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mc:AlternateContent xmlns:mc="http://schemas.openxmlformats.org/markup-compatibility/2006">
    <mc:Choice Requires="x15">
      <x15ac:absPath xmlns:x15ac="http://schemas.microsoft.com/office/spreadsheetml/2010/11/ac" url="https://seabridgegold-my.sharepoint.com/personal/mmiller_seabridgegold_com/Documents/Documents/Sustainability Report/"/>
    </mc:Choice>
  </mc:AlternateContent>
  <xr:revisionPtr revIDLastSave="0" documentId="8_{B4A1ECA4-4160-4C8E-81C5-7C17EBFF1500}" xr6:coauthVersionLast="47" xr6:coauthVersionMax="47" xr10:uidLastSave="{00000000-0000-0000-0000-000000000000}"/>
  <bookViews>
    <workbookView xWindow="-110" yWindow="-110" windowWidth="22780" windowHeight="14540" xr2:uid="{00000000-000D-0000-FFFF-FFFF00000000}"/>
  </bookViews>
  <sheets>
    <sheet name="Cover Page &amp; Directory" sheetId="16" r:id="rId1"/>
    <sheet name="GRI &amp; SASB Index" sheetId="2" r:id="rId2"/>
    <sheet name="Performance Summary" sheetId="20" r:id="rId3"/>
    <sheet name="About &amp; Governance" sheetId="4" r:id="rId4"/>
    <sheet name="Biodiversity" sheetId="5" r:id="rId5"/>
    <sheet name="Disclosure, Monitoring &amp; Repoti" sheetId="17" r:id="rId6"/>
    <sheet name="Diversity, Equity &amp; Inclusion" sheetId="18" r:id="rId7"/>
    <sheet name="Ethics" sheetId="13" r:id="rId8"/>
    <sheet name="Health &amp; Safety" sheetId="9" r:id="rId9"/>
    <sheet name=" Indigenous Relations" sheetId="8" r:id="rId10"/>
    <sheet name="Labour Relations" sheetId="11" r:id="rId11"/>
    <sheet name="Local Employment &amp; Procurement" sheetId="19" r:id="rId12"/>
    <sheet name="Permitting &amp; Compliance" sheetId="10" r:id="rId13"/>
    <sheet name="Community Relations&amp;Development" sheetId="7" r:id="rId14"/>
    <sheet name="Water, Tailings &amp; Waste" sheetId="15" r:id="rId15"/>
  </sheets>
  <definedNames>
    <definedName name="_xlnm._FilterDatabase" localSheetId="1" hidden="1">'GRI &amp; SASB Index'!$B$3:$G$3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8" i="7" l="1"/>
  <c r="C19" i="7"/>
  <c r="C20" i="7"/>
  <c r="C21" i="7"/>
  <c r="C17" i="7"/>
  <c r="D6" i="11"/>
  <c r="C29" i="19"/>
  <c r="C28" i="19" l="1"/>
  <c r="C10" i="11"/>
  <c r="C6" i="11"/>
  <c r="C27" i="11" l="1"/>
  <c r="D19" i="11" s="1"/>
  <c r="C14" i="11"/>
  <c r="D13" i="11" s="1"/>
  <c r="D7" i="11"/>
  <c r="D23" i="11" l="1"/>
  <c r="D21" i="11"/>
  <c r="D25" i="11"/>
  <c r="D20" i="11"/>
  <c r="D22" i="11"/>
  <c r="D24" i="11"/>
  <c r="D26" i="11"/>
  <c r="D8" i="11"/>
  <c r="D12" i="11"/>
  <c r="D10" i="11"/>
  <c r="D11" i="11"/>
  <c r="D9" i="11"/>
</calcChain>
</file>

<file path=xl/sharedStrings.xml><?xml version="1.0" encoding="utf-8"?>
<sst xmlns="http://schemas.openxmlformats.org/spreadsheetml/2006/main" count="986" uniqueCount="682">
  <si>
    <t>DIRECTORY</t>
  </si>
  <si>
    <t>GRI &amp; SASB Index</t>
  </si>
  <si>
    <t>Indigenous Relations</t>
  </si>
  <si>
    <t>About &amp; Governance</t>
  </si>
  <si>
    <t>Biodiversity</t>
  </si>
  <si>
    <t>Permitting &amp; Compliance</t>
  </si>
  <si>
    <t>Diversity, Inclusion &amp; Equity</t>
  </si>
  <si>
    <t>Ethics</t>
  </si>
  <si>
    <t>Water, Tailings, and Waste Management</t>
  </si>
  <si>
    <t>Health &amp; Safety</t>
  </si>
  <si>
    <t>Cover page</t>
  </si>
  <si>
    <t>Topic</t>
  </si>
  <si>
    <t>GRI Indicator Number &amp; Description</t>
  </si>
  <si>
    <t>SASB Indicator Number &amp; Description</t>
  </si>
  <si>
    <t>Reference</t>
  </si>
  <si>
    <t>Comment/Response</t>
  </si>
  <si>
    <t>Workbook Directory</t>
  </si>
  <si>
    <t>GRI 304-2 - Significant impacts of activities, products, and services on biodiversity</t>
  </si>
  <si>
    <t>EM-MM-160a.1 - Description of environmental management policies and practices for active sites</t>
  </si>
  <si>
    <t>GRI 304-3 - Habitats protected or restored</t>
  </si>
  <si>
    <t>EM-MM-160a.3 - Percentage of (1) proved and (2) probable reserves in or near sites with protected conservation status or endangered species habitat</t>
  </si>
  <si>
    <t>GRI 203-1 -  Infrastructure investments and services supported</t>
  </si>
  <si>
    <t>GRI 203-2 - Significant indirect economic impacts</t>
  </si>
  <si>
    <t>GRI 413-1 - Operations with local community engagement, impact assessments, and development programs</t>
  </si>
  <si>
    <t>GRI 102-40 - List of stakeholder groups</t>
  </si>
  <si>
    <t>EM-MM-210b.1 - Discussion of process to manage risks and opportunities associated with community rights and interests</t>
  </si>
  <si>
    <t>GRI 102-1 - Name of the organization</t>
  </si>
  <si>
    <t>GRI 102-2 - Activities, brands, products, and services</t>
  </si>
  <si>
    <t>GRI 102-3 - Location of headquarters</t>
  </si>
  <si>
    <t>GRI 102-4 - Location of operations</t>
  </si>
  <si>
    <t>GRI 102-5 - Ownership and legal form</t>
  </si>
  <si>
    <t>GRI 102-7 - Scale of the organization</t>
  </si>
  <si>
    <t>GRI 102-13 - Membership of associations</t>
  </si>
  <si>
    <t>GRI 102-47 - List of material topics</t>
  </si>
  <si>
    <t>GRI 102-50 - Reporting period</t>
  </si>
  <si>
    <t>GRI 102-52 - Reporting cycle</t>
  </si>
  <si>
    <t>GRI 102-53 - Contact point for questions regarding the report</t>
  </si>
  <si>
    <t>GRI 405-1 - Diversity of governance bodies and employees</t>
  </si>
  <si>
    <t>GRI 405-2 - Ratio of basic salary and remuneration of women to men</t>
  </si>
  <si>
    <t>EM-MM-510a.1 - Description of the management system for prevention of corruption and bribery throughout the value chain</t>
  </si>
  <si>
    <t>Governance</t>
  </si>
  <si>
    <t>GRI 102-18 - Governance structure</t>
  </si>
  <si>
    <t>GRI 102-20 - Executive-level responsibility for economic, environmental, and social topics</t>
  </si>
  <si>
    <t>GRI 102-22 - Composition of the highest governance body and its committees</t>
  </si>
  <si>
    <t>GRI 102-23 Chair of the highest governance body</t>
  </si>
  <si>
    <t>GRI 102-24 - Nominating and selecting the highest governance body</t>
  </si>
  <si>
    <t>GRI 102-26 - Role of highest governance body in setting purpose, values, and strategy</t>
  </si>
  <si>
    <t>GRI 102-28 - Evaluating the highest governance body’s performance</t>
  </si>
  <si>
    <t>GRI 102-35 - Remuneration policies</t>
  </si>
  <si>
    <t>GRI 102-36 - Process for determining remuneration</t>
  </si>
  <si>
    <t>GRI 403-1 - Occupational health and safety management system</t>
  </si>
  <si>
    <t>GRI 403-2 - Hazard identification, risk assessment, and incident investigation</t>
  </si>
  <si>
    <t>GRI 403-3 - Occupational health services</t>
  </si>
  <si>
    <t>GRI 403-4 - Worker participation, consultation, and communication on occupational health and safety</t>
  </si>
  <si>
    <t>GRI 403-6 - Promotion of worker health</t>
  </si>
  <si>
    <t>GRI 403-9 - Work-related injuries</t>
  </si>
  <si>
    <t>EM-MM-210a.2 - Percentage of (1) proved and (2) probable reserves in or near indigenous land</t>
  </si>
  <si>
    <t>GRI 401-1 - New employee hires and employee turnover</t>
  </si>
  <si>
    <t>GRI 401-2 - Benefits provided to full-time employees that are not provided to temporary or part-time employees</t>
  </si>
  <si>
    <t>GRI 204-1 - Proportion of spending on local suppliers</t>
  </si>
  <si>
    <t>GRI 306-1 - Waste generation and significant waste-related impacts</t>
  </si>
  <si>
    <t>GRI 303-1 - Interactions with water as a shared resource</t>
  </si>
  <si>
    <t>Corporate</t>
  </si>
  <si>
    <t>Seabridge Gold Inc.</t>
  </si>
  <si>
    <t>a. A description of the organization’s activities.</t>
  </si>
  <si>
    <t>b. Primary brands, products, and services, including an explanation of any products or services that are banned in certain markets.</t>
  </si>
  <si>
    <t>Location of the organization’s headquarters.</t>
  </si>
  <si>
    <t>Toronto, Ontario Canada</t>
  </si>
  <si>
    <t>Number of countries where the organization operates, and the names of countries where it has significant operations and/or that are relevant to the topics covered in the report.</t>
  </si>
  <si>
    <t>Canada and the USA</t>
  </si>
  <si>
    <t>Nature of ownership and legal form.</t>
  </si>
  <si>
    <t>A list of the main memberships of industry or other associations, and national or international advocacy organizations.</t>
  </si>
  <si>
    <t>GRI 102 Level - Governance</t>
  </si>
  <si>
    <t>GRI Disclosure 102-18 - Governance structure</t>
  </si>
  <si>
    <t>a. Governance structure of the organization, including committees of the highest governance body.</t>
  </si>
  <si>
    <t>b. Committees responsible for decision-making on economic, environmental, and social topics.</t>
  </si>
  <si>
    <t>a. Whether the organization has appointed an executive-level position or positions with responsibility for economic, environmental, and social topics.</t>
  </si>
  <si>
    <t>b. Whether post holders report directly to the highest governance body.</t>
  </si>
  <si>
    <t>GRI 102-22 Composition of the highest governance body and its committees</t>
  </si>
  <si>
    <t>Composition of the highest governance body and its committees by: viii. stakeholder representation.</t>
  </si>
  <si>
    <t>a. Whether the chair of the highest governance body is also an executive officer in the organization.</t>
  </si>
  <si>
    <t>b. If the chair is also an executive officer, describe his or her function within the organization’s management and the reasons for this arrangement.</t>
  </si>
  <si>
    <t>a. Nomination and selection processes for the highest governance body and its committees.</t>
  </si>
  <si>
    <t>b. Criteria used for nominating and selecting highest governance body members, including whether and how: i. stakeholders (including shareholders) are involved.</t>
  </si>
  <si>
    <t>b. Criteria used for nominating and selecting highest governance body members, including whether and how: ii. diversity is considered.</t>
  </si>
  <si>
    <t>b. Criteria used for nominating and selecting highest governance body members, including whether and how: iii. independence is considered.</t>
  </si>
  <si>
    <t>b. Criteria used for nominating and selecting highest governance body members, including whether and how: iv. expertise and experience relating to economic, environmental, and social topics are considered.</t>
  </si>
  <si>
    <t>Highest governance body’s and senior executives’ roles in the development, approval, and updating of the organization’s purpose, value or mission statements, strategies, policies, and goals related to economic, environmental, and social topics.</t>
  </si>
  <si>
    <t>a. Processes for evaluating the highest governance body’s performance with respect to governance of economic, environmental, and social topics.</t>
  </si>
  <si>
    <t>b. Whether such evaluation is independent or not, and its frequency.</t>
  </si>
  <si>
    <t>c. Whether such evaluation is a self-assessment.</t>
  </si>
  <si>
    <t>Yes</t>
  </si>
  <si>
    <t>N/A</t>
  </si>
  <si>
    <t>a. Remuneration policies for the highest governance body and senior executives for the following types of remuneration: 
v. Retirement benefits, including the difference between benefit schemes and contribution rates for the highest governance body, senior executives, and all other employees.</t>
  </si>
  <si>
    <t>b. How performance criteria in the remuneration policies relate to the highest governance body’s and senior executives’ objectives for economic, environmental, and social topics.</t>
  </si>
  <si>
    <t>a. Process for determining remuneration.</t>
  </si>
  <si>
    <t>b. Whether remuneration consultants are involved in determining remuneration and whether they are independent of management.</t>
  </si>
  <si>
    <t>c. Any other relationships that the remuneration consultants have with the organization.</t>
  </si>
  <si>
    <t>Significant impacts of activities, products, and services on biodiversity</t>
  </si>
  <si>
    <t xml:space="preserve">GRI 304-2
</t>
  </si>
  <si>
    <t>a. Nature of significant direct and indirect impacts on biodiversity with reference to one or more of the following:</t>
  </si>
  <si>
    <t>vi. Changes in ecological processes outside the natural range of variation (such as salinity or changes in groundwater level).</t>
  </si>
  <si>
    <t>b. Significant direct and indirect positive and negative impacts with reference to the following:</t>
  </si>
  <si>
    <t>Short-term duration impacts.</t>
  </si>
  <si>
    <t>iv. Reversibility or irreversibility of the impacts.</t>
  </si>
  <si>
    <t>Habitats protected or restored</t>
  </si>
  <si>
    <t xml:space="preserve">GRI 304-3
</t>
  </si>
  <si>
    <t>a. Size and location of all habitat areas protected or restored, and whether the success of the restoration measure was or is approved by independent external professionals.</t>
  </si>
  <si>
    <t>b. Whether partnerships exist with third parties to protect or restore habitat areas distinct from where the organization has overseen and implemented restoration or protection measures.</t>
  </si>
  <si>
    <t>c. Status of each area based on its condition at the close of the reporting period.</t>
  </si>
  <si>
    <t>d. Standards, methodologies, and assumptions used.</t>
  </si>
  <si>
    <t xml:space="preserve">GRI 304-4
</t>
  </si>
  <si>
    <t>i. Critically endangered</t>
  </si>
  <si>
    <t>ii. Endangered</t>
  </si>
  <si>
    <t>iii. Vulnerable</t>
  </si>
  <si>
    <t>iv. Near threatened</t>
  </si>
  <si>
    <t>v. Least concern</t>
  </si>
  <si>
    <t>Percentage of (1) proved and (2) probable reserves in or near sites with protected conservation status or endangered species habitat</t>
  </si>
  <si>
    <t xml:space="preserve">SASB EM-MM-160a.3
</t>
  </si>
  <si>
    <t>1. The entity shall disclose the percentage and grade (in percentage metal content) of proved reserves in sites with protected conservation status or in areas of endangered species habitat.</t>
  </si>
  <si>
    <t>1.3 The entity shall, where relevant, provide a breakdown of calculations by mineral or business unit where minerals or business units include, for example: aluminum, copper, zinc, iron ore, platinum group metals, or diamonds.</t>
  </si>
  <si>
    <t>2. The entity shall disclose the percentage and grade (in percentage of metal content) of probable reserves in sites with protected conservation status or in areas of endangered species habitat.</t>
  </si>
  <si>
    <t>2.3 The entity shall, where relevant, provide a breakdown of calculations by mineral or business unit where minerals or business units include, for example: aluminum, copper, zinc, iron ore, platinum group metals, or diamonds.</t>
  </si>
  <si>
    <t>Description of environmental management policies and practices for active sites</t>
  </si>
  <si>
    <t xml:space="preserve">SASB EM-MM-160a.1
</t>
  </si>
  <si>
    <t xml:space="preserve">1. The entity shall describe its environmental management plan(s) implemented at active sites, including, where relevant:
</t>
  </si>
  <si>
    <t>1.1 Lifecycle stages to which the plan(s) apply, such as: pre-bid (when the entity is considering acquisition of a site), exploration and appraisal, site development, production, and during closure, decommissioning, and restoration.</t>
  </si>
  <si>
    <t>1.2 The topics addressed by the plan(s), such as: ecological and biodiversity impacts, waste generation, noise impacts, emissions to air, discharges to water, natural resource consumption, and hazardous chemical usage.</t>
  </si>
  <si>
    <t>1.3 The underlying references for its plan(s), including whether they are codes, guidelines, standards, or regulations; whether they were developed by the entity, an industry organization, a third-party organization (e.g., a non-governmental organization), a governmental agency, or some combination of these groups.</t>
  </si>
  <si>
    <t>2. Where relevant, the entity shall describe specific policies and practices that apply to areas with protected conservation status and/or areas of critical habitat, which are defined by the International Finance Corporation (IFC) Performance Standard 6 as:</t>
  </si>
  <si>
    <t xml:space="preserve">Disclosure, Monitoring and Reporting			</t>
  </si>
  <si>
    <t>a. An explanation of the process for defining the report content and the topic boundaries.</t>
  </si>
  <si>
    <t>a. A list of the material topics identified in the process for defining report content.</t>
  </si>
  <si>
    <t>a. Reporting period for the information provided.</t>
  </si>
  <si>
    <t>a. Reporting cycle.</t>
  </si>
  <si>
    <t>a. The contact point for questions regarding the report or its contents.</t>
  </si>
  <si>
    <t>Male</t>
  </si>
  <si>
    <t>Female</t>
  </si>
  <si>
    <t>Incidents of discrimination and corrective actions taken</t>
  </si>
  <si>
    <t>GRI 406-1</t>
  </si>
  <si>
    <t>Total number of incidents of discrimination during the reporting period.</t>
  </si>
  <si>
    <t>No Incidents</t>
  </si>
  <si>
    <t>Status of the incidents and actions taken with reference to the following:
iv. Incident no longer subject to action.</t>
  </si>
  <si>
    <t>Diversity of Board of Directors by Gender</t>
  </si>
  <si>
    <t>GRI 405-1</t>
  </si>
  <si>
    <t>Percentage Male</t>
  </si>
  <si>
    <t>Percentage Female</t>
  </si>
  <si>
    <t>Diversity of Board of Directors by Age</t>
  </si>
  <si>
    <t>Percentage under 30 years</t>
  </si>
  <si>
    <t>Percentage 30-50 years</t>
  </si>
  <si>
    <t>Percentage over 50 years</t>
  </si>
  <si>
    <t>Diversity of Employees per Employee Category by Age</t>
  </si>
  <si>
    <t>Visible minority</t>
  </si>
  <si>
    <t>Person with disability</t>
  </si>
  <si>
    <t>Person from vulnerable group</t>
  </si>
  <si>
    <t>Ratio of basic salary and remuneration of women to men</t>
  </si>
  <si>
    <t>GRI 405-2</t>
  </si>
  <si>
    <t>Ratio: Female basic salary/Male basic salary for following groups:</t>
  </si>
  <si>
    <t>b. The definition used for ‘significant locations of operation’.</t>
  </si>
  <si>
    <t>Description of the management system for prevention of corruption and bribery throughout the value chain</t>
  </si>
  <si>
    <t>EM-MM-510a.1</t>
  </si>
  <si>
    <t>1. The entity shall describe its management system and due diligence procedures for assessing and managing corruption and bribery risks internally and associated with business partners in its value chain.</t>
  </si>
  <si>
    <t>1.1 Business partners include, but are not limited to customers, suppliers, contractors, subcontractors, and joint venture (JV) partners</t>
  </si>
  <si>
    <t>1.2 Relevant aspects of a management system include, where relevant:</t>
  </si>
  <si>
    <t>1.2.1 Employee awareness programs</t>
  </si>
  <si>
    <t>1.2.2 Internal mechanisms for reporting and following up on suspected violations</t>
  </si>
  <si>
    <t>1.2.3 Anti-corruption policies</t>
  </si>
  <si>
    <t>1.2.4 Application of the Extractive Industry Transparency Initiative (EITI) Standard, including, but not limited to, provisions related to beneficial ownership and politically-exposed persons, licenses and contracts, social expenditures, project-level payments, subnational payments, data accessibility, and multistakeholder engagement</t>
  </si>
  <si>
    <t>2. The entity may discuss the implementation of one or more of the following:</t>
  </si>
  <si>
    <t xml:space="preserve">2.1 Key Organization for Economic Co-operation and Development (OECD) guidelines	
2.2 International Chamber of Commerce (ICC): Rules of Conduct against Extortion and Bribery	
2.3 Transparency International: Business Principles for Countering Bribery	
2.4 United Nations Global Compact: 10th Principle	
2.5 World Economic Forum (WEF): Partnering Against Corruption Initiative (PACI)	</t>
  </si>
  <si>
    <t xml:space="preserve">3.4 Canada Extractive Sector Transparency Measures Act	</t>
  </si>
  <si>
    <t>GRI 403-1</t>
  </si>
  <si>
    <t>a.ii) A statement of whether an occupational health and safety management system has been implemented, including whether the system has been implemented based on recognized risk management and/or management system standards/guidelines and, if so, a list of the standards/guidelines.</t>
  </si>
  <si>
    <t>b. A description of the scope of workers, activities, and workplaces covered by the occupational health and safety management system, and an explanation of whether and, if so, why any workers, activities, or workplaces are not covered.</t>
  </si>
  <si>
    <t>Hazard identification, risk assessment, and incident investigation</t>
  </si>
  <si>
    <t xml:space="preserve">GRI 403-2 </t>
  </si>
  <si>
    <t>a.ii) A description of the processes used to identify work-related hazards and assess risks on a routine and non-routine basis, and to apply the hierarchy of controls in order to eliminate hazards and minimize risks, including how the results of these processes are used to evaluate and continually improve the occupational health and safety management system.</t>
  </si>
  <si>
    <t>b. A description of the processes for workers to report work-related hazards and hazardous situations, and an explanation of how workers are protected against reprisals.</t>
  </si>
  <si>
    <t>c. A description of the policies and processes for workers to remove themselves from work situations that they believe could cause injury or ill health, and an explanation of how workers are protected against reprisals.</t>
  </si>
  <si>
    <t>d. A description of the processes used to investigate work-related incidents, including the processes to identify hazards and assess risks relating to the incidents, to determine corrective actions using the hierarchy of controls, and to determine improvements needed in the occupational health and safety management system.</t>
  </si>
  <si>
    <t>Occupational health services</t>
  </si>
  <si>
    <t xml:space="preserve">GRI 403-3 </t>
  </si>
  <si>
    <t>A description of the occupational health services’ functions that contribute to the identification and elimination of hazards and minimization of risks, and an explanation of how the organization ensures the quality of these services and facilitates workers’ access to them.</t>
  </si>
  <si>
    <t>Ongoing daily toolbox meetings before each shift, and weekly safety meetings with all crews.</t>
  </si>
  <si>
    <t xml:space="preserve">GRI 403-4 </t>
  </si>
  <si>
    <t>a. A description of the processes for worker participation and consultation in the development, implementation, and evaluation of the occupational health and safety management system, and for providing access to and communicating relevant information on occupational health and safety to workers.</t>
  </si>
  <si>
    <t>b. Where formal joint management–worker health and safety committees exist, a description of their responsibilities, meeting frequency, decision-making authority, and whether and, if so, why any workers are not represented by these committees.</t>
  </si>
  <si>
    <t>Promotion of worker health</t>
  </si>
  <si>
    <t xml:space="preserve">GRI 403-6 </t>
  </si>
  <si>
    <t>a. An explanation of how the organization facilitates workers’ access to non-occupational medical and healthcare services, and the scope of access provided.</t>
  </si>
  <si>
    <t>Work-related injuries</t>
  </si>
  <si>
    <t>GRI 403-9 
SASB - EM-MM-320a.1.</t>
  </si>
  <si>
    <t>Number</t>
  </si>
  <si>
    <t>Rate</t>
  </si>
  <si>
    <t>None</t>
  </si>
  <si>
    <t>"Incident"</t>
  </si>
  <si>
    <t>GRI: a legal action or complaint registered with the reporting organization or competent authorities through a formal process, or an instance of non-compliance identified by the organization through established procedures.</t>
  </si>
  <si>
    <t>"Area of influence"</t>
  </si>
  <si>
    <t>"Indigenous Peoples' Land"</t>
  </si>
  <si>
    <t>Includes Indian Reserves established under the federal Indian Act, lands as defined in modern day treaties, and traditional territories (See ILO 69 comment below re Article 13).</t>
  </si>
  <si>
    <t>Incidents of violations involving rights of Indigenous peoples</t>
  </si>
  <si>
    <t>GRI 411-1</t>
  </si>
  <si>
    <t>a. Total number of identified incidents of violations involving the rights of Indigenous peoples during the reporting period.</t>
  </si>
  <si>
    <t>b.iv) Status of the incidents and actions taken with reference to the following: Incident no longer subject to action.</t>
  </si>
  <si>
    <t>SASB EM-MM-210a.2</t>
  </si>
  <si>
    <t xml:space="preserve">Discussion of engagement processes and due diligence practices with respect to Indigenous rights
</t>
  </si>
  <si>
    <t>SASB EM-MM-210a.3</t>
  </si>
  <si>
    <t>1.1 Upholding International Labour Organization (ILO) Convention No. 169</t>
  </si>
  <si>
    <t>Uphold the ILO.</t>
  </si>
  <si>
    <t>Additional Disclosures</t>
  </si>
  <si>
    <t>2. Areas of Influence of Seabridge properties, noting locations of First Nations (and local communities).</t>
  </si>
  <si>
    <t>i)  level of employment (as defined by Seabridge HR)</t>
  </si>
  <si>
    <t>ii) number of employees and years employed</t>
  </si>
  <si>
    <t>Total number and rate of new employee hires during the reporting period, by age group, gender and region.</t>
  </si>
  <si>
    <t>GRI 401-1</t>
  </si>
  <si>
    <t>Total Male New Hires</t>
  </si>
  <si>
    <t xml:space="preserve">    Male under 30 years</t>
  </si>
  <si>
    <t xml:space="preserve">    Male 30-50 years</t>
  </si>
  <si>
    <t xml:space="preserve">    Male over 50 years</t>
  </si>
  <si>
    <t>Total Female New Hires</t>
  </si>
  <si>
    <t xml:space="preserve">    Female under 30 years</t>
  </si>
  <si>
    <t xml:space="preserve">    Female 30-50 years</t>
  </si>
  <si>
    <t xml:space="preserve">    Female over 50 years</t>
  </si>
  <si>
    <t>Total New Hires</t>
  </si>
  <si>
    <t>Total number and rate of employee turnover during the reporting period, by age group, gender and region.</t>
  </si>
  <si>
    <t>GRI 401-01</t>
  </si>
  <si>
    <t>Total Male Turnover</t>
  </si>
  <si>
    <t>Total Female Turnover</t>
  </si>
  <si>
    <t>Total Turnover</t>
  </si>
  <si>
    <t>Benefits provided to full-time employees that are not provided to temporary or part-time employees</t>
  </si>
  <si>
    <t>GRI 401-2</t>
  </si>
  <si>
    <t>a. Benefits which are standard for full-time employees of the organization but are not provided to temporary or part-time employees, by significant locations of operation. These include, as a minimum:
i. life insurance;
ii. health care;
iii. disability and invalidity coverage;
iv. parental leave;
v. retirement provision;
vi. stock ownership;
vii. others.</t>
  </si>
  <si>
    <t>i. life insurance;
ii. health care;
iii. disability and invalidity coverage;
iv. parental leave;
v. stock ownership;
vi. Fitness Program</t>
  </si>
  <si>
    <t>Proportion of senior management hired from the local community</t>
  </si>
  <si>
    <t>GRI 202-2</t>
  </si>
  <si>
    <t>Percentage of senior management at significant locations of operation that are hired from the local community.</t>
  </si>
  <si>
    <t>The definition used for ‘senior management’.</t>
  </si>
  <si>
    <t>The organization’s geographical definition of ‘local’.</t>
  </si>
  <si>
    <t>The definition used for ‘significant locations of operation’.</t>
  </si>
  <si>
    <t>Proportion of spending on local suppliers</t>
  </si>
  <si>
    <t>GRI 204-1</t>
  </si>
  <si>
    <t>a. Percentage of the procurement budget used for significant locations of operation that is spent on suppliers local to that operation (such as percentage of products and services purchased locally).</t>
  </si>
  <si>
    <t xml:space="preserve">Suppliers local to one of our exploration sites or office locations. </t>
  </si>
  <si>
    <t>d. The definition used for ‘significant locations of operation’.</t>
  </si>
  <si>
    <t xml:space="preserve">Number of local community members employed for the various levels of employment in the company	</t>
  </si>
  <si>
    <t>Level of employment</t>
  </si>
  <si>
    <t>Local community members employed</t>
  </si>
  <si>
    <t>VP</t>
  </si>
  <si>
    <t>Director</t>
  </si>
  <si>
    <t>Manager</t>
  </si>
  <si>
    <t>Geologist</t>
  </si>
  <si>
    <t>Senior Geologist</t>
  </si>
  <si>
    <t>Accounting</t>
  </si>
  <si>
    <t>Environment and Permitting Specialist</t>
  </si>
  <si>
    <t>Total</t>
  </si>
  <si>
    <t>Non-compliance with environmental laws and regulations</t>
  </si>
  <si>
    <t>GRI 307-1</t>
  </si>
  <si>
    <t>a. Significant fines and non-monetary sanctions for non-compliance with environmental laws and/or regulations in terms of:
iii. cases brought through dispute resolution mechanisms.</t>
  </si>
  <si>
    <t>b. If the organization has not identified any non-compliance with environmental laws and/or regulations, a brief statement of this fact is sufficient.</t>
  </si>
  <si>
    <t xml:space="preserve">Seabridge has not identified any non-compliance with environmental laws and/or regulations. </t>
  </si>
  <si>
    <t>Additional disclosures</t>
  </si>
  <si>
    <t>Total number of permits per site</t>
  </si>
  <si>
    <t>Total number of permits outstanding</t>
  </si>
  <si>
    <t>List of stakeholder groups</t>
  </si>
  <si>
    <t>GRI 102-40</t>
  </si>
  <si>
    <t>a. A list of stakeholder groups engaged by the organization</t>
  </si>
  <si>
    <t>Approach to stakeholder engagement</t>
  </si>
  <si>
    <t>GRI 102-43</t>
  </si>
  <si>
    <t>a. The organization’s approach to stakeholder engagement, including frequency of engagement by type and by stakeholder group, and an indication of whether any of the engagement was undertaken specifically as part of the report preparation process.</t>
  </si>
  <si>
    <t>Key topics and concerns raised</t>
  </si>
  <si>
    <t>GRI 102-44</t>
  </si>
  <si>
    <t>a. Key topics and concerns that have been raised through stakeholder engagement, including:
ii. the stakeholder groups that raised each of the key topics and concerns.</t>
  </si>
  <si>
    <t>Operations with local community engagement, impact assessments, and development programs</t>
  </si>
  <si>
    <t>GRI 413-1</t>
  </si>
  <si>
    <t>Infrastructure investments and services supported</t>
  </si>
  <si>
    <t>GRI 203-1</t>
  </si>
  <si>
    <t>a. Extent of development of significant infrastructure investments and services supported.</t>
  </si>
  <si>
    <t>b. Current or expected impacts on communities and local economies, including positive
and negative impacts where relevant.</t>
  </si>
  <si>
    <t>c. Whether these investments and services are commercial, in-kind, or pro bono engagements.</t>
  </si>
  <si>
    <t>GRI 203-2</t>
  </si>
  <si>
    <t>a. Examples of significant identified indirect economic impacts of the organization, including positive and negative impacts.</t>
  </si>
  <si>
    <t>Discussion of process to manage risks and opportunities associated with community rights and interests</t>
  </si>
  <si>
    <t>EM-MM-210b.1</t>
  </si>
  <si>
    <t>1.1 Economic rights and interests, including, but not limited to, employment, fair wages, payment transparency, national resource governance, and respect of infrastructure and agricultural land.</t>
  </si>
  <si>
    <t>1.2 Environmental rights and interests, including, but not limited to clean local air and water, as well as safe discharge and disposal of waste.</t>
  </si>
  <si>
    <t xml:space="preserve">Early engagement with local stakeholders and Indigenous communities to enable mitigation of potential negative environmental effects and identify opportunities for collaboration.  </t>
  </si>
  <si>
    <t>1.3 Social rights and interests, including, but not limited to adequate health care, education, and housing.</t>
  </si>
  <si>
    <t>Project</t>
  </si>
  <si>
    <t>$ Spend</t>
  </si>
  <si>
    <t>Indigenous</t>
  </si>
  <si>
    <t>Sports</t>
  </si>
  <si>
    <t>Interactions with water as a shared resource</t>
  </si>
  <si>
    <t>GRI 303-1</t>
  </si>
  <si>
    <t>b. A description of the approach used to identify water-related impacts, including the scope of assessments, their timeframe, and any tools or methodologies used.</t>
  </si>
  <si>
    <t>c. A description of how water-related impacts are addressed, including how the organization works with stakeholders to steward water as a shared resource, and how it engages with suppliers or customers with significant water-related impacts.</t>
  </si>
  <si>
    <t>d. An explanation of the process for setting any water-related goals and targets that are part of the organization’s management approach, and how they relate to public policy and the local context of each area with water stress.</t>
  </si>
  <si>
    <t>Management of water discharge-related impacts</t>
  </si>
  <si>
    <t>GRI 303-2</t>
  </si>
  <si>
    <t>a. A description of any minimum standards set for the quality of effluent discharge, and how these minimum standards were determined including:</t>
  </si>
  <si>
    <t>Number of incidents of non-compliance associated with water quality permits, standards, and regulations</t>
  </si>
  <si>
    <t>SASB EM-MM-140a.2</t>
  </si>
  <si>
    <t xml:space="preserve">Waste generation and significant waste-related impacts </t>
  </si>
  <si>
    <t>GRI 306-1</t>
  </si>
  <si>
    <t>Annual</t>
  </si>
  <si>
    <t>info@seabridgegold.net</t>
  </si>
  <si>
    <t>Disclosure, Monitoring and Reporting</t>
  </si>
  <si>
    <t>Labour Relations</t>
  </si>
  <si>
    <t>Local Employment &amp; Procurement</t>
  </si>
  <si>
    <t>Stakeholder Engagement, Community Relations and Community Development</t>
  </si>
  <si>
    <t>iii. net sales (for private sector organizations) or net revenues (for public sector organizations)</t>
  </si>
  <si>
    <t>Composition of the highest governance body and its committees by: i. executive or non-executive.</t>
  </si>
  <si>
    <t>Composition of the highest governance body and its committees by: iii. tenure on the governance body.</t>
  </si>
  <si>
    <t>Composition of the highest governance body and its committees by: iv. number of each individual’s other significant positions and commitments, and the nature of the commitments.</t>
  </si>
  <si>
    <t>Composition of the highest governance body and its committees by: v. gender.</t>
  </si>
  <si>
    <t>Composition of the highest governance body and its committees by: vii. competencies relating to economic, environmental, and social topics.</t>
  </si>
  <si>
    <t>i. Construction or use of manufacturing plants, mines, and transport infrastructure.</t>
  </si>
  <si>
    <t>ii. Pollution (introduction of substances that do not naturally occur in the habitat from point and non-point sources).</t>
  </si>
  <si>
    <t>iii. Introduction of invasive species, pests, and pathogens.</t>
  </si>
  <si>
    <t>iv. Reduction of species.</t>
  </si>
  <si>
    <t>v. Habitat conversion.</t>
  </si>
  <si>
    <t>i. Species affected.</t>
  </si>
  <si>
    <t>ii. Extent of areas impacted.</t>
  </si>
  <si>
    <t>iii. Duration of impacts.</t>
  </si>
  <si>
    <t>2.2 The entity shall provide a breakdown of the calculations by grade (in percentage metal content) of probable reserves.</t>
  </si>
  <si>
    <t>1.2 The entity shall provide a breakdown of the calculations by grade (in percentage metal content) of proved reserves.</t>
  </si>
  <si>
    <t>1.1 The percentage of proved reserves shall be calculated as the amount of proved reserves located in areas either with protected conservation status or in areas of endangered species habitat divided by the total amount of proved reserves.</t>
  </si>
  <si>
    <t>Status of the incidents and actions taken with reference to the following:
i. Incident reviewed by the organization.</t>
  </si>
  <si>
    <t>Status of the incidents and actions taken with reference to the following:
ii. Remediation plans being implemented.</t>
  </si>
  <si>
    <t>Status of the incidents and actions taken with reference to the following:
iii. Remediation plans that have been implemented, with results reviewed through routine internal management review processes.</t>
  </si>
  <si>
    <t>Under 30 years old</t>
  </si>
  <si>
    <t>30-50 years old</t>
  </si>
  <si>
    <t>Over 50 years old</t>
  </si>
  <si>
    <t>a.i) A statement of whether an occupational health and safety management system has been implemented, including whether the system has been implemented because of legal requirements and, if so, a list of the requirements.</t>
  </si>
  <si>
    <t>a.i) A description of the processes used to identify work-related hazards and assess risks on a routine and non-routine basis, and to apply the hierarchy of controls in order to eliminate hazards and minimize risks, including how the organization ensures the quality of these processes, including the competency of persons who carry them out.</t>
  </si>
  <si>
    <t>b.i) Status of the incidents and actions taken with reference to the following: Incident reviewed by the organization.</t>
  </si>
  <si>
    <t>b.iii) Status of the incidents and actions taken with reference to the following: Remediation plans that have been implemented, with results reviewed through routine internal management review processes.</t>
  </si>
  <si>
    <t>1.2 The entity shall provide a breakdown of the calculations by the grade (in percentage metal content) of proved reserves.</t>
  </si>
  <si>
    <t>2.2 The entity shall provide a breakdown of the calculations by the grade (in percentage metal content) of probable reserves.</t>
  </si>
  <si>
    <t>1.2 Use of free, prior, and informed consent (or consultation) processes.</t>
  </si>
  <si>
    <t>1.3 The establishment of project grievance mechanisms.</t>
  </si>
  <si>
    <t>1.4 The establishment of formal community agreements.</t>
  </si>
  <si>
    <t>1.1 Other agreements with Indigenous groups.</t>
  </si>
  <si>
    <t>% of local community members employed out of entire staff</t>
  </si>
  <si>
    <t>a. Significant fines and non-monetary sanctions for non-compliance with environmental laws and/or regulations in terms of:
i. total monetary value of significant fines.</t>
  </si>
  <si>
    <t>a. Significant fines and non-monetary sanctions for non-compliance with environmental laws and/or regulations in terms of:
ii. total number of non-monetary sanctions.</t>
  </si>
  <si>
    <t>b. Significance of the indirect economic impacts in the context of external benchmarks and stakeholder priorities, such as national and international standards, protocols, and policy agendas.</t>
  </si>
  <si>
    <t>i. How standards for facilities operating in locations with no local discharge requirements were determined.</t>
  </si>
  <si>
    <t>ii. Any internally developed water quality standards or guidelines.</t>
  </si>
  <si>
    <t>iii. Any sector-specific standards considered.</t>
  </si>
  <si>
    <t>iv. Whether the profile of the receiving waterbody was considered.</t>
  </si>
  <si>
    <t>a. For the organization’s significant actual and potential waste-related impacts, a description of: i. the inputs, activities, and outputs that lead or could lead to these impacts.</t>
  </si>
  <si>
    <t>Disclosure 102-25 Conflicts of interest</t>
  </si>
  <si>
    <t>Disclosure 102-27 Collective knowledge of highest governance body</t>
  </si>
  <si>
    <t>Disclosure 102-29 Identifying and managing economic, environmental, and social impacts</t>
  </si>
  <si>
    <t>Disclosure 102-30 Effectiveness of risk management processes</t>
  </si>
  <si>
    <t>Disclosure 102-31 Review of economic, environmental, and social topics</t>
  </si>
  <si>
    <t>Disclosure 102-32 Highest governance body’s role in sustainability reporting</t>
  </si>
  <si>
    <t>Disclosure 102-15 Key impacts, risks, and opportunities</t>
  </si>
  <si>
    <t>Disclosure 102-16 Values, principles, standards, and norms of behavior</t>
  </si>
  <si>
    <t>Seabridge Gold's resource base of gold, copper and silver is one of the world's largest. Our principal projects are located in Canada. Our objective is to grow resource and reserve ownership per share. Our risk-reducing strategy: acquire North American deposits; expand them through exploration; move them to reserves through engineering; and sell or joint venture them to established producers for mine construction and operation.
Please refer to our website: https://www.seabridgegold.com/ for more details.</t>
  </si>
  <si>
    <t>See following link for Seabridge's projects: https://www.seabridgegold.com/projects-portfolio/portfolio</t>
  </si>
  <si>
    <t>i. number of employees</t>
  </si>
  <si>
    <t>iv. total capitalization (for private sector organizations) broken down in terms of debt and equity</t>
  </si>
  <si>
    <t>EM-MM-000.B - Total number of employees, percentage contractor</t>
  </si>
  <si>
    <t>Employees</t>
  </si>
  <si>
    <t>Contractors</t>
  </si>
  <si>
    <t>% Contractors</t>
  </si>
  <si>
    <t>Canadian Institute of Mining, Metallurgy &amp; Petroleum 
Prospectors &amp; Developers Association of Canada (PDAC) 
The Board has memberships at the Institute of Corporate Directors (ICD) and the NACD (National Association of Corp Directors)</t>
  </si>
  <si>
    <t>A description of key impacts, risks, and opportunities</t>
  </si>
  <si>
    <t>In late 2021, Seabridge has begun the substantial start activities at the KSM project site providing approximately $12.5M in local spend to our First Nation contractors. Seabridge made significant investment in conjunction with BC Hydro to build a hydroelectric power substation to support the project. To date we have spent $9.4M in investment and expect another $83.1M in the next several years. 
At Seabridge, the management of long-term risks and being stewards of the environment are critical to our longevity. We believe in collaboration with our First Nations and Right Holders and see this as an opportunity to approach climate related areas and social responsibility as industry leaders. Seabridge is focused on understanding our baseline and making a positive impact in the areas of potable water management, camp refuse management, hydrocarbon usage, among other items. It is crucial that we understand where our stakeholders see additional opportunities for improvement in the area of sustainability. Gathering and understanding different priorities and points of view will make our programs more robust and aligned.  
Through the definition of both the sustainability policy and our strategic framework, Seabridge can communicate clearly, both internally and externally, what our sustainability priorities are and the goals in place to ensure they are addressed. Seabridge has defined significant targets around environmental impact, diversity and inclusion and governance into our work for both the near and long term.</t>
  </si>
  <si>
    <t>A description of the organization’s values, principles, standards, and norms of behavior.</t>
  </si>
  <si>
    <t>Please refer to our  "Code of Business Ethics" at https://www.seabridgegold.com/company/governance</t>
  </si>
  <si>
    <t>Sustainability Committee - https://www.seabridgegold.com/company/leadership-directors</t>
  </si>
  <si>
    <t>Please refer to page 9 of the 2021 Proxy Circular: https://assets.website-files.com/5f8f6760f825687e7c1c6508/60a3a4bf73bc18226c778261_SEA-2021%20Management%20Proxy%20Circular%20-%20FINAL.pdf</t>
  </si>
  <si>
    <t>Please refer to pages 9-14 of the 2021 Proxy Circular: https://assets.website-files.com/5f8f6760f825687e7c1c6508/60a3a4bf73bc18226c778261_SEA-2021%20Management%20Proxy%20Circular%20-%20FINAL.pdf</t>
  </si>
  <si>
    <t>a. Processes for the highest governance body to ensure conflicts of interest are avoided and managed</t>
  </si>
  <si>
    <t>b. Whether conflicts of interest are disclosed to stakeholders, including, as a minimum: iv. Related party disclosures.</t>
  </si>
  <si>
    <t>Measures taken to develop and enhance the highest governance body’s collective knowledge of economic, environmental, and social topics.</t>
  </si>
  <si>
    <t>GRI 102-35 Remuneration policies</t>
  </si>
  <si>
    <t>GRI 102-36 Process for determining remuneration</t>
  </si>
  <si>
    <t>a. Highest governance body’s role in identifying and managing economic, environmental, and social topics and their impacts, risks, and opportunities – including its role in the implementation of due diligence processes.</t>
  </si>
  <si>
    <t>b. Whether stakeholder consultation is used to support the highest governance body’s identification and management of economic, environmental, and social topics and their impacts, risks, and opportunities.</t>
  </si>
  <si>
    <t>Highest governance body’s role in reviewing the effectiveness of the organization’s risk management processes for economic, environmental, and social topics.</t>
  </si>
  <si>
    <t>Frequency of the highest governance body’s review of economic, environmental, and social topics and their impacts, risks, and opportunities.</t>
  </si>
  <si>
    <t>The full board formally discusses and reviews economic, environmental and social topics at a minimum of every quarter and any additional board meetings held in between the quarterly meetings.</t>
  </si>
  <si>
    <t>The highest committee or position that formally reviews and approves the organization’s sustainability report and ensures that all material topics are covered.</t>
  </si>
  <si>
    <t>The full board led by the Chairman and Independent Lead Director formally reviews and approves the annual Sustainability Report.</t>
  </si>
  <si>
    <t>In development but nothing in effect for 2021</t>
  </si>
  <si>
    <t>Definitions</t>
  </si>
  <si>
    <t>"Stakeholders"</t>
  </si>
  <si>
    <t>Those who have a vested interest in Seabridge Gold’s work, or who may be positively or negatively impacted by our decisions.</t>
  </si>
  <si>
    <t>"Rights-holders"</t>
  </si>
  <si>
    <t>Indigenous groups that hold rights or traditional territory in our project areas.</t>
  </si>
  <si>
    <t>KSM: Not operating; No listed species affected by clearing in 2021.
Exploration projects: No listed species in mineral exploration areas.</t>
  </si>
  <si>
    <t>KSM: Does not overlap any protected areas or endangered species habitat.
Exploration projects:  Do not overlap any protected areas or endangered species habitat.</t>
  </si>
  <si>
    <t>KSM Project: Management plans in place apply to limited clearing and site preparation (pre mine development).
Exploration projects: Management plans in place for exploration.</t>
  </si>
  <si>
    <t>Management plans incorporate federal and provincial legislative requirements, standards and best management practices.  Plans are developed by an environmental consultancy familiar with the jurisdiction where projects are located.</t>
  </si>
  <si>
    <t>The second annual report is an update to the first report on the progress made since the inaugural report and formal development of goals and strategy going forward.</t>
  </si>
  <si>
    <t xml:space="preserve">annually </t>
  </si>
  <si>
    <t>202-1</t>
  </si>
  <si>
    <t>Wages</t>
  </si>
  <si>
    <t>a. When a significant proportion of employees are compensated based on wages subject to minimum wage rules, report the relevant ratio of the entry level wage by gender at significant locations of operation to the minimum wage.</t>
  </si>
  <si>
    <t>b. When a significant proportion of other workers (excluding employees) performing the organization’s activities are compensated based on wages subject to minimum wage rules, describe the actions taken to determine whether these workers are paid above the minimum wage.</t>
  </si>
  <si>
    <t>c. Whether a local minimum wage is absent or variable at significant locations of operation, by gender. In circumstances in which different minimums can be used as a reference, report which minimum wage is being used.</t>
  </si>
  <si>
    <t>Men</t>
  </si>
  <si>
    <t>Women</t>
  </si>
  <si>
    <t>Workers are compensated well above minimum wage.</t>
  </si>
  <si>
    <t>Where a physical office is located (Smithers, Terrace and Toronto)</t>
  </si>
  <si>
    <t>404-3</t>
  </si>
  <si>
    <t>Career Development</t>
  </si>
  <si>
    <t>a. Percentage of total employees by gender who received a regular performance and career development review during the reporting period.</t>
  </si>
  <si>
    <t>84%</t>
  </si>
  <si>
    <t>50%</t>
  </si>
  <si>
    <t>45%</t>
  </si>
  <si>
    <t>Three geographical locations in Canada (British Columbia "BC", Ontario "ON", and Yukon "YK"), and US employees ("US")</t>
  </si>
  <si>
    <t>Within the Whistleblower Policy, there are provisions whereby complaints or concerns about the Company or personnel can be reported on an anonymous basis. Annually the CFO requests that the Chairs of the Corporate Governance Committee and Audit Committee of the Board of Directors confirms that any and all complaints received through the Whistleblower facility have been forwarded to the Chairman of the Board.</t>
  </si>
  <si>
    <t>Within the Code of Business Ethics: Fundamental Principles, staff, officers and directors are informed that no personnel shall directly or indirectly give, offer or agree to give or offer a loan, reward, advantage or benefit of any kind to a foreign public official or to any person for the benefit of a foreign public official in contravention of the Corruption of Foreign Public Officials Act. The Company has adopted internal controls and procedures with respect to payments made by the Company.</t>
  </si>
  <si>
    <t>The Company adheres to and reports annually through the Extractive Sector Transparency Measures Act discussed below.</t>
  </si>
  <si>
    <t>As a high hazard industry, a risk analysis must be done for high risk tasks. These are usually done by the sub-contractors, as Seabridge directly does not perform high hazard tasks.</t>
  </si>
  <si>
    <t>GRI 403-5</t>
  </si>
  <si>
    <t>A description of any occupational health and safety training provided to workers, including generic training as well as training on specific work-related hazards, hazardous activities, or hazardous situations.</t>
  </si>
  <si>
    <t>d) Any actions taken or underway to eliminate other work-related hazards and minimize risks using the hierarchy of controls.</t>
  </si>
  <si>
    <t>e) Whether the rates have been calculated based on 200,000 or 1,000,000 hours worked.</t>
  </si>
  <si>
    <t>f) Whether and, if so, why any workers have been excluded from this disclosure, including the types of worker excluded.</t>
  </si>
  <si>
    <t>g) Any contextual information necessary to understand how the data have been compiled, such as any standards, methodologies, and assumptions used.</t>
  </si>
  <si>
    <t>c) The work-related hazards that pose a risk of high-consequence injury, including: iii. actions taken or underway to eliminate these hazards and minimize risks using the hierarchy of controls.</t>
  </si>
  <si>
    <t>Vice President Environment and Social Responsibility &amp; Office and Community Affairs Manager</t>
  </si>
  <si>
    <t>2 employees</t>
  </si>
  <si>
    <t>23 years combined</t>
  </si>
  <si>
    <t>i)  contractors</t>
  </si>
  <si>
    <t>5. Number of Indigenous-owned businesses:</t>
  </si>
  <si>
    <t xml:space="preserve">Staff local to one of our exploration sites or office locations. </t>
  </si>
  <si>
    <t>Procurement</t>
  </si>
  <si>
    <t xml:space="preserve">No significant fines were incurred in 2021.                 </t>
  </si>
  <si>
    <t>No sanctions occurred in 2021.</t>
  </si>
  <si>
    <t>No cases were brought through dispute resolution mechanisms in 2021.</t>
  </si>
  <si>
    <t xml:space="preserve">Permits, licences and authorizations are defined as significant if the approvals are greater than three months and there is potential to stop exploration activities if approvals are not issued. 
</t>
  </si>
  <si>
    <t xml:space="preserve">Generally, each exploration project must have permits to 1) occupy the land, 2) carry out and reclaim exploration activities, 3) construct and operate camps, and 4) discharge waste, consisting of liquid effluents, dispose of solid waste or generate air emissions. The number and complexity of each required permit increases as the activities increase. </t>
  </si>
  <si>
    <t>List of significant permits for each site</t>
  </si>
  <si>
    <t xml:space="preserve">2021 permits and projects: </t>
  </si>
  <si>
    <t xml:space="preserve">Nothing - No infrastructure investment </t>
  </si>
  <si>
    <t xml:space="preserve">KSM Project will be a fly in/fly out operation so negative effects on communities are not expected.  Approximately 60% of the workforce will come from BC and the remaining workforce will come from other parts of western Canada and Canada. Given the 33-year mine life, it is expected that people may move to northwest BC. Local economies (e.g., Smithers, Stewart, Terrace) are expected to receive direct benefits (contractors), indirect benefits (suppliers) and induced benefits (consumer expenditures of employees).  </t>
  </si>
  <si>
    <t xml:space="preserve">Significance of indirect benefits will be realized when construction of the KSM Project is initiated. </t>
  </si>
  <si>
    <t xml:space="preserve">KSM:  Limited activities in 2021 that impacted water quality. Potential impacts related to total suspended solids (TSS). Mitigated by implementing measures to control sediment.  Detailed water quality monitoring programs are in place for the KSM Project area. 
Exploration projects: Limited exploration activities.  Potential for localized impacts on water quality and fish and fish habitat (TSS). Water quality monitored for impacts according to local regulatory permits. </t>
  </si>
  <si>
    <t>There are federal and BC water quality guidelines that apply to mining and other sectors. Requirements for specific mines are defined in permits.</t>
  </si>
  <si>
    <t>As indicated above, baseline data collected and used in models to predict effects on receiving environment.</t>
  </si>
  <si>
    <t>KSM is not yet constructed.</t>
  </si>
  <si>
    <t>a. For the organization’s significant actual and potential waste-related impacts, a description of: ii. whether these impacts relate to waste generated in the organization’s own activities or to waste generated upstream or downstream in its value chain</t>
  </si>
  <si>
    <t>Environment, pg. 11</t>
  </si>
  <si>
    <t>Social, pg. 9</t>
  </si>
  <si>
    <t>About Seabridge Gold, pg. 3</t>
  </si>
  <si>
    <t>Governance, pg. 7</t>
  </si>
  <si>
    <t>Health and Safety, pg. 8</t>
  </si>
  <si>
    <t>Journey Towards Sustainability, pg. 5</t>
  </si>
  <si>
    <t>KSM Project: No activities in areas with protected conservation status and/or critical habitat.
Exploration projects: No activities in areas with protected conservation status and/or critical habitat.</t>
  </si>
  <si>
    <t xml:space="preserve">In IBAs with Nisga/Tahltan. Wilp Sustainability Agreement with the Gitanyow and Capacity Funding Agreement with the Gitxsan. </t>
  </si>
  <si>
    <t>ii) subcontracting to Seabridge's contractors</t>
  </si>
  <si>
    <t>See in-kind community investments identified below.</t>
  </si>
  <si>
    <t>All jurisdictions where KSMCo operates require permits and have legislated discharge requirements.</t>
  </si>
  <si>
    <t>KSMCo has not yet developed internal water quality studies or guidelines.</t>
  </si>
  <si>
    <t xml:space="preserve">About Seabridge	</t>
  </si>
  <si>
    <t>1. Report number of IBAs, noting: the First Nations with which Seabridge has IBA, date and duration of each IBA, status or progress of implementing commitments (without disclosing the details of those commitments).</t>
  </si>
  <si>
    <t>Seabridge's definition of "significant permit"</t>
  </si>
  <si>
    <t>About and Governance</t>
  </si>
  <si>
    <t>Diversity, Inclusion and Equity</t>
  </si>
  <si>
    <t>Permitting and Compliance</t>
  </si>
  <si>
    <t>GRI 304-4 - IUCN Red List Species and National Conservation List Species with habitats in areas affected by operations</t>
  </si>
  <si>
    <t>GRI 102-46 - Defining report content and topic boundaries</t>
  </si>
  <si>
    <t>GRI 102-43 - Approach to stakeholder engagement</t>
  </si>
  <si>
    <t>GRI 102-44 - Key topics and concerns raised</t>
  </si>
  <si>
    <t>GRI 102-14 - Statement from senior decision-maker</t>
  </si>
  <si>
    <t>GRI 102-15 - Key impacts, risks, and opportunities</t>
  </si>
  <si>
    <t>GRI 102-16 - Values, principles, standards, and norms of behavior</t>
  </si>
  <si>
    <t>GRI  406-1  - Incidents of discrimination and corrective actions taken</t>
  </si>
  <si>
    <t>GRI 404-3 - Percentage of employees receiving regular performance and career development reviews</t>
  </si>
  <si>
    <t>GRI 202-1 - Ratios of standard entry level wage by gender compared to local minimum wage</t>
  </si>
  <si>
    <t>GRI 102-23 - Chair of the highest governance body</t>
  </si>
  <si>
    <t>GRI 102-25 - Conflicts of interest</t>
  </si>
  <si>
    <t>GRI 102-27 - Collective knowledge of highest governance body</t>
  </si>
  <si>
    <t>GRI 102-29 - Identifying and managing economic, environmental, and social impacts</t>
  </si>
  <si>
    <t>GRI 102-30 - Effectiveness of risk management processes</t>
  </si>
  <si>
    <t>GRI 102-31 - Review of economic, environmental, and social topics</t>
  </si>
  <si>
    <t>GRI 102-32 - Highest governance body’s role in sustainability reporting</t>
  </si>
  <si>
    <t xml:space="preserve">GRI 403-5 - Worker training on occupational health and safety
</t>
  </si>
  <si>
    <t>GRI 403-8 - Workers covered by an occupational health and safety management system</t>
  </si>
  <si>
    <t>GRI 411-1 - Incidents of violations involving rights of iIndigenous peoples</t>
  </si>
  <si>
    <t>GRI 202-2 - Proportion of senior management hired from the local community</t>
  </si>
  <si>
    <t>GRI 307-1 - Non-compliance with environmental laws and regulations</t>
  </si>
  <si>
    <t>EM-MM-210a.3 - Discussion of engagement processes and due diligence practices with respect to human rights, Indigenous rights, and operation in areas of conflict</t>
  </si>
  <si>
    <t>Letter to Stakeholders from the Chairman and CEO, pg. 4</t>
  </si>
  <si>
    <t>About this Supplement, pg. 3</t>
  </si>
  <si>
    <t>Due to the unique nature of the each of Seabridge's locations of operation and the communities surrounding them, the definition for Area of Influence changes from site to site. In each area of operation, Seabridge interacts with multiple stakeholders to determine the appropriate Area of Influence. In general, Seabridge's Area of Influence is defined as environmental/social values that directly overlap project site, activities and communities adjacent to projects, and as environmental/social values and communities downstream of project site and activities.</t>
  </si>
  <si>
    <t>Name of the organization</t>
  </si>
  <si>
    <t>Composition of the highest governance body and its committees by: ii. independence.</t>
  </si>
  <si>
    <t>Composition of the highest governance body and its committees by: vi. membership of under-represented social groups.</t>
  </si>
  <si>
    <t>b. Whether conflicts of interest are disclosed to stakeholders, including, as a minimum: i. Cross-board membership.</t>
  </si>
  <si>
    <t>b. Whether conflicts of interest are disclosed to stakeholders, including, as a minimum: ii. Cross-shareholding with suppliers and other stakeholders.</t>
  </si>
  <si>
    <t>b. Whether conflicts of interest are disclosed to stakeholders, including, as a minimum: iii. Existence of controlling shareholder.</t>
  </si>
  <si>
    <t>d. Actions taken in response to evaluation of the highest governance body’s performance with respect to governance of economic, environmental, and social topics, including, as a minimum, changes in membership and organizational practice.</t>
  </si>
  <si>
    <t>a. Remuneration policies for the highest governance body and senior executives for the following types of remuneration: 
i. Fixed pay and variable pay, including performance-based pay, equity-based pay, bonuses, and deferred or vested shares.</t>
  </si>
  <si>
    <t>a. Remuneration policies for the highest governance body and senior executives for the following types of remuneration: 
ii. Sign-on bonuses or recruitment incentive payments.</t>
  </si>
  <si>
    <t>a. Remuneration policies for the highest governance body and senior executives for the following types of remuneration: 
iii. Termination payments.</t>
  </si>
  <si>
    <t>a. Remuneration policies for the highest governance body and senior executives for the following types of remuneration: 
iv. Clawbacks.</t>
  </si>
  <si>
    <t>Public Company - owned by management, employees, board, and retail and institutional investors</t>
  </si>
  <si>
    <t>9 Board of Directors:  2 executive (Rudi &amp; Jay), 7 non-executive. 
Four committees: Audit Committee, Governance &amp; Nominating Committee, Compensation Committee, &amp; Technical Committee</t>
  </si>
  <si>
    <t>Brent Murphy - SVP, Environmental Affairs; and Elizabeth Miller - VP, Environment &amp; Social Responsibility</t>
  </si>
  <si>
    <t>Yes. Reporting to COO who is also a member of the Board, and Sustainability Committee</t>
  </si>
  <si>
    <t>Please find Director committee memberships on our website: https://www.seabridgegold.com/company/leadership-directors</t>
  </si>
  <si>
    <t>Please refer to the 2021 Proxy Circular, page 21</t>
  </si>
  <si>
    <t>Please refer to the 2021 Proxy Circular, pages 6/7</t>
  </si>
  <si>
    <t>Please refer to the 2021 Proxy Circular, page 7</t>
  </si>
  <si>
    <t>Please refer to the 2021 Proxy Circular, page 16</t>
  </si>
  <si>
    <t>Please refer to the 2021 Proxy Circular, page 19</t>
  </si>
  <si>
    <t>Disclosure of conflicts in the form of membership on the boards of other public companies is disclosed annually in the proxy circular.</t>
  </si>
  <si>
    <t>The process for ensuring conflicts are avoided and managed isn’t fully addressed in the circular.  There is an annual questionnaire that senior officers and directors are asked to fill out regarding relationships with the auditors and Seabridge, and whether officers have engaged in any related party transactions.  Seabridge also canvasses the directors annually regarding their directorships in other public companies.  Otherwise, there is guidance in the Code of Ethics regarding conflicts of interest, and Board members and officers are expected to disclose interests on a transaction by transaction basis.</t>
  </si>
  <si>
    <t>Conflicts from cross-shareholding with suppliers are expected to be disclosed as monitoring is difficult.</t>
  </si>
  <si>
    <t>Related party transaction disclosures are made in the Notes to the Financial Statements.</t>
  </si>
  <si>
    <t>Yes, the Board of Directors and senior executives take responsibility for the development, approval, and updating of the organization's purpose, value or mission statements, strategies, policies, and goals related to economic, environmental and social topics.</t>
  </si>
  <si>
    <t xml:space="preserve">We talk in the Proxy Circular about Directors' education as follows: “The Company has joined, and made each of its directors members of, the Institute of Corporate Directors (ICD) in Canada and the National Association of Corporate Directors (NACD) in the United States of America.  Through the ICD and NACD the Board is informed on an ongoing basis of issues relevant to performing their role as directors, including corporate governance issues and developments.  The ICD and NACD also offer courses for director education and certification and the Corporation has funded the participation of several of its directors in such courses. Individual directors also attended online conferences and webinars offered by The Practising Law Institute and by numerous law firms and public accounting firms in Canada and the United States.  Publications, advisories from regulators and the advice of counsel and auditors are regularly provided to directors for their review.  Directors are selected for their expert knowledge of different aspects of the mining industry gathered over decades of working in the industry, and the Corporation supports them in their efforts to continuously update their knowledge of their specific areas of expertise through their involvement in the industry and participation in other educational opportunities.” </t>
  </si>
  <si>
    <t>Independent directors meet annually without non-independent directors or management to assess the effectiveness of the Board. No formal method of evaluation is used. (From pages 24/25 of the 2021 Proxy)</t>
  </si>
  <si>
    <t>Independent directors meet annually without non-independent directors or management to assess the effectiveness of the Board. No formal method of evaluation is used. (From page 24 of the 2021 Proxy)</t>
  </si>
  <si>
    <t>The full board receives recommendations from specific board committees i.e. economic from the Audit and Technical Committees, environmental from the Sustainability and Technical Committees, and social from the Sustainability Committee, and then votes on those recommendations. The specific committees report to the full board on their due diligence of the company's adoption of those recommendations.</t>
  </si>
  <si>
    <t xml:space="preserve">Yes: stakeholder consultation is used by the full board in helping guide strategic decisions.  A prime example is the stakeholder consultation which was undertaken to guide the development of the first Sustainability report. </t>
  </si>
  <si>
    <t>The full board had directed the formation of a formal risk management process across the company, and it reviews progress on the rollout and effectiveness of that process on a quarterly basis.</t>
  </si>
  <si>
    <t>Please refer to the 2021 Proxy Circular, pages 22/23</t>
  </si>
  <si>
    <t>IUCN Red List Species and National Conservation List Species with habitats in areas affected by operations</t>
  </si>
  <si>
    <t>a. Total number of IUCN Red List Species and National Conservation List Species with habitats in areas affected by the operations of the organization, by level of extinction risk:</t>
  </si>
  <si>
    <t>2.1 The percentage of probable reserves shall be calculated as the amount of probable reserves located in areas either with protected conservation status or in areas of endangered species habitat divided by the total amount of probable reserves.</t>
  </si>
  <si>
    <t>KSM Project: Erosion and Sediment Control Plan (identifies measures to mitigate water quality impacts), Vegetation Clearing Management Plan (identifies measures to mitigate impacts from clearing), and Archaeology Chance Find Procedure (identifies measures to address chance finds).
Exploration projects: Wildlife Management Plan (identifies measures to mitigate effects on wildlife), Spill Contingency Plan (identifies measures to mitigate spills), Reclamation Plan (identifies plans to reclaim drill pads, roads, trenches) and Archaeology Chance Find Procedure (identifies measures to address chance finds).</t>
  </si>
  <si>
    <t>2.1 Areas with high biodiversity value, including (i) habitat of significant importance to Critically Endangered and/or Endangered species; (ii) habitat of significant importance to endemic and/or restricted-range species; (iii) habitat supporting globally significant concentrations of migratory species and/or congregatory species; (iv) highly threatened and/or unique ecosystems; and/or (v) areas associated with key evolutionary processes.</t>
  </si>
  <si>
    <t>b. An explanation of how the organization has implemented the reporting principles for defining report content.</t>
  </si>
  <si>
    <t xml:space="preserve">With regard to the GRI's reporting principles for defining report content, the following measures were taken:
1. Stakeholder Inclusiveness - Firstly, a comprehensive list of internal and external stakeholders was generated by the various departments of the company. Secondly, 49 stakeholder interviews were conducted by a third party, covering topics such as Seabridge's successes and shortcomings, priority areas, and suggestions for future engagements. Lastly, a database of stakeholder communication was reviewed and analyzed by a third party to identify the priority ESG topics stemming from the communication.
2. Sustainability Context - In order to determine the sustainability context for the report, Seabridge hired a third party expert to assist in identifying key ESG topics relevant to the company's type, industry, and region of operation. A list of 26 such ESG topics were identified, which were used as the ESG canvas from which Seabridge drew its list of priority topics.
3. Materiality - See answer above to Disclosure "102-46 a."
4. Completeness - Seabridge hired a third party expert company to assist with the gathering of information and the compilation of the report. This third party reviewed the material gathered for competence, based on the material topics identified, the boundaries identified, and the reporting period.   </t>
  </si>
  <si>
    <t>1. Indigenous Relations
2. Board Governance
3. Leadership and Culture
4. Stakeholder Engagement and Community Relations
5. Water, Tailings and Waste Management
6. Disclosure, Monitoring, and Reporting
7. Permitting and Compliance
8. Biodiversity
9. Diversity, Inclusion and Equity
10. Local Employment and Procurement
11. Health and Safety</t>
  </si>
  <si>
    <t>Full-time BC</t>
  </si>
  <si>
    <t>Full-time ON</t>
  </si>
  <si>
    <t>Full-time US</t>
  </si>
  <si>
    <t>Full-time YK</t>
  </si>
  <si>
    <t>Part-time ON</t>
  </si>
  <si>
    <t>Temporary Seasonal BC</t>
  </si>
  <si>
    <t>Temporary Seasonal ON</t>
  </si>
  <si>
    <t>Seabridge's dealings with business partners are managed in accordance with the principles set forth in the Seabridge Manual of Corporate Policies and Practices. The Company's business partners include reputable suppliers and contractors in the communities within which it operates. Many of these partners are hired under processes agreed with local Indigenous groups, to be followed for contracting work at Projects to promote Indigenous participation in the economic activity from our Projects.</t>
  </si>
  <si>
    <t>Annually, the Manager, Administration and Corporate Affairs, and the Assistant Corporate Secretary issues a notification, on behalf of the Governance Committee of the Board of Directors, to all staff, officers and directors of the Company requesting that the following documents be reviewed: Corporate Policies and Practices, Whistleblower Policy, and Audit Committee Charter among other board documents and committee charters. It specifically points to the Code of Business Ethics containing the  Fundamental Principles established by Seabridge and applicable to all personnel and found in the Corporate Policies &amp; Practices document.
It also reminds the reader that within the Whistleblower Policy, there are provisions whereby complaints or concerns about the Company or personnel can be reported on an anonymous basis and without fear of dismissal, disciplinary action, retaliation or reprisal of any kind. As part of on-boarding new personnel the same communication is delivered to them for review prior to the annual communication. All new hires are required to review and acknowledge the Code of Business Ethics.</t>
  </si>
  <si>
    <t>N/A
Seabridge does not implement these guidelines. The Company only has offices, properties and operations in Canada and the United States of America.</t>
  </si>
  <si>
    <t>3. The entity may discuss laws or regulations related to payments transparency that it is subject to, including but not limited to:</t>
  </si>
  <si>
    <t>Occupational Health and Safety management system</t>
  </si>
  <si>
    <t>All contractors and employees of Seabridge Gold must abide by the health and safety program, unless the specific contractor has higher standards, in which case those shall apply.</t>
  </si>
  <si>
    <t xml:space="preserve">Job Safety Analysis (JSAs) or Job Hazard Analysis (JHAs) are used to identify hazards per task, as opposed to lumping the hazard into the job as a whole. These are usually done by the sub-contractors, as Seabridge does not directly perform high hazard tasks. Workers report hazards and hazardous situations to their immediate supervisors. Safety awards are handed out in weekly meetings to recognize those focusing on safety.  Weekly safety meetings occur with the entire team in camp. Also specific toolbox/tailgate meetings take place every day at each work front; identifying work hazards and hazardous situations is a critical piece of their process. The mine manager leads the weekly meetings. The site supervisor leads the toolbox/tailgate meetings. All staff participate in both the weekly safety meetings and toolbox/tailgate meetings at each work site. </t>
  </si>
  <si>
    <t xml:space="preserve">Ongoing, workers complete Field Level Hazard Assessments (FLHAs) prior to the shift's work- a critical component of the process. Together, the crews come up with a way to eliminate or reduce the hazards to a safe and productive level. Workers report hazards and hazardous situations to their immediate supervisors.  Weekly safety meetings take place with the entire team in camp. The mine manager leads the weekly meetings. The site supervisor leads the toolbox/tailgate meetings. All staff participate in both the weekly safety meetings and toolbox/tailgate meetings at each work site. If risks are identified, mitigations are put into place to minimize risk. If the work cannot be done safely with the mitigation measures in place, it doesn't get completed. Additional supplies or resources are brought in if required. </t>
  </si>
  <si>
    <t>Under Canadian law, workers rights are protected: 1. The Right to Know (the hazards of a job from their employer); 2. The Right to Participate (in safety meetings, hazard identifications and discussions); 3. The Right to Refuse Unsafe Work; 4. The Right to Not Be Disciplined (for reporting safety issues).  Workers report hazards and hazardous situations to their immediate supervisors.  Weekly safety meetings with the entire team take place in camp to discuss health and safety. Also specific toolbox/tailgate (FLHA's) meetings occur every day at each work front; identifying work hazards and hazardous situations is a critical piece of their process.</t>
  </si>
  <si>
    <t xml:space="preserve">The process for self-removal occurs according to the following steps: 1.  Remove yourself and others from the area where the uncontrolled hazard is; 2. Contact your immediate supervisor; 3. Supervisor will conduct a hazard assessment; 4. Controls will be implemented; 5. Incident is documented.  There is the right to refuse unsafe work. This right is reviewed with all workers on site. </t>
  </si>
  <si>
    <t>Worker participation, consultation, and communication on Occupational Health and Safety</t>
  </si>
  <si>
    <t xml:space="preserve">No formal joint management- worker Health and Safety Committee existed in 2021. </t>
  </si>
  <si>
    <t xml:space="preserve">Health insurance coverage is available for employees of Seabridge Gold, including non-occupational medical and healthcare services (i.e. dental, massage, physical therapy etc.). Health and fitness programs are also available. </t>
  </si>
  <si>
    <t>b. A description of any voluntary health promotion services and programs offered to workers to address major non-work related health risks, including the specific health risks addressed, and how the organization facilitates workers’ access to these services and programs.</t>
  </si>
  <si>
    <t xml:space="preserve">Health insurance coverage is available for employees of Seabridge Gold, including non-occupational medical and healthcare services (i.e. dental, massage, physical therapy etc.). In addition, Seabridge Gold has a supplementary health and fitness program to cover expenses above and beyond the health insurance (i.e. fitness programs, fitness equipment, and health expenses not covered by insurance). </t>
  </si>
  <si>
    <t>c) The work-related hazards that pose a risk of high-consequence injury, including: i. how these hazards have been determined.</t>
  </si>
  <si>
    <t>c) The work-related hazards that pose a risk of high-consequence injury, including: ii. which of these hazards have caused or contributed to high-consequence injuries during the reporting period.</t>
  </si>
  <si>
    <t>No incidents involving violations of rights of Indigenous peoples</t>
  </si>
  <si>
    <t>b.ii) Status of the incidents and actions taken with reference to the following: Remediation plans being implemented.</t>
  </si>
  <si>
    <t xml:space="preserve">Percentage of (1) proved and (2) probable reserves in or near Indigenous land
</t>
  </si>
  <si>
    <t>1.1 The percentage of proved reserves shall be calculated as the amount of proved reserves located in or near areas that are considered to be Indigenous peoples’ land divided by the total amount of proved reserves.</t>
  </si>
  <si>
    <t>KSM Project/Iskut Project: 100% overlap with Nisga'a Nation lands as defined in the Nisga'a Final Agreement, and Tahltan Nation and Skii km Lax Ha traditional territories. 
Courageous Lake Project: Courageous Lake is located approximately 240 km northeast of Yellowknife on lands within the Treaty 11 Claim, the Akaitcho Traditional Territory, the Wek’èezhìi Resource Management Area and the Monwhi Gogha De Nittaee Areas of the Tłı̨ chǫ Land Claim Agreement, as well as the North Slave Métis traditional lands. The traditional lands of the NWT Métis Nation lie to the east of the property.</t>
  </si>
  <si>
    <t>2.1 The percentage of probable reserves shall be calculated as the amount of probable reserves located in or near areas that are considered to be Indigenous peoples’ land divided by the total amount of probable reserves.</t>
  </si>
  <si>
    <t>KSM Project/Iskut Project: 100% overlap with Nisga'a Nation lands as defined in the Final Agreement, and Tahltan Nation and Skii km Lax Ha traditional territories. 
Courageous Lake Project: Courageous Lake is located approximately 240 km northeast of Yellowknife (Figure 1) on lands within the Treaty 11 Claim, the Akaitcho Traditional Territory, the Wek’èezhìi Resource Management Area and the Monwhi Gogha De Nittaee Areas of the Tłı̨ chǫ Land Claim Agreement, as well as the North Slave Métis traditional lands (Figure 2). The traditional lands of the NWT Métis Nation lie to the east of the property.</t>
  </si>
  <si>
    <t>1. The entity shall describe its due diligence practices and procedures with respect to Indigenous rights of communities in which it operates or intends to operate, which include, but are not limited to:</t>
  </si>
  <si>
    <t xml:space="preserve">KSM Project: Before submitting applications to the government for decision, KSMCo seeks support for permit applications by engaging with Indigenous groups and providing draft applications for review and comment, and meeting with groups to discuss.  We also provide written responses to indicate how Indigenous group comments have been addressed. In Nisga'a/Tahltan IBA, these groups have provided their overall consent for the KSM project.   
Iskut Project: Before submitting applications to the government for decision, SnipGold  seeks support for permit applications by engaging with the Tahltan and providing draft permit applications to groups for review and comment, and meeting with them to discuss their comments.  
3 Aces: Before submitting applications to the government for decision, Seabridge Gold Yukon Inc. seeks support for permit applications by engaging with Indigenous groups and providing draft permit applications to them for review and comment and meeting with them to discuss their comments. </t>
  </si>
  <si>
    <t>Seabridge does not have a formal grievance mechanism for its sites. However, members of the public and other stakeholder groups have an elaborate informal mechanism allowing them to voice their concerns:
- Seabridge local offices employ an "open door" policy allowing for any member of the public to walk in to voice any concern.
- Seabridge's website includes publicly available, dedicated email addresses (such as info@seabridgegold.net) which are monitored regularly for any comments from any stakeholder.
- Seabridge employs an active social media presence (such as Facebook and Twitter), through which it interacts with the public.
- Suppliers and contractors are encouraged to address any concerns with their Seabridge company contact. 
- Both Jay S. Layman (Director, President, and Chief Operating Officer) and Rudi P. Fronk, Chairman and Chief Executive Officer) encourage any member of the public to contact them personally, and as such, make their personal email addresses publicly available.</t>
  </si>
  <si>
    <t xml:space="preserve">Nisga'a Nation and Seabridge Gold signed an Impact Benefit Agreement (IBA) on June 19, 2014, and the Tahltan Nation on June 10, 2019. The Tahltan Nation voted 77.8% in favour of the KSM Project IBA. Status of both agreements, is preliminary, as full site-wide construction has not yet started. </t>
  </si>
  <si>
    <t>Iskut Project is in Tahltan Territory.
The KSM Project is located in the Nass Area identified in the Nisga'a Final Agreement (a modern-day agreement between the Canadian Federal Government, Government of BC and Nisga'a Nation).  KSM Project also overlaps traditional territories of multiple Indigenous groups including the Tahltan and Tseault Ski Km La.  
Courageous Lake Project overlaps Tli Cho, Yellowknifes  Dene, Lutselke, North Slave Metis Alliance, NWT Metis Alliance territories.  
3 Aces is located in Kaska Territory.</t>
  </si>
  <si>
    <t>3. Number of Indigenous peoples employed at Seabridge Gold:</t>
  </si>
  <si>
    <t>i)  level of employment (as defined by Seabridge HR - e.g. Management, Employees, Corporate, Site-Based, etc.)
ii) number of years employed</t>
  </si>
  <si>
    <t>4. Number of Indigenous peoples employed by Seabridge Gold:</t>
  </si>
  <si>
    <t>i) contracting to Seabridge Gold</t>
  </si>
  <si>
    <t xml:space="preserve">Significant locations of operations include our exploration sites: KSM Project, Iskut Project, 3 Aces,  Snowstorm, and Courageous Lake, as well as offices in Smithers, Watson Lake and Toronto.		</t>
  </si>
  <si>
    <t xml:space="preserve">Defined senior management as VP, Director, Senior Geologist position.  </t>
  </si>
  <si>
    <t xml:space="preserve">Defined as 3 Aces, KSM, Courageous Lake, Iskut, Snowstorm sites as well as Smithers, Watson Lake, and Toronto offices. </t>
  </si>
  <si>
    <t>Administration</t>
  </si>
  <si>
    <t>At the end of 2021, it was estimated that to achieve operational status, the KSM Project would require approximately 100 additional permits.</t>
  </si>
  <si>
    <t>1. KSM Project (BC) – 81 (list attached). Author SM</t>
  </si>
  <si>
    <t>2. Courageous Lake (NWT) – 7 (Lease 76D/3, MV2019C0025, MV2019L2-0011, MV2019L2-0012, 2019QP0036, EC-00025384, EC-00025391, EC-00025345, WL500880). Author JH</t>
  </si>
  <si>
    <t>3. 3-Aces (YT) – 4 (1 Class 3 for Reef claims, 1 Class 4 for 3 Aces claims, 1 commercial dump permit (waste), 1 water licence for bridge crossing). Author DF</t>
  </si>
  <si>
    <t>4. Iskut &amp; Johnny Mountain Mine - SnipGold Corp (BC) – 7 (MX-1-46, M-178, PE8415, PR7927),  LoO 634999, 635844, 706004. Author CD</t>
  </si>
  <si>
    <t>5. Snowstorm (NV) – 7 (NRP #0363, NRP #0363, NVN-090649, NVN-100354, NVN-100353, NVN-099363, AP1041-3262). Author KF</t>
  </si>
  <si>
    <t xml:space="preserve">KSM and Iskut Projects: Local/municipal government: Terrace, Smithers, Stewart; Government: BC (Ministries of Environment and Climate Change Canada, Energy, Mines and Low Carbon Innovation, Forests, Lands and Natural Resource Operations, Environmental Assessment Office, Northern Health); Canada (Impact Assessment Agency of Canada, Environment and Climate Change Canada, Fisheries and Oceans Canada, Transport Canada, Natural Resources Canada); U.S. (Alaska Department of Natural Resources, Northern Confluence, Rivers without Borders, Trout Unlimited, Alaska Trolleers Association, Salmon Beyond Borders, SkeenaWild Conservation Trust, Southeast Alaska Indigenous Transboundary Commission); Other (Skeena Resources, Tudor Gold, Bell II Lodge, guide outfitters, trapline holders).
3 Aces: Government: Yukon Government Department of Energy, Mines and Resources, Department of Environment, Yukon Environmental and Social-Economic Assessment Board.  Indigenous groups: Liard First Nation and Ross River First Nation. 
Snowstorm: Bureau of Land Management, Nevada Division of Environmental Protection (Bureau of Mining Regulation and Reclamation, Bureau of Air Pollution Control, Department of Conversation and Land Resources), local land owners.
                                                                                                                                                                                                               Courageous Lake:Tłı̨ chǫ Government (TG), the Yellowknives Dene First Nation (YKDFN), Łutsel K’e Dene First Nation (LKDFN), North Slave Metis Association (NSMA), and Northwest Territory Metis Nation (NWTMN). MVLWB and the Wek’èezhìi Renewable Resource Board (WRRB), NWT and Nunavut Chamber of Mines. On an as needed basis, Seabridge will engage with active mining and mineral tenure holders regarding the proposed exploration activities. Crown-Indigenous Relations and Northern Affairs Canada – Contaminants and Remediation Division (CIRNAC-CARD) (nearby Tundra Mine), Akaitcho Interim Measures Agreement Implementation Office, Environment and Natural Resources, Industry Tourism and Investments, Lands.
</t>
  </si>
  <si>
    <t xml:space="preserve">Covid challenged communications for many organizations. Indigenous communities closed their communities to visitors. Government organizations closed their offices and had employees work from home. Seabridge employees in the Toronto office worked from home for the majority of the year to follow local health regulations. The Smithers office also had staff work from home for a period of time. Engagement therefore focused on virtual meetings, emails, phone calls. Annual virtual meetings were held with government stakeholders and Indigenous groups. Newsletters were sent to residents of NW BC. Social media was increased in 2021 to continue to share information with stakeholders. 	</t>
  </si>
  <si>
    <t>Significance of indirect benefits in the context of external benchmarks will be realized when construction of the KSM Project is initiated.</t>
  </si>
  <si>
    <t xml:space="preserve">Seabridge has made the prioritization of local employment and contracting for the development of the local communities a key policy. We intend to maintain this approach as we transition to operation, during which stage our hiring and contracting needs will increase significantly. 
In addition, all of our employees are compensated in line with industry standards. 
</t>
  </si>
  <si>
    <t>Early engagement with local stakeholders and Indigenous communities to assess levels of social acceptability to enable mitigation of potential negative effects and identify opportunities for collaboration.  Honour our commitments in implementing IBAs and other agreements with Indigenous groups. Adapt our communications to address communication preferences of impacted communities.  Throughout the pandemic embrace online tools to continue engagement with regulators and communities.</t>
  </si>
  <si>
    <t>1.4 Cultural rights and interests including, but not limited to, protection of places of cultural significance (e.g., sacred sites or burial sites).</t>
  </si>
  <si>
    <t>Early engagement with local stakeholders and Indigenous communities to enable mitigation of potential negative cultural effects and identify opportunities for collaboration.  Honour our commitments in implementing IBAs and other agreements with Indigenous groups. Adapt our communications to address communication preferences of impacted communities.  Throughout the pandemic embrace online tools to continue engagement with regulators and communities.</t>
  </si>
  <si>
    <t xml:space="preserve">KSM: 1. Indigenous communities: Dease Lake, Telegraph Creek, Iskut, Hazelton, Gitanyow, Gitlaxt'aamiks, Gitwinksihlkw, Laxgaltx'ap, Gingolx, Kitwanga, Ross River. Non-Indigenous Communities: Stewart, Smithers, Terrace, Watson Lake. </t>
  </si>
  <si>
    <t>Academic/Education</t>
  </si>
  <si>
    <t>Community Health and Safety</t>
  </si>
  <si>
    <t>Local Services and Development</t>
  </si>
  <si>
    <t>a. A description of how the organization interacts with water, including how and where water is withdrawn, consumed, and discharged, and the water-related impacts caused or contributed to by the organization, or directly linked to the organization’s activities, products or services by a business relationship (e.g., impacts caused by runoff).</t>
  </si>
  <si>
    <t xml:space="preserve">KSM: Potential impacts were identified and assessed in the Project's Application for an Environmental Assessment Certificate (2014). Identification of potential water-related impacts were informed by sampling surface water quality and flows in and downstream of the Project area over multiple years and seasons. Groundwater sampled through installation wells.  Also informed by geochemistry. This data continues to be collected today. The data (as well as atmospheric data) was used as inputs to various models to predict water impacts and informed the mine site water balance.
Not relevant for KMSCo exploration projects and Iskut.
</t>
  </si>
  <si>
    <t xml:space="preserve">KSM Project: Full KSM Project construction has not yet started or is operating. No requirement for water-related goals or targets. KSM Project regulators and Indigenous groups are involved in the environmental management plan objective and goal setting. </t>
  </si>
  <si>
    <t>KSM Project: Full KSM Project construction has not yet started or is operating.</t>
  </si>
  <si>
    <t>All KSMCo projects: Waste includes grey water and sewage, kitchen waste and packaging.  Subject to permits, grey water and sewage is treated, kitchen waste is incinerated and packaging is incinerated or recycled.  Hazardous waste is disposed of in a licensed facility off-site.</t>
  </si>
  <si>
    <t>The Sustainability Performance Data 2021 encapsulates our  
sustainability data for the 2021 performance year.
Please see our Sustainability Report Supplement Q4 2021 for 
further details on our approach to sustainability, our reporting 
process, and other aspects of our work towards sustainability. 
Please see our Annual Report 2021 for our financial data.</t>
  </si>
  <si>
    <t>Disclosure, Monitoring &amp; Reporting</t>
  </si>
  <si>
    <t>Water, Tailings, &amp; Waste Management</t>
  </si>
  <si>
    <t>ii. number of operations (exploration sites and offices)</t>
  </si>
  <si>
    <t xml:space="preserve">For the Supplement - October 1, 2021 to December 31, 2021
For the For the Data Tables - January 1, 2021 to December 31, 2021 </t>
  </si>
  <si>
    <t>Annually, the Company reports to Natural Resources Canada (NRCan) payments made to any governments (or governmental authority) by Seabridge and also reconciled by project. Reports are publicly available and maintained on the Company's website for the previous five reporting years. As the Company maintains a centralized payment and reporting system, the information retrieval, review and reporting is also centralized within the Toronto head office.</t>
  </si>
  <si>
    <t>b. The organization’s geographical definition of ‘local’.</t>
  </si>
  <si>
    <t>c. The definition used for ‘significant locations of operation’.</t>
  </si>
  <si>
    <t>a.iv) Percentage of operations (exploration sites and offices) with implemented local community engagement, impact assessments, and/or development programs, including the use of local community development programs based on local communities’ needs.</t>
  </si>
  <si>
    <t>a.v) Percentage of operations (exploration sites and offices) with implemented local community engagement, impact assessments, and/or development programs, including the use of stakeholder engagement plans based on stakeholder mapping.</t>
  </si>
  <si>
    <t>a.vi) Percentage of operations (Exploration sites and offices) with implemented local community engagement, impact assessments, and/or development programs, including the use of broad based local community consultation committees and processes that include vulnerable groups.</t>
  </si>
  <si>
    <t>a.vii) Percentage of operations (exploration sites and offices) with implemented local community engagement, impact assessments, and/or development programs, including the use of works councils, occupational health and safety committees and other worker representation bodies to deal with impacts.</t>
  </si>
  <si>
    <t>a.viii) Percentage of operations (exploration sites and offices) with implemented local community engagement, impact assessments, and/or development programs, including the use of formal local community grievance processes.</t>
  </si>
  <si>
    <t>Scale</t>
  </si>
  <si>
    <t>GRI 102-7</t>
  </si>
  <si>
    <t>Number of employees</t>
  </si>
  <si>
    <t>Environmental Stewardship</t>
  </si>
  <si>
    <t>Environmental Compliance</t>
  </si>
  <si>
    <t>Environmental Fines and Sanctions</t>
  </si>
  <si>
    <t>Total number of fines and sanctions</t>
  </si>
  <si>
    <t>Monetary value of fines</t>
  </si>
  <si>
    <t>Cases brought through dispute resolution mechanisms</t>
  </si>
  <si>
    <t>Our People</t>
  </si>
  <si>
    <t>Diversity and Inclusion</t>
  </si>
  <si>
    <t>% Female Employees</t>
  </si>
  <si>
    <t>Hiring and turnover</t>
  </si>
  <si>
    <t>Socio-Economic Development</t>
  </si>
  <si>
    <t>Generating Economic Benefits</t>
  </si>
  <si>
    <t>% local spend</t>
  </si>
  <si>
    <t>Number of operations (Exploration sites and offices)</t>
  </si>
  <si>
    <t>In 2021, company-wide there were two minor non-compliance events reported.</t>
  </si>
  <si>
    <t>Total Employee Turnover</t>
  </si>
  <si>
    <t>% local</t>
  </si>
  <si>
    <t>Amount spent on community development projects</t>
  </si>
  <si>
    <t>Performance Summary</t>
  </si>
  <si>
    <t xml:space="preserve">Melanie Miller, CSO: mmiller@seabridgegold.com </t>
  </si>
  <si>
    <t>We disclose shareholders with greater than 10% shareholdings in Seabridge in the Proxy Circular. This process will flag any controlling shareholders.</t>
  </si>
  <si>
    <t>Please refer to page 16 of the 2021 Proxy Circular: https://assets.website-files.com/5f8f6760f825687e7c1c6508/60a3a4bf73bc18226c778261_SEA-2021%20Management%20Proxy%20Circular%20-%20FINAL.pdf</t>
  </si>
  <si>
    <t>Refer to pg. 16 in the 2021 proxy circular: https://assets.website-files.com/5f8f6760f825687e7c1c6508/60a3a4bf73bc18226c778261_SEA-2021%20Management%20Proxy%20Circular%20-%20FINAL.pdf</t>
  </si>
  <si>
    <t xml:space="preserve">Seabridge has an incident reporting process in place for any incident requiring investigation.  An individual focusing on OH&amp;S would complete the investigation and report to the mine manager. </t>
  </si>
  <si>
    <t>For KSM Project: There is a capacity funding agreement with Gitxsan Hereditary Chiefs Office and Wilp Sustainability Agreement with the Gitanyow Hereditary Chiefs Office. 
For Iskut Project:  There is an Exploration Agreement with Tahltan Central Government.  
For the Courageous Project, there is a Traditional Knowledge Agreement with Tli Cho and Yellowknife Dene. 
For 3 Aces, there is an MOU with the Kaska Nation (as represented by the Liard and Ross River First Nations).</t>
  </si>
  <si>
    <t xml:space="preserve">Defined as 3 Aces, KSM, Courageous Lake, Iskut, Snowstorm sites as well as Smithers, Watson Lake and Toronto offices. </t>
  </si>
  <si>
    <t>KSM - 81
Iskut/Johnny Mountain - 7
Courageous Lake - 7
3 Aces - 4
Snowstorm - 7</t>
  </si>
  <si>
    <t xml:space="preserve">KSM Project: Local/municipal government: direct and indirect benefits. Indigenous groups: Effects on water quality, fish and fish habitat, wildlife (moose due to increase traffic on Hwy 37 and 37A), effectiveness of selenium treatment, employment and contracting opportunities. Government: Effects on water quality, wetlands, and fish and fish habitat, effectiveness of selenium water treatment. U.S: Effects on downstream water quality and fish and fish habitat in Unuk watershed. Other: Impacts on use of tenures. 
3 Aces: Yukon Government: Indigenous engagement on applications. Indigenous groups: Employment and contracting benefits and wildlife impacts. 
Iskut Project: Reclamation of JMM
</t>
  </si>
  <si>
    <t xml:space="preserve">Local offices in Smithers and Watson Lake for public to gather project information. Annual newsletter issued to all residents of NW BC (Fall 2021), local newspapers, social media - Facebook, LinkedIn, Twitter. Site tours when possible, as things started to slowly open up in 2021. </t>
  </si>
  <si>
    <t>KSM: Full KSM Project construction has not yet started.  The KSM project EA took several years. Indigenous groups participated on a government-established working group comprised of federal, provincial and local government reps. The public also had an opportunity to comment on key documents.
Exploration projects: Negligible water quality impacts. Potential impacts mitigated by following DFO codes of practice related to stream crossings, revegetating drill pads, adhering to 30 m setback from ordinary high water mark when drilling and trenching and sumps are not allowed to drain into waterways.</t>
  </si>
  <si>
    <t>NA</t>
  </si>
  <si>
    <t xml:space="preserve">In 2021 we have added a new female board member bringing the % of women on the board to 22%. The sustainability committee has created a review structure and reporting process to share and measure progress in relation to ESG, DE&amp;I, and risk management. A risk management framework has been developed and primary implementation has taken place. The board of directors has maintained 78% independent directors and has conducted in camera sessions comprising of independent directors after every formal board meeting. </t>
  </si>
  <si>
    <t>4 physical offices (Toronto, Smithers, Watson Lake, Winnemucca) / 5 Exploration Sites (KSM, Courageous Lake, Iskut, Snowstorm &amp; 3 Aces)</t>
  </si>
  <si>
    <t>Construction of Glacier Creek fish habitat offset project initiated. Johnny Mountain site is being reclaimed but full restoration has not yet been achieved.</t>
  </si>
  <si>
    <t>Not currently.</t>
  </si>
  <si>
    <t>Glacier Creek fish habitat offset project not yet fully constructed.</t>
  </si>
  <si>
    <t xml:space="preserve">Direct and indirect impacts associated with exploration activities at project sites low. For KSM early-stage construction activities, introduction of not naturally-occurring substances minimized by implementing fuel handling and waste management procedures and sediment and erosion control measures. Employee and contractors trained on procedures and sediment and erosion control. </t>
  </si>
  <si>
    <t>No invasive species, pests or pathogens have been introduced to Project sites due to helicopter only access at KSM, Courageous Lake and Iskut/Johnny Mtn and nature of activities (Snowstorm - 1 drill), No exploration at 3 Aces in 2021.  Introduction of invasive species in areas associated with KSM camp and CCAR clearing and grubbing minimized by requiring equipment arriving at site to be clear of invasive plant material, conducting pre-construction invasive plant surveys and providing training to employees and contractors on identification of invasive plant species.</t>
  </si>
  <si>
    <t>No reduction of species associated with exploration activities. For KSM, if clearing proposed during wildlife seasonal timing windows, pre-clearing / pre-construction surveys conducted to identify nesting and breeding areas. Buffers established if nesting and breeding areas identified.</t>
  </si>
  <si>
    <t>No direct or indirect impacts related to habitat conversion based on activities at project sites.  Reclamation activities at Johnny Mountain continued in 2021.</t>
  </si>
  <si>
    <t>No direct or indirect impacts associated with changes to ecological processes due to minimal surface disturbance associated with exploration activities and limited scale of disturbance associated with KSM early-stage construction activities.</t>
  </si>
  <si>
    <t>No direct or indirect impacts on species at exploration sites. If clearing proposed during wildlife seasonal timing windows, pre-clearing / pre-construction surveys conducted prior to to identify nesting and breeding areas. Buffers established if nesting and breeding areas identified.</t>
  </si>
  <si>
    <t>KSM: 10.74 ha associated with clearing and grubbing of two camp sites and approximately 4 ha associated with 2.2 km construction of Coulter Creek Access Road.</t>
  </si>
  <si>
    <t>Exploration: Limited clearing for drill and helicopter pads.</t>
  </si>
  <si>
    <t>Yes, a health and safety management system has been implemented at all of the exploration sites and KSM. Health, Safety and Reclamation Code for Mines in British Columbia (2021). Mine Health and Safety Act (NT). Under WorkSafeBC legislation, employers must have an HSE management system.</t>
  </si>
  <si>
    <t xml:space="preserve">No formal consultation for the 2021 year. In relation to communicating relevant information, this was completed during daily FLHA meetings at each work site, and weekly with all crews. </t>
  </si>
  <si>
    <t>Site orientation, First Aid, Bear Awareness,Specific training provided for hazardous activities and prior qualifications required, Training around helicopters for all employees on site.</t>
  </si>
  <si>
    <t>No workers have been excluded.</t>
  </si>
  <si>
    <t xml:space="preserve">Disperse and review Seabridge Gold HSE Policies so that staff and contractors are able to mitigate risks on the job site. Safety meetings to discuss potential hazards and highlight awareness. Proper use of PPE. Reminder about proper footwear. Reminders about the need to slow down and be careful. Report tiredness and take breaks when required. </t>
  </si>
  <si>
    <t>Disperse and review Seabridge Gold HSE Policies so that staff and contractors are able to mitigate risks on the job site. Safety meetings to discuss potential hazards and highlight awareness. Proper use of PPE.Reminders about breaks.</t>
  </si>
  <si>
    <t>Iskut: Reportable hazards divided by number of hours on site as per master schedule. | Snowstorm: Data compiled from number of man hours of personnel on site for both Seabridge employees (based on 10 hours/day) and contract employees (12 hours/day) | KSM: Based on man hours worked by sub-contractors</t>
  </si>
  <si>
    <t>Iskut: Physical labour. Wet slippery surfaces. | KSM: Physical labour</t>
  </si>
  <si>
    <t>Risk matrix was created internally (exploration team) to determine the risks present at each exploration site. Rely on observations by staff, experience, regulations, communication with persons on site and encouragement of all staff to identify hazards.</t>
  </si>
  <si>
    <t xml:space="preserve">Minimal impacts on biodiversity due to exploration activities at project sites.
KSM Early-stage Construction: Minimal impacts on biodiversity associated with clearing and grubbing of two camp sites and the Coulter Creek Access Road. Biodiversity study initiated which will use new technologies to enhance Seabridge understanding of local ecosystems. </t>
  </si>
  <si>
    <r>
      <rPr>
        <b/>
        <sz val="16"/>
        <color rgb="FFFAF1DD"/>
        <rFont val="Calibri"/>
        <family val="2"/>
        <scheme val="major"/>
      </rPr>
      <t>SUSTAINABILITY PERFORMANCE DATA</t>
    </r>
    <r>
      <rPr>
        <sz val="16"/>
        <color rgb="FFFAF1DD"/>
        <rFont val="Calibri"/>
        <family val="2"/>
        <scheme val="major"/>
      </rPr>
      <t xml:space="preserve"> 2021</t>
    </r>
  </si>
  <si>
    <t>SASB &amp; GRI INDEX for SUSTAINABILITY REPORT SUPPLEMENT 2021</t>
  </si>
  <si>
    <t>SUSTAINABILITY REPORT SUPPLEMENT 2021</t>
  </si>
  <si>
    <t>2.  Types of engagement practices, i.e. public meetings, newsletters (frequency), webinars, site tours, etc. and stakeholder priorities, such as national and international standards, protocols, and policy agendas.</t>
  </si>
  <si>
    <t>1.  List of local communities within the AOI (Area Of Influence) of Seabridge sites - Indigenous and non-Indigenous communities.</t>
  </si>
  <si>
    <t>3.  Types of community development projects (scholarships, bursaries, training, etc.). Amount spent on community development projects.</t>
  </si>
  <si>
    <t>GRI 303-2 - Management of water discharge-related impacts</t>
  </si>
  <si>
    <t>EM-MM-140a.2 - Number of incidents of non-compliance associated with water quality permits, standards and regulations</t>
  </si>
  <si>
    <t>GRI 102-47 List of material topics</t>
  </si>
  <si>
    <t>1. The entity shall disclose the percentage and grade (in percentage metal content) of proved reserves that are located in or near areas that are considered to be Indigenous peoples’ land.</t>
  </si>
  <si>
    <t>2. The entity shall disclose the percentage and grade (in percentage metal content) of probable reserves that are located in or near areas that are considered to be Indigenous peoples’ land.</t>
  </si>
  <si>
    <t>1. The entity shall discuss its processes, procedures, and practices to manage risks and opportunities associated with the rights and interests of communities in areas where it conducts business, where community rights and interests include:</t>
  </si>
  <si>
    <t>1. The entity shall disclose the total number of instances of non-compliance, including violations of a technology-based standard and exceedances of quality-based standards.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</si>
</sst>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quot;$&quot;* #,##0.00_-;\-&quot;$&quot;* #,##0.00_-;_-&quot;$&quot;* &quot;-&quot;??_-;_-@_-"/>
    <numFmt numFmtId="165" formatCode="_-* #,##0.00_-;\-* #,##0.00_-;_-* &quot;-&quot;??_-;_-@_-"/>
    <numFmt numFmtId="166" formatCode="&quot;$&quot;#,##0.00"/>
    <numFmt numFmtId="167" formatCode="[$-C09]dd\-mmm\-yy;@"/>
    <numFmt numFmtId="168" formatCode="_([$$-409]* #,##0.00_);_([$$-409]* \(#,##0.00\);_([$$-409]* &quot;-&quot;??_);_(@_)"/>
    <numFmt numFmtId="169" formatCode="&quot;$&quot;#,##0"/>
  </numFmts>
  <fonts count="70">
    <font>
      <sz val="11"/>
      <color theme="1"/>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font>
    <font>
      <b/>
      <sz val="11"/>
      <color theme="1"/>
      <name val="Calibri"/>
      <family val="2"/>
    </font>
    <font>
      <sz val="11"/>
      <color rgb="FF000000"/>
      <name val="Calibri"/>
      <family val="2"/>
    </font>
    <font>
      <sz val="11"/>
      <color theme="1"/>
      <name val="Arial"/>
      <family val="2"/>
    </font>
    <font>
      <b/>
      <sz val="11"/>
      <color rgb="FF000000"/>
      <name val="Calibri"/>
      <family val="2"/>
    </font>
    <font>
      <sz val="11"/>
      <name val="Arial"/>
      <family val="2"/>
    </font>
    <font>
      <b/>
      <sz val="14"/>
      <color theme="4"/>
      <name val="Arial"/>
      <family val="2"/>
    </font>
    <font>
      <b/>
      <sz val="14"/>
      <color theme="1"/>
      <name val="Calibri"/>
      <family val="2"/>
    </font>
    <font>
      <b/>
      <sz val="14"/>
      <color theme="4"/>
      <name val="Calibri"/>
      <family val="2"/>
    </font>
    <font>
      <sz val="9"/>
      <color theme="1"/>
      <name val="Calibri"/>
      <family val="2"/>
    </font>
    <font>
      <i/>
      <sz val="11"/>
      <color theme="1"/>
      <name val="Calibri"/>
      <family val="2"/>
    </font>
    <font>
      <u/>
      <sz val="11"/>
      <color theme="10"/>
      <name val="Arial"/>
      <family val="2"/>
    </font>
    <font>
      <sz val="11"/>
      <color rgb="FF000000"/>
      <name val="Calibri"/>
      <family val="2"/>
      <scheme val="minor"/>
    </font>
    <font>
      <sz val="11"/>
      <name val="Calibri"/>
      <family val="2"/>
      <scheme val="minor"/>
    </font>
    <font>
      <sz val="11"/>
      <color theme="1"/>
      <name val="Calibri"/>
      <family val="2"/>
      <scheme val="major"/>
    </font>
    <font>
      <u/>
      <sz val="11"/>
      <color theme="10"/>
      <name val="Calibri"/>
      <family val="2"/>
      <scheme val="major"/>
    </font>
    <font>
      <sz val="11"/>
      <color indexed="8"/>
      <name val="Calibri"/>
      <family val="2"/>
      <scheme val="minor"/>
    </font>
    <font>
      <sz val="11"/>
      <name val="Calibri"/>
      <family val="2"/>
    </font>
    <font>
      <sz val="11"/>
      <name val="Calibri"/>
      <family val="2"/>
      <scheme val="major"/>
    </font>
    <font>
      <sz val="11"/>
      <color theme="1"/>
      <name val="Arial"/>
      <family val="2"/>
    </font>
    <font>
      <sz val="11"/>
      <color rgb="FF5B9BD5"/>
      <name val="Calibri"/>
      <family val="2"/>
      <scheme val="minor"/>
    </font>
    <font>
      <b/>
      <sz val="14"/>
      <color theme="1"/>
      <name val="Calibri"/>
      <family val="2"/>
      <scheme val="minor"/>
    </font>
    <font>
      <b/>
      <sz val="14"/>
      <color theme="4"/>
      <name val="Calibri"/>
      <family val="2"/>
      <scheme val="minor"/>
    </font>
    <font>
      <b/>
      <sz val="14"/>
      <name val="Calibri"/>
      <family val="2"/>
      <scheme val="minor"/>
    </font>
    <font>
      <sz val="11"/>
      <name val="Calibri"/>
    </font>
    <font>
      <u/>
      <sz val="14"/>
      <color theme="2" tint="-0.499984740745262"/>
      <name val="Calibri"/>
      <family val="2"/>
      <scheme val="major"/>
    </font>
    <font>
      <sz val="14"/>
      <color theme="1"/>
      <name val="Calibri"/>
      <family val="2"/>
      <scheme val="major"/>
    </font>
    <font>
      <u/>
      <sz val="11"/>
      <color theme="10"/>
      <name val="Calibri"/>
      <family val="2"/>
      <scheme val="minor"/>
    </font>
    <font>
      <sz val="12"/>
      <color theme="1"/>
      <name val="Calibri"/>
      <family val="2"/>
      <scheme val="minor"/>
    </font>
    <font>
      <b/>
      <sz val="11"/>
      <name val="Calibri"/>
      <family val="2"/>
      <scheme val="major"/>
    </font>
    <font>
      <b/>
      <sz val="11"/>
      <color theme="1"/>
      <name val="Calibri"/>
      <family val="2"/>
      <scheme val="minor"/>
    </font>
    <font>
      <b/>
      <sz val="11"/>
      <name val="Calibri"/>
      <family val="2"/>
      <scheme val="minor"/>
    </font>
    <font>
      <sz val="11"/>
      <color theme="1"/>
      <name val="Arial"/>
    </font>
    <font>
      <b/>
      <sz val="12"/>
      <color theme="0"/>
      <name val="Calibri"/>
      <family val="2"/>
      <scheme val="minor"/>
    </font>
    <font>
      <sz val="16"/>
      <color theme="2"/>
      <name val="Calibri"/>
      <family val="2"/>
      <scheme val="major"/>
    </font>
    <font>
      <sz val="11"/>
      <color theme="2"/>
      <name val="Arial"/>
    </font>
    <font>
      <sz val="11"/>
      <color theme="2"/>
      <name val="Calibri"/>
      <family val="2"/>
      <scheme val="major"/>
    </font>
    <font>
      <sz val="11"/>
      <color theme="2"/>
      <name val="Calibri"/>
      <family val="2"/>
      <scheme val="minor"/>
    </font>
    <font>
      <sz val="11"/>
      <color theme="2"/>
      <name val="StagSans-Book"/>
    </font>
    <font>
      <sz val="16"/>
      <color rgb="FFFAF1DD"/>
      <name val="Calibri"/>
      <family val="2"/>
      <scheme val="major"/>
    </font>
    <font>
      <b/>
      <sz val="16"/>
      <color rgb="FFFAF1DD"/>
      <name val="Calibri"/>
      <family val="2"/>
      <scheme val="major"/>
    </font>
    <font>
      <sz val="11"/>
      <color rgb="FFFAF1DD"/>
      <name val="Arial"/>
    </font>
    <font>
      <sz val="11"/>
      <color theme="0"/>
      <name val="Arial"/>
      <family val="2"/>
    </font>
    <font>
      <sz val="11"/>
      <color theme="0"/>
      <name val="Calibri"/>
      <family val="2"/>
    </font>
    <font>
      <b/>
      <u/>
      <sz val="11"/>
      <color theme="0"/>
      <name val="Arial"/>
      <family val="2"/>
    </font>
    <font>
      <b/>
      <sz val="11"/>
      <color theme="0"/>
      <name val="Calibri"/>
      <family val="2"/>
      <scheme val="minor"/>
    </font>
    <font>
      <sz val="11"/>
      <color theme="0"/>
      <name val="Calibri"/>
      <family val="2"/>
      <scheme val="minor"/>
    </font>
    <font>
      <b/>
      <sz val="11"/>
      <color theme="2"/>
      <name val="Calibri"/>
      <family val="2"/>
      <scheme val="minor"/>
    </font>
    <font>
      <sz val="14"/>
      <color theme="1"/>
      <name val="Calibri"/>
      <family val="2"/>
      <scheme val="minor"/>
    </font>
    <font>
      <b/>
      <sz val="11"/>
      <color theme="0"/>
      <name val="Calibri"/>
      <family val="2"/>
    </font>
    <font>
      <b/>
      <sz val="11"/>
      <color theme="0"/>
      <name val="Arial"/>
      <family val="2"/>
    </font>
    <font>
      <sz val="11"/>
      <color rgb="FF24386F"/>
      <name val="Arial"/>
      <family val="2"/>
    </font>
    <font>
      <b/>
      <sz val="11"/>
      <color rgb="FF24386F"/>
      <name val="Arial"/>
      <family val="2"/>
    </font>
    <font>
      <b/>
      <sz val="10"/>
      <color rgb="FF24386F"/>
      <name val="Arial"/>
      <family val="2"/>
    </font>
    <font>
      <b/>
      <sz val="12"/>
      <color theme="4"/>
      <name val="Calibri"/>
      <family val="2"/>
      <scheme val="minor"/>
    </font>
  </fonts>
  <fills count="16">
    <fill>
      <patternFill patternType="none"/>
    </fill>
    <fill>
      <patternFill patternType="gray125"/>
    </fill>
    <fill>
      <patternFill patternType="solid">
        <fgColor theme="0"/>
        <bgColor theme="0"/>
      </patternFill>
    </fill>
    <fill>
      <patternFill patternType="solid">
        <fgColor theme="0"/>
        <bgColor rgb="FFD8D8D8"/>
      </patternFill>
    </fill>
    <fill>
      <patternFill patternType="solid">
        <fgColor rgb="FFF2F2F2"/>
        <bgColor indexed="64"/>
      </patternFill>
    </fill>
    <fill>
      <patternFill patternType="solid">
        <fgColor rgb="FFFFFFFF"/>
        <bgColor indexed="64"/>
      </patternFill>
    </fill>
    <fill>
      <patternFill patternType="solid">
        <fgColor rgb="FF24386F"/>
        <bgColor indexed="64"/>
      </patternFill>
    </fill>
    <fill>
      <patternFill patternType="solid">
        <fgColor rgb="FF506C9F"/>
        <bgColor indexed="64"/>
      </patternFill>
    </fill>
    <fill>
      <patternFill patternType="solid">
        <fgColor rgb="FF506C9F"/>
        <bgColor rgb="FFD8D8D8"/>
      </patternFill>
    </fill>
    <fill>
      <patternFill patternType="solid">
        <fgColor rgb="FFECF5FC"/>
        <bgColor rgb="FFD8D8D8"/>
      </patternFill>
    </fill>
    <fill>
      <patternFill patternType="solid">
        <fgColor rgb="FFFAF1DD"/>
        <bgColor indexed="64"/>
      </patternFill>
    </fill>
    <fill>
      <patternFill patternType="solid">
        <fgColor rgb="FFECF5FC"/>
        <bgColor indexed="64"/>
      </patternFill>
    </fill>
    <fill>
      <patternFill patternType="solid">
        <fgColor theme="0"/>
        <bgColor indexed="64"/>
      </patternFill>
    </fill>
    <fill>
      <patternFill patternType="solid">
        <fgColor theme="2"/>
        <bgColor indexed="64"/>
      </patternFill>
    </fill>
    <fill>
      <patternFill patternType="solid">
        <fgColor rgb="FFECF5FC"/>
        <bgColor rgb="FFFAF9F9"/>
      </patternFill>
    </fill>
    <fill>
      <patternFill patternType="solid">
        <fgColor theme="2" tint="-4.9989318521683403E-2"/>
        <bgColor indexed="64"/>
      </patternFill>
    </fill>
  </fills>
  <borders count="66">
    <border>
      <left/>
      <right/>
      <top/>
      <bottom/>
      <diagonal/>
    </border>
    <border>
      <left/>
      <right/>
      <top style="medium">
        <color rgb="FF000000"/>
      </top>
      <bottom/>
      <diagonal/>
    </border>
    <border>
      <left/>
      <right/>
      <top style="medium">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right/>
      <top/>
      <bottom/>
      <diagonal/>
    </border>
    <border>
      <left/>
      <right style="thin">
        <color rgb="FF000000"/>
      </right>
      <top/>
      <bottom style="thin">
        <color rgb="FF000000"/>
      </bottom>
      <diagonal/>
    </border>
    <border>
      <left/>
      <right/>
      <top/>
      <bottom style="medium">
        <color rgb="FF000000"/>
      </bottom>
      <diagonal/>
    </border>
    <border>
      <left style="thin">
        <color rgb="FF000000"/>
      </left>
      <right/>
      <top/>
      <bottom style="thin">
        <color rgb="FF000000"/>
      </bottom>
      <diagonal/>
    </border>
    <border>
      <left/>
      <right style="thin">
        <color rgb="FF000000"/>
      </right>
      <top style="thin">
        <color rgb="FF000000"/>
      </top>
      <bottom style="medium">
        <color rgb="FF000000"/>
      </bottom>
      <diagonal/>
    </border>
    <border>
      <left style="thin">
        <color rgb="FF000000"/>
      </left>
      <right/>
      <top/>
      <bottom style="medium">
        <color rgb="FF000000"/>
      </bottom>
      <diagonal/>
    </border>
    <border>
      <left/>
      <right style="thin">
        <color rgb="FF000000"/>
      </right>
      <top/>
      <bottom style="medium">
        <color rgb="FF000000"/>
      </bottom>
      <diagonal/>
    </border>
    <border>
      <left/>
      <right style="thin">
        <color rgb="FF000000"/>
      </right>
      <top/>
      <bottom/>
      <diagonal/>
    </border>
    <border>
      <left style="thin">
        <color rgb="FF000000"/>
      </left>
      <right/>
      <top style="medium">
        <color rgb="FF000000"/>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style="thin">
        <color indexed="64"/>
      </right>
      <top/>
      <bottom style="thin">
        <color indexed="64"/>
      </bottom>
      <diagonal/>
    </border>
    <border>
      <left style="thin">
        <color rgb="FF000000"/>
      </left>
      <right/>
      <top/>
      <bottom/>
      <diagonal/>
    </border>
    <border>
      <left style="thin">
        <color rgb="FF000000"/>
      </left>
      <right style="thin">
        <color rgb="FF000000"/>
      </right>
      <top/>
      <bottom/>
      <diagonal/>
    </border>
    <border>
      <left/>
      <right style="thin">
        <color indexed="64"/>
      </right>
      <top style="medium">
        <color rgb="FF000000"/>
      </top>
      <bottom style="thin">
        <color indexed="64"/>
      </bottom>
      <diagonal/>
    </border>
    <border>
      <left style="thin">
        <color rgb="FF000000"/>
      </left>
      <right style="thin">
        <color indexed="64"/>
      </right>
      <top style="thin">
        <color rgb="FF000000"/>
      </top>
      <bottom style="thin">
        <color rgb="FF000000"/>
      </bottom>
      <diagonal/>
    </border>
    <border>
      <left/>
      <right style="thin">
        <color indexed="64"/>
      </right>
      <top style="medium">
        <color rgb="FF000000"/>
      </top>
      <bottom style="thin">
        <color rgb="FF000000"/>
      </bottom>
      <diagonal/>
    </border>
    <border>
      <left style="thin">
        <color indexed="64"/>
      </left>
      <right/>
      <top style="medium">
        <color rgb="FF000000"/>
      </top>
      <bottom style="thin">
        <color indexed="64"/>
      </bottom>
      <diagonal/>
    </border>
    <border>
      <left style="thin">
        <color rgb="FF000000"/>
      </left>
      <right style="thin">
        <color indexed="64"/>
      </right>
      <top/>
      <bottom style="thin">
        <color rgb="FF000000"/>
      </bottom>
      <diagonal/>
    </border>
    <border>
      <left/>
      <right style="thin">
        <color indexed="64"/>
      </right>
      <top style="thin">
        <color rgb="FF000000"/>
      </top>
      <bottom style="thin">
        <color rgb="FF000000"/>
      </bottom>
      <diagonal/>
    </border>
    <border>
      <left/>
      <right style="thin">
        <color indexed="64"/>
      </right>
      <top style="medium">
        <color rgb="FF000000"/>
      </top>
      <bottom/>
      <diagonal/>
    </border>
    <border>
      <left style="thin">
        <color indexed="64"/>
      </left>
      <right style="thin">
        <color rgb="FF000000"/>
      </right>
      <top style="thin">
        <color rgb="FF000000"/>
      </top>
      <bottom style="medium">
        <color rgb="FF000000"/>
      </bottom>
      <diagonal/>
    </border>
    <border>
      <left style="thin">
        <color indexed="64"/>
      </left>
      <right style="thin">
        <color rgb="FF000000"/>
      </right>
      <top style="thin">
        <color rgb="FF000000"/>
      </top>
      <bottom style="thin">
        <color rgb="FF000000"/>
      </bottom>
      <diagonal/>
    </border>
    <border>
      <left style="thin">
        <color indexed="64"/>
      </left>
      <right style="thin">
        <color rgb="FF000000"/>
      </right>
      <top/>
      <bottom style="medium">
        <color rgb="FF000000"/>
      </bottom>
      <diagonal/>
    </border>
    <border>
      <left style="thin">
        <color indexed="64"/>
      </left>
      <right style="thin">
        <color rgb="FF000000"/>
      </right>
      <top/>
      <bottom style="thin">
        <color rgb="FF000000"/>
      </bottom>
      <diagonal/>
    </border>
    <border>
      <left style="thin">
        <color indexed="64"/>
      </left>
      <right/>
      <top style="medium">
        <color rgb="FF000000"/>
      </top>
      <bottom style="thin">
        <color rgb="FF000000"/>
      </bottom>
      <diagonal/>
    </border>
    <border>
      <left/>
      <right/>
      <top style="medium">
        <color rgb="FF000000"/>
      </top>
      <bottom style="thin">
        <color indexed="64"/>
      </bottom>
      <diagonal/>
    </border>
    <border>
      <left style="thin">
        <color indexed="64"/>
      </left>
      <right/>
      <top style="thin">
        <color indexed="64"/>
      </top>
      <bottom style="thin">
        <color indexed="64"/>
      </bottom>
      <diagonal/>
    </border>
    <border>
      <left style="thin">
        <color indexed="64"/>
      </left>
      <right/>
      <top/>
      <bottom style="thin">
        <color rgb="FF000000"/>
      </bottom>
      <diagonal/>
    </border>
    <border>
      <left style="thin">
        <color indexed="64"/>
      </left>
      <right/>
      <top style="thin">
        <color rgb="FF000000"/>
      </top>
      <bottom style="thin">
        <color rgb="FF000000"/>
      </bottom>
      <diagonal/>
    </border>
    <border>
      <left style="thin">
        <color indexed="64"/>
      </left>
      <right/>
      <top style="thin">
        <color rgb="FF000000"/>
      </top>
      <bottom style="medium">
        <color rgb="FF000000"/>
      </bottom>
      <diagonal/>
    </border>
    <border>
      <left style="thin">
        <color indexed="64"/>
      </left>
      <right/>
      <top/>
      <bottom style="medium">
        <color rgb="FF000000"/>
      </bottom>
      <diagonal/>
    </border>
    <border>
      <left style="thin">
        <color rgb="FF000000"/>
      </left>
      <right style="thin">
        <color indexed="64"/>
      </right>
      <top style="thin">
        <color rgb="FF000000"/>
      </top>
      <bottom style="medium">
        <color rgb="FF000000"/>
      </bottom>
      <diagonal/>
    </border>
    <border>
      <left/>
      <right style="thin">
        <color indexed="64"/>
      </right>
      <top/>
      <bottom style="thin">
        <color rgb="FF000000"/>
      </bottom>
      <diagonal/>
    </border>
    <border>
      <left/>
      <right style="thin">
        <color indexed="64"/>
      </right>
      <top style="thin">
        <color rgb="FF000000"/>
      </top>
      <bottom style="medium">
        <color rgb="FF000000"/>
      </bottom>
      <diagonal/>
    </border>
    <border>
      <left style="thin">
        <color rgb="FF000000"/>
      </left>
      <right style="thin">
        <color indexed="64"/>
      </right>
      <top style="medium">
        <color rgb="FF000000"/>
      </top>
      <bottom style="medium">
        <color rgb="FF000000"/>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right style="thin">
        <color rgb="FF000000"/>
      </right>
      <top/>
      <bottom style="medium">
        <color indexed="64"/>
      </bottom>
      <diagonal/>
    </border>
    <border>
      <left style="thin">
        <color indexed="64"/>
      </left>
      <right style="thin">
        <color indexed="64"/>
      </right>
      <top style="medium">
        <color rgb="FF000000"/>
      </top>
      <bottom style="thin">
        <color indexed="64"/>
      </bottom>
      <diagonal/>
    </border>
    <border>
      <left style="thin">
        <color rgb="FF000000"/>
      </left>
      <right/>
      <top style="medium">
        <color rgb="FF000000"/>
      </top>
      <bottom style="thin">
        <color indexed="64"/>
      </bottom>
      <diagonal/>
    </border>
    <border>
      <left style="thin">
        <color indexed="64"/>
      </left>
      <right style="thin">
        <color rgb="FF000000"/>
      </right>
      <top style="medium">
        <color rgb="FF000000"/>
      </top>
      <bottom style="thin">
        <color indexed="64"/>
      </bottom>
      <diagonal/>
    </border>
    <border>
      <left/>
      <right/>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style="thin">
        <color indexed="64"/>
      </left>
      <right/>
      <top style="thin">
        <color rgb="FF000000"/>
      </top>
      <bottom/>
      <diagonal/>
    </border>
    <border>
      <left style="thin">
        <color indexed="64"/>
      </left>
      <right style="thin">
        <color indexed="64"/>
      </right>
      <top style="thin">
        <color rgb="FF000000"/>
      </top>
      <bottom/>
      <diagonal/>
    </border>
    <border>
      <left style="thin">
        <color rgb="FF000000"/>
      </left>
      <right style="thin">
        <color indexed="64"/>
      </right>
      <top style="thin">
        <color rgb="FF000000"/>
      </top>
      <bottom style="medium">
        <color indexed="64"/>
      </bottom>
      <diagonal/>
    </border>
    <border>
      <left/>
      <right style="thin">
        <color indexed="64"/>
      </right>
      <top style="thin">
        <color rgb="FF000000"/>
      </top>
      <bottom style="medium">
        <color indexed="64"/>
      </bottom>
      <diagonal/>
    </border>
    <border>
      <left style="thin">
        <color indexed="64"/>
      </left>
      <right style="thin">
        <color rgb="FF000000"/>
      </right>
      <top style="thin">
        <color rgb="FF000000"/>
      </top>
      <bottom style="medium">
        <color indexed="64"/>
      </bottom>
      <diagonal/>
    </border>
    <border>
      <left/>
      <right style="thin">
        <color rgb="FF000000"/>
      </right>
      <top style="thin">
        <color rgb="FF000000"/>
      </top>
      <bottom style="medium">
        <color indexed="64"/>
      </bottom>
      <diagonal/>
    </border>
    <border>
      <left style="thin">
        <color rgb="FF000000"/>
      </left>
      <right style="thin">
        <color indexed="64"/>
      </right>
      <top style="thin">
        <color rgb="FF000000"/>
      </top>
      <bottom/>
      <diagonal/>
    </border>
    <border>
      <left/>
      <right/>
      <top style="thin">
        <color rgb="FF000000"/>
      </top>
      <bottom/>
      <diagonal/>
    </border>
    <border>
      <left/>
      <right/>
      <top style="thin">
        <color rgb="FF000000"/>
      </top>
      <bottom style="medium">
        <color rgb="FF000000"/>
      </bottom>
      <diagonal/>
    </border>
    <border>
      <left/>
      <right/>
      <top style="thin">
        <color rgb="FF000000"/>
      </top>
      <bottom style="thin">
        <color indexed="64"/>
      </bottom>
      <diagonal/>
    </border>
    <border>
      <left/>
      <right/>
      <top style="medium">
        <color rgb="FF000000"/>
      </top>
      <bottom style="medium">
        <color rgb="FF000000"/>
      </bottom>
      <diagonal/>
    </border>
    <border>
      <left style="thin">
        <color indexed="64"/>
      </left>
      <right/>
      <top style="thin">
        <color indexed="64"/>
      </top>
      <bottom style="thin">
        <color rgb="FF000000"/>
      </bottom>
      <diagonal/>
    </border>
    <border>
      <left/>
      <right style="thin">
        <color rgb="FF000000"/>
      </right>
      <top style="thin">
        <color indexed="64"/>
      </top>
      <bottom style="thin">
        <color rgb="FF000000"/>
      </bottom>
      <diagonal/>
    </border>
  </borders>
  <cellStyleXfs count="18">
    <xf numFmtId="0" fontId="0" fillId="0" borderId="0"/>
    <xf numFmtId="0" fontId="26" fillId="0" borderId="0" applyNumberFormat="0" applyFill="0" applyBorder="0" applyAlignment="0" applyProtection="0"/>
    <xf numFmtId="0" fontId="14" fillId="0" borderId="6"/>
    <xf numFmtId="167" fontId="18" fillId="0" borderId="6"/>
    <xf numFmtId="167" fontId="14" fillId="0" borderId="6"/>
    <xf numFmtId="0" fontId="31" fillId="0" borderId="6"/>
    <xf numFmtId="0" fontId="34" fillId="0" borderId="6"/>
    <xf numFmtId="0" fontId="26" fillId="0" borderId="6" applyNumberFormat="0" applyFill="0" applyBorder="0" applyAlignment="0" applyProtection="0"/>
    <xf numFmtId="164" fontId="47" fillId="0" borderId="0" applyFont="0" applyFill="0" applyBorder="0" applyAlignment="0" applyProtection="0"/>
    <xf numFmtId="9" fontId="47" fillId="0" borderId="0" applyFont="0" applyFill="0" applyBorder="0" applyAlignment="0" applyProtection="0"/>
    <xf numFmtId="0" fontId="47" fillId="0" borderId="6"/>
    <xf numFmtId="165" fontId="18" fillId="0" borderId="6" applyFont="0" applyFill="0" applyBorder="0" applyAlignment="0" applyProtection="0"/>
    <xf numFmtId="0" fontId="47" fillId="0" borderId="6"/>
    <xf numFmtId="0" fontId="2" fillId="0" borderId="6"/>
    <xf numFmtId="167" fontId="2" fillId="0" borderId="6"/>
    <xf numFmtId="0" fontId="47" fillId="0" borderId="6"/>
    <xf numFmtId="0" fontId="18" fillId="0" borderId="6"/>
    <xf numFmtId="0" fontId="47" fillId="0" borderId="6"/>
  </cellStyleXfs>
  <cellXfs count="425">
    <xf numFmtId="0" fontId="0" fillId="0" borderId="0" xfId="0"/>
    <xf numFmtId="0" fontId="15" fillId="0" borderId="0" xfId="0" applyFont="1" applyAlignment="1">
      <alignment wrapText="1"/>
    </xf>
    <xf numFmtId="9" fontId="15" fillId="0" borderId="0" xfId="0" applyNumberFormat="1" applyFont="1"/>
    <xf numFmtId="0" fontId="15" fillId="0" borderId="0" xfId="0" applyFont="1" applyAlignment="1">
      <alignment vertical="top"/>
    </xf>
    <xf numFmtId="0" fontId="20" fillId="0" borderId="0" xfId="0" applyFont="1" applyAlignment="1">
      <alignment vertical="top" wrapText="1"/>
    </xf>
    <xf numFmtId="0" fontId="0" fillId="0" borderId="6" xfId="6" applyFont="1"/>
    <xf numFmtId="0" fontId="30" fillId="0" borderId="6" xfId="7" applyFont="1" applyAlignment="1"/>
    <xf numFmtId="0" fontId="26" fillId="0" borderId="0" xfId="1" applyAlignment="1" applyProtection="1"/>
    <xf numFmtId="0" fontId="15" fillId="0" borderId="0" xfId="0" applyFont="1" applyAlignment="1">
      <alignment vertical="center"/>
    </xf>
    <xf numFmtId="0" fontId="0" fillId="0" borderId="6" xfId="0" applyBorder="1"/>
    <xf numFmtId="9" fontId="0" fillId="0" borderId="0" xfId="0" applyNumberFormat="1"/>
    <xf numFmtId="0" fontId="42" fillId="0" borderId="6" xfId="7" applyFont="1" applyAlignment="1" applyProtection="1"/>
    <xf numFmtId="0" fontId="11" fillId="0" borderId="0" xfId="0" applyFont="1"/>
    <xf numFmtId="0" fontId="43" fillId="0" borderId="0" xfId="0" applyFont="1" applyAlignment="1">
      <alignment horizontal="center" vertical="center"/>
    </xf>
    <xf numFmtId="0" fontId="0" fillId="0" borderId="0" xfId="0" applyAlignment="1">
      <alignment vertical="center"/>
    </xf>
    <xf numFmtId="0" fontId="28" fillId="0" borderId="0" xfId="0" applyFont="1" applyAlignment="1">
      <alignment vertical="top" wrapText="1"/>
    </xf>
    <xf numFmtId="0" fontId="7" fillId="0" borderId="0" xfId="0" applyFont="1" applyAlignment="1">
      <alignment vertical="top" wrapText="1"/>
    </xf>
    <xf numFmtId="0" fontId="3" fillId="0" borderId="6" xfId="10" applyFont="1"/>
    <xf numFmtId="0" fontId="0" fillId="0" borderId="0" xfId="0" applyAlignment="1">
      <alignment wrapText="1"/>
    </xf>
    <xf numFmtId="0" fontId="15" fillId="0" borderId="0" xfId="0" applyFont="1" applyAlignment="1">
      <alignment vertical="top" wrapText="1"/>
    </xf>
    <xf numFmtId="0" fontId="0" fillId="0" borderId="0" xfId="0" applyAlignment="1">
      <alignment vertical="top" wrapText="1"/>
    </xf>
    <xf numFmtId="0" fontId="59" fillId="6" borderId="0" xfId="1" applyFont="1" applyFill="1" applyAlignment="1" applyProtection="1">
      <alignment vertical="center"/>
    </xf>
    <xf numFmtId="0" fontId="28" fillId="0" borderId="15" xfId="0" applyFont="1" applyBorder="1" applyAlignment="1" applyProtection="1">
      <alignment vertical="center" wrapText="1"/>
    </xf>
    <xf numFmtId="0" fontId="28" fillId="0" borderId="15" xfId="0" applyFont="1" applyBorder="1" applyAlignment="1" applyProtection="1">
      <alignment vertical="top" wrapText="1"/>
    </xf>
    <xf numFmtId="0" fontId="27" fillId="0" borderId="15" xfId="0" applyFont="1" applyBorder="1" applyAlignment="1" applyProtection="1">
      <alignment vertical="top" wrapText="1"/>
    </xf>
    <xf numFmtId="0" fontId="28" fillId="0" borderId="15" xfId="0" applyFont="1" applyBorder="1" applyAlignment="1" applyProtection="1">
      <alignment horizontal="left" vertical="center" wrapText="1"/>
    </xf>
    <xf numFmtId="0" fontId="28" fillId="0" borderId="15" xfId="0" applyFont="1" applyBorder="1" applyAlignment="1" applyProtection="1">
      <alignment wrapText="1"/>
    </xf>
    <xf numFmtId="0" fontId="0" fillId="6" borderId="6" xfId="6" applyFont="1" applyFill="1" applyProtection="1"/>
    <xf numFmtId="0" fontId="0" fillId="0" borderId="6" xfId="6" applyFont="1" applyProtection="1"/>
    <xf numFmtId="0" fontId="29" fillId="6" borderId="6" xfId="6" applyFont="1" applyFill="1" applyProtection="1"/>
    <xf numFmtId="0" fontId="49" fillId="6" borderId="6" xfId="6" applyFont="1" applyFill="1" applyProtection="1"/>
    <xf numFmtId="0" fontId="50" fillId="6" borderId="6" xfId="6" applyFont="1" applyFill="1" applyProtection="1"/>
    <xf numFmtId="0" fontId="51" fillId="6" borderId="6" xfId="6" applyFont="1" applyFill="1" applyProtection="1"/>
    <xf numFmtId="0" fontId="29" fillId="0" borderId="6" xfId="6" applyFont="1" applyProtection="1"/>
    <xf numFmtId="0" fontId="12" fillId="0" borderId="6" xfId="6" applyFont="1" applyProtection="1"/>
    <xf numFmtId="0" fontId="26" fillId="0" borderId="6" xfId="1" applyBorder="1" applyAlignment="1" applyProtection="1">
      <alignment horizontal="left" vertical="top"/>
    </xf>
    <xf numFmtId="0" fontId="12" fillId="0" borderId="6" xfId="0" applyFont="1" applyBorder="1" applyAlignment="1" applyProtection="1">
      <alignment horizontal="left" vertical="top"/>
    </xf>
    <xf numFmtId="0" fontId="12" fillId="0" borderId="6" xfId="0" applyFont="1" applyBorder="1" applyProtection="1"/>
    <xf numFmtId="0" fontId="0" fillId="0" borderId="6" xfId="6" applyFont="1" applyAlignment="1" applyProtection="1">
      <alignment horizontal="left" vertical="top"/>
    </xf>
    <xf numFmtId="0" fontId="0" fillId="0" borderId="6" xfId="0" applyBorder="1" applyAlignment="1" applyProtection="1">
      <alignment horizontal="left" vertical="top"/>
    </xf>
    <xf numFmtId="0" fontId="0" fillId="0" borderId="0" xfId="0" applyAlignment="1" applyProtection="1">
      <alignment vertical="center"/>
    </xf>
    <xf numFmtId="0" fontId="57" fillId="6" borderId="0" xfId="0" applyFont="1" applyFill="1" applyAlignment="1" applyProtection="1">
      <alignment vertical="center" wrapText="1"/>
    </xf>
    <xf numFmtId="0" fontId="58" fillId="6" borderId="0" xfId="0" applyFont="1" applyFill="1" applyAlignment="1" applyProtection="1">
      <alignment vertical="center" wrapText="1"/>
    </xf>
    <xf numFmtId="0" fontId="0" fillId="0" borderId="0" xfId="0" applyProtection="1"/>
    <xf numFmtId="0" fontId="0" fillId="0" borderId="0" xfId="0" applyAlignment="1" applyProtection="1">
      <alignment wrapText="1"/>
    </xf>
    <xf numFmtId="0" fontId="15" fillId="0" borderId="0" xfId="0" applyFont="1" applyAlignment="1" applyProtection="1">
      <alignment vertical="top" wrapText="1"/>
    </xf>
    <xf numFmtId="0" fontId="43" fillId="0" borderId="0" xfId="0" applyFont="1" applyAlignment="1" applyProtection="1">
      <alignment horizontal="center" vertical="center"/>
    </xf>
    <xf numFmtId="0" fontId="48" fillId="7" borderId="13" xfId="0" applyFont="1" applyFill="1" applyBorder="1" applyAlignment="1" applyProtection="1">
      <alignment horizontal="center" vertical="center" wrapText="1"/>
    </xf>
    <xf numFmtId="0" fontId="48" fillId="7" borderId="20" xfId="0" applyFont="1" applyFill="1" applyBorder="1" applyAlignment="1" applyProtection="1">
      <alignment horizontal="center" vertical="center" wrapText="1"/>
    </xf>
    <xf numFmtId="0" fontId="48" fillId="7" borderId="19" xfId="0" applyFont="1" applyFill="1" applyBorder="1" applyAlignment="1" applyProtection="1">
      <alignment horizontal="center" vertical="center" wrapText="1"/>
    </xf>
    <xf numFmtId="0" fontId="11" fillId="0" borderId="0" xfId="0" applyFont="1" applyProtection="1"/>
    <xf numFmtId="0" fontId="28" fillId="0" borderId="15" xfId="1" applyFont="1" applyFill="1" applyBorder="1" applyAlignment="1" applyProtection="1">
      <alignment vertical="top" wrapText="1"/>
    </xf>
    <xf numFmtId="0" fontId="0" fillId="0" borderId="0" xfId="0" applyAlignment="1" applyProtection="1">
      <alignment vertical="top" wrapText="1"/>
    </xf>
    <xf numFmtId="0" fontId="3" fillId="6" borderId="6" xfId="10" applyFont="1" applyFill="1" applyProtection="1"/>
    <xf numFmtId="0" fontId="3" fillId="0" borderId="6" xfId="10" applyFont="1" applyProtection="1"/>
    <xf numFmtId="0" fontId="3" fillId="0" borderId="6" xfId="10" applyFont="1" applyAlignment="1" applyProtection="1">
      <alignment wrapText="1"/>
    </xf>
    <xf numFmtId="0" fontId="36" fillId="0" borderId="8" xfId="10" applyFont="1" applyBorder="1" applyAlignment="1" applyProtection="1">
      <alignment horizontal="left" vertical="top"/>
    </xf>
    <xf numFmtId="0" fontId="36" fillId="0" borderId="8" xfId="10" applyFont="1" applyBorder="1" applyAlignment="1" applyProtection="1">
      <alignment horizontal="left" vertical="center" wrapText="1"/>
    </xf>
    <xf numFmtId="0" fontId="36" fillId="0" borderId="8" xfId="10" applyFont="1" applyBorder="1" applyAlignment="1" applyProtection="1">
      <alignment horizontal="center" vertical="center" wrapText="1"/>
    </xf>
    <xf numFmtId="0" fontId="63" fillId="0" borderId="8" xfId="10" applyFont="1" applyBorder="1" applyAlignment="1" applyProtection="1">
      <alignment horizontal="center" vertical="center"/>
    </xf>
    <xf numFmtId="0" fontId="2" fillId="11" borderId="2" xfId="10" applyFont="1" applyFill="1" applyBorder="1" applyAlignment="1" applyProtection="1">
      <alignment horizontal="left" vertical="top" wrapText="1"/>
    </xf>
    <xf numFmtId="0" fontId="2" fillId="10" borderId="2" xfId="10" applyFont="1" applyFill="1" applyBorder="1" applyAlignment="1" applyProtection="1">
      <alignment horizontal="center" vertical="center" wrapText="1"/>
    </xf>
    <xf numFmtId="0" fontId="2" fillId="0" borderId="2" xfId="10" applyFont="1" applyBorder="1" applyAlignment="1" applyProtection="1">
      <alignment horizontal="center" vertical="center" wrapText="1"/>
    </xf>
    <xf numFmtId="0" fontId="2" fillId="11" borderId="5" xfId="10" applyFont="1" applyFill="1" applyBorder="1" applyAlignment="1" applyProtection="1">
      <alignment vertical="center" wrapText="1"/>
    </xf>
    <xf numFmtId="0" fontId="2" fillId="10" borderId="5" xfId="10" applyFont="1" applyFill="1" applyBorder="1" applyAlignment="1" applyProtection="1">
      <alignment horizontal="center" vertical="center" wrapText="1"/>
    </xf>
    <xf numFmtId="3" fontId="2" fillId="0" borderId="5" xfId="10" applyNumberFormat="1" applyFont="1" applyBorder="1" applyAlignment="1" applyProtection="1">
      <alignment horizontal="center" vertical="center"/>
    </xf>
    <xf numFmtId="0" fontId="36" fillId="0" borderId="6" xfId="10" applyFont="1" applyAlignment="1" applyProtection="1">
      <alignment horizontal="left" vertical="center" wrapText="1"/>
    </xf>
    <xf numFmtId="0" fontId="2" fillId="0" borderId="6" xfId="10" applyFont="1" applyAlignment="1" applyProtection="1">
      <alignment horizontal="right" vertical="center" wrapText="1"/>
    </xf>
    <xf numFmtId="0" fontId="2" fillId="0" borderId="61" xfId="10" applyFont="1" applyBorder="1" applyProtection="1"/>
    <xf numFmtId="0" fontId="2" fillId="0" borderId="61" xfId="10" applyFont="1" applyBorder="1" applyAlignment="1" applyProtection="1">
      <alignment horizontal="right" vertical="center" wrapText="1"/>
    </xf>
    <xf numFmtId="0" fontId="2" fillId="7" borderId="8" xfId="10" applyFont="1" applyFill="1" applyBorder="1" applyProtection="1"/>
    <xf numFmtId="0" fontId="2" fillId="7" borderId="8" xfId="10" applyFont="1" applyFill="1" applyBorder="1" applyAlignment="1" applyProtection="1">
      <alignment horizontal="right" vertical="center" wrapText="1"/>
    </xf>
    <xf numFmtId="0" fontId="45" fillId="11" borderId="5" xfId="10" applyFont="1" applyFill="1" applyBorder="1" applyAlignment="1" applyProtection="1">
      <alignment horizontal="left" vertical="top" wrapText="1"/>
    </xf>
    <xf numFmtId="0" fontId="45" fillId="10" borderId="5" xfId="10" applyFont="1" applyFill="1" applyBorder="1" applyAlignment="1" applyProtection="1">
      <alignment horizontal="left" vertical="top" wrapText="1"/>
    </xf>
    <xf numFmtId="0" fontId="2" fillId="0" borderId="5" xfId="10" applyFont="1" applyBorder="1" applyAlignment="1" applyProtection="1">
      <alignment horizontal="right" vertical="center" wrapText="1"/>
    </xf>
    <xf numFmtId="0" fontId="2" fillId="11" borderId="5" xfId="10" applyFont="1" applyFill="1" applyBorder="1" applyAlignment="1" applyProtection="1">
      <alignment horizontal="left" wrapText="1"/>
    </xf>
    <xf numFmtId="0" fontId="2" fillId="0" borderId="5" xfId="10" applyFont="1" applyBorder="1" applyAlignment="1" applyProtection="1">
      <alignment horizontal="center" vertical="center" wrapText="1"/>
    </xf>
    <xf numFmtId="169" fontId="2" fillId="10" borderId="5" xfId="10" applyNumberFormat="1" applyFont="1" applyFill="1" applyBorder="1" applyAlignment="1" applyProtection="1">
      <alignment horizontal="center" vertical="center" wrapText="1"/>
    </xf>
    <xf numFmtId="169" fontId="2" fillId="0" borderId="5" xfId="10" applyNumberFormat="1" applyFont="1" applyBorder="1" applyAlignment="1" applyProtection="1">
      <alignment horizontal="center" vertical="center" wrapText="1"/>
    </xf>
    <xf numFmtId="0" fontId="2" fillId="11" borderId="6" xfId="10" applyFont="1" applyFill="1" applyAlignment="1" applyProtection="1">
      <alignment vertical="center"/>
    </xf>
    <xf numFmtId="0" fontId="2" fillId="11" borderId="6" xfId="10" applyFont="1" applyFill="1" applyAlignment="1" applyProtection="1">
      <alignment horizontal="left" wrapText="1"/>
    </xf>
    <xf numFmtId="0" fontId="2" fillId="11" borderId="6" xfId="10" applyFont="1" applyFill="1" applyAlignment="1" applyProtection="1">
      <alignment vertical="top"/>
    </xf>
    <xf numFmtId="0" fontId="63" fillId="0" borderId="61" xfId="10" applyFont="1" applyBorder="1" applyProtection="1"/>
    <xf numFmtId="0" fontId="52" fillId="7" borderId="49" xfId="10" applyFont="1" applyFill="1" applyBorder="1" applyAlignment="1" applyProtection="1">
      <alignment horizontal="center" vertical="center"/>
    </xf>
    <xf numFmtId="0" fontId="2" fillId="11" borderId="60" xfId="10" applyFont="1" applyFill="1" applyBorder="1" applyAlignment="1" applyProtection="1">
      <alignment horizontal="left" vertical="top" wrapText="1"/>
    </xf>
    <xf numFmtId="0" fontId="2" fillId="11" borderId="49" xfId="10" applyFont="1" applyFill="1" applyBorder="1" applyAlignment="1" applyProtection="1">
      <alignment horizontal="left" vertical="top" wrapText="1"/>
    </xf>
    <xf numFmtId="9" fontId="2" fillId="10" borderId="49" xfId="10" applyNumberFormat="1" applyFont="1" applyFill="1" applyBorder="1" applyAlignment="1" applyProtection="1">
      <alignment horizontal="center" vertical="center" wrapText="1"/>
    </xf>
    <xf numFmtId="9" fontId="2" fillId="0" borderId="5" xfId="10" applyNumberFormat="1" applyFont="1" applyBorder="1" applyAlignment="1" applyProtection="1">
      <alignment horizontal="center" vertical="center" wrapText="1"/>
    </xf>
    <xf numFmtId="0" fontId="2" fillId="10" borderId="49" xfId="10" applyFont="1" applyFill="1" applyBorder="1" applyAlignment="1" applyProtection="1">
      <alignment horizontal="center" vertical="center"/>
    </xf>
    <xf numFmtId="0" fontId="2" fillId="0" borderId="49" xfId="10" applyFont="1" applyBorder="1" applyAlignment="1" applyProtection="1">
      <alignment horizontal="center" vertical="center" wrapText="1"/>
    </xf>
    <xf numFmtId="0" fontId="2" fillId="11" borderId="49" xfId="10" applyFont="1" applyFill="1" applyBorder="1" applyAlignment="1" applyProtection="1">
      <alignment wrapText="1"/>
    </xf>
    <xf numFmtId="0" fontId="2" fillId="10" borderId="49" xfId="10" applyFont="1" applyFill="1" applyBorder="1" applyAlignment="1" applyProtection="1">
      <alignment horizontal="center" vertical="center" wrapText="1"/>
    </xf>
    <xf numFmtId="0" fontId="2" fillId="11" borderId="62" xfId="10" applyFont="1" applyFill="1" applyBorder="1" applyAlignment="1" applyProtection="1">
      <alignment wrapText="1"/>
    </xf>
    <xf numFmtId="0" fontId="2" fillId="10" borderId="62" xfId="10" applyFont="1" applyFill="1" applyBorder="1" applyAlignment="1" applyProtection="1">
      <alignment horizontal="center" vertical="center" wrapText="1"/>
    </xf>
    <xf numFmtId="0" fontId="2" fillId="0" borderId="62" xfId="10" applyFont="1" applyBorder="1" applyAlignment="1" applyProtection="1">
      <alignment horizontal="center" vertical="center" wrapText="1"/>
    </xf>
    <xf numFmtId="0" fontId="2" fillId="0" borderId="60" xfId="10" applyFont="1" applyBorder="1" applyAlignment="1" applyProtection="1">
      <alignment horizontal="left" vertical="top" wrapText="1"/>
    </xf>
    <xf numFmtId="0" fontId="2" fillId="0" borderId="6" xfId="10" applyFont="1" applyAlignment="1" applyProtection="1">
      <alignment wrapText="1"/>
    </xf>
    <xf numFmtId="0" fontId="2" fillId="13" borderId="6" xfId="10" applyFont="1" applyFill="1" applyAlignment="1" applyProtection="1">
      <alignment horizontal="center" vertical="center" wrapText="1"/>
    </xf>
    <xf numFmtId="0" fontId="2" fillId="0" borderId="61" xfId="10" applyFont="1" applyBorder="1" applyAlignment="1" applyProtection="1">
      <alignment horizontal="right"/>
    </xf>
    <xf numFmtId="0" fontId="52" fillId="7" borderId="2" xfId="10" applyFont="1" applyFill="1" applyBorder="1" applyProtection="1"/>
    <xf numFmtId="0" fontId="52" fillId="7" borderId="2" xfId="10" applyFont="1" applyFill="1" applyBorder="1" applyAlignment="1" applyProtection="1">
      <alignment horizontal="right"/>
    </xf>
    <xf numFmtId="0" fontId="2" fillId="11" borderId="6" xfId="10" applyFont="1" applyFill="1" applyAlignment="1" applyProtection="1">
      <alignment vertical="center" wrapText="1"/>
    </xf>
    <xf numFmtId="0" fontId="2" fillId="10" borderId="49" xfId="10" applyFont="1" applyFill="1" applyBorder="1" applyAlignment="1" applyProtection="1">
      <alignment horizontal="left" vertical="top" wrapText="1"/>
    </xf>
    <xf numFmtId="0" fontId="2" fillId="0" borderId="49" xfId="10" applyFont="1" applyBorder="1" applyAlignment="1" applyProtection="1">
      <alignment horizontal="right"/>
    </xf>
    <xf numFmtId="0" fontId="2" fillId="11" borderId="49" xfId="10" applyFont="1" applyFill="1" applyBorder="1" applyProtection="1"/>
    <xf numFmtId="0" fontId="2" fillId="11" borderId="5" xfId="10" applyFont="1" applyFill="1" applyBorder="1" applyAlignment="1" applyProtection="1">
      <alignment horizontal="left" vertical="top" wrapText="1"/>
    </xf>
    <xf numFmtId="9" fontId="2" fillId="10" borderId="5" xfId="10" applyNumberFormat="1" applyFont="1" applyFill="1" applyBorder="1" applyAlignment="1" applyProtection="1">
      <alignment horizontal="center" vertical="center" wrapText="1"/>
    </xf>
    <xf numFmtId="9" fontId="2" fillId="0" borderId="5" xfId="10" applyNumberFormat="1" applyFont="1" applyBorder="1" applyAlignment="1" applyProtection="1">
      <alignment horizontal="center" vertical="center"/>
    </xf>
    <xf numFmtId="0" fontId="52" fillId="7" borderId="49" xfId="10" applyFont="1" applyFill="1" applyBorder="1" applyProtection="1"/>
    <xf numFmtId="0" fontId="52" fillId="7" borderId="5" xfId="10" applyFont="1" applyFill="1" applyBorder="1" applyAlignment="1" applyProtection="1">
      <alignment horizontal="left" vertical="top" wrapText="1"/>
    </xf>
    <xf numFmtId="169" fontId="52" fillId="7" borderId="5" xfId="10" applyNumberFormat="1" applyFont="1" applyFill="1" applyBorder="1" applyAlignment="1" applyProtection="1">
      <alignment horizontal="center" vertical="center" wrapText="1"/>
    </xf>
    <xf numFmtId="169" fontId="52" fillId="7" borderId="5" xfId="10" applyNumberFormat="1" applyFont="1" applyFill="1" applyBorder="1" applyAlignment="1" applyProtection="1">
      <alignment horizontal="center" vertical="center"/>
    </xf>
    <xf numFmtId="0" fontId="2" fillId="11" borderId="62" xfId="10" applyFont="1" applyFill="1" applyBorder="1" applyAlignment="1" applyProtection="1">
      <alignment vertical="center" wrapText="1"/>
    </xf>
    <xf numFmtId="0" fontId="20" fillId="6" borderId="0" xfId="0" applyFont="1" applyFill="1" applyAlignment="1" applyProtection="1">
      <alignment vertical="top" wrapText="1"/>
    </xf>
    <xf numFmtId="0" fontId="28" fillId="6" borderId="0" xfId="0" applyFont="1" applyFill="1" applyAlignment="1" applyProtection="1">
      <alignment vertical="top" wrapText="1"/>
    </xf>
    <xf numFmtId="0" fontId="15" fillId="0" borderId="0" xfId="0" applyFont="1" applyAlignment="1" applyProtection="1">
      <alignment vertical="center"/>
    </xf>
    <xf numFmtId="0" fontId="36" fillId="0" borderId="17" xfId="0" applyFont="1" applyBorder="1" applyAlignment="1" applyProtection="1">
      <alignment horizontal="left" vertical="center"/>
    </xf>
    <xf numFmtId="0" fontId="21" fillId="0" borderId="8" xfId="0" applyFont="1" applyBorder="1" applyAlignment="1" applyProtection="1">
      <alignment horizontal="center" vertical="top" wrapText="1"/>
    </xf>
    <xf numFmtId="0" fontId="69" fillId="0" borderId="8" xfId="0" applyFont="1" applyBorder="1" applyAlignment="1" applyProtection="1">
      <alignment horizontal="center" vertical="top" wrapText="1"/>
    </xf>
    <xf numFmtId="0" fontId="35" fillId="8" borderId="18" xfId="0" applyFont="1" applyFill="1" applyBorder="1" applyAlignment="1" applyProtection="1">
      <alignment horizontal="left" vertical="center" wrapText="1"/>
    </xf>
    <xf numFmtId="0" fontId="13" fillId="8" borderId="6" xfId="0" applyFont="1" applyFill="1" applyBorder="1" applyAlignment="1" applyProtection="1">
      <alignment horizontal="center" vertical="top" wrapText="1"/>
    </xf>
    <xf numFmtId="0" fontId="60" fillId="8" borderId="21" xfId="0" applyFont="1" applyFill="1" applyBorder="1" applyAlignment="1" applyProtection="1">
      <alignment horizontal="center" vertical="top" wrapText="1"/>
    </xf>
    <xf numFmtId="0" fontId="2" fillId="9" borderId="15" xfId="0" applyFont="1" applyFill="1" applyBorder="1" applyAlignment="1" applyProtection="1">
      <alignment horizontal="left" vertical="center" wrapText="1"/>
    </xf>
    <xf numFmtId="0" fontId="6" fillId="10" borderId="15" xfId="0" applyFont="1" applyFill="1" applyBorder="1" applyAlignment="1" applyProtection="1">
      <alignment horizontal="left" vertical="top" wrapText="1"/>
    </xf>
    <xf numFmtId="0" fontId="27" fillId="3" borderId="15" xfId="0" applyFont="1" applyFill="1" applyBorder="1" applyAlignment="1" applyProtection="1">
      <alignment horizontal="left" vertical="top" wrapText="1"/>
    </xf>
    <xf numFmtId="0" fontId="13" fillId="10" borderId="15" xfId="0" applyFont="1" applyFill="1" applyBorder="1" applyAlignment="1" applyProtection="1">
      <alignment horizontal="left" vertical="top" wrapText="1"/>
    </xf>
    <xf numFmtId="0" fontId="28" fillId="3" borderId="15" xfId="0" applyFont="1" applyFill="1" applyBorder="1" applyAlignment="1" applyProtection="1">
      <alignment horizontal="left" vertical="top" wrapText="1"/>
    </xf>
    <xf numFmtId="0" fontId="28" fillId="10" borderId="15" xfId="0" applyFont="1" applyFill="1" applyBorder="1" applyAlignment="1" applyProtection="1">
      <alignment vertical="top" wrapText="1"/>
    </xf>
    <xf numFmtId="0" fontId="28" fillId="0" borderId="15" xfId="0" applyFont="1" applyBorder="1" applyAlignment="1" applyProtection="1">
      <alignment horizontal="left" vertical="top" wrapText="1"/>
    </xf>
    <xf numFmtId="0" fontId="28" fillId="0" borderId="15" xfId="17" applyFont="1" applyBorder="1" applyAlignment="1" applyProtection="1">
      <alignment vertical="top" wrapText="1"/>
    </xf>
    <xf numFmtId="169" fontId="28" fillId="0" borderId="15" xfId="8" applyNumberFormat="1" applyFont="1" applyBorder="1" applyAlignment="1" applyProtection="1">
      <alignment horizontal="left" vertical="top" wrapText="1"/>
    </xf>
    <xf numFmtId="1" fontId="28" fillId="0" borderId="15" xfId="8" applyNumberFormat="1" applyFont="1" applyBorder="1" applyAlignment="1" applyProtection="1">
      <alignment horizontal="left" vertical="top" wrapText="1"/>
    </xf>
    <xf numFmtId="9" fontId="28" fillId="0" borderId="15" xfId="9" applyFont="1" applyBorder="1" applyAlignment="1" applyProtection="1">
      <alignment horizontal="left" vertical="top" wrapText="1"/>
    </xf>
    <xf numFmtId="0" fontId="7" fillId="0" borderId="15" xfId="0" applyFont="1" applyBorder="1" applyAlignment="1" applyProtection="1">
      <alignment vertical="top" wrapText="1"/>
    </xf>
    <xf numFmtId="0" fontId="2" fillId="3" borderId="6" xfId="0" applyFont="1" applyFill="1" applyBorder="1" applyAlignment="1" applyProtection="1">
      <alignment horizontal="left" vertical="center" wrapText="1"/>
    </xf>
    <xf numFmtId="0" fontId="28" fillId="12" borderId="6" xfId="0" applyFont="1" applyFill="1" applyBorder="1" applyAlignment="1" applyProtection="1">
      <alignment vertical="top" wrapText="1"/>
    </xf>
    <xf numFmtId="0" fontId="7" fillId="12" borderId="6" xfId="0" applyFont="1" applyFill="1" applyBorder="1" applyAlignment="1" applyProtection="1">
      <alignment vertical="top" wrapText="1"/>
    </xf>
    <xf numFmtId="0" fontId="37" fillId="0" borderId="8" xfId="0" applyFont="1" applyBorder="1" applyAlignment="1" applyProtection="1">
      <alignment horizontal="center" vertical="top" wrapText="1"/>
    </xf>
    <xf numFmtId="0" fontId="61" fillId="8" borderId="18" xfId="0" applyFont="1" applyFill="1" applyBorder="1" applyAlignment="1" applyProtection="1">
      <alignment horizontal="left" vertical="center" wrapText="1"/>
    </xf>
    <xf numFmtId="0" fontId="61" fillId="8" borderId="6" xfId="0" applyFont="1" applyFill="1" applyBorder="1" applyAlignment="1" applyProtection="1">
      <alignment horizontal="center" vertical="top" wrapText="1"/>
    </xf>
    <xf numFmtId="0" fontId="60" fillId="8" borderId="23" xfId="0" applyFont="1" applyFill="1" applyBorder="1" applyAlignment="1" applyProtection="1">
      <alignment horizontal="center" vertical="top" wrapText="1"/>
    </xf>
    <xf numFmtId="0" fontId="28" fillId="4" borderId="4" xfId="0" applyFont="1" applyFill="1" applyBorder="1" applyAlignment="1" applyProtection="1">
      <alignment vertical="top" wrapText="1"/>
    </xf>
    <xf numFmtId="0" fontId="5" fillId="0" borderId="22" xfId="0" applyFont="1" applyBorder="1" applyAlignment="1" applyProtection="1">
      <alignment vertical="top" wrapText="1"/>
    </xf>
    <xf numFmtId="0" fontId="7" fillId="0" borderId="22" xfId="0" applyFont="1" applyBorder="1" applyAlignment="1" applyProtection="1">
      <alignment vertical="top" wrapText="1"/>
    </xf>
    <xf numFmtId="0" fontId="28" fillId="0" borderId="4" xfId="0" applyFont="1" applyBorder="1" applyAlignment="1" applyProtection="1">
      <alignment vertical="top" wrapText="1"/>
    </xf>
    <xf numFmtId="0" fontId="28" fillId="0" borderId="22" xfId="0" applyFont="1" applyBorder="1" applyAlignment="1" applyProtection="1">
      <alignment vertical="top" wrapText="1"/>
    </xf>
    <xf numFmtId="0" fontId="28" fillId="0" borderId="59" xfId="0" applyFont="1" applyBorder="1" applyAlignment="1" applyProtection="1">
      <alignment vertical="top" wrapText="1"/>
    </xf>
    <xf numFmtId="0" fontId="28" fillId="4" borderId="5" xfId="0" applyFont="1" applyFill="1" applyBorder="1" applyAlignment="1" applyProtection="1">
      <alignment vertical="top" wrapText="1"/>
    </xf>
    <xf numFmtId="0" fontId="5" fillId="0" borderId="15" xfId="0" applyFont="1" applyBorder="1" applyAlignment="1" applyProtection="1">
      <alignment vertical="top" wrapText="1"/>
    </xf>
    <xf numFmtId="0" fontId="2" fillId="0" borderId="15" xfId="0" applyFont="1" applyBorder="1" applyAlignment="1" applyProtection="1">
      <alignment vertical="top" wrapText="1"/>
    </xf>
    <xf numFmtId="0" fontId="28" fillId="0" borderId="25" xfId="1" applyFont="1" applyBorder="1" applyAlignment="1" applyProtection="1">
      <alignment vertical="top" wrapText="1"/>
    </xf>
    <xf numFmtId="0" fontId="28" fillId="0" borderId="22" xfId="1" applyFont="1" applyBorder="1" applyAlignment="1" applyProtection="1">
      <alignment vertical="top" wrapText="1"/>
    </xf>
    <xf numFmtId="0" fontId="28" fillId="0" borderId="22" xfId="1" applyFont="1" applyFill="1" applyBorder="1" applyAlignment="1" applyProtection="1">
      <alignment vertical="top" wrapText="1"/>
    </xf>
    <xf numFmtId="0" fontId="15" fillId="0" borderId="15" xfId="0" applyFont="1" applyBorder="1" applyAlignment="1" applyProtection="1">
      <alignment vertical="center" wrapText="1"/>
    </xf>
    <xf numFmtId="0" fontId="28" fillId="0" borderId="25" xfId="0" applyFont="1" applyBorder="1" applyAlignment="1" applyProtection="1">
      <alignment vertical="top" wrapText="1"/>
    </xf>
    <xf numFmtId="0" fontId="4" fillId="0" borderId="15" xfId="0" applyFont="1" applyBorder="1" applyAlignment="1" applyProtection="1">
      <alignment vertical="top" wrapText="1"/>
    </xf>
    <xf numFmtId="0" fontId="18" fillId="0" borderId="0" xfId="0" applyFont="1" applyProtection="1"/>
    <xf numFmtId="0" fontId="20" fillId="0" borderId="0" xfId="0" applyFont="1" applyAlignment="1" applyProtection="1">
      <alignment vertical="top" wrapText="1"/>
    </xf>
    <xf numFmtId="0" fontId="28" fillId="0" borderId="0" xfId="0" applyFont="1" applyAlignment="1" applyProtection="1">
      <alignment vertical="top" wrapText="1"/>
    </xf>
    <xf numFmtId="0" fontId="38" fillId="0" borderId="17" xfId="0" applyFont="1" applyBorder="1" applyAlignment="1" applyProtection="1">
      <alignment horizontal="left" vertical="center"/>
    </xf>
    <xf numFmtId="0" fontId="6" fillId="0" borderId="22" xfId="0" applyFont="1" applyBorder="1" applyAlignment="1" applyProtection="1">
      <alignment vertical="top" wrapText="1"/>
    </xf>
    <xf numFmtId="0" fontId="18" fillId="6" borderId="0" xfId="0" applyFont="1" applyFill="1" applyProtection="1"/>
    <xf numFmtId="0" fontId="36" fillId="0" borderId="8" xfId="0" applyFont="1" applyBorder="1" applyAlignment="1" applyProtection="1">
      <alignment horizontal="left" vertical="center"/>
    </xf>
    <xf numFmtId="0" fontId="62" fillId="8" borderId="24" xfId="0" applyFont="1" applyFill="1" applyBorder="1" applyAlignment="1" applyProtection="1">
      <alignment horizontal="left" vertical="center" wrapText="1"/>
    </xf>
    <xf numFmtId="0" fontId="62" fillId="8" borderId="6" xfId="0" applyFont="1" applyFill="1" applyBorder="1" applyAlignment="1" applyProtection="1">
      <alignment horizontal="center" wrapText="1"/>
    </xf>
    <xf numFmtId="0" fontId="62" fillId="8" borderId="21" xfId="0" applyFont="1" applyFill="1" applyBorder="1" applyAlignment="1" applyProtection="1">
      <alignment horizontal="center" wrapText="1"/>
    </xf>
    <xf numFmtId="0" fontId="10" fillId="10" borderId="15" xfId="0" applyFont="1" applyFill="1" applyBorder="1" applyAlignment="1" applyProtection="1">
      <alignment vertical="top" wrapText="1"/>
    </xf>
    <xf numFmtId="0" fontId="13" fillId="10" borderId="15" xfId="0" applyFont="1" applyFill="1" applyBorder="1" applyAlignment="1" applyProtection="1">
      <alignment vertical="top" wrapText="1"/>
    </xf>
    <xf numFmtId="0" fontId="4" fillId="0" borderId="15" xfId="0" applyFont="1" applyBorder="1" applyAlignment="1" applyProtection="1">
      <alignment horizontal="left" vertical="top" wrapText="1"/>
    </xf>
    <xf numFmtId="0" fontId="7" fillId="10" borderId="15" xfId="0" applyFont="1" applyFill="1" applyBorder="1" applyAlignment="1" applyProtection="1">
      <alignment vertical="top" wrapText="1"/>
    </xf>
    <xf numFmtId="0" fontId="13" fillId="0" borderId="15" xfId="0" applyFont="1" applyBorder="1" applyAlignment="1" applyProtection="1">
      <alignment horizontal="left" vertical="top" wrapText="1"/>
    </xf>
    <xf numFmtId="0" fontId="13" fillId="0" borderId="0" xfId="0" applyFont="1" applyAlignment="1" applyProtection="1">
      <alignment vertical="center"/>
    </xf>
    <xf numFmtId="0" fontId="13" fillId="0" borderId="0" xfId="0" applyFont="1" applyProtection="1"/>
    <xf numFmtId="0" fontId="13" fillId="0" borderId="0" xfId="0" applyFont="1" applyAlignment="1" applyProtection="1">
      <alignment horizontal="right"/>
    </xf>
    <xf numFmtId="0" fontId="13" fillId="0" borderId="6" xfId="0" applyFont="1" applyBorder="1" applyAlignment="1" applyProtection="1">
      <alignment vertical="center"/>
    </xf>
    <xf numFmtId="0" fontId="13" fillId="0" borderId="6" xfId="0" applyFont="1" applyBorder="1" applyProtection="1"/>
    <xf numFmtId="0" fontId="62" fillId="8" borderId="6" xfId="0" applyFont="1" applyFill="1" applyBorder="1" applyAlignment="1" applyProtection="1">
      <alignment horizontal="center" vertical="top" wrapText="1"/>
    </xf>
    <xf numFmtId="0" fontId="62" fillId="8" borderId="21" xfId="0" applyFont="1" applyFill="1" applyBorder="1" applyAlignment="1" applyProtection="1">
      <alignment horizontal="center" vertical="top" wrapText="1"/>
    </xf>
    <xf numFmtId="0" fontId="13" fillId="10" borderId="15" xfId="0" applyFont="1" applyFill="1" applyBorder="1" applyAlignment="1" applyProtection="1">
      <alignment vertical="top"/>
    </xf>
    <xf numFmtId="0" fontId="7" fillId="0" borderId="15" xfId="0" applyFont="1" applyBorder="1" applyAlignment="1" applyProtection="1">
      <alignment horizontal="left" vertical="top" wrapText="1"/>
    </xf>
    <xf numFmtId="0" fontId="8" fillId="0" borderId="15" xfId="0" applyFont="1" applyBorder="1" applyAlignment="1" applyProtection="1">
      <alignment horizontal="left" vertical="top" wrapText="1"/>
    </xf>
    <xf numFmtId="0" fontId="4" fillId="10" borderId="15" xfId="0" applyFont="1" applyFill="1" applyBorder="1" applyAlignment="1" applyProtection="1">
      <alignment vertical="top" wrapText="1"/>
    </xf>
    <xf numFmtId="0" fontId="0" fillId="0" borderId="6" xfId="0" applyBorder="1" applyAlignment="1" applyProtection="1">
      <alignment vertical="center"/>
    </xf>
    <xf numFmtId="0" fontId="37" fillId="0" borderId="8" xfId="0" applyFont="1" applyBorder="1" applyAlignment="1" applyProtection="1">
      <alignment horizontal="center" vertical="center" wrapText="1"/>
    </xf>
    <xf numFmtId="0" fontId="62" fillId="7" borderId="24" xfId="0" applyFont="1" applyFill="1" applyBorder="1" applyAlignment="1" applyProtection="1">
      <alignment horizontal="left" vertical="center" wrapText="1"/>
    </xf>
    <xf numFmtId="0" fontId="62" fillId="7" borderId="6" xfId="0" applyFont="1" applyFill="1" applyBorder="1" applyAlignment="1" applyProtection="1">
      <alignment horizontal="center" wrapText="1"/>
    </xf>
    <xf numFmtId="0" fontId="13" fillId="11" borderId="15" xfId="0" applyFont="1" applyFill="1" applyBorder="1" applyAlignment="1" applyProtection="1">
      <alignment horizontal="left" vertical="center" wrapText="1"/>
    </xf>
    <xf numFmtId="0" fontId="38" fillId="0" borderId="8" xfId="0" applyFont="1" applyBorder="1" applyAlignment="1" applyProtection="1">
      <alignment horizontal="left" vertical="center"/>
    </xf>
    <xf numFmtId="0" fontId="0" fillId="0" borderId="6" xfId="0" applyBorder="1" applyProtection="1"/>
    <xf numFmtId="0" fontId="52" fillId="8" borderId="24" xfId="0" applyFont="1" applyFill="1" applyBorder="1" applyAlignment="1" applyProtection="1">
      <alignment horizontal="left" vertical="center" wrapText="1"/>
    </xf>
    <xf numFmtId="0" fontId="52" fillId="8" borderId="6" xfId="0" applyFont="1" applyFill="1" applyBorder="1" applyAlignment="1" applyProtection="1">
      <alignment horizontal="center" vertical="top" wrapText="1"/>
    </xf>
    <xf numFmtId="0" fontId="4" fillId="10" borderId="15" xfId="0" applyFont="1" applyFill="1" applyBorder="1" applyAlignment="1" applyProtection="1">
      <alignment horizontal="left" vertical="top" wrapText="1"/>
    </xf>
    <xf numFmtId="0" fontId="1" fillId="9" borderId="15" xfId="0" applyFont="1" applyFill="1" applyBorder="1" applyAlignment="1" applyProtection="1">
      <alignment vertical="center" wrapText="1"/>
    </xf>
    <xf numFmtId="0" fontId="27" fillId="0" borderId="15" xfId="0" applyFont="1" applyBorder="1" applyAlignment="1" applyProtection="1">
      <alignment horizontal="left" vertical="top" wrapText="1"/>
    </xf>
    <xf numFmtId="0" fontId="15" fillId="0" borderId="6" xfId="0" applyFont="1" applyBorder="1" applyAlignment="1" applyProtection="1">
      <alignment vertical="center"/>
    </xf>
    <xf numFmtId="0" fontId="0" fillId="6" borderId="0" xfId="0" applyFill="1" applyProtection="1"/>
    <xf numFmtId="0" fontId="22" fillId="0" borderId="8" xfId="0" applyFont="1" applyBorder="1" applyAlignment="1" applyProtection="1">
      <alignment horizontal="left" vertical="center"/>
    </xf>
    <xf numFmtId="0" fontId="23" fillId="0" borderId="8" xfId="0" applyFont="1" applyBorder="1" applyAlignment="1" applyProtection="1">
      <alignment horizontal="center" vertical="top" wrapText="1"/>
    </xf>
    <xf numFmtId="0" fontId="64" fillId="8" borderId="32" xfId="0" applyFont="1" applyFill="1" applyBorder="1" applyAlignment="1" applyProtection="1">
      <alignment horizontal="left" vertical="center" wrapText="1"/>
    </xf>
    <xf numFmtId="3" fontId="15" fillId="0" borderId="15" xfId="0" applyNumberFormat="1" applyFont="1" applyBorder="1" applyAlignment="1" applyProtection="1">
      <alignment horizontal="center" vertical="center" wrapText="1"/>
    </xf>
    <xf numFmtId="9" fontId="15" fillId="0" borderId="15" xfId="9" applyFont="1" applyBorder="1" applyAlignment="1" applyProtection="1">
      <alignment horizontal="center" vertical="center" wrapText="1"/>
    </xf>
    <xf numFmtId="0" fontId="15" fillId="11" borderId="34" xfId="0" applyFont="1" applyFill="1" applyBorder="1" applyAlignment="1" applyProtection="1">
      <alignment horizontal="left" vertical="center" wrapText="1"/>
    </xf>
    <xf numFmtId="0" fontId="15" fillId="11" borderId="44" xfId="0" applyFont="1" applyFill="1" applyBorder="1" applyAlignment="1" applyProtection="1">
      <alignment horizontal="left" vertical="center" wrapText="1"/>
    </xf>
    <xf numFmtId="3" fontId="15" fillId="0" borderId="6" xfId="0" applyNumberFormat="1" applyFont="1" applyBorder="1" applyAlignment="1" applyProtection="1">
      <alignment horizontal="left" vertical="center" wrapText="1"/>
    </xf>
    <xf numFmtId="3" fontId="15" fillId="0" borderId="6" xfId="0" applyNumberFormat="1" applyFont="1" applyBorder="1" applyAlignment="1" applyProtection="1">
      <alignment horizontal="left" vertical="top" wrapText="1"/>
    </xf>
    <xf numFmtId="0" fontId="24" fillId="0" borderId="6" xfId="0" applyFont="1" applyBorder="1" applyAlignment="1" applyProtection="1">
      <alignment vertical="center"/>
    </xf>
    <xf numFmtId="0" fontId="15" fillId="0" borderId="0" xfId="0" applyFont="1" applyAlignment="1" applyProtection="1">
      <alignment horizontal="center" vertical="top" wrapText="1"/>
    </xf>
    <xf numFmtId="0" fontId="64" fillId="8" borderId="24" xfId="0" applyFont="1" applyFill="1" applyBorder="1" applyAlignment="1" applyProtection="1">
      <alignment horizontal="left" vertical="center" wrapText="1"/>
    </xf>
    <xf numFmtId="0" fontId="17" fillId="11" borderId="15" xfId="0" applyFont="1" applyFill="1" applyBorder="1" applyAlignment="1" applyProtection="1">
      <alignment horizontal="left" vertical="center" wrapText="1"/>
    </xf>
    <xf numFmtId="0" fontId="15" fillId="11" borderId="15" xfId="0" applyFont="1" applyFill="1" applyBorder="1" applyAlignment="1" applyProtection="1">
      <alignment vertical="center" wrapText="1"/>
    </xf>
    <xf numFmtId="0" fontId="15" fillId="0" borderId="8" xfId="0" applyFont="1" applyBorder="1" applyAlignment="1" applyProtection="1">
      <alignment horizontal="center" vertical="top" wrapText="1"/>
    </xf>
    <xf numFmtId="0" fontId="64" fillId="8" borderId="21" xfId="0" applyFont="1" applyFill="1" applyBorder="1" applyAlignment="1" applyProtection="1">
      <alignment horizontal="center" wrapText="1"/>
    </xf>
    <xf numFmtId="9" fontId="16" fillId="0" borderId="15" xfId="0" applyNumberFormat="1" applyFont="1" applyBorder="1" applyAlignment="1" applyProtection="1">
      <alignment horizontal="center" vertical="top" wrapText="1"/>
    </xf>
    <xf numFmtId="0" fontId="15" fillId="14" borderId="29" xfId="0" applyFont="1" applyFill="1" applyBorder="1" applyAlignment="1" applyProtection="1">
      <alignment vertical="center"/>
    </xf>
    <xf numFmtId="0" fontId="15" fillId="14" borderId="30" xfId="0" applyFont="1" applyFill="1" applyBorder="1" applyAlignment="1" applyProtection="1">
      <alignment vertical="center"/>
    </xf>
    <xf numFmtId="0" fontId="15" fillId="14" borderId="31" xfId="0" applyFont="1" applyFill="1" applyBorder="1" applyAlignment="1" applyProtection="1">
      <alignment vertical="center"/>
    </xf>
    <xf numFmtId="0" fontId="0" fillId="0" borderId="0" xfId="0" applyAlignment="1" applyProtection="1">
      <alignment horizontal="left"/>
    </xf>
    <xf numFmtId="0" fontId="22" fillId="0" borderId="0" xfId="0" applyFont="1" applyAlignment="1" applyProtection="1">
      <alignment horizontal="left" vertical="center"/>
    </xf>
    <xf numFmtId="0" fontId="19" fillId="11" borderId="15" xfId="0" applyFont="1" applyFill="1" applyBorder="1" applyAlignment="1" applyProtection="1">
      <alignment horizontal="left" vertical="center" wrapText="1"/>
    </xf>
    <xf numFmtId="0" fontId="17" fillId="0" borderId="15" xfId="0" applyFont="1" applyBorder="1" applyAlignment="1" applyProtection="1">
      <alignment horizontal="left" vertical="center" wrapText="1"/>
    </xf>
    <xf numFmtId="0" fontId="64" fillId="8" borderId="6" xfId="0" applyFont="1" applyFill="1" applyBorder="1" applyAlignment="1" applyProtection="1">
      <alignment horizontal="left" vertical="top" wrapText="1"/>
    </xf>
    <xf numFmtId="0" fontId="64" fillId="8" borderId="6" xfId="0" applyFont="1" applyFill="1" applyBorder="1" applyAlignment="1" applyProtection="1">
      <alignment horizontal="center" vertical="top" wrapText="1"/>
    </xf>
    <xf numFmtId="0" fontId="64" fillId="8" borderId="21" xfId="0" applyFont="1" applyFill="1" applyBorder="1" applyAlignment="1" applyProtection="1">
      <alignment horizontal="center" vertical="top" wrapText="1"/>
    </xf>
    <xf numFmtId="0" fontId="15" fillId="0" borderId="0" xfId="0" applyFont="1" applyAlignment="1" applyProtection="1">
      <alignment vertical="top"/>
    </xf>
    <xf numFmtId="0" fontId="17" fillId="0" borderId="15" xfId="0" applyFont="1" applyBorder="1" applyAlignment="1" applyProtection="1">
      <alignment horizontal="left" vertical="top" wrapText="1"/>
    </xf>
    <xf numFmtId="0" fontId="17" fillId="15" borderId="15" xfId="0" applyFont="1" applyFill="1" applyBorder="1" applyAlignment="1" applyProtection="1">
      <alignment horizontal="left" vertical="top" wrapText="1"/>
    </xf>
    <xf numFmtId="3" fontId="15" fillId="2" borderId="6" xfId="0" applyNumberFormat="1" applyFont="1" applyFill="1" applyBorder="1" applyAlignment="1" applyProtection="1">
      <alignment horizontal="left" vertical="center" wrapText="1"/>
    </xf>
    <xf numFmtId="3" fontId="15" fillId="2" borderId="6" xfId="0" applyNumberFormat="1" applyFont="1" applyFill="1" applyBorder="1" applyAlignment="1" applyProtection="1">
      <alignment horizontal="left" vertical="top" wrapText="1"/>
    </xf>
    <xf numFmtId="0" fontId="20" fillId="0" borderId="6" xfId="0" applyFont="1" applyBorder="1" applyProtection="1"/>
    <xf numFmtId="0" fontId="22" fillId="0" borderId="8" xfId="0" applyFont="1" applyBorder="1" applyAlignment="1" applyProtection="1">
      <alignment horizontal="left" vertical="top"/>
    </xf>
    <xf numFmtId="0" fontId="15" fillId="0" borderId="15" xfId="0" applyFont="1" applyBorder="1" applyAlignment="1" applyProtection="1">
      <alignment horizontal="center" vertical="center"/>
    </xf>
    <xf numFmtId="0" fontId="15" fillId="10" borderId="15" xfId="0" applyFont="1" applyFill="1" applyBorder="1" applyAlignment="1" applyProtection="1">
      <alignment vertical="top" wrapText="1"/>
    </xf>
    <xf numFmtId="0" fontId="33" fillId="0" borderId="15" xfId="0" applyFont="1" applyBorder="1" applyAlignment="1" applyProtection="1">
      <alignment horizontal="left" vertical="top" wrapText="1"/>
    </xf>
    <xf numFmtId="0" fontId="0" fillId="0" borderId="8" xfId="0" applyBorder="1" applyProtection="1"/>
    <xf numFmtId="0" fontId="58" fillId="8" borderId="24" xfId="0" applyFont="1" applyFill="1" applyBorder="1" applyAlignment="1" applyProtection="1">
      <alignment horizontal="left" vertical="center" wrapText="1"/>
    </xf>
    <xf numFmtId="0" fontId="58" fillId="8" borderId="6" xfId="0" applyFont="1" applyFill="1" applyBorder="1" applyAlignment="1" applyProtection="1">
      <alignment horizontal="left" vertical="top" wrapText="1"/>
    </xf>
    <xf numFmtId="0" fontId="44" fillId="0" borderId="15" xfId="0" applyFont="1" applyBorder="1" applyAlignment="1" applyProtection="1">
      <alignment horizontal="left" vertical="top" wrapText="1"/>
    </xf>
    <xf numFmtId="0" fontId="24" fillId="0" borderId="0" xfId="0" applyFont="1" applyProtection="1"/>
    <xf numFmtId="0" fontId="64" fillId="8" borderId="32" xfId="0" applyFont="1" applyFill="1" applyBorder="1" applyAlignment="1" applyProtection="1">
      <alignment horizontal="left" wrapText="1"/>
    </xf>
    <xf numFmtId="0" fontId="17" fillId="11" borderId="29" xfId="0" applyFont="1" applyFill="1" applyBorder="1" applyAlignment="1" applyProtection="1">
      <alignment horizontal="left" vertical="top" wrapText="1"/>
    </xf>
    <xf numFmtId="3" fontId="16" fillId="0" borderId="22" xfId="0" applyNumberFormat="1" applyFont="1" applyBorder="1" applyAlignment="1" applyProtection="1">
      <alignment horizontal="center" vertical="top" wrapText="1"/>
    </xf>
    <xf numFmtId="3" fontId="16" fillId="0" borderId="26" xfId="0" applyNumberFormat="1" applyFont="1" applyBorder="1" applyAlignment="1" applyProtection="1">
      <alignment horizontal="center" vertical="top" wrapText="1"/>
    </xf>
    <xf numFmtId="3" fontId="16" fillId="0" borderId="25" xfId="0" applyNumberFormat="1" applyFont="1" applyBorder="1" applyAlignment="1" applyProtection="1">
      <alignment horizontal="center" vertical="top" wrapText="1"/>
    </xf>
    <xf numFmtId="9" fontId="16" fillId="0" borderId="40" xfId="0" applyNumberFormat="1" applyFont="1" applyBorder="1" applyAlignment="1" applyProtection="1">
      <alignment horizontal="center" vertical="top" wrapText="1"/>
    </xf>
    <xf numFmtId="0" fontId="25" fillId="11" borderId="31" xfId="0" applyFont="1" applyFill="1" applyBorder="1" applyProtection="1"/>
    <xf numFmtId="3" fontId="15" fillId="0" borderId="22" xfId="0" applyNumberFormat="1" applyFont="1" applyBorder="1" applyAlignment="1" applyProtection="1">
      <alignment horizontal="center" vertical="top" wrapText="1"/>
    </xf>
    <xf numFmtId="9" fontId="15" fillId="0" borderId="40" xfId="0" applyNumberFormat="1" applyFont="1" applyBorder="1" applyAlignment="1" applyProtection="1">
      <alignment horizontal="center" vertical="top" wrapText="1"/>
    </xf>
    <xf numFmtId="0" fontId="25" fillId="11" borderId="28" xfId="0" applyFont="1" applyFill="1" applyBorder="1" applyProtection="1"/>
    <xf numFmtId="3" fontId="15" fillId="0" borderId="55" xfId="0" applyNumberFormat="1" applyFont="1" applyBorder="1" applyAlignment="1" applyProtection="1">
      <alignment horizontal="center" vertical="top" wrapText="1"/>
    </xf>
    <xf numFmtId="9" fontId="15" fillId="0" borderId="56" xfId="0" applyNumberFormat="1" applyFont="1" applyBorder="1" applyAlignment="1" applyProtection="1">
      <alignment horizontal="center" vertical="top" wrapText="1"/>
    </xf>
    <xf numFmtId="0" fontId="25" fillId="11" borderId="57" xfId="0" applyFont="1" applyFill="1" applyBorder="1" applyProtection="1"/>
    <xf numFmtId="3" fontId="15" fillId="0" borderId="39" xfId="0" applyNumberFormat="1" applyFont="1" applyBorder="1" applyAlignment="1" applyProtection="1">
      <alignment horizontal="center" vertical="top" wrapText="1"/>
    </xf>
    <xf numFmtId="9" fontId="15" fillId="0" borderId="41" xfId="0" applyNumberFormat="1" applyFont="1" applyBorder="1" applyAlignment="1" applyProtection="1">
      <alignment horizontal="center" vertical="top" wrapText="1"/>
    </xf>
    <xf numFmtId="0" fontId="16" fillId="11" borderId="30" xfId="0" applyFont="1" applyFill="1" applyBorder="1" applyProtection="1"/>
    <xf numFmtId="3" fontId="16" fillId="0" borderId="42" xfId="0" applyNumberFormat="1" applyFont="1" applyBorder="1" applyAlignment="1" applyProtection="1">
      <alignment horizontal="center" vertical="top" wrapText="1"/>
    </xf>
    <xf numFmtId="9" fontId="16" fillId="0" borderId="12" xfId="9" applyFont="1" applyFill="1" applyBorder="1" applyAlignment="1" applyProtection="1">
      <alignment horizontal="center" vertical="top" wrapText="1"/>
    </xf>
    <xf numFmtId="0" fontId="17" fillId="11" borderId="35" xfId="0" applyFont="1" applyFill="1" applyBorder="1" applyAlignment="1" applyProtection="1">
      <alignment horizontal="left" vertical="top" wrapText="1"/>
    </xf>
    <xf numFmtId="3" fontId="16" fillId="5" borderId="22" xfId="0" applyNumberFormat="1" applyFont="1" applyFill="1" applyBorder="1" applyAlignment="1" applyProtection="1">
      <alignment horizontal="center" vertical="top" wrapText="1"/>
    </xf>
    <xf numFmtId="3" fontId="16" fillId="5" borderId="7" xfId="0" applyNumberFormat="1" applyFont="1" applyFill="1" applyBorder="1" applyAlignment="1" applyProtection="1">
      <alignment horizontal="center" vertical="top" wrapText="1"/>
    </xf>
    <xf numFmtId="0" fontId="17" fillId="11" borderId="36" xfId="0" applyFont="1" applyFill="1" applyBorder="1" applyAlignment="1" applyProtection="1">
      <alignment horizontal="left" vertical="top" wrapText="1"/>
    </xf>
    <xf numFmtId="3" fontId="16" fillId="5" borderId="25" xfId="0" applyNumberFormat="1" applyFont="1" applyFill="1" applyBorder="1" applyAlignment="1" applyProtection="1">
      <alignment horizontal="center" vertical="top" wrapText="1"/>
    </xf>
    <xf numFmtId="9" fontId="16" fillId="5" borderId="7" xfId="0" applyNumberFormat="1" applyFont="1" applyFill="1" applyBorder="1" applyAlignment="1" applyProtection="1">
      <alignment horizontal="center" vertical="top" wrapText="1"/>
    </xf>
    <xf numFmtId="0" fontId="25" fillId="11" borderId="35" xfId="0" applyFont="1" applyFill="1" applyBorder="1" applyProtection="1"/>
    <xf numFmtId="3" fontId="15" fillId="5" borderId="22" xfId="0" applyNumberFormat="1" applyFont="1" applyFill="1" applyBorder="1" applyAlignment="1" applyProtection="1">
      <alignment horizontal="center" vertical="top" wrapText="1"/>
    </xf>
    <xf numFmtId="9" fontId="15" fillId="5" borderId="7" xfId="0" applyNumberFormat="1" applyFont="1" applyFill="1" applyBorder="1" applyAlignment="1" applyProtection="1">
      <alignment horizontal="center" vertical="top" wrapText="1"/>
    </xf>
    <xf numFmtId="0" fontId="25" fillId="11" borderId="37" xfId="0" applyFont="1" applyFill="1" applyBorder="1" applyProtection="1"/>
    <xf numFmtId="3" fontId="15" fillId="5" borderId="55" xfId="0" applyNumberFormat="1" applyFont="1" applyFill="1" applyBorder="1" applyAlignment="1" applyProtection="1">
      <alignment horizontal="center" vertical="top" wrapText="1"/>
    </xf>
    <xf numFmtId="9" fontId="15" fillId="5" borderId="58" xfId="0" applyNumberFormat="1" applyFont="1" applyFill="1" applyBorder="1" applyAlignment="1" applyProtection="1">
      <alignment horizontal="center" vertical="top" wrapText="1"/>
    </xf>
    <xf numFmtId="3" fontId="15" fillId="5" borderId="39" xfId="0" applyNumberFormat="1" applyFont="1" applyFill="1" applyBorder="1" applyAlignment="1" applyProtection="1">
      <alignment horizontal="center" vertical="top" wrapText="1"/>
    </xf>
    <xf numFmtId="9" fontId="15" fillId="5" borderId="10" xfId="0" applyNumberFormat="1" applyFont="1" applyFill="1" applyBorder="1" applyAlignment="1" applyProtection="1">
      <alignment horizontal="center" vertical="top" wrapText="1"/>
    </xf>
    <xf numFmtId="0" fontId="16" fillId="11" borderId="38" xfId="0" applyFont="1" applyFill="1" applyBorder="1" applyProtection="1"/>
    <xf numFmtId="3" fontId="16" fillId="5" borderId="42" xfId="0" applyNumberFormat="1" applyFont="1" applyFill="1" applyBorder="1" applyAlignment="1" applyProtection="1">
      <alignment horizontal="center" vertical="top" wrapText="1"/>
    </xf>
    <xf numFmtId="0" fontId="17" fillId="11" borderId="29" xfId="0" applyFont="1" applyFill="1" applyBorder="1" applyAlignment="1" applyProtection="1">
      <alignment horizontal="left" vertical="center" wrapText="1"/>
    </xf>
    <xf numFmtId="0" fontId="15" fillId="11" borderId="29" xfId="0" applyFont="1" applyFill="1" applyBorder="1" applyAlignment="1" applyProtection="1">
      <alignment horizontal="left" vertical="center" wrapText="1"/>
    </xf>
    <xf numFmtId="9" fontId="15" fillId="0" borderId="15" xfId="0" applyNumberFormat="1" applyFont="1" applyBorder="1" applyAlignment="1" applyProtection="1">
      <alignment horizontal="center" vertical="center" wrapText="1"/>
    </xf>
    <xf numFmtId="0" fontId="15" fillId="0" borderId="15" xfId="0" applyFont="1" applyBorder="1" applyAlignment="1" applyProtection="1">
      <alignment horizontal="left" vertical="top" wrapText="1"/>
    </xf>
    <xf numFmtId="0" fontId="15" fillId="11" borderId="15" xfId="0" applyFont="1" applyFill="1" applyBorder="1" applyAlignment="1" applyProtection="1">
      <alignment vertical="center"/>
    </xf>
    <xf numFmtId="0" fontId="32" fillId="0" borderId="15" xfId="0" applyFont="1" applyBorder="1" applyAlignment="1" applyProtection="1">
      <alignment horizontal="left" vertical="top" wrapText="1"/>
    </xf>
    <xf numFmtId="0" fontId="32" fillId="0" borderId="6" xfId="0" applyFont="1" applyBorder="1" applyAlignment="1" applyProtection="1">
      <alignment horizontal="left" vertical="top" wrapText="1"/>
    </xf>
    <xf numFmtId="0" fontId="16" fillId="11" borderId="15" xfId="0" applyFont="1" applyFill="1" applyBorder="1" applyAlignment="1" applyProtection="1">
      <alignment vertical="center" wrapText="1"/>
    </xf>
    <xf numFmtId="9" fontId="16" fillId="0" borderId="15" xfId="0" applyNumberFormat="1" applyFont="1" applyBorder="1" applyAlignment="1" applyProtection="1">
      <alignment horizontal="center" vertical="center" wrapText="1"/>
    </xf>
    <xf numFmtId="0" fontId="15" fillId="0" borderId="15" xfId="0" applyFont="1" applyBorder="1" applyAlignment="1" applyProtection="1">
      <alignment horizontal="center" vertical="center" wrapText="1"/>
    </xf>
    <xf numFmtId="0" fontId="16" fillId="11" borderId="15" xfId="0" applyFont="1" applyFill="1" applyBorder="1" applyAlignment="1" applyProtection="1">
      <alignment vertical="center"/>
    </xf>
    <xf numFmtId="0" fontId="16" fillId="0" borderId="15" xfId="0" applyFont="1" applyBorder="1" applyAlignment="1" applyProtection="1">
      <alignment horizontal="center" vertical="center" wrapText="1"/>
    </xf>
    <xf numFmtId="0" fontId="66" fillId="6" borderId="0" xfId="0" applyFont="1" applyFill="1" applyProtection="1"/>
    <xf numFmtId="0" fontId="46" fillId="0" borderId="0" xfId="0" applyFont="1" applyAlignment="1" applyProtection="1">
      <alignment vertical="center"/>
    </xf>
    <xf numFmtId="0" fontId="27" fillId="0" borderId="0" xfId="0" applyFont="1" applyAlignment="1" applyProtection="1">
      <alignment vertical="center"/>
    </xf>
    <xf numFmtId="0" fontId="15" fillId="0" borderId="6" xfId="0" applyFont="1" applyBorder="1" applyAlignment="1" applyProtection="1">
      <alignment vertical="center" wrapText="1"/>
    </xf>
    <xf numFmtId="9" fontId="16" fillId="0" borderId="6" xfId="0" applyNumberFormat="1" applyFont="1" applyBorder="1" applyAlignment="1" applyProtection="1">
      <alignment horizontal="center" vertical="center"/>
    </xf>
    <xf numFmtId="0" fontId="64" fillId="8" borderId="6" xfId="0" applyFont="1" applyFill="1" applyBorder="1" applyAlignment="1" applyProtection="1">
      <alignment horizontal="left" vertical="center" wrapText="1"/>
    </xf>
    <xf numFmtId="0" fontId="24" fillId="0" borderId="0" xfId="0" applyFont="1" applyAlignment="1" applyProtection="1">
      <alignment vertical="center"/>
    </xf>
    <xf numFmtId="0" fontId="15" fillId="0" borderId="6" xfId="0" applyFont="1" applyBorder="1" applyAlignment="1" applyProtection="1">
      <alignment horizontal="left" vertical="top" wrapText="1"/>
    </xf>
    <xf numFmtId="0" fontId="22" fillId="0" borderId="12" xfId="0" applyFont="1" applyBorder="1" applyAlignment="1" applyProtection="1">
      <alignment horizontal="left" vertical="center"/>
    </xf>
    <xf numFmtId="0" fontId="64" fillId="8" borderId="48" xfId="0" applyFont="1" applyFill="1" applyBorder="1" applyAlignment="1" applyProtection="1">
      <alignment horizontal="left" vertical="center" wrapText="1"/>
    </xf>
    <xf numFmtId="0" fontId="22" fillId="0" borderId="45" xfId="0" applyFont="1" applyBorder="1" applyAlignment="1" applyProtection="1">
      <alignment horizontal="left" vertical="center"/>
    </xf>
    <xf numFmtId="0" fontId="64" fillId="8" borderId="44" xfId="0" applyFont="1" applyFill="1" applyBorder="1" applyAlignment="1" applyProtection="1">
      <alignment horizontal="left" vertical="center" wrapText="1"/>
    </xf>
    <xf numFmtId="0" fontId="64" fillId="8" borderId="46" xfId="0" applyFont="1" applyFill="1" applyBorder="1" applyAlignment="1" applyProtection="1">
      <alignment horizontal="center" wrapText="1"/>
    </xf>
    <xf numFmtId="9" fontId="15" fillId="10" borderId="15" xfId="0" applyNumberFormat="1" applyFont="1" applyFill="1" applyBorder="1" applyAlignment="1" applyProtection="1">
      <alignment horizontal="left" vertical="top" wrapText="1"/>
    </xf>
    <xf numFmtId="9" fontId="15" fillId="0" borderId="15" xfId="0" applyNumberFormat="1" applyFont="1" applyBorder="1" applyAlignment="1" applyProtection="1">
      <alignment horizontal="left" vertical="top" wrapText="1"/>
    </xf>
    <xf numFmtId="0" fontId="15" fillId="10" borderId="15" xfId="0" applyFont="1" applyFill="1" applyBorder="1" applyAlignment="1" applyProtection="1">
      <alignment horizontal="left" vertical="top" wrapText="1"/>
    </xf>
    <xf numFmtId="0" fontId="22" fillId="0" borderId="17" xfId="0" applyFont="1" applyBorder="1" applyAlignment="1" applyProtection="1">
      <alignment horizontal="left" vertical="center"/>
    </xf>
    <xf numFmtId="0" fontId="64" fillId="8" borderId="43" xfId="0" applyFont="1" applyFill="1" applyBorder="1" applyAlignment="1" applyProtection="1">
      <alignment horizontal="left" vertical="center" wrapText="1"/>
    </xf>
    <xf numFmtId="0" fontId="15" fillId="11" borderId="18" xfId="0" applyFont="1" applyFill="1" applyBorder="1" applyAlignment="1" applyProtection="1">
      <alignment vertical="center" wrapText="1"/>
    </xf>
    <xf numFmtId="0" fontId="9" fillId="0" borderId="15" xfId="0" applyFont="1" applyBorder="1" applyAlignment="1" applyProtection="1">
      <alignment horizontal="left"/>
    </xf>
    <xf numFmtId="166" fontId="9" fillId="0" borderId="15" xfId="0" applyNumberFormat="1" applyFont="1" applyBorder="1" applyAlignment="1" applyProtection="1">
      <alignment horizontal="center"/>
    </xf>
    <xf numFmtId="0" fontId="4" fillId="0" borderId="15" xfId="0" applyFont="1" applyBorder="1" applyAlignment="1" applyProtection="1">
      <alignment horizontal="left"/>
    </xf>
    <xf numFmtId="0" fontId="45" fillId="0" borderId="15" xfId="0" applyFont="1" applyBorder="1" applyAlignment="1" applyProtection="1">
      <alignment horizontal="left"/>
    </xf>
    <xf numFmtId="166" fontId="45" fillId="0" borderId="15" xfId="0" applyNumberFormat="1" applyFont="1" applyBorder="1" applyAlignment="1" applyProtection="1">
      <alignment horizontal="center"/>
    </xf>
    <xf numFmtId="168" fontId="0" fillId="0" borderId="6" xfId="0" applyNumberFormat="1" applyBorder="1" applyProtection="1"/>
    <xf numFmtId="0" fontId="22" fillId="0" borderId="0" xfId="0" applyFont="1" applyAlignment="1" applyProtection="1">
      <alignment vertical="center"/>
    </xf>
    <xf numFmtId="0" fontId="22" fillId="0" borderId="8" xfId="0" applyFont="1" applyBorder="1" applyAlignment="1" applyProtection="1">
      <alignment vertical="top"/>
    </xf>
    <xf numFmtId="0" fontId="64" fillId="8" borderId="14" xfId="0" applyFont="1" applyFill="1" applyBorder="1" applyAlignment="1" applyProtection="1">
      <alignment vertical="center" wrapText="1"/>
    </xf>
    <xf numFmtId="0" fontId="17" fillId="11" borderId="15" xfId="0" applyFont="1" applyFill="1" applyBorder="1" applyAlignment="1" applyProtection="1">
      <alignment vertical="center" wrapText="1"/>
    </xf>
    <xf numFmtId="0" fontId="17" fillId="0" borderId="15" xfId="0" applyFont="1" applyBorder="1" applyAlignment="1" applyProtection="1">
      <alignment vertical="top" wrapText="1"/>
    </xf>
    <xf numFmtId="0" fontId="32" fillId="0" borderId="15" xfId="0" applyFont="1" applyBorder="1" applyAlignment="1" applyProtection="1">
      <alignment vertical="top" wrapText="1"/>
    </xf>
    <xf numFmtId="0" fontId="15" fillId="0" borderId="0" xfId="0" applyFont="1" applyProtection="1"/>
    <xf numFmtId="0" fontId="55" fillId="6" borderId="6" xfId="6" applyFont="1" applyFill="1" applyProtection="1"/>
    <xf numFmtId="0" fontId="30" fillId="0" borderId="6" xfId="7" applyFont="1" applyAlignment="1" applyProtection="1"/>
    <xf numFmtId="0" fontId="54" fillId="6" borderId="6" xfId="6" applyFont="1" applyFill="1" applyProtection="1"/>
    <xf numFmtId="0" fontId="56" fillId="6" borderId="6" xfId="6" applyFont="1" applyFill="1" applyProtection="1"/>
    <xf numFmtId="0" fontId="52" fillId="6" borderId="6" xfId="6" applyFont="1" applyFill="1" applyAlignment="1" applyProtection="1">
      <alignment wrapText="1"/>
    </xf>
    <xf numFmtId="0" fontId="53" fillId="6" borderId="6" xfId="6" applyFont="1" applyFill="1" applyAlignment="1" applyProtection="1">
      <alignment wrapText="1"/>
    </xf>
    <xf numFmtId="0" fontId="40" fillId="0" borderId="6" xfId="6" applyFont="1" applyProtection="1"/>
    <xf numFmtId="0" fontId="41" fillId="0" borderId="6" xfId="6" applyFont="1" applyProtection="1"/>
    <xf numFmtId="0" fontId="12" fillId="0" borderId="6" xfId="0" applyFont="1" applyBorder="1" applyProtection="1"/>
    <xf numFmtId="0" fontId="42" fillId="0" borderId="6" xfId="7" applyFont="1" applyAlignment="1" applyProtection="1"/>
    <xf numFmtId="0" fontId="0" fillId="0" borderId="6" xfId="0" applyBorder="1" applyProtection="1"/>
    <xf numFmtId="0" fontId="18" fillId="0" borderId="6" xfId="0" applyFont="1" applyBorder="1" applyProtection="1"/>
    <xf numFmtId="0" fontId="68" fillId="0" borderId="6" xfId="0" applyFont="1" applyBorder="1" applyAlignment="1" applyProtection="1">
      <alignment horizontal="right" vertical="top" wrapText="1"/>
    </xf>
    <xf numFmtId="0" fontId="2" fillId="11" borderId="49" xfId="10" applyFont="1" applyFill="1" applyBorder="1" applyAlignment="1" applyProtection="1">
      <alignment horizontal="left" vertical="top" wrapText="1"/>
    </xf>
    <xf numFmtId="0" fontId="2" fillId="11" borderId="49" xfId="10" applyFont="1" applyFill="1" applyBorder="1" applyProtection="1"/>
    <xf numFmtId="0" fontId="36" fillId="0" borderId="61" xfId="10" applyFont="1" applyBorder="1" applyAlignment="1" applyProtection="1">
      <alignment horizontal="left" vertical="top" wrapText="1"/>
    </xf>
    <xf numFmtId="0" fontId="63" fillId="0" borderId="61" xfId="10" applyFont="1" applyBorder="1" applyProtection="1"/>
    <xf numFmtId="0" fontId="52" fillId="7" borderId="2" xfId="10" applyFont="1" applyFill="1" applyBorder="1" applyAlignment="1" applyProtection="1">
      <alignment horizontal="left" vertical="top" wrapText="1"/>
    </xf>
    <xf numFmtId="0" fontId="52" fillId="7" borderId="2" xfId="10" applyFont="1" applyFill="1" applyBorder="1" applyProtection="1"/>
    <xf numFmtId="0" fontId="2" fillId="10" borderId="60" xfId="10" applyFont="1" applyFill="1" applyBorder="1" applyAlignment="1" applyProtection="1">
      <alignment horizontal="center" vertical="center" wrapText="1"/>
    </xf>
    <xf numFmtId="0" fontId="2" fillId="10" borderId="49" xfId="10" applyFont="1" applyFill="1" applyBorder="1" applyAlignment="1" applyProtection="1">
      <alignment horizontal="center" vertical="center" wrapText="1"/>
    </xf>
    <xf numFmtId="0" fontId="2" fillId="0" borderId="60" xfId="10" applyFont="1" applyBorder="1" applyAlignment="1" applyProtection="1">
      <alignment horizontal="center" vertical="center" wrapText="1"/>
    </xf>
    <xf numFmtId="0" fontId="2" fillId="0" borderId="49" xfId="10" applyFont="1" applyBorder="1" applyAlignment="1" applyProtection="1">
      <alignment horizontal="center" vertical="center" wrapText="1"/>
    </xf>
    <xf numFmtId="0" fontId="2" fillId="11" borderId="1" xfId="10" applyFont="1" applyFill="1" applyBorder="1" applyAlignment="1" applyProtection="1">
      <alignment horizontal="left" vertical="center" wrapText="1"/>
    </xf>
    <xf numFmtId="0" fontId="2" fillId="11" borderId="6" xfId="10" applyFont="1" applyFill="1" applyAlignment="1" applyProtection="1">
      <alignment vertical="center"/>
    </xf>
    <xf numFmtId="0" fontId="36" fillId="0" borderId="61" xfId="10" applyFont="1" applyBorder="1" applyAlignment="1" applyProtection="1">
      <alignment horizontal="left" vertical="center" wrapText="1"/>
    </xf>
    <xf numFmtId="0" fontId="2" fillId="0" borderId="61" xfId="10" applyFont="1" applyBorder="1" applyProtection="1"/>
    <xf numFmtId="0" fontId="52" fillId="7" borderId="63" xfId="10" applyFont="1" applyFill="1" applyBorder="1" applyAlignment="1" applyProtection="1">
      <alignment horizontal="left" vertical="top" wrapText="1"/>
    </xf>
    <xf numFmtId="0" fontId="52" fillId="7" borderId="63" xfId="10" applyFont="1" applyFill="1" applyBorder="1" applyProtection="1"/>
    <xf numFmtId="0" fontId="2" fillId="11" borderId="49" xfId="10" applyFont="1" applyFill="1" applyBorder="1" applyAlignment="1" applyProtection="1">
      <alignment vertical="center"/>
    </xf>
    <xf numFmtId="0" fontId="28" fillId="11" borderId="36" xfId="0" applyFont="1" applyFill="1" applyBorder="1" applyAlignment="1" applyProtection="1">
      <alignment horizontal="left" vertical="top" wrapText="1"/>
    </xf>
    <xf numFmtId="0" fontId="28" fillId="11" borderId="4" xfId="0" applyFont="1" applyFill="1" applyBorder="1" applyAlignment="1" applyProtection="1">
      <alignment horizontal="left" vertical="top" wrapText="1"/>
    </xf>
    <xf numFmtId="0" fontId="61" fillId="8" borderId="44" xfId="0" applyFont="1" applyFill="1" applyBorder="1" applyAlignment="1" applyProtection="1">
      <alignment horizontal="center" vertical="top" wrapText="1"/>
    </xf>
    <xf numFmtId="0" fontId="61" fillId="8" borderId="52" xfId="0" applyFont="1" applyFill="1" applyBorder="1" applyAlignment="1" applyProtection="1">
      <alignment horizontal="center" vertical="top" wrapText="1"/>
    </xf>
    <xf numFmtId="0" fontId="28" fillId="11" borderId="64" xfId="0" applyFont="1" applyFill="1" applyBorder="1" applyAlignment="1" applyProtection="1">
      <alignment horizontal="left" vertical="top" wrapText="1"/>
    </xf>
    <xf numFmtId="0" fontId="28" fillId="11" borderId="65" xfId="0" applyFont="1" applyFill="1" applyBorder="1" applyAlignment="1" applyProtection="1">
      <alignment horizontal="left" vertical="top" wrapText="1"/>
    </xf>
    <xf numFmtId="0" fontId="2" fillId="9" borderId="15" xfId="0" applyFont="1" applyFill="1" applyBorder="1" applyAlignment="1" applyProtection="1">
      <alignment horizontal="left" vertical="center" wrapText="1"/>
    </xf>
    <xf numFmtId="0" fontId="2" fillId="9" borderId="50" xfId="0" applyFont="1" applyFill="1" applyBorder="1" applyAlignment="1" applyProtection="1">
      <alignment horizontal="left" vertical="center" wrapText="1"/>
    </xf>
    <xf numFmtId="0" fontId="2" fillId="9" borderId="51" xfId="0" applyFont="1" applyFill="1" applyBorder="1" applyAlignment="1" applyProtection="1">
      <alignment horizontal="left" vertical="center" wrapText="1"/>
    </xf>
    <xf numFmtId="0" fontId="2" fillId="9" borderId="18" xfId="0" applyFont="1" applyFill="1" applyBorder="1" applyAlignment="1" applyProtection="1">
      <alignment horizontal="left" vertical="center" wrapText="1"/>
    </xf>
    <xf numFmtId="0" fontId="67" fillId="0" borderId="6" xfId="0" applyFont="1" applyBorder="1" applyAlignment="1" applyProtection="1">
      <alignment horizontal="right" vertical="top" wrapText="1"/>
    </xf>
    <xf numFmtId="0" fontId="13" fillId="11" borderId="15" xfId="0" applyFont="1" applyFill="1" applyBorder="1" applyAlignment="1" applyProtection="1">
      <alignment horizontal="left" vertical="center" wrapText="1"/>
    </xf>
    <xf numFmtId="0" fontId="4" fillId="11" borderId="15" xfId="0" applyFont="1" applyFill="1" applyBorder="1" applyAlignment="1" applyProtection="1">
      <alignment vertical="center" wrapText="1"/>
    </xf>
    <xf numFmtId="0" fontId="13" fillId="11" borderId="15" xfId="0" applyFont="1" applyFill="1" applyBorder="1" applyAlignment="1" applyProtection="1">
      <alignment vertical="center"/>
    </xf>
    <xf numFmtId="0" fontId="28" fillId="11" borderId="15" xfId="0" applyFont="1" applyFill="1" applyBorder="1" applyAlignment="1" applyProtection="1">
      <alignment vertical="center"/>
    </xf>
    <xf numFmtId="0" fontId="13" fillId="11" borderId="15" xfId="0" applyFont="1" applyFill="1" applyBorder="1" applyAlignment="1" applyProtection="1">
      <alignment horizontal="left" vertical="center"/>
    </xf>
    <xf numFmtId="0" fontId="28" fillId="11" borderId="15" xfId="0" applyFont="1" applyFill="1" applyBorder="1" applyAlignment="1" applyProtection="1">
      <alignment horizontal="left" vertical="center"/>
    </xf>
    <xf numFmtId="0" fontId="13" fillId="11" borderId="15" xfId="0" applyFont="1" applyFill="1" applyBorder="1" applyAlignment="1" applyProtection="1">
      <alignment vertical="top" wrapText="1"/>
    </xf>
    <xf numFmtId="0" fontId="28" fillId="11" borderId="15" xfId="0" applyFont="1" applyFill="1" applyBorder="1" applyAlignment="1" applyProtection="1">
      <alignment vertical="top"/>
    </xf>
    <xf numFmtId="0" fontId="1" fillId="9" borderId="15" xfId="0" applyFont="1" applyFill="1" applyBorder="1" applyAlignment="1" applyProtection="1">
      <alignment horizontal="left" vertical="center" wrapText="1"/>
    </xf>
    <xf numFmtId="0" fontId="64" fillId="8" borderId="33" xfId="0" applyFont="1" applyFill="1" applyBorder="1" applyAlignment="1" applyProtection="1">
      <alignment horizontal="center" wrapText="1"/>
    </xf>
    <xf numFmtId="0" fontId="65" fillId="7" borderId="21" xfId="0" applyFont="1" applyFill="1" applyBorder="1" applyProtection="1"/>
    <xf numFmtId="0" fontId="64" fillId="8" borderId="1" xfId="0" applyFont="1" applyFill="1" applyBorder="1" applyAlignment="1" applyProtection="1">
      <alignment horizontal="center" wrapText="1"/>
    </xf>
    <xf numFmtId="0" fontId="65" fillId="7" borderId="27" xfId="0" applyFont="1" applyFill="1" applyBorder="1" applyProtection="1"/>
    <xf numFmtId="49" fontId="15" fillId="0" borderId="15" xfId="0" applyNumberFormat="1" applyFont="1" applyBorder="1" applyAlignment="1" applyProtection="1">
      <alignment horizontal="center" vertical="top" wrapText="1"/>
    </xf>
    <xf numFmtId="49" fontId="15" fillId="0" borderId="15" xfId="0" applyNumberFormat="1" applyFont="1" applyBorder="1" applyAlignment="1" applyProtection="1">
      <alignment horizontal="left" vertical="top" wrapText="1"/>
    </xf>
    <xf numFmtId="0" fontId="20" fillId="0" borderId="15" xfId="0" applyFont="1" applyBorder="1" applyAlignment="1" applyProtection="1">
      <alignment horizontal="left"/>
    </xf>
    <xf numFmtId="3" fontId="15" fillId="0" borderId="15" xfId="0" applyNumberFormat="1" applyFont="1" applyBorder="1" applyAlignment="1" applyProtection="1">
      <alignment horizontal="center" vertical="center" wrapText="1"/>
    </xf>
    <xf numFmtId="0" fontId="20" fillId="0" borderId="15" xfId="0" applyFont="1" applyBorder="1" applyAlignment="1" applyProtection="1">
      <alignment horizontal="center" vertical="center"/>
    </xf>
    <xf numFmtId="49" fontId="16" fillId="0" borderId="15" xfId="0" applyNumberFormat="1" applyFont="1" applyBorder="1" applyAlignment="1" applyProtection="1">
      <alignment horizontal="right" vertical="top" wrapText="1"/>
    </xf>
    <xf numFmtId="0" fontId="20" fillId="0" borderId="15" xfId="0" applyFont="1" applyBorder="1" applyProtection="1"/>
    <xf numFmtId="9" fontId="15" fillId="0" borderId="9" xfId="0" applyNumberFormat="1" applyFont="1" applyBorder="1" applyAlignment="1" applyProtection="1">
      <alignment horizontal="center" vertical="top" wrapText="1"/>
    </xf>
    <xf numFmtId="9" fontId="20" fillId="0" borderId="7" xfId="0" applyNumberFormat="1" applyFont="1" applyBorder="1" applyProtection="1"/>
    <xf numFmtId="0" fontId="15" fillId="11" borderId="53" xfId="0" applyFont="1" applyFill="1" applyBorder="1" applyAlignment="1" applyProtection="1">
      <alignment horizontal="left" vertical="center" wrapText="1"/>
    </xf>
    <xf numFmtId="0" fontId="15" fillId="11" borderId="44" xfId="0" applyFont="1" applyFill="1" applyBorder="1" applyAlignment="1" applyProtection="1">
      <alignment horizontal="left" vertical="center" wrapText="1"/>
    </xf>
    <xf numFmtId="3" fontId="15" fillId="0" borderId="34" xfId="0" applyNumberFormat="1" applyFont="1" applyBorder="1" applyAlignment="1" applyProtection="1">
      <alignment horizontal="left" vertical="top" wrapText="1"/>
    </xf>
    <xf numFmtId="3" fontId="15" fillId="0" borderId="16" xfId="0" applyNumberFormat="1" applyFont="1" applyBorder="1" applyAlignment="1" applyProtection="1">
      <alignment horizontal="left" vertical="top" wrapText="1"/>
    </xf>
    <xf numFmtId="9" fontId="15" fillId="0" borderId="3" xfId="0" applyNumberFormat="1" applyFont="1" applyBorder="1" applyAlignment="1" applyProtection="1">
      <alignment horizontal="center" vertical="top" wrapText="1"/>
    </xf>
    <xf numFmtId="0" fontId="20" fillId="0" borderId="4" xfId="0" applyFont="1" applyBorder="1" applyProtection="1"/>
    <xf numFmtId="9" fontId="15" fillId="0" borderId="11" xfId="0" applyNumberFormat="1" applyFont="1" applyBorder="1" applyAlignment="1" applyProtection="1">
      <alignment horizontal="center" vertical="top" wrapText="1"/>
    </xf>
    <xf numFmtId="0" fontId="20" fillId="0" borderId="12" xfId="0" applyFont="1" applyBorder="1" applyProtection="1"/>
    <xf numFmtId="0" fontId="20" fillId="0" borderId="7" xfId="0" applyFont="1" applyBorder="1" applyProtection="1"/>
    <xf numFmtId="0" fontId="64" fillId="8" borderId="2" xfId="0" applyFont="1" applyFill="1" applyBorder="1" applyAlignment="1" applyProtection="1">
      <alignment horizontal="center" wrapText="1"/>
    </xf>
    <xf numFmtId="0" fontId="65" fillId="7" borderId="23" xfId="0" applyFont="1" applyFill="1" applyBorder="1" applyProtection="1"/>
    <xf numFmtId="0" fontId="15" fillId="11" borderId="54" xfId="0" applyFont="1" applyFill="1" applyBorder="1" applyAlignment="1" applyProtection="1">
      <alignment horizontal="left" vertical="center" wrapText="1"/>
    </xf>
    <xf numFmtId="0" fontId="15" fillId="11" borderId="18" xfId="0" applyFont="1" applyFill="1" applyBorder="1" applyAlignment="1" applyProtection="1">
      <alignment horizontal="left" vertical="center" wrapText="1"/>
    </xf>
    <xf numFmtId="0" fontId="17" fillId="10" borderId="34" xfId="0" applyFont="1" applyFill="1" applyBorder="1" applyAlignment="1" applyProtection="1">
      <alignment horizontal="left" vertical="top" wrapText="1"/>
    </xf>
    <xf numFmtId="0" fontId="17" fillId="10" borderId="16" xfId="0" applyFont="1" applyFill="1" applyBorder="1" applyAlignment="1" applyProtection="1">
      <alignment horizontal="left" vertical="top" wrapText="1"/>
    </xf>
    <xf numFmtId="0" fontId="17" fillId="11" borderId="15" xfId="0" applyFont="1" applyFill="1" applyBorder="1" applyAlignment="1" applyProtection="1">
      <alignment horizontal="left" vertical="center" wrapText="1"/>
    </xf>
    <xf numFmtId="0" fontId="39" fillId="10" borderId="15" xfId="0" applyFont="1" applyFill="1" applyBorder="1" applyAlignment="1" applyProtection="1">
      <alignment horizontal="left" vertical="top" wrapText="1"/>
    </xf>
    <xf numFmtId="0" fontId="17" fillId="10" borderId="15" xfId="0" applyFont="1" applyFill="1" applyBorder="1" applyAlignment="1" applyProtection="1">
      <alignment horizontal="left" vertical="top" wrapText="1"/>
    </xf>
    <xf numFmtId="3" fontId="15" fillId="2" borderId="15" xfId="0" applyNumberFormat="1" applyFont="1" applyFill="1" applyBorder="1" applyAlignment="1" applyProtection="1">
      <alignment horizontal="left" vertical="top" wrapText="1"/>
    </xf>
    <xf numFmtId="4" fontId="15" fillId="0" borderId="34" xfId="0" applyNumberFormat="1" applyFont="1" applyBorder="1" applyAlignment="1" applyProtection="1">
      <alignment horizontal="left" vertical="top" wrapText="1"/>
    </xf>
    <xf numFmtId="4" fontId="15" fillId="0" borderId="16" xfId="0" applyNumberFormat="1" applyFont="1" applyBorder="1" applyAlignment="1" applyProtection="1">
      <alignment horizontal="left" vertical="top" wrapText="1"/>
    </xf>
    <xf numFmtId="0" fontId="15" fillId="0" borderId="16" xfId="0" applyFont="1" applyBorder="1" applyAlignment="1" applyProtection="1">
      <alignment horizontal="left" vertical="top" wrapText="1"/>
    </xf>
    <xf numFmtId="0" fontId="15" fillId="0" borderId="34" xfId="0" applyFont="1" applyBorder="1" applyAlignment="1" applyProtection="1">
      <alignment horizontal="left" vertical="top" wrapText="1"/>
    </xf>
    <xf numFmtId="2" fontId="15" fillId="0" borderId="34" xfId="0" applyNumberFormat="1" applyFont="1" applyBorder="1" applyAlignment="1" applyProtection="1">
      <alignment horizontal="left" vertical="top" wrapText="1"/>
    </xf>
    <xf numFmtId="2" fontId="15" fillId="0" borderId="16" xfId="0" applyNumberFormat="1" applyFont="1" applyBorder="1" applyAlignment="1" applyProtection="1">
      <alignment horizontal="left" vertical="top" wrapText="1"/>
    </xf>
    <xf numFmtId="3" fontId="32" fillId="2" borderId="15" xfId="0" applyNumberFormat="1" applyFont="1" applyFill="1" applyBorder="1" applyAlignment="1" applyProtection="1">
      <alignment horizontal="left" vertical="top" wrapText="1"/>
    </xf>
    <xf numFmtId="3" fontId="32" fillId="0" borderId="15" xfId="0" applyNumberFormat="1" applyFont="1" applyBorder="1" applyAlignment="1" applyProtection="1">
      <alignment horizontal="left" vertical="top" wrapText="1"/>
    </xf>
    <xf numFmtId="0" fontId="15" fillId="11" borderId="15" xfId="0" applyFont="1" applyFill="1" applyBorder="1" applyAlignment="1" applyProtection="1">
      <alignment horizontal="left" vertical="center" wrapText="1"/>
    </xf>
    <xf numFmtId="0" fontId="33" fillId="0" borderId="34" xfId="0" applyFont="1" applyBorder="1" applyAlignment="1" applyProtection="1">
      <alignment horizontal="left" vertical="top" wrapText="1"/>
    </xf>
    <xf numFmtId="0" fontId="33" fillId="0" borderId="16" xfId="0" applyFont="1" applyBorder="1" applyAlignment="1" applyProtection="1">
      <alignment horizontal="left" vertical="top" wrapText="1"/>
    </xf>
    <xf numFmtId="0" fontId="15" fillId="11" borderId="50" xfId="0" applyFont="1" applyFill="1" applyBorder="1" applyAlignment="1" applyProtection="1">
      <alignment horizontal="left" vertical="center" wrapText="1"/>
    </xf>
    <xf numFmtId="0" fontId="15" fillId="11" borderId="51" xfId="0" applyFont="1" applyFill="1" applyBorder="1" applyAlignment="1" applyProtection="1">
      <alignment horizontal="left" vertical="center" wrapText="1"/>
    </xf>
    <xf numFmtId="0" fontId="58" fillId="8" borderId="33" xfId="0" applyFont="1" applyFill="1" applyBorder="1" applyAlignment="1" applyProtection="1">
      <alignment horizontal="center" wrapText="1"/>
    </xf>
    <xf numFmtId="0" fontId="58" fillId="8" borderId="21" xfId="0" applyFont="1" applyFill="1" applyBorder="1" applyAlignment="1" applyProtection="1">
      <alignment horizontal="center" wrapText="1"/>
    </xf>
    <xf numFmtId="0" fontId="15" fillId="10" borderId="15" xfId="0" applyFont="1" applyFill="1" applyBorder="1" applyAlignment="1" applyProtection="1">
      <alignment horizontal="left" vertical="top" wrapText="1"/>
    </xf>
    <xf numFmtId="0" fontId="15" fillId="11" borderId="15" xfId="0" applyFont="1" applyFill="1" applyBorder="1" applyAlignment="1" applyProtection="1">
      <alignment vertical="center" wrapText="1"/>
    </xf>
    <xf numFmtId="0" fontId="15" fillId="11" borderId="15" xfId="0" applyFont="1" applyFill="1" applyBorder="1" applyAlignment="1" applyProtection="1">
      <alignment vertical="top" wrapText="1"/>
    </xf>
    <xf numFmtId="3" fontId="15" fillId="0" borderId="5" xfId="0" applyNumberFormat="1" applyFont="1" applyBorder="1" applyAlignment="1" applyProtection="1">
      <alignment horizontal="left" vertical="top" wrapText="1"/>
    </xf>
    <xf numFmtId="0" fontId="20" fillId="0" borderId="26" xfId="0" applyFont="1" applyBorder="1" applyAlignment="1" applyProtection="1">
      <alignment horizontal="left" vertical="top"/>
    </xf>
    <xf numFmtId="9" fontId="15" fillId="0" borderId="15" xfId="0" applyNumberFormat="1" applyFont="1" applyBorder="1" applyAlignment="1" applyProtection="1">
      <alignment horizontal="center" vertical="center" wrapText="1"/>
    </xf>
    <xf numFmtId="9" fontId="15" fillId="0" borderId="15" xfId="0" applyNumberFormat="1" applyFont="1" applyBorder="1" applyAlignment="1" applyProtection="1">
      <alignment horizontal="left" vertical="top" wrapText="1"/>
    </xf>
    <xf numFmtId="0" fontId="64" fillId="8" borderId="6" xfId="0" applyFont="1" applyFill="1" applyBorder="1" applyAlignment="1" applyProtection="1">
      <alignment horizontal="center" wrapText="1"/>
    </xf>
    <xf numFmtId="0" fontId="64" fillId="8" borderId="21" xfId="0" applyFont="1" applyFill="1" applyBorder="1" applyAlignment="1" applyProtection="1">
      <alignment horizontal="center" wrapText="1"/>
    </xf>
    <xf numFmtId="0" fontId="64" fillId="8" borderId="47" xfId="0" applyFont="1" applyFill="1" applyBorder="1" applyAlignment="1" applyProtection="1">
      <alignment horizontal="center" wrapText="1"/>
    </xf>
    <xf numFmtId="9" fontId="15" fillId="0" borderId="34" xfId="0" applyNumberFormat="1" applyFont="1" applyBorder="1" applyAlignment="1" applyProtection="1">
      <alignment horizontal="left" vertical="top" wrapText="1"/>
    </xf>
    <xf numFmtId="9" fontId="15" fillId="0" borderId="16" xfId="0" applyNumberFormat="1" applyFont="1" applyBorder="1" applyAlignment="1" applyProtection="1">
      <alignment horizontal="left" vertical="top" wrapText="1"/>
    </xf>
  </cellXfs>
  <cellStyles count="18">
    <cellStyle name="Comma 2" xfId="11" xr:uid="{86A1C46C-A684-48D3-B485-01254E0FDAFA}"/>
    <cellStyle name="Currency" xfId="8" builtinId="4"/>
    <cellStyle name="Hyperlink" xfId="1" builtinId="8"/>
    <cellStyle name="Hyperlink 2" xfId="7" xr:uid="{A9A74915-0302-4578-973F-A98452E253E6}"/>
    <cellStyle name="Normal" xfId="0" builtinId="0"/>
    <cellStyle name="Normal 10" xfId="4" xr:uid="{A43EF3BB-3F89-488D-BD05-3E0286247B87}"/>
    <cellStyle name="Normal 10 2" xfId="14" xr:uid="{C44FC5CD-5A87-4974-ABE6-9210B28C1C61}"/>
    <cellStyle name="Normal 2" xfId="3" xr:uid="{7991AAE4-3074-46FA-9A38-AE8F1D8B51D4}"/>
    <cellStyle name="Normal 3" xfId="5" xr:uid="{D7A1F25F-BEE7-4F43-A227-5AAABEBD3876}"/>
    <cellStyle name="Normal 4" xfId="2" xr:uid="{7CA87938-2CC4-4727-8E0B-8AC879F208D6}"/>
    <cellStyle name="Normal 4 2" xfId="13" xr:uid="{16DDF0A7-3BB1-4633-9E11-690B23D6B65C}"/>
    <cellStyle name="Normal 5" xfId="6" xr:uid="{B0D7034D-9053-43D8-A780-CB598CAD60D9}"/>
    <cellStyle name="Normal 5 2" xfId="16" xr:uid="{3056C19F-7069-42A9-A664-D0BE580BB1FE}"/>
    <cellStyle name="Normal 6" xfId="10" xr:uid="{EC614188-E457-43AD-AB73-65B132359E45}"/>
    <cellStyle name="Normal 7" xfId="12" xr:uid="{9880D304-AB61-4394-BD84-11FBEC380106}"/>
    <cellStyle name="Normal 8" xfId="15" xr:uid="{CC12E700-8BE5-403B-93AC-F66103C03568}"/>
    <cellStyle name="Normal 9" xfId="17" xr:uid="{2E730040-398B-487C-9F21-6215C700EE8A}"/>
    <cellStyle name="Percent" xfId="9" builtinId="5"/>
  </cellStyles>
  <dxfs count="10">
    <dxf>
      <font>
        <b val="0"/>
        <i val="0"/>
        <strike val="0"/>
        <condense val="0"/>
        <extend val="0"/>
        <outline val="0"/>
        <shadow val="0"/>
        <u val="none"/>
        <vertAlign val="baseline"/>
        <sz val="11"/>
        <color theme="1"/>
        <name val="Calibri"/>
        <family val="2"/>
        <scheme val="minor"/>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theme="1"/>
        <name val="Calibri"/>
        <family val="2"/>
        <scheme val="minor"/>
      </font>
      <fill>
        <patternFill patternType="none">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theme="1"/>
        <name val="Calibri"/>
        <family val="2"/>
        <scheme val="minor"/>
      </font>
      <fill>
        <patternFill patternType="none">
          <bgColor auto="1"/>
        </patternFill>
      </fill>
      <alignment horizontal="general" vertical="top" textRotation="0" wrapText="1" indent="0" justifyLastLine="0" shrinkToFit="0" readingOrder="0"/>
      <border diagonalUp="0" diagonalDown="0" outline="0">
        <left/>
        <right style="thin">
          <color indexed="64"/>
        </right>
        <top style="thin">
          <color indexed="64"/>
        </top>
        <bottom style="thin">
          <color indexed="64"/>
        </bottom>
      </border>
      <protection locked="1" hidden="0"/>
    </dxf>
    <dxf>
      <font>
        <b val="0"/>
        <strike val="0"/>
        <outline val="0"/>
        <shadow val="0"/>
        <u val="none"/>
        <vertAlign val="baseline"/>
        <sz val="11"/>
        <color auto="1"/>
        <name val="Calibri"/>
        <family val="2"/>
        <scheme val="minor"/>
      </font>
      <fill>
        <patternFill patternType="none">
          <bgColor auto="1"/>
        </patternFill>
      </fill>
      <alignment textRotation="0" wrapText="1" indent="0" justifyLastLine="0" shrinkToFit="0" readingOrder="0"/>
      <border diagonalUp="0" diagonalDown="0" outline="0">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auto="1"/>
        <name val="Calibri"/>
        <family val="2"/>
        <scheme val="minor"/>
      </font>
      <fill>
        <patternFill patternType="none">
          <fgColor rgb="FF00FF00"/>
          <bgColor auto="1"/>
        </patternFill>
      </fill>
      <alignment horizontal="general" vertical="top" textRotation="0" wrapText="1" indent="0" justifyLastLine="0" shrinkToFit="0" readingOrder="0"/>
      <border diagonalUp="0" diagonalDown="0" outline="0">
        <left/>
        <right/>
        <top style="thin">
          <color indexed="64"/>
        </top>
        <bottom style="thin">
          <color indexed="64"/>
        </bottom>
      </border>
      <protection locked="1" hidden="0"/>
    </dxf>
    <dxf>
      <font>
        <b val="0"/>
        <i val="0"/>
        <strike val="0"/>
        <condense val="0"/>
        <extend val="0"/>
        <outline val="0"/>
        <shadow val="0"/>
        <u val="none"/>
        <vertAlign val="baseline"/>
        <sz val="11"/>
        <color auto="1"/>
        <name val="Calibri"/>
        <family val="2"/>
        <scheme val="minor"/>
      </font>
      <fill>
        <patternFill patternType="none">
          <bgColor auto="1"/>
        </patternFill>
      </fill>
      <alignment horizontal="general" vertical="center" textRotation="0" wrapText="1" indent="0" justifyLastLine="0" shrinkToFit="0" readingOrder="0"/>
      <border diagonalUp="0" diagonalDown="0" outline="0">
        <left style="thin">
          <color indexed="64"/>
        </left>
        <right/>
        <top style="thin">
          <color indexed="64"/>
        </top>
        <bottom style="thin">
          <color indexed="64"/>
        </bottom>
      </border>
      <protection locked="1" hidden="0"/>
    </dxf>
    <dxf>
      <border outline="0">
        <left style="thin">
          <color rgb="FF000000"/>
        </left>
        <right style="thin">
          <color rgb="FF000000"/>
        </right>
        <top style="thin">
          <color rgb="FF000000"/>
        </top>
        <bottom style="thin">
          <color rgb="FF000000"/>
        </bottom>
      </border>
    </dxf>
    <dxf>
      <font>
        <strike val="0"/>
        <outline val="0"/>
        <shadow val="0"/>
        <vertAlign val="baseline"/>
        <sz val="11"/>
        <name val="Calibri"/>
        <family val="2"/>
        <scheme val="minor"/>
      </font>
      <fill>
        <patternFill patternType="none">
          <bgColor auto="1"/>
        </patternFill>
      </fill>
      <alignment textRotation="0" wrapText="1" indent="0" justifyLastLine="0" shrinkToFit="0" readingOrder="0"/>
      <protection locked="1" hidden="0"/>
    </dxf>
    <dxf>
      <border outline="0">
        <bottom style="thin">
          <color rgb="FF000000"/>
        </bottom>
      </border>
    </dxf>
    <dxf>
      <font>
        <b/>
        <i val="0"/>
        <strike val="0"/>
        <condense val="0"/>
        <extend val="0"/>
        <outline val="0"/>
        <shadow val="0"/>
        <u val="none"/>
        <vertAlign val="baseline"/>
        <sz val="12"/>
        <color theme="0"/>
        <name val="Calibri"/>
        <family val="2"/>
        <scheme val="minor"/>
      </font>
      <fill>
        <patternFill patternType="solid">
          <fgColor indexed="64"/>
          <bgColor rgb="FF506C9F"/>
        </patternFill>
      </fill>
      <alignment horizontal="center" vertical="center" textRotation="0" wrapText="1" indent="0" justifyLastLine="0" shrinkToFit="0" readingOrder="0"/>
      <border diagonalUp="0" diagonalDown="0" outline="0">
        <left style="thin">
          <color rgb="FF000000"/>
        </left>
        <right style="thin">
          <color rgb="FF000000"/>
        </right>
        <top/>
        <bottom/>
      </border>
      <protection locked="1" hidden="0"/>
    </dxf>
  </dxfs>
  <tableStyles count="0" defaultTableStyle="TableStyleLight2" defaultPivotStyle="PivotStyleLight16"/>
  <colors>
    <mruColors>
      <color rgb="FF24386F"/>
      <color rgb="FF506C9F"/>
      <color rgb="FFECF5FC"/>
      <color rgb="FFFAF1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png"/></Relationships>
</file>

<file path=xl/drawings/_rels/drawing11.xml.rels><?xml version="1.0" encoding="UTF-8" standalone="yes"?>
<Relationships xmlns="http://schemas.openxmlformats.org/package/2006/relationships"><Relationship Id="rId1" Type="http://schemas.openxmlformats.org/officeDocument/2006/relationships/image" Target="../media/image4.png"/></Relationships>
</file>

<file path=xl/drawings/_rels/drawing12.xml.rels><?xml version="1.0" encoding="UTF-8" standalone="yes"?>
<Relationships xmlns="http://schemas.openxmlformats.org/package/2006/relationships"><Relationship Id="rId1" Type="http://schemas.openxmlformats.org/officeDocument/2006/relationships/image" Target="../media/image3.png"/></Relationships>
</file>

<file path=xl/drawings/_rels/drawing13.xml.rels><?xml version="1.0" encoding="UTF-8" standalone="yes"?>
<Relationships xmlns="http://schemas.openxmlformats.org/package/2006/relationships"><Relationship Id="rId1" Type="http://schemas.openxmlformats.org/officeDocument/2006/relationships/image" Target="../media/image3.png"/></Relationships>
</file>

<file path=xl/drawings/_rels/drawing14.xml.rels><?xml version="1.0" encoding="UTF-8" standalone="yes"?>
<Relationships xmlns="http://schemas.openxmlformats.org/package/2006/relationships"><Relationship Id="rId1" Type="http://schemas.openxmlformats.org/officeDocument/2006/relationships/image" Target="../media/image3.png"/></Relationships>
</file>

<file path=xl/drawings/_rels/drawing15.xml.rels><?xml version="1.0" encoding="UTF-8" standalone="yes"?>
<Relationships xmlns="http://schemas.openxmlformats.org/package/2006/relationships"><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absolute">
    <xdr:from>
      <xdr:col>5</xdr:col>
      <xdr:colOff>830263</xdr:colOff>
      <xdr:row>0</xdr:row>
      <xdr:rowOff>0</xdr:rowOff>
    </xdr:from>
    <xdr:to>
      <xdr:col>11</xdr:col>
      <xdr:colOff>525463</xdr:colOff>
      <xdr:row>19</xdr:row>
      <xdr:rowOff>458787</xdr:rowOff>
    </xdr:to>
    <xdr:pic>
      <xdr:nvPicPr>
        <xdr:cNvPr id="4" name="Picture 3">
          <a:extLst>
            <a:ext uri="{FF2B5EF4-FFF2-40B4-BE49-F238E27FC236}">
              <a16:creationId xmlns:a16="http://schemas.microsoft.com/office/drawing/2014/main" id="{7A4F4A00-1373-4980-B4F4-A275C03298C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448300" y="0"/>
          <a:ext cx="4659313" cy="5591175"/>
        </a:xfrm>
        <a:prstGeom prst="rect">
          <a:avLst/>
        </a:prstGeom>
      </xdr:spPr>
    </xdr:pic>
    <xdr:clientData/>
  </xdr:twoCellAnchor>
  <xdr:twoCellAnchor editAs="oneCell">
    <xdr:from>
      <xdr:col>1</xdr:col>
      <xdr:colOff>50800</xdr:colOff>
      <xdr:row>10</xdr:row>
      <xdr:rowOff>139700</xdr:rowOff>
    </xdr:from>
    <xdr:to>
      <xdr:col>5</xdr:col>
      <xdr:colOff>645785</xdr:colOff>
      <xdr:row>12</xdr:row>
      <xdr:rowOff>151274</xdr:rowOff>
    </xdr:to>
    <xdr:pic>
      <xdr:nvPicPr>
        <xdr:cNvPr id="5" name="Picture 4">
          <a:extLst>
            <a:ext uri="{FF2B5EF4-FFF2-40B4-BE49-F238E27FC236}">
              <a16:creationId xmlns:a16="http://schemas.microsoft.com/office/drawing/2014/main" id="{4E9B855E-59C5-034F-94D8-2524FA5896C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393700" y="1917700"/>
          <a:ext cx="4844723" cy="362412"/>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3</xdr:col>
      <xdr:colOff>2349500</xdr:colOff>
      <xdr:row>0</xdr:row>
      <xdr:rowOff>63500</xdr:rowOff>
    </xdr:from>
    <xdr:to>
      <xdr:col>3</xdr:col>
      <xdr:colOff>4821088</xdr:colOff>
      <xdr:row>0</xdr:row>
      <xdr:rowOff>248227</xdr:rowOff>
    </xdr:to>
    <xdr:pic>
      <xdr:nvPicPr>
        <xdr:cNvPr id="2" name="Picture 1">
          <a:extLst>
            <a:ext uri="{FF2B5EF4-FFF2-40B4-BE49-F238E27FC236}">
              <a16:creationId xmlns:a16="http://schemas.microsoft.com/office/drawing/2014/main" id="{A80F7920-95F7-A14C-8C0E-11465D568FD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8026400" y="63500"/>
          <a:ext cx="2471588" cy="184727"/>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3</xdr:col>
      <xdr:colOff>209827</xdr:colOff>
      <xdr:row>0</xdr:row>
      <xdr:rowOff>71783</xdr:rowOff>
    </xdr:from>
    <xdr:to>
      <xdr:col>3</xdr:col>
      <xdr:colOff>2681415</xdr:colOff>
      <xdr:row>0</xdr:row>
      <xdr:rowOff>256510</xdr:rowOff>
    </xdr:to>
    <xdr:pic>
      <xdr:nvPicPr>
        <xdr:cNvPr id="2" name="Picture 1">
          <a:extLst>
            <a:ext uri="{FF2B5EF4-FFF2-40B4-BE49-F238E27FC236}">
              <a16:creationId xmlns:a16="http://schemas.microsoft.com/office/drawing/2014/main" id="{ED12C98A-823E-FB45-8D58-4BB6CC734CE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6029740" y="71783"/>
          <a:ext cx="2471588" cy="184727"/>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2</xdr:col>
      <xdr:colOff>1201208</xdr:colOff>
      <xdr:row>0</xdr:row>
      <xdr:rowOff>79375</xdr:rowOff>
    </xdr:from>
    <xdr:to>
      <xdr:col>2</xdr:col>
      <xdr:colOff>3677558</xdr:colOff>
      <xdr:row>0</xdr:row>
      <xdr:rowOff>268864</xdr:rowOff>
    </xdr:to>
    <xdr:pic>
      <xdr:nvPicPr>
        <xdr:cNvPr id="2" name="Picture 1">
          <a:extLst>
            <a:ext uri="{FF2B5EF4-FFF2-40B4-BE49-F238E27FC236}">
              <a16:creationId xmlns:a16="http://schemas.microsoft.com/office/drawing/2014/main" id="{7EF1E585-175C-D54E-84C5-ACF7B72A565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5392208" y="79375"/>
          <a:ext cx="2471588" cy="184727"/>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2136913</xdr:colOff>
      <xdr:row>0</xdr:row>
      <xdr:rowOff>77305</xdr:rowOff>
    </xdr:from>
    <xdr:to>
      <xdr:col>2</xdr:col>
      <xdr:colOff>4608501</xdr:colOff>
      <xdr:row>0</xdr:row>
      <xdr:rowOff>266794</xdr:rowOff>
    </xdr:to>
    <xdr:pic>
      <xdr:nvPicPr>
        <xdr:cNvPr id="2" name="Picture 1">
          <a:extLst>
            <a:ext uri="{FF2B5EF4-FFF2-40B4-BE49-F238E27FC236}">
              <a16:creationId xmlns:a16="http://schemas.microsoft.com/office/drawing/2014/main" id="{03FAEFEC-36C2-3B46-B42C-201E543E0F2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5781261" y="77305"/>
          <a:ext cx="2471588" cy="184727"/>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3</xdr:col>
      <xdr:colOff>1270000</xdr:colOff>
      <xdr:row>0</xdr:row>
      <xdr:rowOff>78620</xdr:rowOff>
    </xdr:from>
    <xdr:to>
      <xdr:col>3</xdr:col>
      <xdr:colOff>3741588</xdr:colOff>
      <xdr:row>0</xdr:row>
      <xdr:rowOff>268109</xdr:rowOff>
    </xdr:to>
    <xdr:pic>
      <xdr:nvPicPr>
        <xdr:cNvPr id="2" name="Picture 1">
          <a:extLst>
            <a:ext uri="{FF2B5EF4-FFF2-40B4-BE49-F238E27FC236}">
              <a16:creationId xmlns:a16="http://schemas.microsoft.com/office/drawing/2014/main" id="{247406C1-D21C-F148-8150-EF338F1E64B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7740952" y="78620"/>
          <a:ext cx="2471588" cy="184727"/>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2</xdr:col>
      <xdr:colOff>4594413</xdr:colOff>
      <xdr:row>0</xdr:row>
      <xdr:rowOff>74705</xdr:rowOff>
    </xdr:from>
    <xdr:to>
      <xdr:col>2</xdr:col>
      <xdr:colOff>7066001</xdr:colOff>
      <xdr:row>0</xdr:row>
      <xdr:rowOff>259432</xdr:rowOff>
    </xdr:to>
    <xdr:pic>
      <xdr:nvPicPr>
        <xdr:cNvPr id="2" name="Picture 1">
          <a:extLst>
            <a:ext uri="{FF2B5EF4-FFF2-40B4-BE49-F238E27FC236}">
              <a16:creationId xmlns:a16="http://schemas.microsoft.com/office/drawing/2014/main" id="{E283A281-BF04-2345-ADC3-7647273966C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7933766" y="74705"/>
          <a:ext cx="2471588" cy="18472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23092</xdr:colOff>
      <xdr:row>0</xdr:row>
      <xdr:rowOff>101434</xdr:rowOff>
    </xdr:from>
    <xdr:to>
      <xdr:col>6</xdr:col>
      <xdr:colOff>2494680</xdr:colOff>
      <xdr:row>0</xdr:row>
      <xdr:rowOff>286161</xdr:rowOff>
    </xdr:to>
    <xdr:pic>
      <xdr:nvPicPr>
        <xdr:cNvPr id="2" name="Picture 1">
          <a:extLst>
            <a:ext uri="{FF2B5EF4-FFF2-40B4-BE49-F238E27FC236}">
              <a16:creationId xmlns:a16="http://schemas.microsoft.com/office/drawing/2014/main" id="{C906BED9-9B52-234B-8B61-3646D81E6F9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3249235" y="101434"/>
          <a:ext cx="2471588" cy="18472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736600</xdr:colOff>
      <xdr:row>0</xdr:row>
      <xdr:rowOff>88900</xdr:rowOff>
    </xdr:from>
    <xdr:to>
      <xdr:col>4</xdr:col>
      <xdr:colOff>1569888</xdr:colOff>
      <xdr:row>0</xdr:row>
      <xdr:rowOff>273627</xdr:rowOff>
    </xdr:to>
    <xdr:pic>
      <xdr:nvPicPr>
        <xdr:cNvPr id="2" name="Picture 1">
          <a:extLst>
            <a:ext uri="{FF2B5EF4-FFF2-40B4-BE49-F238E27FC236}">
              <a16:creationId xmlns:a16="http://schemas.microsoft.com/office/drawing/2014/main" id="{136207E0-08E6-CD41-B336-D94A4203BC8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6654800" y="88900"/>
          <a:ext cx="2471588" cy="18472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3270250</xdr:colOff>
      <xdr:row>0</xdr:row>
      <xdr:rowOff>88900</xdr:rowOff>
    </xdr:from>
    <xdr:to>
      <xdr:col>3</xdr:col>
      <xdr:colOff>5741838</xdr:colOff>
      <xdr:row>0</xdr:row>
      <xdr:rowOff>278389</xdr:rowOff>
    </xdr:to>
    <xdr:pic>
      <xdr:nvPicPr>
        <xdr:cNvPr id="2" name="Picture 1">
          <a:extLst>
            <a:ext uri="{FF2B5EF4-FFF2-40B4-BE49-F238E27FC236}">
              <a16:creationId xmlns:a16="http://schemas.microsoft.com/office/drawing/2014/main" id="{A7779691-B6B8-AB4E-A97C-E8ECB4D83BA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8096250" y="88900"/>
          <a:ext cx="2471588" cy="18472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2584450</xdr:colOff>
      <xdr:row>0</xdr:row>
      <xdr:rowOff>76200</xdr:rowOff>
    </xdr:from>
    <xdr:to>
      <xdr:col>3</xdr:col>
      <xdr:colOff>5056038</xdr:colOff>
      <xdr:row>0</xdr:row>
      <xdr:rowOff>265689</xdr:rowOff>
    </xdr:to>
    <xdr:pic>
      <xdr:nvPicPr>
        <xdr:cNvPr id="2" name="Picture 1">
          <a:extLst>
            <a:ext uri="{FF2B5EF4-FFF2-40B4-BE49-F238E27FC236}">
              <a16:creationId xmlns:a16="http://schemas.microsoft.com/office/drawing/2014/main" id="{C4FFF77C-67ED-244A-B628-37CD70E22B4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7715250" y="76200"/>
          <a:ext cx="2471588" cy="18472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3</xdr:col>
      <xdr:colOff>2393950</xdr:colOff>
      <xdr:row>0</xdr:row>
      <xdr:rowOff>82550</xdr:rowOff>
    </xdr:from>
    <xdr:to>
      <xdr:col>3</xdr:col>
      <xdr:colOff>4865538</xdr:colOff>
      <xdr:row>0</xdr:row>
      <xdr:rowOff>267277</xdr:rowOff>
    </xdr:to>
    <xdr:pic>
      <xdr:nvPicPr>
        <xdr:cNvPr id="4" name="Picture 3">
          <a:extLst>
            <a:ext uri="{FF2B5EF4-FFF2-40B4-BE49-F238E27FC236}">
              <a16:creationId xmlns:a16="http://schemas.microsoft.com/office/drawing/2014/main" id="{C1BDB4EA-392F-9B47-BF7F-F24A80A5DCF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7219950" y="82550"/>
          <a:ext cx="2471588" cy="184727"/>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1185335</xdr:colOff>
      <xdr:row>0</xdr:row>
      <xdr:rowOff>84667</xdr:rowOff>
    </xdr:from>
    <xdr:to>
      <xdr:col>3</xdr:col>
      <xdr:colOff>2288203</xdr:colOff>
      <xdr:row>0</xdr:row>
      <xdr:rowOff>274156</xdr:rowOff>
    </xdr:to>
    <xdr:pic>
      <xdr:nvPicPr>
        <xdr:cNvPr id="2" name="Picture 1">
          <a:extLst>
            <a:ext uri="{FF2B5EF4-FFF2-40B4-BE49-F238E27FC236}">
              <a16:creationId xmlns:a16="http://schemas.microsoft.com/office/drawing/2014/main" id="{BCD42F97-EEE4-8C4A-A6E5-31F8649B70E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4181594" y="84667"/>
          <a:ext cx="2471588" cy="18472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2667000</xdr:colOff>
      <xdr:row>0</xdr:row>
      <xdr:rowOff>77610</xdr:rowOff>
    </xdr:from>
    <xdr:to>
      <xdr:col>4</xdr:col>
      <xdr:colOff>5143350</xdr:colOff>
      <xdr:row>0</xdr:row>
      <xdr:rowOff>267099</xdr:rowOff>
    </xdr:to>
    <xdr:pic>
      <xdr:nvPicPr>
        <xdr:cNvPr id="2" name="Picture 1">
          <a:extLst>
            <a:ext uri="{FF2B5EF4-FFF2-40B4-BE49-F238E27FC236}">
              <a16:creationId xmlns:a16="http://schemas.microsoft.com/office/drawing/2014/main" id="{C77E5BF2-C609-104A-B8BE-FF9C196025C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9517944" y="77610"/>
          <a:ext cx="2471588" cy="184727"/>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1980046</xdr:colOff>
      <xdr:row>0</xdr:row>
      <xdr:rowOff>75045</xdr:rowOff>
    </xdr:from>
    <xdr:to>
      <xdr:col>3</xdr:col>
      <xdr:colOff>750305</xdr:colOff>
      <xdr:row>0</xdr:row>
      <xdr:rowOff>264534</xdr:rowOff>
    </xdr:to>
    <xdr:pic>
      <xdr:nvPicPr>
        <xdr:cNvPr id="2" name="Picture 1">
          <a:extLst>
            <a:ext uri="{FF2B5EF4-FFF2-40B4-BE49-F238E27FC236}">
              <a16:creationId xmlns:a16="http://schemas.microsoft.com/office/drawing/2014/main" id="{36BDF6E5-37FB-EE4E-BCB1-EA55413D05C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6846455" y="75045"/>
          <a:ext cx="2471588" cy="184727"/>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9CE6EB9-E282-4921-9401-AF0553466733}" name="Table1" displayName="Table1" ref="B3:G67" totalsRowShown="0" headerRowDxfId="9" dataDxfId="7" headerRowBorderDxfId="8" tableBorderDxfId="6">
  <autoFilter ref="B3:G67" xr:uid="{24031A34-AF98-479C-A3EF-294FB3E21EDA}"/>
  <sortState xmlns:xlrd2="http://schemas.microsoft.com/office/spreadsheetml/2017/richdata2" ref="B4:G67">
    <sortCondition ref="B3:B67"/>
  </sortState>
  <tableColumns count="6">
    <tableColumn id="1" xr3:uid="{851F55D6-B8BD-4167-98E2-FB6F03120587}" name="Topic" dataDxfId="5"/>
    <tableColumn id="2" xr3:uid="{07B75213-7DCC-4483-9285-A3C83E494201}" name="GRI Indicator Number &amp; Description" dataDxfId="4"/>
    <tableColumn id="3" xr3:uid="{849B061F-0C9D-41E3-9AFD-43A41584BBB0}" name="SASB Indicator Number &amp; Description" dataDxfId="3"/>
    <tableColumn id="4" xr3:uid="{1764963A-F6DD-42A3-A9A4-3846C5CB02E1}" name="Reference" dataDxfId="2"/>
    <tableColumn id="5" xr3:uid="{6ED012E6-70FB-4EE4-84DD-A5F1A317605E}" name="Comment/Response" dataDxfId="1"/>
    <tableColumn id="6" xr3:uid="{EEA76C6B-392D-4C36-ABF8-81C982B8A387}" name="Workbook Directory" dataDxfId="0"/>
  </tableColumns>
  <tableStyleInfo name="TableStyleLight2" showFirstColumn="0" showLastColumn="0"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info@seabridgegold.net" TargetMode="External"/><Relationship Id="rId4" Type="http://schemas.openxmlformats.org/officeDocument/2006/relationships/table" Target="../tables/table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8D6FBE-66A4-4584-953A-DC00C43703C9}">
  <dimension ref="A1:N1001"/>
  <sheetViews>
    <sheetView showGridLines="0" tabSelected="1" zoomScale="90" zoomScaleNormal="90" workbookViewId="0">
      <selection activeCell="R15" sqref="R15"/>
    </sheetView>
  </sheetViews>
  <sheetFormatPr defaultColWidth="12.6640625" defaultRowHeight="15" customHeight="1"/>
  <cols>
    <col min="1" max="1" width="4.5" style="5" customWidth="1"/>
    <col min="2" max="2" width="32.83203125" style="5" customWidth="1"/>
    <col min="3" max="5" width="7.6640625" style="5" customWidth="1"/>
    <col min="6" max="6" width="23.1640625" style="5" customWidth="1"/>
    <col min="7" max="7" width="10.83203125" style="5" customWidth="1"/>
    <col min="8" max="15" width="7.6640625" style="5" customWidth="1"/>
    <col min="16" max="16" width="11" style="5" customWidth="1"/>
    <col min="17" max="26" width="7.6640625" style="5" customWidth="1"/>
    <col min="27" max="16384" width="12.6640625" style="5"/>
  </cols>
  <sheetData>
    <row r="1" spans="1:14" ht="14.25" customHeight="1">
      <c r="A1" s="27"/>
      <c r="B1" s="27"/>
      <c r="C1" s="27"/>
      <c r="D1" s="27"/>
      <c r="E1" s="27"/>
      <c r="F1" s="27"/>
      <c r="G1" s="27"/>
      <c r="H1" s="27"/>
      <c r="I1" s="27"/>
      <c r="J1" s="27"/>
      <c r="K1" s="27"/>
      <c r="L1" s="27"/>
      <c r="M1" s="27"/>
      <c r="N1" s="28"/>
    </row>
    <row r="2" spans="1:14" ht="14.25" customHeight="1">
      <c r="A2" s="27"/>
      <c r="B2" s="27"/>
      <c r="C2" s="27"/>
      <c r="D2" s="27"/>
      <c r="E2" s="27"/>
      <c r="F2" s="27"/>
      <c r="G2" s="27"/>
      <c r="H2" s="27"/>
      <c r="I2" s="27"/>
      <c r="J2" s="27"/>
      <c r="K2" s="27"/>
      <c r="L2" s="27"/>
      <c r="M2" s="27"/>
      <c r="N2" s="28"/>
    </row>
    <row r="3" spans="1:14" ht="14.25" customHeight="1">
      <c r="A3" s="27"/>
      <c r="B3" s="27"/>
      <c r="C3" s="27"/>
      <c r="D3" s="27"/>
      <c r="E3" s="27"/>
      <c r="F3" s="27"/>
      <c r="G3" s="27"/>
      <c r="H3" s="27"/>
      <c r="I3" s="27"/>
      <c r="J3" s="27"/>
      <c r="K3" s="27"/>
      <c r="L3" s="27"/>
      <c r="M3" s="27"/>
      <c r="N3" s="28"/>
    </row>
    <row r="4" spans="1:14" ht="14.25" customHeight="1">
      <c r="A4" s="27"/>
      <c r="B4" s="27"/>
      <c r="C4" s="27"/>
      <c r="D4" s="27"/>
      <c r="E4" s="27"/>
      <c r="F4" s="27"/>
      <c r="G4" s="27"/>
      <c r="H4" s="27"/>
      <c r="I4" s="27"/>
      <c r="J4" s="27"/>
      <c r="K4" s="27"/>
      <c r="L4" s="27"/>
      <c r="M4" s="27"/>
      <c r="N4" s="28"/>
    </row>
    <row r="5" spans="1:14" ht="14.25" customHeight="1">
      <c r="A5" s="27"/>
      <c r="B5" s="27"/>
      <c r="C5" s="27"/>
      <c r="D5" s="27"/>
      <c r="E5" s="27"/>
      <c r="F5" s="27"/>
      <c r="G5" s="27"/>
      <c r="H5" s="27"/>
      <c r="I5" s="27"/>
      <c r="J5" s="27"/>
      <c r="K5" s="27"/>
      <c r="L5" s="27"/>
      <c r="M5" s="27"/>
      <c r="N5" s="28"/>
    </row>
    <row r="6" spans="1:14" ht="14.25" customHeight="1">
      <c r="A6" s="27"/>
      <c r="B6" s="27"/>
      <c r="C6" s="27"/>
      <c r="D6" s="27"/>
      <c r="E6" s="27"/>
      <c r="F6" s="27"/>
      <c r="G6" s="27"/>
      <c r="H6" s="27"/>
      <c r="I6" s="27"/>
      <c r="J6" s="27"/>
      <c r="K6" s="27"/>
      <c r="L6" s="27"/>
      <c r="M6" s="27"/>
      <c r="N6" s="28"/>
    </row>
    <row r="7" spans="1:14" ht="14.25" customHeight="1">
      <c r="A7" s="27"/>
      <c r="B7" s="27"/>
      <c r="C7" s="27"/>
      <c r="D7" s="27"/>
      <c r="E7" s="27"/>
      <c r="F7" s="27"/>
      <c r="G7" s="27"/>
      <c r="H7" s="27"/>
      <c r="I7" s="27"/>
      <c r="J7" s="27"/>
      <c r="K7" s="27"/>
      <c r="L7" s="27"/>
      <c r="M7" s="27"/>
      <c r="N7" s="28"/>
    </row>
    <row r="8" spans="1:14" ht="14.25" customHeight="1">
      <c r="A8" s="27"/>
      <c r="B8" s="29"/>
      <c r="C8" s="27"/>
      <c r="D8" s="27"/>
      <c r="E8" s="27"/>
      <c r="F8" s="27"/>
      <c r="G8" s="27"/>
      <c r="H8" s="27"/>
      <c r="I8" s="27"/>
      <c r="J8" s="27"/>
      <c r="K8" s="27"/>
      <c r="L8" s="27"/>
      <c r="M8" s="27"/>
      <c r="N8" s="28"/>
    </row>
    <row r="9" spans="1:14" ht="14.25" customHeight="1">
      <c r="A9" s="27"/>
      <c r="B9" s="29"/>
      <c r="C9" s="27"/>
      <c r="D9" s="27"/>
      <c r="E9" s="27"/>
      <c r="F9" s="27"/>
      <c r="G9" s="27"/>
      <c r="H9" s="27"/>
      <c r="I9" s="27"/>
      <c r="J9" s="27"/>
      <c r="K9" s="27"/>
      <c r="L9" s="27"/>
      <c r="M9" s="27"/>
      <c r="N9" s="28"/>
    </row>
    <row r="10" spans="1:14" ht="14.25" customHeight="1">
      <c r="A10" s="27"/>
      <c r="B10" s="29"/>
      <c r="C10" s="27"/>
      <c r="D10" s="27"/>
      <c r="E10" s="27"/>
      <c r="F10" s="27"/>
      <c r="G10" s="27"/>
      <c r="H10" s="27"/>
      <c r="I10" s="27"/>
      <c r="J10" s="27"/>
      <c r="K10" s="27"/>
      <c r="L10" s="27"/>
      <c r="M10" s="27"/>
      <c r="N10" s="28"/>
    </row>
    <row r="11" spans="1:14" ht="14.25" customHeight="1">
      <c r="A11" s="27"/>
      <c r="B11" s="29"/>
      <c r="C11" s="27"/>
      <c r="D11" s="27"/>
      <c r="E11" s="27"/>
      <c r="F11" s="27"/>
      <c r="G11" s="27"/>
      <c r="H11" s="27"/>
      <c r="I11" s="27"/>
      <c r="J11" s="27"/>
      <c r="K11" s="27"/>
      <c r="L11" s="27"/>
      <c r="M11" s="27"/>
      <c r="N11" s="28"/>
    </row>
    <row r="12" spans="1:14" ht="14.25" customHeight="1">
      <c r="A12" s="27"/>
      <c r="B12" s="29"/>
      <c r="C12" s="27"/>
      <c r="D12" s="27"/>
      <c r="E12" s="27"/>
      <c r="F12" s="27"/>
      <c r="G12" s="27"/>
      <c r="H12" s="27"/>
      <c r="I12" s="27"/>
      <c r="J12" s="27"/>
      <c r="K12" s="27"/>
      <c r="L12" s="27"/>
      <c r="M12" s="27"/>
      <c r="N12" s="28"/>
    </row>
    <row r="13" spans="1:14" ht="14.25" customHeight="1">
      <c r="A13" s="27"/>
      <c r="B13" s="27"/>
      <c r="C13" s="27"/>
      <c r="D13" s="27"/>
      <c r="E13" s="27"/>
      <c r="F13" s="27"/>
      <c r="G13" s="27"/>
      <c r="H13" s="27"/>
      <c r="I13" s="27"/>
      <c r="J13" s="27"/>
      <c r="K13" s="27"/>
      <c r="L13" s="27"/>
      <c r="M13" s="27"/>
      <c r="N13" s="28"/>
    </row>
    <row r="14" spans="1:14" ht="11.25" customHeight="1">
      <c r="A14" s="27"/>
      <c r="B14" s="29"/>
      <c r="C14" s="27"/>
      <c r="D14" s="27"/>
      <c r="E14" s="27"/>
      <c r="F14" s="27"/>
      <c r="G14" s="27"/>
      <c r="H14" s="27"/>
      <c r="I14" s="27"/>
      <c r="J14" s="27"/>
      <c r="K14" s="27"/>
      <c r="L14" s="27"/>
      <c r="M14" s="27"/>
      <c r="N14" s="28"/>
    </row>
    <row r="15" spans="1:14" ht="22.5" customHeight="1">
      <c r="A15" s="27"/>
      <c r="B15" s="316" t="s">
        <v>670</v>
      </c>
      <c r="C15" s="316"/>
      <c r="D15" s="316"/>
      <c r="E15" s="316"/>
      <c r="F15" s="316"/>
      <c r="G15" s="316"/>
      <c r="H15" s="316"/>
      <c r="I15" s="27"/>
      <c r="J15" s="27"/>
      <c r="K15" s="27"/>
      <c r="L15" s="27"/>
      <c r="M15" s="27"/>
      <c r="N15" s="28"/>
    </row>
    <row r="16" spans="1:14" ht="23.25" customHeight="1">
      <c r="A16" s="27"/>
      <c r="B16" s="318" t="s">
        <v>669</v>
      </c>
      <c r="C16" s="319"/>
      <c r="D16" s="319"/>
      <c r="E16" s="319"/>
      <c r="F16" s="319"/>
      <c r="G16" s="319"/>
      <c r="H16" s="319"/>
      <c r="I16" s="27"/>
      <c r="J16" s="27"/>
      <c r="K16" s="27"/>
      <c r="L16" s="27"/>
      <c r="M16" s="27"/>
      <c r="N16" s="28"/>
    </row>
    <row r="17" spans="1:14" ht="23.25" customHeight="1">
      <c r="A17" s="27"/>
      <c r="B17" s="30"/>
      <c r="C17" s="31"/>
      <c r="D17" s="31"/>
      <c r="E17" s="31"/>
      <c r="F17" s="31"/>
      <c r="G17" s="31"/>
      <c r="H17" s="31"/>
      <c r="I17" s="27"/>
      <c r="J17" s="27"/>
      <c r="K17" s="27"/>
      <c r="L17" s="27"/>
      <c r="M17" s="27"/>
      <c r="N17" s="28"/>
    </row>
    <row r="18" spans="1:14" ht="14.25" customHeight="1">
      <c r="A18" s="27"/>
      <c r="B18" s="32"/>
      <c r="C18" s="31"/>
      <c r="D18" s="31"/>
      <c r="E18" s="31"/>
      <c r="F18" s="31"/>
      <c r="G18" s="31"/>
      <c r="H18" s="31"/>
      <c r="I18" s="27"/>
      <c r="J18" s="27"/>
      <c r="K18" s="27"/>
      <c r="L18" s="27"/>
      <c r="M18" s="27"/>
      <c r="N18" s="28"/>
    </row>
    <row r="19" spans="1:14" ht="124.5" customHeight="1">
      <c r="A19" s="27"/>
      <c r="B19" s="320" t="s">
        <v>599</v>
      </c>
      <c r="C19" s="321"/>
      <c r="D19" s="321"/>
      <c r="E19" s="321"/>
      <c r="F19" s="321"/>
      <c r="G19" s="321"/>
      <c r="H19" s="321"/>
      <c r="I19" s="27"/>
      <c r="J19" s="27"/>
      <c r="K19" s="27"/>
      <c r="L19" s="27"/>
      <c r="M19" s="27"/>
      <c r="N19" s="28"/>
    </row>
    <row r="20" spans="1:14" ht="37" customHeight="1">
      <c r="A20" s="27"/>
      <c r="B20" s="29"/>
      <c r="C20" s="27"/>
      <c r="D20" s="27"/>
      <c r="E20" s="27"/>
      <c r="F20" s="27"/>
      <c r="G20" s="27"/>
      <c r="H20" s="27"/>
      <c r="I20" s="27"/>
      <c r="J20" s="27"/>
      <c r="K20" s="27"/>
      <c r="L20" s="27"/>
      <c r="M20" s="27"/>
      <c r="N20" s="28"/>
    </row>
    <row r="21" spans="1:14" ht="14.25" customHeight="1">
      <c r="A21" s="28"/>
      <c r="B21" s="33"/>
      <c r="C21" s="28"/>
      <c r="D21" s="28"/>
      <c r="E21" s="28"/>
      <c r="F21" s="28"/>
      <c r="G21" s="28"/>
      <c r="H21" s="28"/>
      <c r="I21" s="28"/>
      <c r="J21" s="28"/>
      <c r="K21" s="28"/>
      <c r="L21" s="28"/>
      <c r="M21" s="28"/>
      <c r="N21" s="28"/>
    </row>
    <row r="22" spans="1:14" ht="14.25" customHeight="1">
      <c r="A22" s="28"/>
      <c r="B22" s="322" t="s">
        <v>0</v>
      </c>
      <c r="C22" s="323"/>
      <c r="D22" s="323"/>
      <c r="E22" s="323"/>
      <c r="F22" s="28"/>
      <c r="G22" s="28"/>
      <c r="H22" s="28"/>
      <c r="I22" s="28"/>
      <c r="J22" s="28"/>
      <c r="K22" s="28"/>
      <c r="L22" s="28"/>
      <c r="M22" s="28"/>
      <c r="N22" s="28"/>
    </row>
    <row r="23" spans="1:14" ht="15" customHeight="1">
      <c r="A23" s="34"/>
      <c r="B23" s="35" t="s">
        <v>1</v>
      </c>
      <c r="C23" s="36"/>
      <c r="D23" s="36"/>
      <c r="E23" s="28"/>
      <c r="F23" s="35" t="s">
        <v>9</v>
      </c>
      <c r="G23" s="324"/>
      <c r="H23" s="324"/>
      <c r="I23" s="324"/>
      <c r="J23" s="28"/>
      <c r="K23" s="317"/>
      <c r="L23" s="317"/>
      <c r="M23" s="317"/>
      <c r="N23" s="317"/>
    </row>
    <row r="24" spans="1:14" ht="15" customHeight="1">
      <c r="A24" s="28"/>
      <c r="B24" s="35" t="s">
        <v>633</v>
      </c>
      <c r="C24" s="36"/>
      <c r="D24" s="36"/>
      <c r="E24" s="36"/>
      <c r="F24" s="35" t="s">
        <v>2</v>
      </c>
      <c r="G24" s="325"/>
      <c r="H24" s="325"/>
      <c r="I24" s="325"/>
      <c r="J24" s="28"/>
      <c r="K24" s="326"/>
      <c r="L24" s="326"/>
      <c r="M24" s="326"/>
      <c r="N24" s="326"/>
    </row>
    <row r="25" spans="1:14" ht="15" customHeight="1">
      <c r="A25" s="34"/>
      <c r="B25" s="35" t="s">
        <v>3</v>
      </c>
      <c r="C25" s="36"/>
      <c r="D25" s="36"/>
      <c r="E25" s="36"/>
      <c r="F25" s="35" t="s">
        <v>306</v>
      </c>
      <c r="G25" s="37"/>
      <c r="H25" s="37"/>
      <c r="I25" s="37"/>
      <c r="J25" s="28"/>
      <c r="K25" s="327"/>
      <c r="L25" s="326"/>
      <c r="M25" s="326"/>
      <c r="N25" s="326"/>
    </row>
    <row r="26" spans="1:14" ht="15" customHeight="1">
      <c r="A26" s="34"/>
      <c r="B26" s="35" t="s">
        <v>4</v>
      </c>
      <c r="C26" s="36"/>
      <c r="D26" s="36"/>
      <c r="E26" s="36"/>
      <c r="F26" s="35" t="s">
        <v>307</v>
      </c>
      <c r="G26" s="11"/>
      <c r="H26" s="11"/>
      <c r="I26" s="11"/>
      <c r="J26" s="28"/>
      <c r="K26" s="317"/>
      <c r="L26" s="317"/>
      <c r="M26" s="317"/>
      <c r="N26" s="317"/>
    </row>
    <row r="27" spans="1:14" ht="15" customHeight="1">
      <c r="A27" s="34"/>
      <c r="B27" s="35" t="s">
        <v>305</v>
      </c>
      <c r="C27" s="36"/>
      <c r="D27" s="36"/>
      <c r="E27" s="36"/>
      <c r="F27" s="35" t="s">
        <v>5</v>
      </c>
      <c r="G27" s="11"/>
      <c r="H27" s="11"/>
      <c r="I27" s="11"/>
      <c r="J27" s="28"/>
      <c r="K27" s="28"/>
      <c r="L27" s="28"/>
      <c r="M27" s="28"/>
      <c r="N27" s="28"/>
    </row>
    <row r="28" spans="1:14" ht="15" customHeight="1">
      <c r="A28" s="34"/>
      <c r="B28" s="35" t="s">
        <v>6</v>
      </c>
      <c r="C28" s="36"/>
      <c r="D28" s="36"/>
      <c r="E28" s="36"/>
      <c r="F28" s="35" t="s">
        <v>308</v>
      </c>
      <c r="G28" s="11"/>
      <c r="H28" s="11"/>
      <c r="I28" s="11"/>
      <c r="J28" s="28"/>
      <c r="K28" s="28"/>
      <c r="L28" s="28"/>
      <c r="M28" s="28"/>
      <c r="N28" s="28"/>
    </row>
    <row r="29" spans="1:14" ht="15" customHeight="1">
      <c r="A29" s="34"/>
      <c r="B29" s="35" t="s">
        <v>7</v>
      </c>
      <c r="C29" s="36"/>
      <c r="D29" s="36"/>
      <c r="E29" s="36"/>
      <c r="F29" s="35" t="s">
        <v>8</v>
      </c>
      <c r="G29" s="34"/>
      <c r="H29" s="34"/>
      <c r="I29" s="34"/>
      <c r="J29" s="28"/>
      <c r="K29" s="28"/>
      <c r="L29" s="28"/>
      <c r="M29" s="28"/>
      <c r="N29" s="28"/>
    </row>
    <row r="30" spans="1:14" ht="14.25" customHeight="1">
      <c r="A30" s="28"/>
      <c r="B30" s="38"/>
      <c r="C30" s="39"/>
      <c r="D30" s="39"/>
      <c r="E30" s="39"/>
      <c r="F30" s="38"/>
      <c r="G30" s="28"/>
      <c r="H30" s="28"/>
      <c r="I30" s="28"/>
      <c r="J30" s="28"/>
      <c r="K30" s="28"/>
      <c r="L30" s="28"/>
      <c r="M30" s="28"/>
      <c r="N30" s="28"/>
    </row>
    <row r="31" spans="1:14" ht="14.25" customHeight="1">
      <c r="C31" s="9"/>
      <c r="D31" s="9"/>
      <c r="E31" s="9"/>
    </row>
    <row r="32" spans="1:14" ht="14.25" customHeight="1">
      <c r="C32" s="9"/>
      <c r="D32" s="9"/>
      <c r="E32" s="9"/>
    </row>
    <row r="33" spans="2:5" ht="13.5" customHeight="1">
      <c r="C33" s="9"/>
      <c r="D33" s="9"/>
      <c r="E33" s="9"/>
    </row>
    <row r="34" spans="2:5" ht="14">
      <c r="C34" s="9"/>
      <c r="D34" s="9"/>
      <c r="E34" s="9"/>
    </row>
    <row r="35" spans="2:5" ht="14.25" customHeight="1">
      <c r="C35" s="9"/>
      <c r="D35" s="9"/>
      <c r="E35" s="9"/>
    </row>
    <row r="36" spans="2:5" ht="14.25" customHeight="1">
      <c r="B36" s="6"/>
    </row>
    <row r="37" spans="2:5" ht="14.25" customHeight="1"/>
    <row r="38" spans="2:5" ht="14.25" customHeight="1"/>
    <row r="39" spans="2:5" ht="14.25" customHeight="1"/>
    <row r="40" spans="2:5" ht="14.25" customHeight="1"/>
    <row r="41" spans="2:5" ht="14.25" customHeight="1"/>
    <row r="42" spans="2:5" ht="14.25" customHeight="1"/>
    <row r="43" spans="2:5" ht="14.25" customHeight="1"/>
    <row r="44" spans="2:5" ht="14.25" customHeight="1"/>
    <row r="45" spans="2:5" ht="14.25" customHeight="1"/>
    <row r="46" spans="2:5" ht="14.25" customHeight="1"/>
    <row r="47" spans="2:5" ht="14.25" customHeight="1"/>
    <row r="48" spans="2:5"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row r="1001" ht="14.25" customHeight="1"/>
  </sheetData>
  <sheetProtection algorithmName="SHA-512" hashValue="OC1I5FrADOrGGcO55jEGT3BEWoPXjqiRAstWRGlAgO8eEBoX8nHZcFv0CMBs03EjoLmzKG58uswg1ld8gMYKQg==" saltValue="E0fGVO5nc2qmorYTKvX9EA==" spinCount="100000" sheet="1" objects="1" scenarios="1"/>
  <mergeCells count="10">
    <mergeCell ref="G24:I24"/>
    <mergeCell ref="K24:N24"/>
    <mergeCell ref="K25:N25"/>
    <mergeCell ref="K26:N26"/>
    <mergeCell ref="B15:H15"/>
    <mergeCell ref="K23:N23"/>
    <mergeCell ref="B16:H16"/>
    <mergeCell ref="B19:H19"/>
    <mergeCell ref="B22:E22"/>
    <mergeCell ref="G23:I23"/>
  </mergeCells>
  <hyperlinks>
    <hyperlink ref="B23" location="'GRI &amp; SASB Index'!A1" display="GRI &amp; SASB Index" xr:uid="{7909AF19-D3DB-4823-9486-8B07616EDB80}"/>
    <hyperlink ref="B25" location="'About &amp; Governance'!A1" display="About &amp; Governance" xr:uid="{DC41F5D3-E4B0-48FE-8D35-0E21602603A3}"/>
    <hyperlink ref="B26" location="Biodiversity!A1" display="Biodiversity" xr:uid="{254F77BD-D5E7-42D3-B898-75198EAE0E45}"/>
    <hyperlink ref="B27" location="'Disclosure, Monitoring &amp; Repoti'!A1" display="Disclosure, monitoring and reporting" xr:uid="{83B2483E-D1BD-4BA9-ADEB-53639D23CFAE}"/>
    <hyperlink ref="B28" location="'Diversity, Equity &amp; Inclusion'!A1" display="Diversity, Inclusion &amp; Equity" xr:uid="{5AABEAE8-9BCD-4767-875B-EBABDEF60E4A}"/>
    <hyperlink ref="B29" location="Ethics!A1" display="Ethics" xr:uid="{AE9EA4AE-FC86-421A-A900-C31BF9D7DB0D}"/>
    <hyperlink ref="F23" location="'Health &amp; Safety'!A1" display="Health &amp; Safety" xr:uid="{BFC4E0C1-F762-4722-B9C6-0C38D0781F96}"/>
    <hyperlink ref="F24" location="' Indigenous Relations'!A1" display="Indigenous Relations" xr:uid="{FA9D9B66-FBE3-4EB0-A28C-405ECE88050E}"/>
    <hyperlink ref="F25" location="'Labour Relations'!A1" display="Labour relations" xr:uid="{DD5BDF8A-1704-4B8B-9AC2-0B15F887AB30}"/>
    <hyperlink ref="F26" location="'Local Employment &amp; Procurement'!A1" display="Local employment &amp; procurement" xr:uid="{956DF573-3C9D-4F7B-9A51-47FFE50A5576}"/>
    <hyperlink ref="F27" location="'Permitting &amp; Compliance'!A1" display="Permitting &amp; Compliance" xr:uid="{53370F38-9DDE-463C-BD6F-E7900478BDFA}"/>
    <hyperlink ref="F28" location="'Community Relations&amp;Development'!A1" display="Stakeholder Engagement, Community relations and Community Development" xr:uid="{2C2E99DB-3F01-4394-AAFA-7700888D8328}"/>
    <hyperlink ref="F29" location="'Water, Tailings &amp; Waste'!A1" display="Water, Tailings, and Waste Management" xr:uid="{50AEEF91-5AA5-4BCB-8716-FD3855DC2D78}"/>
    <hyperlink ref="B24" location="'Performance Summary'!A1" display="Performance Summary" xr:uid="{00F369A1-DDA1-4F51-847D-5BB1CA8E1290}"/>
  </hyperlinks>
  <pageMargins left="0.25" right="0.25" top="0.5" bottom="0.25" header="0" footer="0"/>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959"/>
  <sheetViews>
    <sheetView showGridLines="0" zoomScale="70" zoomScaleNormal="70" workbookViewId="0">
      <selection activeCell="I7" sqref="I7"/>
    </sheetView>
  </sheetViews>
  <sheetFormatPr defaultColWidth="12.5" defaultRowHeight="15" customHeight="1"/>
  <cols>
    <col min="1" max="1" width="4.5" customWidth="1"/>
    <col min="2" max="2" width="33" style="14" customWidth="1"/>
    <col min="3" max="3" width="37" customWidth="1"/>
    <col min="4" max="4" width="64.1640625" customWidth="1"/>
    <col min="5" max="5" width="22.5" customWidth="1"/>
    <col min="6" max="20" width="7.5" customWidth="1"/>
  </cols>
  <sheetData>
    <row r="1" spans="1:6" ht="25" customHeight="1">
      <c r="A1" s="7"/>
      <c r="B1" s="21" t="s">
        <v>10</v>
      </c>
      <c r="C1" s="195"/>
      <c r="D1" s="195"/>
      <c r="E1" s="43"/>
      <c r="F1" s="43"/>
    </row>
    <row r="2" spans="1:6" ht="22" customHeight="1">
      <c r="A2" s="43"/>
      <c r="B2" s="40"/>
      <c r="C2" s="328" t="s">
        <v>671</v>
      </c>
      <c r="D2" s="328"/>
      <c r="E2" s="43"/>
      <c r="F2" s="43"/>
    </row>
    <row r="3" spans="1:6" ht="19" thickBot="1">
      <c r="A3" s="43"/>
      <c r="B3" s="196" t="s">
        <v>200</v>
      </c>
      <c r="C3" s="229"/>
      <c r="D3" s="197"/>
      <c r="E3" s="43"/>
      <c r="F3" s="43"/>
    </row>
    <row r="4" spans="1:6" ht="14.25" customHeight="1">
      <c r="A4" s="43"/>
      <c r="B4" s="207" t="s">
        <v>201</v>
      </c>
      <c r="C4" s="220"/>
      <c r="D4" s="211" t="s">
        <v>62</v>
      </c>
      <c r="E4" s="43"/>
      <c r="F4" s="43"/>
    </row>
    <row r="5" spans="1:6" ht="31.5" customHeight="1">
      <c r="A5" s="43"/>
      <c r="B5" s="415" t="s">
        <v>202</v>
      </c>
      <c r="C5" s="415"/>
      <c r="D5" s="230" t="s">
        <v>557</v>
      </c>
      <c r="E5" s="43"/>
      <c r="F5" s="43"/>
    </row>
    <row r="6" spans="1:6" ht="32.25" customHeight="1">
      <c r="A6" s="43"/>
      <c r="B6" s="415" t="s">
        <v>334</v>
      </c>
      <c r="C6" s="415"/>
      <c r="D6" s="230" t="s">
        <v>557</v>
      </c>
      <c r="E6" s="43"/>
      <c r="F6" s="43"/>
    </row>
    <row r="7" spans="1:6" ht="33" customHeight="1">
      <c r="A7" s="43"/>
      <c r="B7" s="415" t="s">
        <v>558</v>
      </c>
      <c r="C7" s="415"/>
      <c r="D7" s="230" t="s">
        <v>557</v>
      </c>
      <c r="E7" s="43"/>
      <c r="F7" s="43"/>
    </row>
    <row r="8" spans="1:6" ht="47.25" customHeight="1">
      <c r="A8" s="43"/>
      <c r="B8" s="415" t="s">
        <v>335</v>
      </c>
      <c r="C8" s="415"/>
      <c r="D8" s="230" t="s">
        <v>557</v>
      </c>
      <c r="E8" s="43"/>
      <c r="F8" s="43"/>
    </row>
    <row r="9" spans="1:6" ht="29.25" customHeight="1">
      <c r="A9" s="43"/>
      <c r="B9" s="415" t="s">
        <v>203</v>
      </c>
      <c r="C9" s="415"/>
      <c r="D9" s="230" t="s">
        <v>557</v>
      </c>
      <c r="E9" s="43"/>
      <c r="F9" s="43"/>
    </row>
    <row r="10" spans="1:6" ht="14.25" customHeight="1">
      <c r="A10" s="43"/>
      <c r="B10" s="40"/>
      <c r="C10" s="43"/>
      <c r="D10" s="43"/>
      <c r="E10" s="43"/>
      <c r="F10" s="43"/>
    </row>
    <row r="11" spans="1:6" ht="19" thickBot="1">
      <c r="A11" s="43"/>
      <c r="B11" s="196" t="s">
        <v>559</v>
      </c>
      <c r="C11" s="229"/>
      <c r="D11" s="197"/>
      <c r="E11" s="43"/>
      <c r="F11" s="43"/>
    </row>
    <row r="12" spans="1:6" ht="14.25" customHeight="1">
      <c r="A12" s="43"/>
      <c r="B12" s="207" t="s">
        <v>204</v>
      </c>
      <c r="C12" s="220"/>
      <c r="D12" s="211" t="s">
        <v>62</v>
      </c>
      <c r="E12" s="43"/>
      <c r="F12" s="43"/>
    </row>
    <row r="13" spans="1:6" ht="153.75" customHeight="1">
      <c r="A13" s="43"/>
      <c r="B13" s="409" t="s">
        <v>678</v>
      </c>
      <c r="C13" s="231" t="s">
        <v>560</v>
      </c>
      <c r="D13" s="232" t="s">
        <v>561</v>
      </c>
      <c r="E13" s="43"/>
      <c r="F13" s="43"/>
    </row>
    <row r="14" spans="1:6" ht="63.4" customHeight="1">
      <c r="A14" s="43"/>
      <c r="B14" s="410"/>
      <c r="C14" s="231" t="s">
        <v>336</v>
      </c>
      <c r="D14" s="232" t="s">
        <v>92</v>
      </c>
      <c r="E14" s="43"/>
      <c r="F14" s="43"/>
    </row>
    <row r="15" spans="1:6" ht="149.65" customHeight="1">
      <c r="A15" s="43"/>
      <c r="B15" s="406" t="s">
        <v>679</v>
      </c>
      <c r="C15" s="231" t="s">
        <v>562</v>
      </c>
      <c r="D15" s="232" t="s">
        <v>563</v>
      </c>
      <c r="E15" s="43"/>
      <c r="F15" s="43"/>
    </row>
    <row r="16" spans="1:6" ht="61.9" customHeight="1">
      <c r="A16" s="43"/>
      <c r="B16" s="406"/>
      <c r="C16" s="231" t="s">
        <v>337</v>
      </c>
      <c r="D16" s="232" t="s">
        <v>92</v>
      </c>
      <c r="E16" s="43"/>
      <c r="F16" s="43"/>
    </row>
    <row r="17" spans="1:6" ht="14.25" customHeight="1">
      <c r="A17" s="43"/>
      <c r="B17" s="40"/>
      <c r="C17" s="43"/>
      <c r="D17" s="43"/>
      <c r="E17" s="43"/>
      <c r="F17" s="43"/>
    </row>
    <row r="18" spans="1:6" ht="19" thickBot="1">
      <c r="A18" s="43"/>
      <c r="B18" s="196" t="s">
        <v>205</v>
      </c>
      <c r="C18" s="229"/>
      <c r="D18" s="197"/>
      <c r="E18" s="43"/>
      <c r="F18" s="43"/>
    </row>
    <row r="19" spans="1:6" ht="14.25" customHeight="1">
      <c r="A19" s="43"/>
      <c r="B19" s="207" t="s">
        <v>206</v>
      </c>
      <c r="C19" s="220"/>
      <c r="D19" s="211" t="s">
        <v>62</v>
      </c>
      <c r="E19" s="43"/>
      <c r="F19" s="43"/>
    </row>
    <row r="20" spans="1:6" ht="32.25" customHeight="1">
      <c r="A20" s="43"/>
      <c r="B20" s="406" t="s">
        <v>564</v>
      </c>
      <c r="C20" s="231" t="s">
        <v>207</v>
      </c>
      <c r="D20" s="232" t="s">
        <v>208</v>
      </c>
      <c r="E20" s="43"/>
      <c r="F20" s="43"/>
    </row>
    <row r="21" spans="1:6" ht="232.5" customHeight="1">
      <c r="A21" s="43"/>
      <c r="B21" s="406"/>
      <c r="C21" s="231" t="s">
        <v>338</v>
      </c>
      <c r="D21" s="232" t="s">
        <v>565</v>
      </c>
      <c r="E21" s="43"/>
      <c r="F21" s="43"/>
    </row>
    <row r="22" spans="1:6" ht="230.65" customHeight="1">
      <c r="A22" s="43"/>
      <c r="B22" s="406"/>
      <c r="C22" s="231" t="s">
        <v>339</v>
      </c>
      <c r="D22" s="232" t="s">
        <v>566</v>
      </c>
      <c r="E22" s="43"/>
      <c r="F22" s="43"/>
    </row>
    <row r="23" spans="1:6" ht="33.75" customHeight="1">
      <c r="A23" s="43"/>
      <c r="B23" s="406"/>
      <c r="C23" s="231" t="s">
        <v>340</v>
      </c>
      <c r="D23" s="232" t="s">
        <v>455</v>
      </c>
      <c r="E23" s="43"/>
      <c r="F23" s="43"/>
    </row>
    <row r="24" spans="1:6" ht="14.25" customHeight="1">
      <c r="A24" s="43"/>
      <c r="B24" s="40"/>
      <c r="C24" s="43"/>
      <c r="D24" s="43"/>
      <c r="E24" s="43"/>
      <c r="F24" s="43"/>
    </row>
    <row r="25" spans="1:6" ht="19" thickBot="1">
      <c r="A25" s="43"/>
      <c r="B25" s="196" t="s">
        <v>209</v>
      </c>
      <c r="C25" s="233"/>
      <c r="D25" s="233"/>
      <c r="E25" s="233"/>
      <c r="F25" s="43"/>
    </row>
    <row r="26" spans="1:6" ht="14.5">
      <c r="A26" s="43"/>
      <c r="B26" s="234"/>
      <c r="C26" s="235"/>
      <c r="D26" s="411" t="s">
        <v>62</v>
      </c>
      <c r="E26" s="412"/>
      <c r="F26" s="43"/>
    </row>
    <row r="27" spans="1:6" ht="47.25" customHeight="1">
      <c r="A27" s="43"/>
      <c r="B27" s="414" t="s">
        <v>461</v>
      </c>
      <c r="C27" s="414"/>
      <c r="D27" s="407" t="s">
        <v>567</v>
      </c>
      <c r="E27" s="408"/>
      <c r="F27" s="43"/>
    </row>
    <row r="28" spans="1:6" ht="102.4" customHeight="1">
      <c r="A28" s="43"/>
      <c r="B28" s="414" t="s">
        <v>341</v>
      </c>
      <c r="C28" s="414"/>
      <c r="D28" s="407" t="s">
        <v>639</v>
      </c>
      <c r="E28" s="408"/>
      <c r="F28" s="43"/>
    </row>
    <row r="29" spans="1:6" ht="166.9" customHeight="1">
      <c r="A29" s="43"/>
      <c r="B29" s="414" t="s">
        <v>210</v>
      </c>
      <c r="C29" s="414"/>
      <c r="D29" s="407" t="s">
        <v>568</v>
      </c>
      <c r="E29" s="408"/>
      <c r="F29" s="43"/>
    </row>
    <row r="30" spans="1:6" ht="45.75" customHeight="1">
      <c r="A30" s="43"/>
      <c r="B30" s="406" t="s">
        <v>569</v>
      </c>
      <c r="C30" s="413" t="s">
        <v>570</v>
      </c>
      <c r="D30" s="236" t="s">
        <v>211</v>
      </c>
      <c r="E30" s="236" t="s">
        <v>212</v>
      </c>
      <c r="F30" s="43"/>
    </row>
    <row r="31" spans="1:6" ht="36" customHeight="1">
      <c r="A31" s="43"/>
      <c r="B31" s="406"/>
      <c r="C31" s="413"/>
      <c r="D31" s="232" t="s">
        <v>426</v>
      </c>
      <c r="E31" s="232" t="s">
        <v>427</v>
      </c>
      <c r="F31" s="43"/>
    </row>
    <row r="32" spans="1:6" ht="24" customHeight="1">
      <c r="A32" s="43"/>
      <c r="B32" s="406"/>
      <c r="C32" s="413"/>
      <c r="D32" s="232" t="s">
        <v>254</v>
      </c>
      <c r="E32" s="232" t="s">
        <v>428</v>
      </c>
      <c r="F32" s="43"/>
    </row>
    <row r="33" spans="1:6" ht="29">
      <c r="A33" s="188"/>
      <c r="B33" s="209" t="s">
        <v>571</v>
      </c>
      <c r="C33" s="231" t="s">
        <v>429</v>
      </c>
      <c r="D33" s="407">
        <v>94</v>
      </c>
      <c r="E33" s="408"/>
      <c r="F33" s="43"/>
    </row>
    <row r="34" spans="1:6" ht="30" customHeight="1">
      <c r="A34" s="43"/>
      <c r="B34" s="209" t="s">
        <v>430</v>
      </c>
      <c r="C34" s="231" t="s">
        <v>572</v>
      </c>
      <c r="D34" s="407">
        <v>16</v>
      </c>
      <c r="E34" s="408"/>
      <c r="F34" s="43"/>
    </row>
    <row r="35" spans="1:6" ht="22.5" customHeight="1">
      <c r="A35" s="43"/>
      <c r="B35" s="209"/>
      <c r="C35" s="231" t="s">
        <v>456</v>
      </c>
      <c r="D35" s="407" t="s">
        <v>92</v>
      </c>
      <c r="E35" s="408"/>
      <c r="F35" s="43"/>
    </row>
    <row r="36" spans="1:6" ht="14.25" customHeight="1">
      <c r="A36" s="43"/>
      <c r="B36" s="40"/>
      <c r="C36" s="43"/>
      <c r="D36" s="43"/>
      <c r="E36" s="43"/>
      <c r="F36" s="43"/>
    </row>
    <row r="37" spans="1:6" ht="14.25" customHeight="1">
      <c r="A37" s="43"/>
      <c r="B37" s="40"/>
      <c r="C37" s="43"/>
      <c r="D37" s="43"/>
      <c r="E37" s="43"/>
      <c r="F37" s="43"/>
    </row>
    <row r="38" spans="1:6" ht="14.25" customHeight="1"/>
    <row r="39" spans="1:6" ht="14.25" customHeight="1"/>
    <row r="40" spans="1:6" ht="14.25" customHeight="1"/>
    <row r="41" spans="1:6" ht="14.25" customHeight="1"/>
    <row r="42" spans="1:6" ht="14.25" customHeight="1"/>
    <row r="43" spans="1:6" ht="14.25" customHeight="1"/>
    <row r="44" spans="1:6" ht="14.25" customHeight="1"/>
    <row r="45" spans="1:6" ht="14.25" customHeight="1"/>
    <row r="46" spans="1:6" ht="14.25" customHeight="1"/>
    <row r="47" spans="1:6" ht="14.25" customHeight="1"/>
    <row r="48" spans="1:6"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sheetData>
  <sheetProtection algorithmName="SHA-512" hashValue="9BzOk/roP8M3FpyB3Hp32yktsSoGbXaE/Fhqg/LjKeLoJJe9A/VaDgiaImuDJdBelORZ0imucc40Dz1AS9/Bxg==" saltValue="V5UqWwulqYTUB9FVwxXqJw==" spinCount="100000" sheet="1" objects="1" scenarios="1"/>
  <mergeCells count="21">
    <mergeCell ref="C2:D2"/>
    <mergeCell ref="B5:C5"/>
    <mergeCell ref="B6:C6"/>
    <mergeCell ref="B8:C8"/>
    <mergeCell ref="B9:C9"/>
    <mergeCell ref="B7:C7"/>
    <mergeCell ref="B20:B23"/>
    <mergeCell ref="D34:E34"/>
    <mergeCell ref="D35:E35"/>
    <mergeCell ref="B13:B14"/>
    <mergeCell ref="B15:B16"/>
    <mergeCell ref="D26:E26"/>
    <mergeCell ref="B30:B32"/>
    <mergeCell ref="C30:C32"/>
    <mergeCell ref="B27:C27"/>
    <mergeCell ref="B28:C28"/>
    <mergeCell ref="B29:C29"/>
    <mergeCell ref="D27:E27"/>
    <mergeCell ref="D28:E28"/>
    <mergeCell ref="D29:E29"/>
    <mergeCell ref="D33:E33"/>
  </mergeCells>
  <hyperlinks>
    <hyperlink ref="B1" location="'Cover Page &amp; Directory'!A1" display="Cover page" xr:uid="{00D48EB3-360B-1643-BF61-00D647A2B162}"/>
  </hyperlinks>
  <pageMargins left="0.7" right="0.7" top="0.75" bottom="0.75" header="0" footer="0"/>
  <pageSetup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E869"/>
  <sheetViews>
    <sheetView showGridLines="0" zoomScale="81" zoomScaleNormal="81" workbookViewId="0">
      <selection activeCell="H16" sqref="H16"/>
    </sheetView>
  </sheetViews>
  <sheetFormatPr defaultColWidth="12.5" defaultRowHeight="15" customHeight="1"/>
  <cols>
    <col min="1" max="1" width="4.33203125" customWidth="1"/>
    <col min="2" max="4" width="36" customWidth="1"/>
    <col min="5" max="19" width="7.5" customWidth="1"/>
  </cols>
  <sheetData>
    <row r="1" spans="1:5" ht="25" customHeight="1">
      <c r="A1" s="7"/>
      <c r="B1" s="21" t="s">
        <v>10</v>
      </c>
      <c r="C1" s="195"/>
      <c r="D1" s="195"/>
      <c r="E1" s="43"/>
    </row>
    <row r="2" spans="1:5" ht="21" customHeight="1">
      <c r="A2" s="43"/>
      <c r="B2" s="237"/>
      <c r="C2" s="328" t="s">
        <v>671</v>
      </c>
      <c r="D2" s="328"/>
      <c r="E2" s="43"/>
    </row>
    <row r="3" spans="1:5" ht="19" thickBot="1">
      <c r="A3" s="43"/>
      <c r="B3" s="229" t="s">
        <v>213</v>
      </c>
      <c r="C3" s="197"/>
      <c r="D3" s="197"/>
      <c r="E3" s="43"/>
    </row>
    <row r="4" spans="1:5" ht="14.25" customHeight="1">
      <c r="A4" s="43"/>
      <c r="B4" s="238" t="s">
        <v>214</v>
      </c>
      <c r="C4" s="388" t="s">
        <v>62</v>
      </c>
      <c r="D4" s="389"/>
      <c r="E4" s="43"/>
    </row>
    <row r="5" spans="1:5" ht="14.25" customHeight="1">
      <c r="A5" s="43"/>
      <c r="B5" s="239"/>
      <c r="C5" s="240" t="s">
        <v>192</v>
      </c>
      <c r="D5" s="241" t="s">
        <v>193</v>
      </c>
      <c r="E5" s="43"/>
    </row>
    <row r="6" spans="1:5" ht="14.25" customHeight="1">
      <c r="A6" s="43"/>
      <c r="B6" s="239" t="s">
        <v>215</v>
      </c>
      <c r="C6" s="242">
        <f>SUM(C7:C9)</f>
        <v>10</v>
      </c>
      <c r="D6" s="243">
        <f>C6/C14</f>
        <v>0.5</v>
      </c>
      <c r="E6" s="43"/>
    </row>
    <row r="7" spans="1:5" ht="14.25" customHeight="1">
      <c r="A7" s="43"/>
      <c r="B7" s="244" t="s">
        <v>216</v>
      </c>
      <c r="C7" s="245">
        <v>3</v>
      </c>
      <c r="D7" s="246">
        <f>C7/C14</f>
        <v>0.15</v>
      </c>
      <c r="E7" s="43"/>
    </row>
    <row r="8" spans="1:5" ht="14.25" customHeight="1">
      <c r="A8" s="43"/>
      <c r="B8" s="244" t="s">
        <v>217</v>
      </c>
      <c r="C8" s="245">
        <v>4</v>
      </c>
      <c r="D8" s="246">
        <f>C8/C14</f>
        <v>0.2</v>
      </c>
      <c r="E8" s="43"/>
    </row>
    <row r="9" spans="1:5" ht="14.25" customHeight="1" thickBot="1">
      <c r="A9" s="43"/>
      <c r="B9" s="247" t="s">
        <v>218</v>
      </c>
      <c r="C9" s="248">
        <v>3</v>
      </c>
      <c r="D9" s="249">
        <f>C9/C14</f>
        <v>0.15</v>
      </c>
      <c r="E9" s="43"/>
    </row>
    <row r="10" spans="1:5" ht="14.25" customHeight="1">
      <c r="A10" s="43"/>
      <c r="B10" s="239" t="s">
        <v>219</v>
      </c>
      <c r="C10" s="242">
        <f>SUM(C11:C13)</f>
        <v>10</v>
      </c>
      <c r="D10" s="243">
        <f>C10/C14</f>
        <v>0.5</v>
      </c>
      <c r="E10" s="43"/>
    </row>
    <row r="11" spans="1:5" ht="14.25" customHeight="1">
      <c r="A11" s="43"/>
      <c r="B11" s="244" t="s">
        <v>220</v>
      </c>
      <c r="C11" s="245">
        <v>2</v>
      </c>
      <c r="D11" s="246">
        <f>C11/C14</f>
        <v>0.1</v>
      </c>
      <c r="E11" s="43"/>
    </row>
    <row r="12" spans="1:5" ht="14.25" customHeight="1">
      <c r="A12" s="43"/>
      <c r="B12" s="244" t="s">
        <v>221</v>
      </c>
      <c r="C12" s="245">
        <v>1</v>
      </c>
      <c r="D12" s="246">
        <f>C12/C14</f>
        <v>0.05</v>
      </c>
      <c r="E12" s="43"/>
    </row>
    <row r="13" spans="1:5" ht="14.25" customHeight="1" thickBot="1">
      <c r="A13" s="43"/>
      <c r="B13" s="250" t="s">
        <v>222</v>
      </c>
      <c r="C13" s="251">
        <v>7</v>
      </c>
      <c r="D13" s="252">
        <f>C13/C14</f>
        <v>0.35</v>
      </c>
      <c r="E13" s="43"/>
    </row>
    <row r="14" spans="1:5" ht="14.25" customHeight="1" thickBot="1">
      <c r="A14" s="43"/>
      <c r="B14" s="253" t="s">
        <v>223</v>
      </c>
      <c r="C14" s="254">
        <f>C6+C10</f>
        <v>20</v>
      </c>
      <c r="D14" s="255">
        <v>1</v>
      </c>
      <c r="E14" s="43"/>
    </row>
    <row r="15" spans="1:5" ht="14.25" customHeight="1">
      <c r="A15" s="43"/>
      <c r="B15" s="43"/>
      <c r="C15" s="206"/>
      <c r="D15" s="206"/>
      <c r="E15" s="43"/>
    </row>
    <row r="16" spans="1:5" ht="19" thickBot="1">
      <c r="A16" s="43"/>
      <c r="B16" s="229" t="s">
        <v>224</v>
      </c>
      <c r="C16" s="197"/>
      <c r="D16" s="197"/>
      <c r="E16" s="43"/>
    </row>
    <row r="17" spans="1:5" ht="14.25" customHeight="1">
      <c r="A17" s="43"/>
      <c r="B17" s="238" t="s">
        <v>225</v>
      </c>
      <c r="C17" s="388" t="s">
        <v>62</v>
      </c>
      <c r="D17" s="389"/>
      <c r="E17" s="43"/>
    </row>
    <row r="18" spans="1:5" ht="14.25" customHeight="1">
      <c r="A18" s="43"/>
      <c r="B18" s="256"/>
      <c r="C18" s="257" t="s">
        <v>192</v>
      </c>
      <c r="D18" s="258" t="s">
        <v>193</v>
      </c>
      <c r="E18" s="43"/>
    </row>
    <row r="19" spans="1:5" ht="14.25" customHeight="1">
      <c r="A19" s="43"/>
      <c r="B19" s="259" t="s">
        <v>226</v>
      </c>
      <c r="C19" s="260">
        <v>2</v>
      </c>
      <c r="D19" s="261">
        <f>C19/C27</f>
        <v>0.33333333333333331</v>
      </c>
      <c r="E19" s="43"/>
    </row>
    <row r="20" spans="1:5" ht="14.25" customHeight="1">
      <c r="A20" s="43"/>
      <c r="B20" s="262" t="s">
        <v>216</v>
      </c>
      <c r="C20" s="263">
        <v>2</v>
      </c>
      <c r="D20" s="264">
        <f>C20/C27</f>
        <v>0.33333333333333331</v>
      </c>
      <c r="E20" s="43"/>
    </row>
    <row r="21" spans="1:5" ht="14.25" customHeight="1">
      <c r="A21" s="43"/>
      <c r="B21" s="262" t="s">
        <v>217</v>
      </c>
      <c r="C21" s="263">
        <v>0</v>
      </c>
      <c r="D21" s="264">
        <f>C21/C27</f>
        <v>0</v>
      </c>
      <c r="E21" s="43"/>
    </row>
    <row r="22" spans="1:5" ht="14.25" customHeight="1" thickBot="1">
      <c r="A22" s="43"/>
      <c r="B22" s="265" t="s">
        <v>218</v>
      </c>
      <c r="C22" s="266">
        <v>0</v>
      </c>
      <c r="D22" s="267">
        <f>C22/C27</f>
        <v>0</v>
      </c>
      <c r="E22" s="43"/>
    </row>
    <row r="23" spans="1:5" ht="14.25" customHeight="1">
      <c r="A23" s="43"/>
      <c r="B23" s="259" t="s">
        <v>227</v>
      </c>
      <c r="C23" s="260">
        <v>4</v>
      </c>
      <c r="D23" s="261">
        <f>C23/C27</f>
        <v>0.66666666666666663</v>
      </c>
      <c r="E23" s="43"/>
    </row>
    <row r="24" spans="1:5" ht="14.25" customHeight="1">
      <c r="A24" s="43"/>
      <c r="B24" s="262" t="s">
        <v>220</v>
      </c>
      <c r="C24" s="263">
        <v>1</v>
      </c>
      <c r="D24" s="264">
        <f>C24/C27</f>
        <v>0.16666666666666666</v>
      </c>
      <c r="E24" s="43"/>
    </row>
    <row r="25" spans="1:5" ht="14.25" customHeight="1">
      <c r="A25" s="43"/>
      <c r="B25" s="262" t="s">
        <v>221</v>
      </c>
      <c r="C25" s="263">
        <v>2</v>
      </c>
      <c r="D25" s="264">
        <f>C25/C27</f>
        <v>0.33333333333333331</v>
      </c>
      <c r="E25" s="43"/>
    </row>
    <row r="26" spans="1:5" ht="14.25" customHeight="1" thickBot="1">
      <c r="A26" s="43"/>
      <c r="B26" s="250" t="s">
        <v>222</v>
      </c>
      <c r="C26" s="268">
        <v>1</v>
      </c>
      <c r="D26" s="269">
        <f>C26/C27</f>
        <v>0.16666666666666666</v>
      </c>
      <c r="E26" s="43"/>
    </row>
    <row r="27" spans="1:5" ht="14.25" customHeight="1" thickBot="1">
      <c r="A27" s="43"/>
      <c r="B27" s="270" t="s">
        <v>228</v>
      </c>
      <c r="C27" s="271">
        <f>C19+C23</f>
        <v>6</v>
      </c>
      <c r="D27" s="255">
        <v>1</v>
      </c>
      <c r="E27" s="43"/>
    </row>
    <row r="28" spans="1:5" ht="14.25" customHeight="1">
      <c r="A28" s="43"/>
      <c r="B28" s="237"/>
      <c r="C28" s="206"/>
      <c r="D28" s="206"/>
      <c r="E28" s="43"/>
    </row>
    <row r="29" spans="1:5" ht="19" thickBot="1">
      <c r="A29" s="43"/>
      <c r="B29" s="229" t="s">
        <v>229</v>
      </c>
      <c r="C29" s="197"/>
      <c r="D29" s="197"/>
      <c r="E29" s="43"/>
    </row>
    <row r="30" spans="1:5" ht="14.25" customHeight="1">
      <c r="A30" s="43"/>
      <c r="B30" s="238" t="s">
        <v>230</v>
      </c>
      <c r="C30" s="388" t="s">
        <v>62</v>
      </c>
      <c r="D30" s="389"/>
      <c r="E30" s="43"/>
    </row>
    <row r="31" spans="1:5" ht="186.75" customHeight="1">
      <c r="A31" s="43"/>
      <c r="B31" s="272" t="s">
        <v>231</v>
      </c>
      <c r="C31" s="416" t="s">
        <v>232</v>
      </c>
      <c r="D31" s="417"/>
      <c r="E31" s="43"/>
    </row>
    <row r="32" spans="1:5" ht="48" customHeight="1">
      <c r="A32" s="43"/>
      <c r="B32" s="273" t="s">
        <v>158</v>
      </c>
      <c r="C32" s="416" t="s">
        <v>573</v>
      </c>
      <c r="D32" s="417"/>
      <c r="E32" s="43"/>
    </row>
    <row r="33" spans="1:5" ht="14.25" customHeight="1">
      <c r="A33" s="43"/>
      <c r="B33" s="43"/>
      <c r="C33" s="206"/>
      <c r="D33" s="206"/>
      <c r="E33" s="43"/>
    </row>
    <row r="34" spans="1:5" ht="14.25" customHeight="1">
      <c r="A34" s="43"/>
      <c r="B34" s="43"/>
      <c r="C34" s="43"/>
      <c r="D34" s="43"/>
      <c r="E34" s="43"/>
    </row>
    <row r="35" spans="1:5" ht="14.25" customHeight="1"/>
    <row r="36" spans="1:5" ht="14.25" customHeight="1"/>
    <row r="37" spans="1:5" ht="14.25" customHeight="1"/>
    <row r="38" spans="1:5" ht="14.25" customHeight="1"/>
    <row r="39" spans="1:5" ht="14.25" customHeight="1"/>
    <row r="40" spans="1:5" ht="14.25" customHeight="1"/>
    <row r="41" spans="1:5" ht="14.25" customHeight="1"/>
    <row r="42" spans="1:5" ht="14.25" customHeight="1"/>
    <row r="43" spans="1:5" ht="14.25" customHeight="1"/>
    <row r="44" spans="1:5" ht="14.25" customHeight="1"/>
    <row r="45" spans="1:5" ht="14.25" customHeight="1"/>
    <row r="46" spans="1:5" ht="14.25" customHeight="1"/>
    <row r="47" spans="1:5" ht="14.25" customHeight="1"/>
    <row r="48" spans="1:5"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sheetData>
  <sheetProtection algorithmName="SHA-512" hashValue="KsfRdqeJTwt24+vz/3TeTm2iPJQdRxN7ar60k8c8h8T9vOPZtfDLrLKlBWPviPJNeQuKkROlrOczjIEYxq9GZQ==" saltValue="9euBjgkHPMsYbiNLcyPZ/A==" spinCount="100000" sheet="1" objects="1" scenarios="1"/>
  <mergeCells count="6">
    <mergeCell ref="C32:D32"/>
    <mergeCell ref="C2:D2"/>
    <mergeCell ref="C4:D4"/>
    <mergeCell ref="C17:D17"/>
    <mergeCell ref="C31:D31"/>
    <mergeCell ref="C30:D30"/>
  </mergeCells>
  <hyperlinks>
    <hyperlink ref="B1" location="'Cover Page &amp; Directory'!A1" display="Cover page" xr:uid="{F771004A-2946-D44F-9912-4DDCE5ACFC15}"/>
  </hyperlinks>
  <pageMargins left="0.7" right="0.7" top="0.75" bottom="0.75" header="0" footer="0"/>
  <pageSetup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E7D9AB-1177-45B6-A8B4-A0362490A53E}">
  <dimension ref="A1:G955"/>
  <sheetViews>
    <sheetView showGridLines="0" zoomScale="78" zoomScaleNormal="78" workbookViewId="0">
      <selection activeCell="J7" sqref="J7"/>
    </sheetView>
  </sheetViews>
  <sheetFormatPr defaultColWidth="12.5" defaultRowHeight="15" customHeight="1"/>
  <cols>
    <col min="1" max="1" width="3.83203125" customWidth="1"/>
    <col min="2" max="2" width="51.1640625" style="14" customWidth="1"/>
    <col min="3" max="3" width="49.1640625" customWidth="1"/>
    <col min="4" max="19" width="7.5" customWidth="1"/>
  </cols>
  <sheetData>
    <row r="1" spans="1:7" ht="27" customHeight="1">
      <c r="A1" s="7"/>
      <c r="B1" s="21" t="s">
        <v>10</v>
      </c>
      <c r="C1" s="195"/>
      <c r="D1" s="43"/>
    </row>
    <row r="2" spans="1:7" ht="21" customHeight="1">
      <c r="A2" s="43"/>
      <c r="B2" s="328" t="s">
        <v>671</v>
      </c>
      <c r="C2" s="328"/>
      <c r="D2" s="43"/>
    </row>
    <row r="3" spans="1:7" ht="19" thickBot="1">
      <c r="A3" s="43"/>
      <c r="B3" s="196" t="s">
        <v>233</v>
      </c>
      <c r="C3" s="197"/>
      <c r="D3" s="43"/>
    </row>
    <row r="4" spans="1:7" ht="14.25" customHeight="1">
      <c r="A4" s="43"/>
      <c r="B4" s="207" t="s">
        <v>234</v>
      </c>
      <c r="C4" s="211" t="s">
        <v>62</v>
      </c>
      <c r="D4" s="43"/>
    </row>
    <row r="5" spans="1:7" ht="29">
      <c r="A5" s="43"/>
      <c r="B5" s="209" t="s">
        <v>235</v>
      </c>
      <c r="C5" s="274">
        <v>0.28599999999999998</v>
      </c>
      <c r="D5" s="43"/>
      <c r="E5" s="2"/>
      <c r="G5" s="2"/>
    </row>
    <row r="6" spans="1:7" ht="29">
      <c r="A6" s="43"/>
      <c r="B6" s="209" t="s">
        <v>236</v>
      </c>
      <c r="C6" s="275" t="s">
        <v>574</v>
      </c>
      <c r="D6" s="43"/>
    </row>
    <row r="7" spans="1:7" ht="14.5">
      <c r="A7" s="43"/>
      <c r="B7" s="276" t="s">
        <v>237</v>
      </c>
      <c r="C7" s="275" t="s">
        <v>431</v>
      </c>
      <c r="D7" s="43"/>
    </row>
    <row r="8" spans="1:7" ht="29">
      <c r="A8" s="43"/>
      <c r="B8" s="276" t="s">
        <v>238</v>
      </c>
      <c r="C8" s="277" t="s">
        <v>640</v>
      </c>
      <c r="D8" s="43"/>
    </row>
    <row r="9" spans="1:7" ht="30.75" customHeight="1">
      <c r="A9" s="43"/>
      <c r="B9" s="194"/>
      <c r="C9" s="278"/>
      <c r="D9" s="43"/>
    </row>
    <row r="10" spans="1:7" ht="19" thickBot="1">
      <c r="A10" s="43"/>
      <c r="B10" s="196" t="s">
        <v>239</v>
      </c>
      <c r="C10" s="197"/>
      <c r="D10" s="43"/>
    </row>
    <row r="11" spans="1:7" ht="14.25" customHeight="1">
      <c r="A11" s="43"/>
      <c r="B11" s="207" t="s">
        <v>240</v>
      </c>
      <c r="C11" s="211" t="s">
        <v>62</v>
      </c>
      <c r="D11" s="43"/>
    </row>
    <row r="12" spans="1:7" ht="59.25" customHeight="1">
      <c r="A12" s="43"/>
      <c r="B12" s="209" t="s">
        <v>241</v>
      </c>
      <c r="C12" s="274">
        <v>0.52</v>
      </c>
      <c r="D12" s="43"/>
      <c r="E12" s="2"/>
      <c r="G12" s="2"/>
    </row>
    <row r="13" spans="1:7" ht="17.25" customHeight="1">
      <c r="A13" s="43"/>
      <c r="B13" s="209" t="s">
        <v>605</v>
      </c>
      <c r="C13" s="275" t="s">
        <v>242</v>
      </c>
      <c r="D13" s="43"/>
    </row>
    <row r="14" spans="1:7" ht="31.5" customHeight="1">
      <c r="A14" s="43"/>
      <c r="B14" s="209" t="s">
        <v>606</v>
      </c>
      <c r="C14" s="275" t="s">
        <v>575</v>
      </c>
      <c r="D14" s="43"/>
    </row>
    <row r="15" spans="1:7" ht="30.75" customHeight="1">
      <c r="A15" s="43"/>
      <c r="B15" s="194"/>
      <c r="C15" s="278"/>
      <c r="D15" s="43"/>
    </row>
    <row r="16" spans="1:7" ht="24" customHeight="1" thickBot="1">
      <c r="A16" s="43"/>
      <c r="B16" s="196" t="s">
        <v>244</v>
      </c>
      <c r="C16" s="197"/>
      <c r="D16" s="43"/>
    </row>
    <row r="17" spans="1:4" ht="14.25" customHeight="1">
      <c r="A17" s="43"/>
      <c r="B17" s="207"/>
      <c r="C17" s="211" t="s">
        <v>62</v>
      </c>
      <c r="D17" s="43"/>
    </row>
    <row r="18" spans="1:4" ht="14.25" customHeight="1">
      <c r="A18" s="43"/>
      <c r="B18" s="279" t="s">
        <v>245</v>
      </c>
      <c r="C18" s="280" t="s">
        <v>246</v>
      </c>
      <c r="D18" s="43"/>
    </row>
    <row r="19" spans="1:4" ht="14.25" customHeight="1">
      <c r="A19" s="43"/>
      <c r="B19" s="209" t="s">
        <v>576</v>
      </c>
      <c r="C19" s="281">
        <v>7</v>
      </c>
      <c r="D19" s="43"/>
    </row>
    <row r="20" spans="1:4" ht="14.25" customHeight="1">
      <c r="A20" s="43"/>
      <c r="B20" s="276" t="s">
        <v>247</v>
      </c>
      <c r="C20" s="281">
        <v>2</v>
      </c>
      <c r="D20" s="43"/>
    </row>
    <row r="21" spans="1:4" ht="14.25" customHeight="1">
      <c r="A21" s="43"/>
      <c r="B21" s="276" t="s">
        <v>248</v>
      </c>
      <c r="C21" s="281">
        <v>2</v>
      </c>
      <c r="D21" s="43"/>
    </row>
    <row r="22" spans="1:4" ht="14.25" customHeight="1">
      <c r="A22" s="43"/>
      <c r="B22" s="276" t="s">
        <v>249</v>
      </c>
      <c r="C22" s="281">
        <v>6</v>
      </c>
      <c r="D22" s="43"/>
    </row>
    <row r="23" spans="1:4" ht="14.25" customHeight="1">
      <c r="A23" s="43"/>
      <c r="B23" s="276" t="s">
        <v>250</v>
      </c>
      <c r="C23" s="281">
        <v>1</v>
      </c>
      <c r="D23" s="43"/>
    </row>
    <row r="24" spans="1:4" ht="14.25" customHeight="1">
      <c r="A24" s="43"/>
      <c r="B24" s="276" t="s">
        <v>251</v>
      </c>
      <c r="C24" s="281">
        <v>2</v>
      </c>
      <c r="D24" s="43"/>
    </row>
    <row r="25" spans="1:4" ht="14.25" customHeight="1">
      <c r="A25" s="43"/>
      <c r="B25" s="276" t="s">
        <v>252</v>
      </c>
      <c r="C25" s="281">
        <v>1</v>
      </c>
      <c r="D25" s="43"/>
    </row>
    <row r="26" spans="1:4" ht="14.25" customHeight="1">
      <c r="A26" s="43"/>
      <c r="B26" s="276" t="s">
        <v>253</v>
      </c>
      <c r="C26" s="281">
        <v>3</v>
      </c>
      <c r="D26" s="43"/>
    </row>
    <row r="27" spans="1:4" ht="14.25" customHeight="1">
      <c r="A27" s="43"/>
      <c r="B27" s="276" t="s">
        <v>432</v>
      </c>
      <c r="C27" s="281">
        <v>3</v>
      </c>
      <c r="D27" s="43"/>
    </row>
    <row r="28" spans="1:4" ht="14.25" customHeight="1">
      <c r="A28" s="43"/>
      <c r="B28" s="282" t="s">
        <v>254</v>
      </c>
      <c r="C28" s="283">
        <f>SUM(C19:C27)</f>
        <v>27</v>
      </c>
      <c r="D28" s="43"/>
    </row>
    <row r="29" spans="1:4" ht="14.25" customHeight="1">
      <c r="A29" s="43"/>
      <c r="B29" s="282" t="s">
        <v>342</v>
      </c>
      <c r="C29" s="280">
        <f>27/45</f>
        <v>0.6</v>
      </c>
      <c r="D29" s="43"/>
    </row>
    <row r="30" spans="1:4" ht="14.25" customHeight="1">
      <c r="A30" s="43"/>
      <c r="B30" s="40"/>
      <c r="C30" s="43"/>
      <c r="D30" s="43"/>
    </row>
    <row r="31" spans="1:4" ht="14.25" customHeight="1">
      <c r="A31" s="43"/>
      <c r="B31" s="40"/>
      <c r="C31" s="43"/>
      <c r="D31" s="43"/>
    </row>
    <row r="32" spans="1:4"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sheetData>
  <sheetProtection algorithmName="SHA-512" hashValue="/S5iiNDDZBwcSAYKx4K4ZusYYvJM3uPotQ9uj8MbYzQEfwL8YQBFqmx+wzPpijjVhl73WdsUp/G0wkgS5g6+Xw==" saltValue="0qnRyy/tTFEC8RZouRw9Ew==" spinCount="100000" sheet="1" objects="1" scenarios="1"/>
  <mergeCells count="1">
    <mergeCell ref="B2:C2"/>
  </mergeCells>
  <hyperlinks>
    <hyperlink ref="B1" location="'Cover Page &amp; Directory'!A1" display="Cover page" xr:uid="{A137589C-D50A-A641-9CDE-C5C0B1D28C87}"/>
  </hyperlinks>
  <pageMargins left="0.7" right="0.7" top="0.75" bottom="0.75" header="0" footer="0"/>
  <pageSetup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946"/>
  <sheetViews>
    <sheetView showGridLines="0" zoomScale="82" zoomScaleNormal="82" workbookViewId="0">
      <selection activeCell="B28" sqref="B28"/>
    </sheetView>
  </sheetViews>
  <sheetFormatPr defaultColWidth="12.5" defaultRowHeight="15" customHeight="1"/>
  <cols>
    <col min="1" max="1" width="5" customWidth="1"/>
    <col min="2" max="2" width="42.83203125" style="14" customWidth="1"/>
    <col min="3" max="3" width="61.33203125" customWidth="1"/>
    <col min="4" max="19" width="7.5" customWidth="1"/>
  </cols>
  <sheetData>
    <row r="1" spans="1:6" ht="26" customHeight="1">
      <c r="A1" s="7"/>
      <c r="B1" s="21" t="s">
        <v>10</v>
      </c>
      <c r="C1" s="284"/>
      <c r="D1" s="43"/>
      <c r="E1" s="43"/>
      <c r="F1" s="43"/>
    </row>
    <row r="2" spans="1:6" ht="21" customHeight="1">
      <c r="A2" s="43"/>
      <c r="B2" s="328" t="s">
        <v>671</v>
      </c>
      <c r="C2" s="328"/>
      <c r="D2" s="43"/>
      <c r="E2" s="43"/>
      <c r="F2" s="43"/>
    </row>
    <row r="3" spans="1:6" ht="19" thickBot="1">
      <c r="A3" s="43"/>
      <c r="B3" s="196" t="s">
        <v>255</v>
      </c>
      <c r="C3" s="197"/>
      <c r="D3" s="43"/>
      <c r="E3" s="43"/>
      <c r="F3" s="43"/>
    </row>
    <row r="4" spans="1:6" ht="14.25" customHeight="1">
      <c r="A4" s="43"/>
      <c r="B4" s="207" t="s">
        <v>256</v>
      </c>
      <c r="C4" s="222" t="s">
        <v>62</v>
      </c>
      <c r="D4" s="43"/>
      <c r="E4" s="43"/>
      <c r="F4" s="43"/>
    </row>
    <row r="5" spans="1:6" ht="61.5" customHeight="1">
      <c r="A5" s="43"/>
      <c r="B5" s="209" t="s">
        <v>343</v>
      </c>
      <c r="C5" s="275" t="s">
        <v>433</v>
      </c>
      <c r="D5" s="43"/>
      <c r="E5" s="43"/>
      <c r="F5" s="43"/>
    </row>
    <row r="6" spans="1:6" ht="63.75" customHeight="1">
      <c r="A6" s="43"/>
      <c r="B6" s="209" t="s">
        <v>344</v>
      </c>
      <c r="C6" s="275" t="s">
        <v>434</v>
      </c>
      <c r="D6" s="43"/>
      <c r="E6" s="43"/>
      <c r="F6" s="43"/>
    </row>
    <row r="7" spans="1:6" ht="78" customHeight="1">
      <c r="A7" s="43"/>
      <c r="B7" s="209" t="s">
        <v>257</v>
      </c>
      <c r="C7" s="275" t="s">
        <v>435</v>
      </c>
      <c r="D7" s="43"/>
      <c r="E7" s="43"/>
      <c r="F7" s="43"/>
    </row>
    <row r="8" spans="1:6" ht="64.5" customHeight="1">
      <c r="A8" s="43"/>
      <c r="B8" s="209" t="s">
        <v>258</v>
      </c>
      <c r="C8" s="275" t="s">
        <v>259</v>
      </c>
      <c r="D8" s="43"/>
      <c r="E8" s="43"/>
      <c r="F8" s="43"/>
    </row>
    <row r="9" spans="1:6" ht="14.25" customHeight="1">
      <c r="A9" s="43"/>
      <c r="B9" s="115"/>
      <c r="C9" s="43"/>
      <c r="D9" s="43"/>
      <c r="E9" s="43"/>
      <c r="F9" s="43"/>
    </row>
    <row r="10" spans="1:6" ht="19" thickBot="1">
      <c r="A10" s="43"/>
      <c r="B10" s="196" t="s">
        <v>260</v>
      </c>
      <c r="C10" s="197"/>
      <c r="D10" s="43"/>
      <c r="E10" s="43"/>
      <c r="F10" s="43"/>
    </row>
    <row r="11" spans="1:6" ht="14.25" customHeight="1">
      <c r="A11" s="43"/>
      <c r="B11" s="207"/>
      <c r="C11" s="211" t="s">
        <v>62</v>
      </c>
      <c r="D11" s="43"/>
      <c r="E11" s="43"/>
      <c r="F11" s="43"/>
    </row>
    <row r="12" spans="1:6" ht="77.25" customHeight="1">
      <c r="A12" s="43"/>
      <c r="B12" s="209" t="s">
        <v>261</v>
      </c>
      <c r="C12" s="275" t="s">
        <v>641</v>
      </c>
      <c r="D12" s="43"/>
      <c r="E12" s="43"/>
      <c r="F12" s="43"/>
    </row>
    <row r="13" spans="1:6" ht="34.5" customHeight="1">
      <c r="A13" s="43"/>
      <c r="B13" s="209" t="s">
        <v>262</v>
      </c>
      <c r="C13" s="275" t="s">
        <v>577</v>
      </c>
      <c r="D13" s="43"/>
      <c r="E13" s="43"/>
      <c r="F13" s="43"/>
    </row>
    <row r="14" spans="1:6" ht="51" customHeight="1">
      <c r="A14" s="43"/>
      <c r="B14" s="209" t="s">
        <v>462</v>
      </c>
      <c r="C14" s="275" t="s">
        <v>436</v>
      </c>
      <c r="D14" s="43"/>
      <c r="E14" s="43"/>
      <c r="F14" s="43"/>
    </row>
    <row r="15" spans="1:6" ht="84" customHeight="1">
      <c r="A15" s="43"/>
      <c r="B15" s="209" t="s">
        <v>438</v>
      </c>
      <c r="C15" s="275" t="s">
        <v>437</v>
      </c>
      <c r="D15" s="43"/>
      <c r="E15" s="43"/>
      <c r="F15" s="43"/>
    </row>
    <row r="16" spans="1:6" ht="14.25" customHeight="1">
      <c r="A16" s="43"/>
      <c r="B16" s="40"/>
      <c r="C16" s="43"/>
      <c r="D16" s="43"/>
      <c r="E16" s="43"/>
      <c r="F16" s="43"/>
    </row>
    <row r="17" spans="1:6" ht="14.25" customHeight="1">
      <c r="A17" s="43"/>
      <c r="B17" s="285" t="s">
        <v>439</v>
      </c>
      <c r="C17" s="43"/>
      <c r="D17" s="43"/>
      <c r="E17" s="43"/>
      <c r="F17" s="43"/>
    </row>
    <row r="18" spans="1:6" ht="14.25" customHeight="1">
      <c r="A18" s="43"/>
      <c r="B18" s="286" t="s">
        <v>578</v>
      </c>
      <c r="C18" s="43"/>
      <c r="D18" s="43"/>
      <c r="E18" s="43"/>
      <c r="F18" s="43"/>
    </row>
    <row r="19" spans="1:6" ht="14.25" customHeight="1">
      <c r="A19" s="43"/>
      <c r="B19" s="286" t="s">
        <v>579</v>
      </c>
      <c r="C19" s="43"/>
      <c r="D19" s="43"/>
      <c r="E19" s="43"/>
      <c r="F19" s="43"/>
    </row>
    <row r="20" spans="1:6" ht="14.25" customHeight="1">
      <c r="A20" s="43"/>
      <c r="B20" s="286" t="s">
        <v>580</v>
      </c>
      <c r="C20" s="43"/>
      <c r="D20" s="43"/>
      <c r="E20" s="43"/>
      <c r="F20" s="43"/>
    </row>
    <row r="21" spans="1:6" ht="14.25" customHeight="1">
      <c r="A21" s="43"/>
      <c r="B21" s="286" t="s">
        <v>581</v>
      </c>
      <c r="C21" s="43"/>
      <c r="D21" s="43"/>
      <c r="E21" s="43"/>
      <c r="F21" s="43"/>
    </row>
    <row r="22" spans="1:6" ht="14.25" customHeight="1">
      <c r="A22" s="43"/>
      <c r="B22" s="286" t="s">
        <v>582</v>
      </c>
      <c r="C22" s="43"/>
      <c r="D22" s="43"/>
      <c r="E22" s="43"/>
      <c r="F22" s="43"/>
    </row>
    <row r="23" spans="1:6" ht="14.25" customHeight="1">
      <c r="A23" s="43"/>
      <c r="B23" s="40"/>
      <c r="C23" s="43"/>
      <c r="D23" s="43"/>
      <c r="E23" s="43"/>
      <c r="F23" s="43"/>
    </row>
    <row r="24" spans="1:6" ht="14.25" customHeight="1">
      <c r="A24" s="43"/>
      <c r="B24" s="40"/>
      <c r="C24" s="43"/>
      <c r="D24" s="43"/>
      <c r="E24" s="43"/>
      <c r="F24" s="43"/>
    </row>
    <row r="25" spans="1:6" ht="14.25" customHeight="1">
      <c r="A25" s="43"/>
      <c r="B25" s="40"/>
      <c r="C25" s="43"/>
      <c r="D25" s="43"/>
      <c r="E25" s="43"/>
      <c r="F25" s="43"/>
    </row>
    <row r="26" spans="1:6" ht="14.25" customHeight="1">
      <c r="A26" s="43"/>
      <c r="B26" s="40"/>
      <c r="C26" s="43"/>
      <c r="D26" s="43"/>
      <c r="E26" s="43"/>
      <c r="F26" s="43"/>
    </row>
    <row r="27" spans="1:6" ht="14.25" customHeight="1"/>
    <row r="28" spans="1:6" ht="14.25" customHeight="1"/>
    <row r="29" spans="1:6" ht="14.25" customHeight="1"/>
    <row r="30" spans="1:6" ht="14.25" customHeight="1"/>
    <row r="31" spans="1:6" ht="14.25" customHeight="1"/>
    <row r="32" spans="1:6"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sheetData>
  <sheetProtection algorithmName="SHA-512" hashValue="0n7GfsE7RPpdm3xqCVW0fj2aK286BGSbmIfP3FqY8Kl5HXrsEI9IXt4DIJcB+i3BhhN9NV6Ati2ldNV/JparOQ==" saltValue="e3ogaBkuh54GgsIxl5KXoA==" spinCount="100000" sheet="1" objects="1" scenarios="1"/>
  <mergeCells count="1">
    <mergeCell ref="B2:C2"/>
  </mergeCells>
  <hyperlinks>
    <hyperlink ref="B1" location="'Cover Page &amp; Directory'!A1" display="Cover page" xr:uid="{A3D0CA86-0CF3-284D-915A-1C2749C312F7}"/>
  </hyperlinks>
  <pageMargins left="0.7" right="0.7" top="0.75" bottom="0.75" header="0" footer="0"/>
  <pageSetup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934"/>
  <sheetViews>
    <sheetView showGridLines="0" zoomScale="71" zoomScaleNormal="71" workbookViewId="0">
      <selection activeCell="K5" sqref="K5"/>
    </sheetView>
  </sheetViews>
  <sheetFormatPr defaultColWidth="12.5" defaultRowHeight="15" customHeight="1"/>
  <cols>
    <col min="1" max="1" width="4" customWidth="1"/>
    <col min="2" max="2" width="40.5" style="14" customWidth="1"/>
    <col min="3" max="3" width="40.5" customWidth="1"/>
    <col min="4" max="4" width="50" customWidth="1"/>
    <col min="5" max="19" width="7.5" customWidth="1"/>
  </cols>
  <sheetData>
    <row r="1" spans="1:5" ht="26" customHeight="1">
      <c r="A1" s="7"/>
      <c r="B1" s="21" t="s">
        <v>10</v>
      </c>
      <c r="C1" s="195"/>
      <c r="D1" s="195"/>
      <c r="E1" s="43"/>
    </row>
    <row r="2" spans="1:5" ht="21" customHeight="1">
      <c r="A2" s="43"/>
      <c r="B2" s="40"/>
      <c r="C2" s="328" t="s">
        <v>671</v>
      </c>
      <c r="D2" s="328"/>
      <c r="E2" s="43"/>
    </row>
    <row r="3" spans="1:5" ht="19" thickBot="1">
      <c r="A3" s="43"/>
      <c r="B3" s="196" t="s">
        <v>263</v>
      </c>
      <c r="C3" s="197"/>
      <c r="D3" s="197"/>
      <c r="E3" s="43"/>
    </row>
    <row r="4" spans="1:5" ht="14.25" customHeight="1">
      <c r="A4" s="43"/>
      <c r="B4" s="207" t="s">
        <v>264</v>
      </c>
      <c r="C4" s="366" t="s">
        <v>62</v>
      </c>
      <c r="D4" s="421"/>
      <c r="E4" s="43"/>
    </row>
    <row r="5" spans="1:5" ht="338.25" customHeight="1">
      <c r="A5" s="43"/>
      <c r="B5" s="209" t="s">
        <v>265</v>
      </c>
      <c r="C5" s="419" t="s">
        <v>583</v>
      </c>
      <c r="D5" s="419"/>
      <c r="E5" s="43"/>
    </row>
    <row r="6" spans="1:5" ht="14.5">
      <c r="A6" s="43"/>
      <c r="B6" s="287"/>
      <c r="C6" s="288"/>
      <c r="D6" s="188"/>
      <c r="E6" s="43"/>
    </row>
    <row r="7" spans="1:5" ht="19" thickBot="1">
      <c r="A7" s="43"/>
      <c r="B7" s="196" t="s">
        <v>266</v>
      </c>
      <c r="C7" s="197"/>
      <c r="D7" s="197"/>
      <c r="E7" s="43"/>
    </row>
    <row r="8" spans="1:5" ht="14.5">
      <c r="A8" s="43"/>
      <c r="B8" s="207" t="s">
        <v>267</v>
      </c>
      <c r="C8" s="366" t="s">
        <v>62</v>
      </c>
      <c r="D8" s="421"/>
      <c r="E8" s="43"/>
    </row>
    <row r="9" spans="1:5" ht="108" customHeight="1">
      <c r="A9" s="43"/>
      <c r="B9" s="209" t="s">
        <v>268</v>
      </c>
      <c r="C9" s="423" t="s">
        <v>584</v>
      </c>
      <c r="D9" s="424"/>
      <c r="E9" s="43"/>
    </row>
    <row r="10" spans="1:5" ht="14.5">
      <c r="A10" s="43"/>
      <c r="B10" s="287"/>
      <c r="C10" s="288"/>
      <c r="D10" s="188"/>
      <c r="E10" s="43"/>
    </row>
    <row r="11" spans="1:5" ht="18.5">
      <c r="A11" s="43"/>
      <c r="B11" s="196" t="s">
        <v>269</v>
      </c>
      <c r="C11" s="197"/>
      <c r="D11" s="197"/>
      <c r="E11" s="43"/>
    </row>
    <row r="12" spans="1:5" ht="14.5">
      <c r="A12" s="43"/>
      <c r="B12" s="289" t="s">
        <v>270</v>
      </c>
      <c r="C12" s="420" t="s">
        <v>62</v>
      </c>
      <c r="D12" s="420"/>
      <c r="E12" s="43"/>
    </row>
    <row r="13" spans="1:5" ht="129.75" customHeight="1">
      <c r="A13" s="43"/>
      <c r="B13" s="209" t="s">
        <v>271</v>
      </c>
      <c r="C13" s="419" t="s">
        <v>642</v>
      </c>
      <c r="D13" s="419"/>
      <c r="E13" s="43"/>
    </row>
    <row r="14" spans="1:5" ht="14.25" customHeight="1">
      <c r="A14" s="43"/>
      <c r="B14" s="290"/>
      <c r="C14" s="43"/>
      <c r="D14" s="43"/>
      <c r="E14" s="43"/>
    </row>
    <row r="15" spans="1:5" ht="19" thickBot="1">
      <c r="A15" s="43"/>
      <c r="B15" s="196" t="s">
        <v>272</v>
      </c>
      <c r="C15" s="197"/>
      <c r="D15" s="197"/>
      <c r="E15" s="43"/>
    </row>
    <row r="16" spans="1:5" ht="14.25" customHeight="1">
      <c r="A16" s="43"/>
      <c r="B16" s="207" t="s">
        <v>273</v>
      </c>
      <c r="C16" s="366" t="s">
        <v>62</v>
      </c>
      <c r="D16" s="421"/>
      <c r="E16" s="43"/>
    </row>
    <row r="17" spans="1:5" ht="87">
      <c r="A17" s="43"/>
      <c r="B17" s="209" t="s">
        <v>607</v>
      </c>
      <c r="C17" s="418">
        <f>6/8</f>
        <v>0.75</v>
      </c>
      <c r="D17" s="418"/>
      <c r="E17" s="43"/>
    </row>
    <row r="18" spans="1:5" ht="83.25" customHeight="1">
      <c r="A18" s="43"/>
      <c r="B18" s="209" t="s">
        <v>608</v>
      </c>
      <c r="C18" s="418">
        <f t="shared" ref="C18:C21" si="0">6/8</f>
        <v>0.75</v>
      </c>
      <c r="D18" s="418"/>
      <c r="E18" s="43"/>
    </row>
    <row r="19" spans="1:5" ht="100.5" customHeight="1">
      <c r="A19" s="43"/>
      <c r="B19" s="209" t="s">
        <v>609</v>
      </c>
      <c r="C19" s="418">
        <f t="shared" si="0"/>
        <v>0.75</v>
      </c>
      <c r="D19" s="418"/>
      <c r="E19" s="43"/>
    </row>
    <row r="20" spans="1:5" ht="101.65" customHeight="1">
      <c r="A20" s="43"/>
      <c r="B20" s="209" t="s">
        <v>610</v>
      </c>
      <c r="C20" s="418">
        <f t="shared" si="0"/>
        <v>0.75</v>
      </c>
      <c r="D20" s="418"/>
      <c r="E20" s="43"/>
    </row>
    <row r="21" spans="1:5" ht="78" customHeight="1">
      <c r="A21" s="43"/>
      <c r="B21" s="209" t="s">
        <v>611</v>
      </c>
      <c r="C21" s="418">
        <f t="shared" si="0"/>
        <v>0.75</v>
      </c>
      <c r="D21" s="418"/>
      <c r="E21" s="43"/>
    </row>
    <row r="22" spans="1:5" ht="14.5">
      <c r="A22" s="43"/>
      <c r="B22" s="287"/>
      <c r="C22" s="291"/>
      <c r="D22" s="188"/>
      <c r="E22" s="43"/>
    </row>
    <row r="23" spans="1:5" ht="19" thickBot="1">
      <c r="A23" s="43"/>
      <c r="B23" s="196" t="s">
        <v>274</v>
      </c>
      <c r="C23" s="197"/>
      <c r="D23" s="197"/>
      <c r="E23" s="43"/>
    </row>
    <row r="24" spans="1:5" ht="14.25" customHeight="1">
      <c r="A24" s="43"/>
      <c r="B24" s="234" t="s">
        <v>275</v>
      </c>
      <c r="C24" s="366" t="s">
        <v>62</v>
      </c>
      <c r="D24" s="421"/>
      <c r="E24" s="43"/>
    </row>
    <row r="25" spans="1:5" ht="45" customHeight="1">
      <c r="A25" s="43"/>
      <c r="B25" s="209" t="s">
        <v>276</v>
      </c>
      <c r="C25" s="419" t="s">
        <v>440</v>
      </c>
      <c r="D25" s="419"/>
      <c r="E25" s="43"/>
    </row>
    <row r="26" spans="1:5" ht="76.5" customHeight="1">
      <c r="A26" s="43"/>
      <c r="B26" s="209" t="s">
        <v>277</v>
      </c>
      <c r="C26" s="419" t="s">
        <v>441</v>
      </c>
      <c r="D26" s="419"/>
      <c r="E26" s="43"/>
    </row>
    <row r="27" spans="1:5" ht="30" customHeight="1">
      <c r="A27" s="43"/>
      <c r="B27" s="209" t="s">
        <v>278</v>
      </c>
      <c r="C27" s="419" t="s">
        <v>457</v>
      </c>
      <c r="D27" s="419"/>
      <c r="E27" s="43"/>
    </row>
    <row r="28" spans="1:5" ht="14.25" customHeight="1">
      <c r="A28" s="43"/>
      <c r="B28" s="40"/>
      <c r="C28" s="188"/>
      <c r="D28" s="188"/>
      <c r="E28" s="43"/>
    </row>
    <row r="29" spans="1:5" ht="19" thickBot="1">
      <c r="A29" s="43"/>
      <c r="B29" s="292" t="s">
        <v>272</v>
      </c>
      <c r="C29" s="197"/>
      <c r="D29" s="197"/>
      <c r="E29" s="43"/>
    </row>
    <row r="30" spans="1:5" ht="14.25" customHeight="1">
      <c r="A30" s="43"/>
      <c r="B30" s="293" t="s">
        <v>279</v>
      </c>
      <c r="C30" s="422" t="s">
        <v>62</v>
      </c>
      <c r="D30" s="421"/>
      <c r="E30" s="43"/>
    </row>
    <row r="31" spans="1:5" ht="43.5">
      <c r="A31" s="43"/>
      <c r="B31" s="209" t="s">
        <v>280</v>
      </c>
      <c r="C31" s="419" t="s">
        <v>442</v>
      </c>
      <c r="D31" s="419"/>
      <c r="E31" s="43"/>
    </row>
    <row r="32" spans="1:5" ht="72.5">
      <c r="A32" s="43"/>
      <c r="B32" s="209" t="s">
        <v>345</v>
      </c>
      <c r="C32" s="419" t="s">
        <v>585</v>
      </c>
      <c r="D32" s="419"/>
      <c r="E32" s="43"/>
    </row>
    <row r="33" spans="1:5" ht="14.75" customHeight="1">
      <c r="A33" s="43"/>
      <c r="B33" s="40"/>
      <c r="C33" s="43"/>
      <c r="D33" s="43"/>
      <c r="E33" s="43"/>
    </row>
    <row r="34" spans="1:5" ht="19" thickBot="1">
      <c r="A34" s="43"/>
      <c r="B34" s="294" t="s">
        <v>281</v>
      </c>
      <c r="C34" s="197"/>
      <c r="D34" s="197"/>
      <c r="E34" s="43"/>
    </row>
    <row r="35" spans="1:5" ht="14.25" customHeight="1">
      <c r="A35" s="43"/>
      <c r="B35" s="295" t="s">
        <v>282</v>
      </c>
      <c r="C35" s="211"/>
      <c r="D35" s="296" t="s">
        <v>62</v>
      </c>
      <c r="E35" s="43"/>
    </row>
    <row r="36" spans="1:5" ht="101.5">
      <c r="A36" s="43"/>
      <c r="B36" s="391" t="s">
        <v>680</v>
      </c>
      <c r="C36" s="297" t="s">
        <v>283</v>
      </c>
      <c r="D36" s="298" t="s">
        <v>586</v>
      </c>
      <c r="E36" s="43"/>
    </row>
    <row r="37" spans="1:5" ht="58">
      <c r="A37" s="43"/>
      <c r="B37" s="406"/>
      <c r="C37" s="299" t="s">
        <v>284</v>
      </c>
      <c r="D37" s="275" t="s">
        <v>285</v>
      </c>
      <c r="E37" s="43"/>
    </row>
    <row r="38" spans="1:5" ht="130.5">
      <c r="A38" s="43"/>
      <c r="B38" s="406"/>
      <c r="C38" s="297" t="s">
        <v>286</v>
      </c>
      <c r="D38" s="298" t="s">
        <v>587</v>
      </c>
      <c r="E38" s="43"/>
    </row>
    <row r="39" spans="1:5" ht="132" customHeight="1">
      <c r="A39" s="43"/>
      <c r="B39" s="406"/>
      <c r="C39" s="299" t="s">
        <v>588</v>
      </c>
      <c r="D39" s="275" t="s">
        <v>589</v>
      </c>
      <c r="E39" s="43"/>
    </row>
    <row r="40" spans="1:5" ht="14.25" customHeight="1">
      <c r="A40" s="43"/>
      <c r="B40" s="40"/>
      <c r="C40" s="43"/>
      <c r="D40" s="43"/>
      <c r="E40" s="43"/>
    </row>
    <row r="41" spans="1:5" ht="19" thickBot="1">
      <c r="A41" s="43"/>
      <c r="B41" s="300" t="s">
        <v>209</v>
      </c>
      <c r="C41" s="197"/>
      <c r="D41" s="197"/>
      <c r="E41" s="43"/>
    </row>
    <row r="42" spans="1:5" ht="14.25" customHeight="1">
      <c r="A42" s="43"/>
      <c r="B42" s="301"/>
      <c r="C42" s="366" t="s">
        <v>62</v>
      </c>
      <c r="D42" s="421"/>
      <c r="E42" s="43"/>
    </row>
    <row r="43" spans="1:5" ht="48.75" customHeight="1">
      <c r="A43" s="43"/>
      <c r="B43" s="302" t="s">
        <v>673</v>
      </c>
      <c r="C43" s="419" t="s">
        <v>590</v>
      </c>
      <c r="D43" s="419"/>
      <c r="E43" s="43"/>
    </row>
    <row r="44" spans="1:5" ht="72.5">
      <c r="A44" s="43"/>
      <c r="B44" s="209" t="s">
        <v>672</v>
      </c>
      <c r="C44" s="419" t="s">
        <v>643</v>
      </c>
      <c r="D44" s="419"/>
      <c r="E44" s="43"/>
    </row>
    <row r="45" spans="1:5" ht="14.5">
      <c r="A45" s="43"/>
      <c r="B45" s="406" t="s">
        <v>674</v>
      </c>
      <c r="C45" s="280" t="s">
        <v>287</v>
      </c>
      <c r="D45" s="280" t="s">
        <v>288</v>
      </c>
      <c r="E45" s="43"/>
    </row>
    <row r="46" spans="1:5" ht="14.25" customHeight="1">
      <c r="A46" s="43"/>
      <c r="B46" s="406"/>
      <c r="C46" s="303" t="s">
        <v>289</v>
      </c>
      <c r="D46" s="304">
        <v>11500</v>
      </c>
      <c r="E46" s="43"/>
    </row>
    <row r="47" spans="1:5" ht="14.25" customHeight="1">
      <c r="A47" s="43"/>
      <c r="B47" s="406"/>
      <c r="C47" s="303" t="s">
        <v>290</v>
      </c>
      <c r="D47" s="304">
        <v>11750</v>
      </c>
      <c r="E47" s="43"/>
    </row>
    <row r="48" spans="1:5" ht="14.25" customHeight="1">
      <c r="A48" s="43"/>
      <c r="B48" s="406"/>
      <c r="C48" s="305" t="s">
        <v>593</v>
      </c>
      <c r="D48" s="304">
        <v>31300.240000000002</v>
      </c>
      <c r="E48" s="43"/>
    </row>
    <row r="49" spans="1:5" ht="14.25" customHeight="1">
      <c r="A49" s="43"/>
      <c r="B49" s="406"/>
      <c r="C49" s="305" t="s">
        <v>591</v>
      </c>
      <c r="D49" s="304">
        <v>90000</v>
      </c>
      <c r="E49" s="43"/>
    </row>
    <row r="50" spans="1:5" ht="14.25" customHeight="1">
      <c r="A50" s="43"/>
      <c r="B50" s="406"/>
      <c r="C50" s="305" t="s">
        <v>592</v>
      </c>
      <c r="D50" s="304">
        <v>17100</v>
      </c>
      <c r="E50" s="43"/>
    </row>
    <row r="51" spans="1:5" ht="14.25" customHeight="1">
      <c r="A51" s="43"/>
      <c r="B51" s="406"/>
      <c r="C51" s="306" t="s">
        <v>254</v>
      </c>
      <c r="D51" s="307">
        <v>161650.23999999999</v>
      </c>
      <c r="E51" s="43"/>
    </row>
    <row r="52" spans="1:5" ht="14.25" customHeight="1">
      <c r="A52" s="43"/>
      <c r="B52" s="182"/>
      <c r="C52" s="188"/>
      <c r="D52" s="308"/>
      <c r="E52" s="43"/>
    </row>
    <row r="53" spans="1:5" ht="14.25" customHeight="1">
      <c r="A53" s="43"/>
      <c r="B53" s="40"/>
      <c r="C53" s="43"/>
      <c r="D53" s="43"/>
      <c r="E53" s="43"/>
    </row>
    <row r="54" spans="1:5" ht="14.25" customHeight="1">
      <c r="A54" s="43"/>
      <c r="B54" s="40"/>
      <c r="C54" s="43"/>
      <c r="D54" s="43"/>
      <c r="E54" s="43"/>
    </row>
    <row r="55" spans="1:5" ht="14.25" customHeight="1">
      <c r="A55" s="43"/>
      <c r="B55" s="40"/>
      <c r="C55" s="43"/>
      <c r="D55" s="43"/>
      <c r="E55" s="43"/>
    </row>
    <row r="56" spans="1:5" ht="14.25" customHeight="1"/>
    <row r="57" spans="1:5" ht="14.25" customHeight="1"/>
    <row r="58" spans="1:5" ht="14.25" customHeight="1"/>
    <row r="59" spans="1:5" ht="14.25" customHeight="1"/>
    <row r="60" spans="1:5" ht="14.25" customHeight="1"/>
    <row r="61" spans="1:5" ht="14.25" customHeight="1"/>
    <row r="62" spans="1:5" ht="14.25" customHeight="1"/>
    <row r="63" spans="1:5" ht="14.25" customHeight="1"/>
    <row r="64" spans="1:5"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sheetData>
  <sheetProtection algorithmName="SHA-512" hashValue="V9oVxW4ETmh7op//Cv0xWITnR9y1BeJ3SxKqz4QydDnX//971Xo9y8u9vrYcEZ5GEutQ1CNtqBLdloctTTe9pg==" saltValue="0IE8LWPNOGkqBV8hAXi7vQ==" spinCount="100000" sheet="1" objects="1" scenarios="1"/>
  <mergeCells count="25">
    <mergeCell ref="C2:D2"/>
    <mergeCell ref="C42:D42"/>
    <mergeCell ref="C43:D43"/>
    <mergeCell ref="C44:D44"/>
    <mergeCell ref="B45:B51"/>
    <mergeCell ref="C25:D25"/>
    <mergeCell ref="C26:D26"/>
    <mergeCell ref="C27:D27"/>
    <mergeCell ref="C30:D30"/>
    <mergeCell ref="C31:D31"/>
    <mergeCell ref="C24:D24"/>
    <mergeCell ref="B36:B39"/>
    <mergeCell ref="C4:D4"/>
    <mergeCell ref="C5:D5"/>
    <mergeCell ref="C8:D8"/>
    <mergeCell ref="C9:D9"/>
    <mergeCell ref="C19:D19"/>
    <mergeCell ref="C20:D20"/>
    <mergeCell ref="C21:D21"/>
    <mergeCell ref="C32:D32"/>
    <mergeCell ref="C12:D12"/>
    <mergeCell ref="C13:D13"/>
    <mergeCell ref="C16:D16"/>
    <mergeCell ref="C17:D17"/>
    <mergeCell ref="C18:D18"/>
  </mergeCells>
  <hyperlinks>
    <hyperlink ref="B1" location="'Cover Page &amp; Directory'!A1" display="Cover page" xr:uid="{9E5C409C-754E-DF41-981A-4D7AE0C58758}"/>
  </hyperlinks>
  <pageMargins left="0.7" right="0.7" top="0.75" bottom="0.75" header="0" footer="0"/>
  <pageSetup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D930"/>
  <sheetViews>
    <sheetView showGridLines="0" zoomScale="75" zoomScaleNormal="75" workbookViewId="0">
      <selection activeCell="F5" sqref="F5"/>
    </sheetView>
  </sheetViews>
  <sheetFormatPr defaultColWidth="12.5" defaultRowHeight="15" customHeight="1"/>
  <cols>
    <col min="1" max="1" width="4.33203125" customWidth="1"/>
    <col min="2" max="2" width="39.5" style="14" customWidth="1"/>
    <col min="3" max="3" width="93.5" customWidth="1"/>
    <col min="4" max="7" width="20" customWidth="1"/>
    <col min="8" max="23" width="7.5" customWidth="1"/>
  </cols>
  <sheetData>
    <row r="1" spans="1:4" ht="26" customHeight="1">
      <c r="A1" s="7"/>
      <c r="B1" s="21" t="s">
        <v>10</v>
      </c>
      <c r="C1" s="195"/>
      <c r="D1" s="43"/>
    </row>
    <row r="2" spans="1:4" ht="21" customHeight="1">
      <c r="A2" s="43"/>
      <c r="B2" s="328" t="s">
        <v>671</v>
      </c>
      <c r="C2" s="328"/>
      <c r="D2" s="43"/>
    </row>
    <row r="3" spans="1:4" ht="19.5" customHeight="1" thickBot="1">
      <c r="A3" s="43"/>
      <c r="B3" s="309" t="s">
        <v>291</v>
      </c>
      <c r="C3" s="310"/>
      <c r="D3" s="43"/>
    </row>
    <row r="4" spans="1:4" ht="14.25" customHeight="1">
      <c r="A4" s="43"/>
      <c r="B4" s="311" t="s">
        <v>292</v>
      </c>
      <c r="C4" s="211" t="s">
        <v>62</v>
      </c>
      <c r="D4" s="43"/>
    </row>
    <row r="5" spans="1:4" ht="120" customHeight="1">
      <c r="A5" s="43"/>
      <c r="B5" s="312" t="s">
        <v>594</v>
      </c>
      <c r="C5" s="313" t="s">
        <v>443</v>
      </c>
      <c r="D5" s="43"/>
    </row>
    <row r="6" spans="1:4" ht="115.15" customHeight="1">
      <c r="A6" s="43"/>
      <c r="B6" s="312" t="s">
        <v>293</v>
      </c>
      <c r="C6" s="313" t="s">
        <v>595</v>
      </c>
      <c r="D6" s="43"/>
    </row>
    <row r="7" spans="1:4" ht="93" customHeight="1">
      <c r="A7" s="43"/>
      <c r="B7" s="312" t="s">
        <v>294</v>
      </c>
      <c r="C7" s="313" t="s">
        <v>644</v>
      </c>
      <c r="D7" s="43"/>
    </row>
    <row r="8" spans="1:4" ht="72.5">
      <c r="A8" s="43"/>
      <c r="B8" s="312" t="s">
        <v>295</v>
      </c>
      <c r="C8" s="314" t="s">
        <v>596</v>
      </c>
      <c r="D8" s="43"/>
    </row>
    <row r="9" spans="1:4" ht="14.25" customHeight="1">
      <c r="A9" s="43"/>
      <c r="B9" s="115"/>
      <c r="C9" s="315"/>
      <c r="D9" s="43"/>
    </row>
    <row r="10" spans="1:4" ht="19" thickBot="1">
      <c r="A10" s="43"/>
      <c r="B10" s="309" t="s">
        <v>296</v>
      </c>
      <c r="C10" s="310"/>
      <c r="D10" s="43"/>
    </row>
    <row r="11" spans="1:4" ht="14.25" customHeight="1">
      <c r="A11" s="43"/>
      <c r="B11" s="207" t="s">
        <v>297</v>
      </c>
      <c r="C11" s="211" t="s">
        <v>62</v>
      </c>
      <c r="D11" s="43"/>
    </row>
    <row r="12" spans="1:4" ht="66.75" customHeight="1">
      <c r="A12" s="43"/>
      <c r="B12" s="312" t="s">
        <v>298</v>
      </c>
      <c r="C12" s="313" t="s">
        <v>597</v>
      </c>
      <c r="D12" s="43"/>
    </row>
    <row r="13" spans="1:4" ht="44.25" customHeight="1">
      <c r="A13" s="43"/>
      <c r="B13" s="208" t="s">
        <v>346</v>
      </c>
      <c r="C13" s="313" t="s">
        <v>458</v>
      </c>
      <c r="D13" s="43"/>
    </row>
    <row r="14" spans="1:4" ht="29">
      <c r="A14" s="43"/>
      <c r="B14" s="208" t="s">
        <v>347</v>
      </c>
      <c r="C14" s="313" t="s">
        <v>459</v>
      </c>
      <c r="D14" s="43"/>
    </row>
    <row r="15" spans="1:4" ht="29">
      <c r="A15" s="43"/>
      <c r="B15" s="208" t="s">
        <v>348</v>
      </c>
      <c r="C15" s="313" t="s">
        <v>444</v>
      </c>
      <c r="D15" s="43"/>
    </row>
    <row r="16" spans="1:4" ht="29">
      <c r="A16" s="43"/>
      <c r="B16" s="208" t="s">
        <v>349</v>
      </c>
      <c r="C16" s="313" t="s">
        <v>445</v>
      </c>
      <c r="D16" s="43"/>
    </row>
    <row r="17" spans="1:4" ht="14.25" customHeight="1">
      <c r="A17" s="43"/>
      <c r="B17" s="115"/>
      <c r="C17" s="315"/>
      <c r="D17" s="43"/>
    </row>
    <row r="18" spans="1:4" ht="19" thickBot="1">
      <c r="A18" s="43"/>
      <c r="B18" s="309" t="s">
        <v>299</v>
      </c>
      <c r="C18" s="310"/>
      <c r="D18" s="43"/>
    </row>
    <row r="19" spans="1:4" ht="14.25" customHeight="1">
      <c r="A19" s="43"/>
      <c r="B19" s="207" t="s">
        <v>300</v>
      </c>
      <c r="C19" s="211" t="s">
        <v>62</v>
      </c>
      <c r="D19" s="43"/>
    </row>
    <row r="20" spans="1:4" ht="72" customHeight="1">
      <c r="A20" s="43"/>
      <c r="B20" s="312" t="s">
        <v>681</v>
      </c>
      <c r="C20" s="224" t="s">
        <v>629</v>
      </c>
      <c r="D20" s="43"/>
    </row>
    <row r="21" spans="1:4" ht="14.25" customHeight="1">
      <c r="A21" s="43"/>
      <c r="B21" s="115"/>
      <c r="C21" s="315"/>
      <c r="D21" s="43"/>
    </row>
    <row r="22" spans="1:4" ht="19" thickBot="1">
      <c r="A22" s="43"/>
      <c r="B22" s="309" t="s">
        <v>301</v>
      </c>
      <c r="C22" s="310"/>
      <c r="D22" s="43"/>
    </row>
    <row r="23" spans="1:4" ht="14.25" customHeight="1">
      <c r="A23" s="43"/>
      <c r="B23" s="207" t="s">
        <v>302</v>
      </c>
      <c r="C23" s="211" t="s">
        <v>62</v>
      </c>
      <c r="D23" s="43"/>
    </row>
    <row r="24" spans="1:4" ht="58">
      <c r="A24" s="43"/>
      <c r="B24" s="312" t="s">
        <v>350</v>
      </c>
      <c r="C24" s="313" t="s">
        <v>598</v>
      </c>
      <c r="D24" s="43"/>
    </row>
    <row r="25" spans="1:4" ht="87">
      <c r="A25" s="43"/>
      <c r="B25" s="312" t="s">
        <v>447</v>
      </c>
      <c r="C25" s="313" t="s">
        <v>446</v>
      </c>
      <c r="D25" s="43"/>
    </row>
    <row r="26" spans="1:4" ht="14.25" customHeight="1">
      <c r="A26" s="43"/>
      <c r="B26" s="40"/>
      <c r="C26" s="43"/>
      <c r="D26" s="43"/>
    </row>
    <row r="27" spans="1:4" ht="14.25" customHeight="1">
      <c r="A27" s="43"/>
      <c r="B27" s="40"/>
      <c r="C27" s="43"/>
      <c r="D27" s="43"/>
    </row>
    <row r="28" spans="1:4" ht="14.25" customHeight="1">
      <c r="A28" s="43"/>
      <c r="B28" s="40"/>
      <c r="C28" s="43"/>
      <c r="D28" s="43"/>
    </row>
    <row r="29" spans="1:4" ht="14.25" customHeight="1"/>
    <row r="30" spans="1:4" ht="14.25" customHeight="1"/>
    <row r="31" spans="1:4" ht="14.25" customHeight="1"/>
    <row r="32" spans="1:4"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sheetData>
  <sheetProtection algorithmName="SHA-512" hashValue="26pr+0I/9KefgdmQ1RNdNE2ziuzr+IBTGz0oLjKd6oj0b36+dpP4px5PC9AXBeKZznOtlZcSFPiaXOiY0w7Ocg==" saltValue="7bp0SrDD+YvE6ZSLUPozog==" spinCount="100000" sheet="1" objects="1" scenarios="1"/>
  <mergeCells count="1">
    <mergeCell ref="B2:C2"/>
  </mergeCells>
  <hyperlinks>
    <hyperlink ref="B1" location="'Cover Page &amp; Directory'!A1" display="Cover page" xr:uid="{BDA30A87-DAAA-0047-AB92-133034CA28A1}"/>
  </hyperlinks>
  <pageMargins left="0.7" right="0.7" top="0.75" bottom="0.75" header="0" footer="0"/>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938"/>
  <sheetViews>
    <sheetView showGridLines="0" zoomScale="70" zoomScaleNormal="70" workbookViewId="0">
      <pane ySplit="3" topLeftCell="A4" activePane="bottomLeft" state="frozen"/>
      <selection pane="bottomLeft" activeCell="F10" sqref="F10"/>
    </sheetView>
  </sheetViews>
  <sheetFormatPr defaultColWidth="12.5" defaultRowHeight="15" customHeight="1"/>
  <cols>
    <col min="1" max="1" width="4.5" customWidth="1"/>
    <col min="2" max="4" width="33.83203125" style="18" customWidth="1"/>
    <col min="5" max="7" width="33.83203125" style="20" customWidth="1"/>
    <col min="8" max="26" width="7.5" customWidth="1"/>
  </cols>
  <sheetData>
    <row r="1" spans="1:10" s="14" customFormat="1" ht="29" customHeight="1">
      <c r="A1" s="40"/>
      <c r="B1" s="21" t="s">
        <v>10</v>
      </c>
      <c r="C1" s="41"/>
      <c r="D1" s="41"/>
      <c r="E1" s="42"/>
      <c r="F1" s="42"/>
      <c r="G1" s="41"/>
      <c r="H1" s="40"/>
      <c r="I1" s="40"/>
      <c r="J1" s="40"/>
    </row>
    <row r="2" spans="1:10" ht="35" customHeight="1">
      <c r="A2" s="43"/>
      <c r="B2" s="44"/>
      <c r="C2" s="44"/>
      <c r="D2" s="44"/>
      <c r="E2" s="45"/>
      <c r="F2" s="328" t="s">
        <v>671</v>
      </c>
      <c r="G2" s="328"/>
      <c r="H2" s="43"/>
      <c r="I2" s="43"/>
      <c r="J2" s="43"/>
    </row>
    <row r="3" spans="1:10" s="13" customFormat="1" ht="21.75" customHeight="1">
      <c r="A3" s="46"/>
      <c r="B3" s="47" t="s">
        <v>11</v>
      </c>
      <c r="C3" s="48" t="s">
        <v>12</v>
      </c>
      <c r="D3" s="48" t="s">
        <v>13</v>
      </c>
      <c r="E3" s="48" t="s">
        <v>14</v>
      </c>
      <c r="F3" s="48" t="s">
        <v>15</v>
      </c>
      <c r="G3" s="49" t="s">
        <v>16</v>
      </c>
      <c r="H3" s="46"/>
      <c r="I3" s="46"/>
      <c r="J3" s="46"/>
    </row>
    <row r="4" spans="1:10" s="12" customFormat="1" ht="43.5">
      <c r="A4" s="50"/>
      <c r="B4" s="22" t="s">
        <v>4</v>
      </c>
      <c r="C4" s="23" t="s">
        <v>17</v>
      </c>
      <c r="D4" s="23" t="s">
        <v>18</v>
      </c>
      <c r="E4" s="24" t="s">
        <v>448</v>
      </c>
      <c r="F4" s="24"/>
      <c r="G4" s="22" t="s">
        <v>4</v>
      </c>
      <c r="H4" s="50"/>
      <c r="I4" s="50"/>
      <c r="J4" s="50"/>
    </row>
    <row r="5" spans="1:10" s="12" customFormat="1" ht="32.25" customHeight="1">
      <c r="A5" s="50"/>
      <c r="B5" s="22" t="s">
        <v>4</v>
      </c>
      <c r="C5" s="23" t="s">
        <v>19</v>
      </c>
      <c r="D5" s="23"/>
      <c r="E5" s="24" t="s">
        <v>448</v>
      </c>
      <c r="F5" s="24"/>
      <c r="G5" s="22" t="s">
        <v>4</v>
      </c>
      <c r="H5" s="50"/>
      <c r="I5" s="50"/>
      <c r="J5" s="50"/>
    </row>
    <row r="6" spans="1:10" s="12" customFormat="1" ht="45" customHeight="1">
      <c r="A6" s="50"/>
      <c r="B6" s="22" t="s">
        <v>4</v>
      </c>
      <c r="C6" s="23" t="s">
        <v>466</v>
      </c>
      <c r="D6" s="23"/>
      <c r="E6" s="24"/>
      <c r="F6" s="24"/>
      <c r="G6" s="22" t="s">
        <v>4</v>
      </c>
      <c r="H6" s="50"/>
      <c r="I6" s="50"/>
      <c r="J6" s="50"/>
    </row>
    <row r="7" spans="1:10" s="12" customFormat="1" ht="59.25" customHeight="1">
      <c r="A7" s="50"/>
      <c r="B7" s="22" t="s">
        <v>4</v>
      </c>
      <c r="C7" s="23"/>
      <c r="D7" s="23" t="s">
        <v>20</v>
      </c>
      <c r="E7" s="24"/>
      <c r="F7" s="24"/>
      <c r="G7" s="22" t="s">
        <v>4</v>
      </c>
      <c r="H7" s="50"/>
      <c r="I7" s="50"/>
      <c r="J7" s="50"/>
    </row>
    <row r="8" spans="1:10" s="12" customFormat="1" ht="29">
      <c r="A8" s="50"/>
      <c r="B8" s="25" t="s">
        <v>308</v>
      </c>
      <c r="C8" s="23" t="s">
        <v>21</v>
      </c>
      <c r="D8" s="26"/>
      <c r="E8" s="24" t="s">
        <v>449</v>
      </c>
      <c r="F8" s="24"/>
      <c r="G8" s="25" t="s">
        <v>308</v>
      </c>
      <c r="H8" s="50"/>
      <c r="I8" s="50"/>
      <c r="J8" s="50"/>
    </row>
    <row r="9" spans="1:10" s="12" customFormat="1" ht="29">
      <c r="A9" s="50"/>
      <c r="B9" s="25" t="s">
        <v>308</v>
      </c>
      <c r="C9" s="23" t="s">
        <v>22</v>
      </c>
      <c r="D9" s="26"/>
      <c r="E9" s="24" t="s">
        <v>449</v>
      </c>
      <c r="F9" s="24"/>
      <c r="G9" s="25" t="s">
        <v>308</v>
      </c>
      <c r="H9" s="50"/>
      <c r="I9" s="50"/>
      <c r="J9" s="50"/>
    </row>
    <row r="10" spans="1:10" s="12" customFormat="1" ht="60" customHeight="1">
      <c r="A10" s="50"/>
      <c r="B10" s="25" t="s">
        <v>308</v>
      </c>
      <c r="C10" s="23" t="s">
        <v>23</v>
      </c>
      <c r="D10" s="23"/>
      <c r="E10" s="24" t="s">
        <v>449</v>
      </c>
      <c r="F10" s="24"/>
      <c r="G10" s="25" t="s">
        <v>308</v>
      </c>
      <c r="H10" s="50"/>
      <c r="I10" s="50"/>
      <c r="J10" s="50"/>
    </row>
    <row r="11" spans="1:10" s="12" customFormat="1" ht="29">
      <c r="A11" s="50"/>
      <c r="B11" s="25" t="s">
        <v>308</v>
      </c>
      <c r="C11" s="23" t="s">
        <v>24</v>
      </c>
      <c r="D11" s="23"/>
      <c r="E11" s="24"/>
      <c r="F11" s="24"/>
      <c r="G11" s="25" t="s">
        <v>308</v>
      </c>
      <c r="H11" s="50"/>
      <c r="I11" s="50"/>
      <c r="J11" s="50"/>
    </row>
    <row r="12" spans="1:10" s="12" customFormat="1" ht="36" customHeight="1">
      <c r="A12" s="50"/>
      <c r="B12" s="25" t="s">
        <v>308</v>
      </c>
      <c r="C12" s="23" t="s">
        <v>468</v>
      </c>
      <c r="D12" s="23"/>
      <c r="E12" s="24" t="s">
        <v>449</v>
      </c>
      <c r="F12" s="24"/>
      <c r="G12" s="25" t="s">
        <v>308</v>
      </c>
      <c r="H12" s="50"/>
      <c r="I12" s="50"/>
      <c r="J12" s="50"/>
    </row>
    <row r="13" spans="1:10" s="12" customFormat="1" ht="46.5" customHeight="1">
      <c r="A13" s="50"/>
      <c r="B13" s="25" t="s">
        <v>308</v>
      </c>
      <c r="C13" s="23" t="s">
        <v>469</v>
      </c>
      <c r="D13" s="23" t="s">
        <v>25</v>
      </c>
      <c r="E13" s="24" t="s">
        <v>449</v>
      </c>
      <c r="F13" s="24"/>
      <c r="G13" s="25" t="s">
        <v>308</v>
      </c>
      <c r="H13" s="50"/>
      <c r="I13" s="50"/>
      <c r="J13" s="50"/>
    </row>
    <row r="14" spans="1:10" s="12" customFormat="1" ht="14.5">
      <c r="A14" s="50"/>
      <c r="B14" s="22" t="s">
        <v>3</v>
      </c>
      <c r="C14" s="23" t="s">
        <v>26</v>
      </c>
      <c r="D14" s="23"/>
      <c r="E14" s="24"/>
      <c r="F14" s="24" t="s">
        <v>63</v>
      </c>
      <c r="G14" s="22" t="s">
        <v>3</v>
      </c>
      <c r="H14" s="50"/>
      <c r="I14" s="50"/>
      <c r="J14" s="50"/>
    </row>
    <row r="15" spans="1:10" s="12" customFormat="1" ht="29">
      <c r="A15" s="50"/>
      <c r="B15" s="22" t="s">
        <v>3</v>
      </c>
      <c r="C15" s="22" t="s">
        <v>27</v>
      </c>
      <c r="D15" s="23"/>
      <c r="E15" s="24" t="s">
        <v>450</v>
      </c>
      <c r="F15" s="24"/>
      <c r="G15" s="22" t="s">
        <v>3</v>
      </c>
      <c r="H15" s="50"/>
      <c r="I15" s="50"/>
      <c r="J15" s="50"/>
    </row>
    <row r="16" spans="1:10" s="12" customFormat="1" ht="14.5">
      <c r="A16" s="50"/>
      <c r="B16" s="22" t="s">
        <v>3</v>
      </c>
      <c r="C16" s="23" t="s">
        <v>28</v>
      </c>
      <c r="D16" s="23"/>
      <c r="E16" s="24" t="s">
        <v>450</v>
      </c>
      <c r="F16" s="24"/>
      <c r="G16" s="22" t="s">
        <v>3</v>
      </c>
      <c r="H16" s="50"/>
      <c r="I16" s="50"/>
      <c r="J16" s="50"/>
    </row>
    <row r="17" spans="1:10" s="12" customFormat="1" ht="14.5">
      <c r="A17" s="50"/>
      <c r="B17" s="22" t="s">
        <v>3</v>
      </c>
      <c r="C17" s="23" t="s">
        <v>29</v>
      </c>
      <c r="D17" s="23"/>
      <c r="E17" s="24" t="s">
        <v>450</v>
      </c>
      <c r="F17" s="24"/>
      <c r="G17" s="22" t="s">
        <v>3</v>
      </c>
      <c r="H17" s="50"/>
      <c r="I17" s="50"/>
      <c r="J17" s="50"/>
    </row>
    <row r="18" spans="1:10" s="12" customFormat="1" ht="14.5">
      <c r="A18" s="50"/>
      <c r="B18" s="22" t="s">
        <v>3</v>
      </c>
      <c r="C18" s="23" t="s">
        <v>30</v>
      </c>
      <c r="D18" s="23"/>
      <c r="E18" s="24" t="s">
        <v>450</v>
      </c>
      <c r="F18" s="24"/>
      <c r="G18" s="22" t="s">
        <v>3</v>
      </c>
      <c r="H18" s="50"/>
      <c r="I18" s="50"/>
      <c r="J18" s="50"/>
    </row>
    <row r="19" spans="1:10" s="12" customFormat="1" ht="14.5">
      <c r="A19" s="50"/>
      <c r="B19" s="22" t="s">
        <v>3</v>
      </c>
      <c r="C19" s="23" t="s">
        <v>31</v>
      </c>
      <c r="D19" s="23"/>
      <c r="E19" s="24"/>
      <c r="F19" s="24"/>
      <c r="G19" s="22" t="s">
        <v>3</v>
      </c>
      <c r="H19" s="50"/>
      <c r="I19" s="50"/>
      <c r="J19" s="50"/>
    </row>
    <row r="20" spans="1:10" s="12" customFormat="1" ht="14.5">
      <c r="A20" s="50"/>
      <c r="B20" s="22" t="s">
        <v>3</v>
      </c>
      <c r="C20" s="23" t="s">
        <v>32</v>
      </c>
      <c r="D20" s="23"/>
      <c r="E20" s="24"/>
      <c r="F20" s="24"/>
      <c r="G20" s="22" t="s">
        <v>3</v>
      </c>
      <c r="H20" s="50"/>
      <c r="I20" s="50"/>
      <c r="J20" s="50"/>
    </row>
    <row r="21" spans="1:10" s="12" customFormat="1" ht="29">
      <c r="A21" s="50"/>
      <c r="B21" s="22" t="s">
        <v>3</v>
      </c>
      <c r="C21" s="23" t="s">
        <v>470</v>
      </c>
      <c r="D21" s="23"/>
      <c r="E21" s="24" t="s">
        <v>489</v>
      </c>
      <c r="F21" s="24"/>
      <c r="G21" s="22" t="s">
        <v>3</v>
      </c>
      <c r="H21" s="50"/>
      <c r="I21" s="50"/>
      <c r="J21" s="50"/>
    </row>
    <row r="22" spans="1:10" s="12" customFormat="1" ht="29">
      <c r="A22" s="50"/>
      <c r="B22" s="22" t="s">
        <v>3</v>
      </c>
      <c r="C22" s="23" t="s">
        <v>471</v>
      </c>
      <c r="D22" s="23"/>
      <c r="E22" s="24" t="s">
        <v>453</v>
      </c>
      <c r="F22" s="24"/>
      <c r="G22" s="22" t="s">
        <v>3</v>
      </c>
      <c r="H22" s="50"/>
      <c r="I22" s="50"/>
      <c r="J22" s="50"/>
    </row>
    <row r="23" spans="1:10" s="12" customFormat="1" ht="29">
      <c r="A23" s="50"/>
      <c r="B23" s="22" t="s">
        <v>3</v>
      </c>
      <c r="C23" s="23" t="s">
        <v>472</v>
      </c>
      <c r="D23" s="23"/>
      <c r="E23" s="24"/>
      <c r="F23" s="24"/>
      <c r="G23" s="22" t="s">
        <v>3</v>
      </c>
      <c r="H23" s="50"/>
      <c r="I23" s="50"/>
      <c r="J23" s="50"/>
    </row>
    <row r="24" spans="1:10" s="12" customFormat="1" ht="29">
      <c r="A24" s="50"/>
      <c r="B24" s="22" t="s">
        <v>600</v>
      </c>
      <c r="C24" s="23" t="s">
        <v>467</v>
      </c>
      <c r="D24" s="23"/>
      <c r="E24" s="24" t="s">
        <v>490</v>
      </c>
      <c r="F24" s="24"/>
      <c r="G24" s="22" t="s">
        <v>600</v>
      </c>
      <c r="H24" s="50"/>
      <c r="I24" s="50"/>
      <c r="J24" s="50"/>
    </row>
    <row r="25" spans="1:10" s="12" customFormat="1" ht="14.5">
      <c r="A25" s="50"/>
      <c r="B25" s="22" t="s">
        <v>600</v>
      </c>
      <c r="C25" s="23" t="s">
        <v>33</v>
      </c>
      <c r="D25" s="23"/>
      <c r="E25" s="24" t="s">
        <v>453</v>
      </c>
      <c r="F25" s="24"/>
      <c r="G25" s="22" t="s">
        <v>600</v>
      </c>
      <c r="H25" s="50"/>
      <c r="I25" s="50"/>
      <c r="J25" s="50"/>
    </row>
    <row r="26" spans="1:10" s="12" customFormat="1" ht="14.5">
      <c r="A26" s="50"/>
      <c r="B26" s="22" t="s">
        <v>600</v>
      </c>
      <c r="C26" s="23" t="s">
        <v>34</v>
      </c>
      <c r="D26" s="23"/>
      <c r="E26" s="24" t="s">
        <v>490</v>
      </c>
      <c r="F26" s="23"/>
      <c r="G26" s="22" t="s">
        <v>600</v>
      </c>
      <c r="H26" s="50"/>
      <c r="I26" s="50"/>
      <c r="J26" s="50"/>
    </row>
    <row r="27" spans="1:10" s="12" customFormat="1" ht="14.5">
      <c r="A27" s="50"/>
      <c r="B27" s="22" t="s">
        <v>600</v>
      </c>
      <c r="C27" s="23" t="s">
        <v>35</v>
      </c>
      <c r="D27" s="23"/>
      <c r="E27" s="24" t="s">
        <v>490</v>
      </c>
      <c r="F27" s="24" t="s">
        <v>303</v>
      </c>
      <c r="G27" s="22" t="s">
        <v>600</v>
      </c>
      <c r="H27" s="50"/>
      <c r="I27" s="50"/>
      <c r="J27" s="50"/>
    </row>
    <row r="28" spans="1:10" s="12" customFormat="1" ht="29">
      <c r="A28" s="50"/>
      <c r="B28" s="22" t="s">
        <v>600</v>
      </c>
      <c r="C28" s="23" t="s">
        <v>36</v>
      </c>
      <c r="D28" s="23"/>
      <c r="E28" s="24" t="s">
        <v>490</v>
      </c>
      <c r="F28" s="51" t="s">
        <v>304</v>
      </c>
      <c r="G28" s="22" t="s">
        <v>600</v>
      </c>
      <c r="H28" s="50"/>
      <c r="I28" s="50"/>
      <c r="J28" s="50"/>
    </row>
    <row r="29" spans="1:10" s="12" customFormat="1" ht="29">
      <c r="A29" s="50"/>
      <c r="B29" s="22" t="s">
        <v>6</v>
      </c>
      <c r="C29" s="23" t="s">
        <v>37</v>
      </c>
      <c r="D29" s="23"/>
      <c r="E29" s="24" t="s">
        <v>451</v>
      </c>
      <c r="F29" s="24"/>
      <c r="G29" s="22" t="s">
        <v>6</v>
      </c>
      <c r="H29" s="50"/>
      <c r="I29" s="50"/>
      <c r="J29" s="50"/>
    </row>
    <row r="30" spans="1:10" s="12" customFormat="1" ht="29">
      <c r="A30" s="50"/>
      <c r="B30" s="22" t="s">
        <v>6</v>
      </c>
      <c r="C30" s="23" t="s">
        <v>38</v>
      </c>
      <c r="D30" s="23"/>
      <c r="E30" s="24"/>
      <c r="F30" s="24"/>
      <c r="G30" s="22" t="s">
        <v>6</v>
      </c>
      <c r="H30" s="50"/>
      <c r="I30" s="50"/>
      <c r="J30" s="50"/>
    </row>
    <row r="31" spans="1:10" s="12" customFormat="1" ht="29">
      <c r="A31" s="50"/>
      <c r="B31" s="22" t="s">
        <v>6</v>
      </c>
      <c r="C31" s="23" t="s">
        <v>473</v>
      </c>
      <c r="D31" s="23"/>
      <c r="E31" s="24"/>
      <c r="F31" s="24"/>
      <c r="G31" s="22" t="s">
        <v>6</v>
      </c>
      <c r="H31" s="50"/>
      <c r="I31" s="50"/>
      <c r="J31" s="50"/>
    </row>
    <row r="32" spans="1:10" s="12" customFormat="1" ht="43.5">
      <c r="A32" s="50"/>
      <c r="B32" s="22" t="s">
        <v>6</v>
      </c>
      <c r="C32" s="23" t="s">
        <v>474</v>
      </c>
      <c r="D32" s="23"/>
      <c r="E32" s="24"/>
      <c r="F32" s="24"/>
      <c r="G32" s="22" t="s">
        <v>6</v>
      </c>
      <c r="H32" s="50"/>
      <c r="I32" s="50"/>
      <c r="J32" s="50"/>
    </row>
    <row r="33" spans="1:10" s="12" customFormat="1" ht="43.5">
      <c r="A33" s="50"/>
      <c r="B33" s="22" t="s">
        <v>6</v>
      </c>
      <c r="C33" s="23" t="s">
        <v>475</v>
      </c>
      <c r="D33" s="23"/>
      <c r="E33" s="24"/>
      <c r="F33" s="24"/>
      <c r="G33" s="22" t="s">
        <v>464</v>
      </c>
      <c r="H33" s="50"/>
      <c r="I33" s="50"/>
      <c r="J33" s="50"/>
    </row>
    <row r="34" spans="1:10" s="12" customFormat="1" ht="58">
      <c r="A34" s="50"/>
      <c r="B34" s="22" t="s">
        <v>7</v>
      </c>
      <c r="C34" s="23"/>
      <c r="D34" s="23" t="s">
        <v>39</v>
      </c>
      <c r="E34" s="24"/>
      <c r="F34" s="24"/>
      <c r="G34" s="22" t="s">
        <v>7</v>
      </c>
      <c r="H34" s="50"/>
      <c r="I34" s="50"/>
      <c r="J34" s="50"/>
    </row>
    <row r="35" spans="1:10" s="12" customFormat="1" ht="14.5">
      <c r="A35" s="50"/>
      <c r="B35" s="22" t="s">
        <v>40</v>
      </c>
      <c r="C35" s="23" t="s">
        <v>41</v>
      </c>
      <c r="D35" s="23"/>
      <c r="E35" s="24" t="s">
        <v>451</v>
      </c>
      <c r="F35" s="24"/>
      <c r="G35" s="22" t="s">
        <v>463</v>
      </c>
      <c r="H35" s="50"/>
      <c r="I35" s="50"/>
      <c r="J35" s="50"/>
    </row>
    <row r="36" spans="1:10" s="12" customFormat="1" ht="43.5">
      <c r="A36" s="50"/>
      <c r="B36" s="22" t="s">
        <v>40</v>
      </c>
      <c r="C36" s="23" t="s">
        <v>42</v>
      </c>
      <c r="D36" s="23"/>
      <c r="E36" s="24" t="s">
        <v>451</v>
      </c>
      <c r="F36" s="24"/>
      <c r="G36" s="22" t="s">
        <v>463</v>
      </c>
      <c r="H36" s="50"/>
      <c r="I36" s="50"/>
      <c r="J36" s="50"/>
    </row>
    <row r="37" spans="1:10" s="12" customFormat="1" ht="29">
      <c r="A37" s="50"/>
      <c r="B37" s="22" t="s">
        <v>40</v>
      </c>
      <c r="C37" s="23" t="s">
        <v>43</v>
      </c>
      <c r="D37" s="23"/>
      <c r="E37" s="24" t="s">
        <v>451</v>
      </c>
      <c r="F37" s="24"/>
      <c r="G37" s="22" t="s">
        <v>463</v>
      </c>
      <c r="H37" s="50"/>
      <c r="I37" s="50"/>
      <c r="J37" s="50"/>
    </row>
    <row r="38" spans="1:10" s="12" customFormat="1" ht="29">
      <c r="A38" s="50"/>
      <c r="B38" s="22" t="s">
        <v>40</v>
      </c>
      <c r="C38" s="23" t="s">
        <v>476</v>
      </c>
      <c r="D38" s="23"/>
      <c r="E38" s="24" t="s">
        <v>451</v>
      </c>
      <c r="F38" s="24"/>
      <c r="G38" s="22" t="s">
        <v>463</v>
      </c>
      <c r="H38" s="50"/>
      <c r="I38" s="50"/>
      <c r="J38" s="50"/>
    </row>
    <row r="39" spans="1:10" s="12" customFormat="1" ht="29">
      <c r="A39" s="50"/>
      <c r="B39" s="22" t="s">
        <v>40</v>
      </c>
      <c r="C39" s="23" t="s">
        <v>45</v>
      </c>
      <c r="D39" s="23"/>
      <c r="E39" s="24"/>
      <c r="F39" s="24"/>
      <c r="G39" s="22" t="s">
        <v>463</v>
      </c>
      <c r="H39" s="50"/>
      <c r="I39" s="50"/>
      <c r="J39" s="50"/>
    </row>
    <row r="40" spans="1:10" s="12" customFormat="1" ht="14.5">
      <c r="A40" s="50"/>
      <c r="B40" s="22" t="s">
        <v>40</v>
      </c>
      <c r="C40" s="23" t="s">
        <v>477</v>
      </c>
      <c r="D40" s="23"/>
      <c r="E40" s="24"/>
      <c r="F40" s="24"/>
      <c r="G40" s="22" t="s">
        <v>463</v>
      </c>
      <c r="H40" s="50"/>
      <c r="I40" s="50"/>
      <c r="J40" s="50"/>
    </row>
    <row r="41" spans="1:10" s="12" customFormat="1" ht="43.5">
      <c r="A41" s="50"/>
      <c r="B41" s="22" t="s">
        <v>40</v>
      </c>
      <c r="C41" s="23" t="s">
        <v>46</v>
      </c>
      <c r="D41" s="23"/>
      <c r="E41" s="24"/>
      <c r="F41" s="24"/>
      <c r="G41" s="22" t="s">
        <v>463</v>
      </c>
      <c r="H41" s="50"/>
      <c r="I41" s="50"/>
      <c r="J41" s="50"/>
    </row>
    <row r="42" spans="1:10" s="12" customFormat="1" ht="29">
      <c r="A42" s="50"/>
      <c r="B42" s="22" t="s">
        <v>40</v>
      </c>
      <c r="C42" s="23" t="s">
        <v>478</v>
      </c>
      <c r="D42" s="23"/>
      <c r="E42" s="24"/>
      <c r="F42" s="24"/>
      <c r="G42" s="22" t="s">
        <v>463</v>
      </c>
      <c r="H42" s="50"/>
      <c r="I42" s="50"/>
      <c r="J42" s="50"/>
    </row>
    <row r="43" spans="1:10" s="12" customFormat="1" ht="29">
      <c r="A43" s="50"/>
      <c r="B43" s="22" t="s">
        <v>40</v>
      </c>
      <c r="C43" s="23" t="s">
        <v>47</v>
      </c>
      <c r="D43" s="23"/>
      <c r="E43" s="24"/>
      <c r="F43" s="24"/>
      <c r="G43" s="22" t="s">
        <v>463</v>
      </c>
      <c r="H43" s="50"/>
      <c r="I43" s="50"/>
      <c r="J43" s="50"/>
    </row>
    <row r="44" spans="1:10" s="12" customFormat="1" ht="43.5">
      <c r="A44" s="50"/>
      <c r="B44" s="22" t="s">
        <v>40</v>
      </c>
      <c r="C44" s="23" t="s">
        <v>479</v>
      </c>
      <c r="D44" s="23"/>
      <c r="E44" s="24" t="s">
        <v>453</v>
      </c>
      <c r="F44" s="24"/>
      <c r="G44" s="22" t="s">
        <v>463</v>
      </c>
      <c r="H44" s="50"/>
      <c r="I44" s="50"/>
      <c r="J44" s="50"/>
    </row>
    <row r="45" spans="1:10" s="12" customFormat="1" ht="29">
      <c r="A45" s="50"/>
      <c r="B45" s="22" t="s">
        <v>40</v>
      </c>
      <c r="C45" s="23" t="s">
        <v>480</v>
      </c>
      <c r="D45" s="23"/>
      <c r="E45" s="24"/>
      <c r="F45" s="24"/>
      <c r="G45" s="22" t="s">
        <v>463</v>
      </c>
      <c r="H45" s="50"/>
      <c r="I45" s="50"/>
      <c r="J45" s="50"/>
    </row>
    <row r="46" spans="1:10" s="12" customFormat="1" ht="29">
      <c r="A46" s="50"/>
      <c r="B46" s="22" t="s">
        <v>40</v>
      </c>
      <c r="C46" s="23" t="s">
        <v>481</v>
      </c>
      <c r="D46" s="23"/>
      <c r="E46" s="24" t="s">
        <v>451</v>
      </c>
      <c r="F46" s="24"/>
      <c r="G46" s="22" t="s">
        <v>463</v>
      </c>
      <c r="H46" s="50"/>
      <c r="I46" s="50"/>
      <c r="J46" s="50"/>
    </row>
    <row r="47" spans="1:10" s="12" customFormat="1" ht="29">
      <c r="A47" s="50"/>
      <c r="B47" s="22" t="s">
        <v>40</v>
      </c>
      <c r="C47" s="23" t="s">
        <v>482</v>
      </c>
      <c r="D47" s="23"/>
      <c r="E47" s="24" t="s">
        <v>451</v>
      </c>
      <c r="F47" s="24"/>
      <c r="G47" s="22" t="s">
        <v>463</v>
      </c>
      <c r="H47" s="50"/>
      <c r="I47" s="50"/>
      <c r="J47" s="50"/>
    </row>
    <row r="48" spans="1:10" s="12" customFormat="1" ht="14.5">
      <c r="A48" s="50"/>
      <c r="B48" s="22" t="s">
        <v>40</v>
      </c>
      <c r="C48" s="23" t="s">
        <v>48</v>
      </c>
      <c r="D48" s="23"/>
      <c r="E48" s="24"/>
      <c r="F48" s="24"/>
      <c r="G48" s="22" t="s">
        <v>463</v>
      </c>
      <c r="H48" s="50"/>
      <c r="I48" s="50"/>
      <c r="J48" s="50"/>
    </row>
    <row r="49" spans="1:10" s="12" customFormat="1" ht="29">
      <c r="A49" s="50"/>
      <c r="B49" s="22" t="s">
        <v>40</v>
      </c>
      <c r="C49" s="23" t="s">
        <v>49</v>
      </c>
      <c r="D49" s="23"/>
      <c r="E49" s="24"/>
      <c r="F49" s="24"/>
      <c r="G49" s="22" t="s">
        <v>463</v>
      </c>
      <c r="H49" s="50"/>
      <c r="I49" s="50"/>
      <c r="J49" s="50"/>
    </row>
    <row r="50" spans="1:10" s="12" customFormat="1" ht="29">
      <c r="A50" s="50"/>
      <c r="B50" s="22" t="s">
        <v>9</v>
      </c>
      <c r="C50" s="23" t="s">
        <v>50</v>
      </c>
      <c r="D50" s="26"/>
      <c r="E50" s="24" t="s">
        <v>452</v>
      </c>
      <c r="F50" s="24"/>
      <c r="G50" s="22" t="s">
        <v>9</v>
      </c>
      <c r="H50" s="50"/>
      <c r="I50" s="50"/>
      <c r="J50" s="50"/>
    </row>
    <row r="51" spans="1:10" s="12" customFormat="1" ht="29">
      <c r="A51" s="50"/>
      <c r="B51" s="22" t="s">
        <v>9</v>
      </c>
      <c r="C51" s="23" t="s">
        <v>51</v>
      </c>
      <c r="D51" s="23"/>
      <c r="E51" s="24"/>
      <c r="F51" s="24"/>
      <c r="G51" s="22" t="s">
        <v>9</v>
      </c>
      <c r="H51" s="50"/>
      <c r="I51" s="50"/>
      <c r="J51" s="50"/>
    </row>
    <row r="52" spans="1:10" s="12" customFormat="1" ht="14.5">
      <c r="A52" s="50"/>
      <c r="B52" s="22" t="s">
        <v>9</v>
      </c>
      <c r="C52" s="23" t="s">
        <v>52</v>
      </c>
      <c r="D52" s="23"/>
      <c r="E52" s="24" t="s">
        <v>452</v>
      </c>
      <c r="F52" s="24"/>
      <c r="G52" s="22" t="s">
        <v>9</v>
      </c>
      <c r="H52" s="50"/>
      <c r="I52" s="50"/>
      <c r="J52" s="50"/>
    </row>
    <row r="53" spans="1:10" s="12" customFormat="1" ht="43.5">
      <c r="A53" s="50"/>
      <c r="B53" s="22" t="s">
        <v>9</v>
      </c>
      <c r="C53" s="23" t="s">
        <v>53</v>
      </c>
      <c r="D53" s="23"/>
      <c r="E53" s="24"/>
      <c r="F53" s="24"/>
      <c r="G53" s="22" t="s">
        <v>9</v>
      </c>
      <c r="H53" s="50"/>
      <c r="I53" s="50"/>
      <c r="J53" s="50"/>
    </row>
    <row r="54" spans="1:10" s="12" customFormat="1" ht="30.5" customHeight="1">
      <c r="A54" s="50"/>
      <c r="B54" s="22" t="s">
        <v>9</v>
      </c>
      <c r="C54" s="23" t="s">
        <v>483</v>
      </c>
      <c r="D54" s="23"/>
      <c r="E54" s="24"/>
      <c r="F54" s="24"/>
      <c r="G54" s="22" t="s">
        <v>9</v>
      </c>
      <c r="H54" s="50"/>
      <c r="I54" s="50"/>
      <c r="J54" s="50"/>
    </row>
    <row r="55" spans="1:10" s="12" customFormat="1" ht="14.5">
      <c r="A55" s="50"/>
      <c r="B55" s="22" t="s">
        <v>9</v>
      </c>
      <c r="C55" s="23" t="s">
        <v>54</v>
      </c>
      <c r="D55" s="23"/>
      <c r="E55" s="24" t="s">
        <v>452</v>
      </c>
      <c r="F55" s="24"/>
      <c r="G55" s="22" t="s">
        <v>9</v>
      </c>
      <c r="H55" s="50"/>
      <c r="I55" s="50"/>
      <c r="J55" s="50"/>
    </row>
    <row r="56" spans="1:10" s="12" customFormat="1" ht="43.5">
      <c r="A56" s="50"/>
      <c r="B56" s="22" t="s">
        <v>9</v>
      </c>
      <c r="C56" s="23" t="s">
        <v>484</v>
      </c>
      <c r="D56" s="23"/>
      <c r="E56" s="24"/>
      <c r="F56" s="24"/>
      <c r="G56" s="22" t="s">
        <v>9</v>
      </c>
      <c r="H56" s="50"/>
      <c r="I56" s="50"/>
      <c r="J56" s="50"/>
    </row>
    <row r="57" spans="1:10" s="12" customFormat="1" ht="14.5">
      <c r="A57" s="50"/>
      <c r="B57" s="22" t="s">
        <v>9</v>
      </c>
      <c r="C57" s="23" t="s">
        <v>55</v>
      </c>
      <c r="D57" s="23"/>
      <c r="E57" s="24" t="s">
        <v>452</v>
      </c>
      <c r="F57" s="24"/>
      <c r="G57" s="22" t="s">
        <v>9</v>
      </c>
      <c r="H57" s="50"/>
      <c r="I57" s="50"/>
      <c r="J57" s="50"/>
    </row>
    <row r="58" spans="1:10" s="12" customFormat="1" ht="43.5">
      <c r="A58" s="50"/>
      <c r="B58" s="22" t="s">
        <v>2</v>
      </c>
      <c r="C58" s="23" t="s">
        <v>485</v>
      </c>
      <c r="D58" s="23" t="s">
        <v>56</v>
      </c>
      <c r="E58" s="24"/>
      <c r="F58" s="24"/>
      <c r="G58" s="22" t="s">
        <v>2</v>
      </c>
      <c r="H58" s="50"/>
      <c r="I58" s="50"/>
      <c r="J58" s="50"/>
    </row>
    <row r="59" spans="1:10" s="12" customFormat="1" ht="70.5" customHeight="1">
      <c r="A59" s="50"/>
      <c r="B59" s="22" t="s">
        <v>2</v>
      </c>
      <c r="C59" s="26"/>
      <c r="D59" s="23" t="s">
        <v>488</v>
      </c>
      <c r="E59" s="24" t="s">
        <v>449</v>
      </c>
      <c r="F59" s="24"/>
      <c r="G59" s="22" t="s">
        <v>2</v>
      </c>
      <c r="H59" s="50"/>
      <c r="I59" s="50"/>
      <c r="J59" s="50"/>
    </row>
    <row r="60" spans="1:10" s="12" customFormat="1" ht="29">
      <c r="A60" s="50"/>
      <c r="B60" s="22" t="s">
        <v>306</v>
      </c>
      <c r="C60" s="23" t="s">
        <v>57</v>
      </c>
      <c r="D60" s="23"/>
      <c r="E60" s="24"/>
      <c r="F60" s="24"/>
      <c r="G60" s="22" t="s">
        <v>306</v>
      </c>
      <c r="H60" s="50"/>
      <c r="I60" s="50"/>
      <c r="J60" s="50"/>
    </row>
    <row r="61" spans="1:10" s="12" customFormat="1" ht="43.5">
      <c r="A61" s="50"/>
      <c r="B61" s="22" t="s">
        <v>306</v>
      </c>
      <c r="C61" s="23" t="s">
        <v>58</v>
      </c>
      <c r="D61" s="23"/>
      <c r="E61" s="24"/>
      <c r="F61" s="24"/>
      <c r="G61" s="22" t="s">
        <v>306</v>
      </c>
      <c r="H61" s="50"/>
      <c r="I61" s="50"/>
      <c r="J61" s="50"/>
    </row>
    <row r="62" spans="1:10" s="12" customFormat="1" ht="29">
      <c r="A62" s="50"/>
      <c r="B62" s="22" t="s">
        <v>307</v>
      </c>
      <c r="C62" s="26" t="s">
        <v>59</v>
      </c>
      <c r="D62" s="23"/>
      <c r="E62" s="24" t="s">
        <v>449</v>
      </c>
      <c r="F62" s="24"/>
      <c r="G62" s="22" t="s">
        <v>307</v>
      </c>
      <c r="H62" s="50"/>
      <c r="I62" s="50"/>
      <c r="J62" s="50"/>
    </row>
    <row r="63" spans="1:10" s="12" customFormat="1" ht="43.5">
      <c r="A63" s="50"/>
      <c r="B63" s="22" t="s">
        <v>307</v>
      </c>
      <c r="C63" s="23" t="s">
        <v>486</v>
      </c>
      <c r="D63" s="23"/>
      <c r="E63" s="24" t="s">
        <v>449</v>
      </c>
      <c r="F63" s="24"/>
      <c r="G63" s="22" t="s">
        <v>307</v>
      </c>
      <c r="H63" s="50"/>
      <c r="I63" s="50"/>
      <c r="J63" s="50"/>
    </row>
    <row r="64" spans="1:10" s="12" customFormat="1" ht="29">
      <c r="A64" s="50"/>
      <c r="B64" s="22" t="s">
        <v>465</v>
      </c>
      <c r="C64" s="23" t="s">
        <v>487</v>
      </c>
      <c r="D64" s="23"/>
      <c r="E64" s="23"/>
      <c r="F64" s="24"/>
      <c r="G64" s="22" t="s">
        <v>465</v>
      </c>
      <c r="H64" s="50"/>
      <c r="I64" s="50"/>
      <c r="J64" s="50"/>
    </row>
    <row r="65" spans="1:10" s="12" customFormat="1" ht="29">
      <c r="A65" s="50"/>
      <c r="B65" s="22" t="s">
        <v>601</v>
      </c>
      <c r="C65" s="23" t="s">
        <v>60</v>
      </c>
      <c r="D65" s="26"/>
      <c r="E65" s="24"/>
      <c r="F65" s="24"/>
      <c r="G65" s="22" t="s">
        <v>601</v>
      </c>
      <c r="H65" s="50"/>
      <c r="I65" s="50"/>
      <c r="J65" s="50"/>
    </row>
    <row r="66" spans="1:10" s="12" customFormat="1" ht="29">
      <c r="A66" s="50"/>
      <c r="B66" s="22" t="s">
        <v>8</v>
      </c>
      <c r="C66" s="23" t="s">
        <v>61</v>
      </c>
      <c r="D66" s="26"/>
      <c r="E66" s="24" t="s">
        <v>448</v>
      </c>
      <c r="F66" s="24"/>
      <c r="G66" s="22" t="s">
        <v>601</v>
      </c>
      <c r="H66" s="50"/>
      <c r="I66" s="50"/>
      <c r="J66" s="50"/>
    </row>
    <row r="67" spans="1:10" s="12" customFormat="1" ht="61.9" customHeight="1">
      <c r="A67" s="50"/>
      <c r="B67" s="22" t="s">
        <v>601</v>
      </c>
      <c r="C67" s="22" t="s">
        <v>675</v>
      </c>
      <c r="D67" s="22" t="s">
        <v>676</v>
      </c>
      <c r="E67" s="22"/>
      <c r="F67" s="22"/>
      <c r="G67" s="22" t="s">
        <v>601</v>
      </c>
      <c r="H67" s="50"/>
      <c r="I67" s="50"/>
      <c r="J67" s="50"/>
    </row>
    <row r="68" spans="1:10" ht="14.25" customHeight="1">
      <c r="A68" s="43"/>
      <c r="B68" s="44"/>
      <c r="C68" s="44"/>
      <c r="D68" s="44"/>
      <c r="E68" s="45"/>
      <c r="F68" s="45"/>
      <c r="G68" s="52"/>
      <c r="H68" s="43"/>
      <c r="I68" s="43"/>
      <c r="J68" s="43"/>
    </row>
    <row r="69" spans="1:10" ht="14.25" customHeight="1">
      <c r="A69" s="43"/>
      <c r="B69" s="44"/>
      <c r="C69" s="44"/>
      <c r="D69" s="44"/>
      <c r="E69" s="45"/>
      <c r="F69" s="45"/>
      <c r="G69" s="52"/>
      <c r="H69" s="43"/>
      <c r="I69" s="43"/>
      <c r="J69" s="43"/>
    </row>
    <row r="70" spans="1:10" ht="14.25" customHeight="1">
      <c r="A70" s="43"/>
      <c r="B70" s="44"/>
      <c r="C70" s="44"/>
      <c r="D70" s="44"/>
      <c r="E70" s="45"/>
      <c r="F70" s="45"/>
      <c r="G70" s="52"/>
      <c r="H70" s="43"/>
      <c r="I70" s="43"/>
      <c r="J70" s="43"/>
    </row>
    <row r="71" spans="1:10" ht="14.25" customHeight="1">
      <c r="A71" s="43"/>
      <c r="B71" s="44"/>
      <c r="C71" s="44"/>
      <c r="D71" s="44"/>
      <c r="E71" s="45"/>
      <c r="F71" s="45"/>
      <c r="G71" s="52"/>
      <c r="H71" s="43"/>
      <c r="I71" s="43"/>
      <c r="J71" s="43"/>
    </row>
    <row r="72" spans="1:10" ht="14.25" customHeight="1">
      <c r="A72" s="43"/>
      <c r="B72" s="44"/>
      <c r="C72" s="44"/>
      <c r="D72" s="44"/>
      <c r="E72" s="45"/>
      <c r="F72" s="45"/>
      <c r="G72" s="52"/>
      <c r="H72" s="43"/>
      <c r="I72" s="43"/>
      <c r="J72" s="43"/>
    </row>
    <row r="73" spans="1:10" ht="14.25" customHeight="1">
      <c r="A73" s="43"/>
      <c r="B73" s="44"/>
      <c r="C73" s="44"/>
      <c r="D73" s="44"/>
      <c r="E73" s="45"/>
      <c r="F73" s="45"/>
      <c r="G73" s="52"/>
      <c r="H73" s="43"/>
      <c r="I73" s="43"/>
      <c r="J73" s="43"/>
    </row>
    <row r="74" spans="1:10" ht="14.25" customHeight="1">
      <c r="A74" s="43"/>
      <c r="B74" s="44"/>
      <c r="C74" s="44"/>
      <c r="D74" s="44"/>
      <c r="E74" s="45"/>
      <c r="F74" s="45"/>
      <c r="G74" s="52"/>
      <c r="H74" s="43"/>
      <c r="I74" s="43"/>
      <c r="J74" s="43"/>
    </row>
    <row r="75" spans="1:10" ht="14.25" customHeight="1">
      <c r="A75" s="43"/>
      <c r="B75" s="44"/>
      <c r="C75" s="44"/>
      <c r="D75" s="44"/>
      <c r="E75" s="45"/>
      <c r="F75" s="45"/>
      <c r="G75" s="52"/>
      <c r="H75" s="43"/>
      <c r="I75" s="43"/>
      <c r="J75" s="43"/>
    </row>
    <row r="76" spans="1:10" ht="14.25" customHeight="1">
      <c r="A76" s="43"/>
      <c r="B76" s="44"/>
      <c r="C76" s="44"/>
      <c r="D76" s="44"/>
      <c r="E76" s="45"/>
      <c r="F76" s="45"/>
      <c r="G76" s="52"/>
      <c r="H76" s="43"/>
      <c r="I76" s="43"/>
      <c r="J76" s="43"/>
    </row>
    <row r="77" spans="1:10" ht="14.25" customHeight="1">
      <c r="A77" s="43"/>
      <c r="B77" s="44"/>
      <c r="C77" s="44"/>
      <c r="D77" s="44"/>
      <c r="E77" s="45"/>
      <c r="F77" s="45"/>
      <c r="G77" s="52"/>
      <c r="H77" s="43"/>
      <c r="I77" s="43"/>
      <c r="J77" s="43"/>
    </row>
    <row r="78" spans="1:10" ht="14.25" customHeight="1">
      <c r="A78" s="43"/>
      <c r="B78" s="44"/>
      <c r="C78" s="44"/>
      <c r="D78" s="44"/>
      <c r="E78" s="45"/>
      <c r="F78" s="45"/>
      <c r="G78" s="52"/>
      <c r="H78" s="43"/>
      <c r="I78" s="43"/>
      <c r="J78" s="43"/>
    </row>
    <row r="79" spans="1:10" ht="14.25" customHeight="1">
      <c r="A79" s="43"/>
      <c r="B79" s="44"/>
      <c r="C79" s="44"/>
      <c r="D79" s="44"/>
      <c r="E79" s="45"/>
      <c r="F79" s="45"/>
      <c r="G79" s="52"/>
      <c r="H79" s="43"/>
      <c r="I79" s="43"/>
      <c r="J79" s="43"/>
    </row>
    <row r="80" spans="1:10" ht="14.25" customHeight="1">
      <c r="A80" s="43"/>
      <c r="B80" s="44"/>
      <c r="C80" s="44"/>
      <c r="D80" s="44"/>
      <c r="E80" s="45"/>
      <c r="F80" s="45"/>
      <c r="G80" s="52"/>
      <c r="H80" s="43"/>
      <c r="I80" s="43"/>
      <c r="J80" s="43"/>
    </row>
    <row r="81" spans="1:10" ht="14.25" customHeight="1">
      <c r="A81" s="43"/>
      <c r="B81" s="44"/>
      <c r="C81" s="44"/>
      <c r="D81" s="44"/>
      <c r="E81" s="45"/>
      <c r="F81" s="45"/>
      <c r="G81" s="52"/>
      <c r="H81" s="43"/>
      <c r="I81" s="43"/>
      <c r="J81" s="43"/>
    </row>
    <row r="82" spans="1:10" ht="14.25" customHeight="1">
      <c r="A82" s="43"/>
      <c r="B82" s="44"/>
      <c r="C82" s="44"/>
      <c r="D82" s="44"/>
      <c r="E82" s="45"/>
      <c r="F82" s="45"/>
      <c r="G82" s="52"/>
      <c r="H82" s="43"/>
      <c r="I82" s="43"/>
      <c r="J82" s="43"/>
    </row>
    <row r="83" spans="1:10" ht="14.25" customHeight="1">
      <c r="A83" s="43"/>
      <c r="B83" s="44"/>
      <c r="C83" s="44"/>
      <c r="D83" s="44"/>
      <c r="E83" s="45"/>
      <c r="F83" s="45"/>
      <c r="G83" s="52"/>
      <c r="H83" s="43"/>
      <c r="I83" s="43"/>
      <c r="J83" s="43"/>
    </row>
    <row r="84" spans="1:10" ht="14.25" customHeight="1">
      <c r="A84" s="43"/>
      <c r="B84" s="44"/>
      <c r="C84" s="44"/>
      <c r="D84" s="44"/>
      <c r="E84" s="45"/>
      <c r="F84" s="45"/>
      <c r="G84" s="52"/>
      <c r="H84" s="43"/>
      <c r="I84" s="43"/>
      <c r="J84" s="43"/>
    </row>
    <row r="85" spans="1:10" ht="14.25" customHeight="1">
      <c r="A85" s="43"/>
      <c r="B85" s="44"/>
      <c r="C85" s="44"/>
      <c r="D85" s="44"/>
      <c r="E85" s="45"/>
      <c r="F85" s="45"/>
      <c r="G85" s="52"/>
      <c r="H85" s="43"/>
      <c r="I85" s="43"/>
      <c r="J85" s="43"/>
    </row>
    <row r="86" spans="1:10" ht="14.25" customHeight="1">
      <c r="A86" s="43"/>
      <c r="B86" s="44"/>
      <c r="C86" s="44"/>
      <c r="D86" s="44"/>
      <c r="E86" s="45"/>
      <c r="F86" s="45"/>
      <c r="G86" s="52"/>
      <c r="H86" s="43"/>
      <c r="I86" s="43"/>
      <c r="J86" s="43"/>
    </row>
    <row r="87" spans="1:10" ht="14.25" customHeight="1">
      <c r="A87" s="43"/>
      <c r="B87" s="44"/>
      <c r="C87" s="44"/>
      <c r="D87" s="44"/>
      <c r="E87" s="45"/>
      <c r="F87" s="45"/>
      <c r="G87" s="52"/>
      <c r="H87" s="43"/>
      <c r="I87" s="43"/>
      <c r="J87" s="43"/>
    </row>
    <row r="88" spans="1:10" ht="14.25" customHeight="1">
      <c r="A88" s="43"/>
      <c r="B88" s="44"/>
      <c r="C88" s="44"/>
      <c r="D88" s="44"/>
      <c r="E88" s="45"/>
      <c r="F88" s="45"/>
      <c r="G88" s="52"/>
      <c r="H88" s="43"/>
      <c r="I88" s="43"/>
      <c r="J88" s="43"/>
    </row>
    <row r="89" spans="1:10" ht="14.25" customHeight="1">
      <c r="A89" s="43"/>
      <c r="B89" s="44"/>
      <c r="C89" s="44"/>
      <c r="D89" s="44"/>
      <c r="E89" s="45"/>
      <c r="F89" s="45"/>
      <c r="G89" s="52"/>
      <c r="H89" s="43"/>
      <c r="I89" s="43"/>
      <c r="J89" s="43"/>
    </row>
    <row r="90" spans="1:10" ht="14.25" customHeight="1">
      <c r="A90" s="43"/>
      <c r="B90" s="44"/>
      <c r="C90" s="44"/>
      <c r="D90" s="44"/>
      <c r="E90" s="45"/>
      <c r="F90" s="45"/>
      <c r="G90" s="52"/>
      <c r="H90" s="43"/>
      <c r="I90" s="43"/>
      <c r="J90" s="43"/>
    </row>
    <row r="91" spans="1:10" ht="14.25" customHeight="1">
      <c r="A91" s="43"/>
      <c r="B91" s="44"/>
      <c r="C91" s="44"/>
      <c r="D91" s="44"/>
      <c r="E91" s="45"/>
      <c r="F91" s="45"/>
      <c r="G91" s="52"/>
      <c r="H91" s="43"/>
      <c r="I91" s="43"/>
      <c r="J91" s="43"/>
    </row>
    <row r="92" spans="1:10" ht="14.25" customHeight="1">
      <c r="A92" s="43"/>
      <c r="B92" s="44"/>
      <c r="C92" s="44"/>
      <c r="D92" s="44"/>
      <c r="E92" s="45"/>
      <c r="F92" s="45"/>
      <c r="G92" s="52"/>
      <c r="H92" s="43"/>
      <c r="I92" s="43"/>
      <c r="J92" s="43"/>
    </row>
    <row r="93" spans="1:10" ht="14.25" customHeight="1">
      <c r="A93" s="43"/>
      <c r="B93" s="44"/>
      <c r="C93" s="44"/>
      <c r="D93" s="44"/>
      <c r="E93" s="45"/>
      <c r="F93" s="45"/>
      <c r="G93" s="52"/>
      <c r="H93" s="43"/>
      <c r="I93" s="43"/>
      <c r="J93" s="43"/>
    </row>
    <row r="94" spans="1:10" ht="14.25" customHeight="1">
      <c r="A94" s="43"/>
      <c r="B94" s="44"/>
      <c r="C94" s="44"/>
      <c r="D94" s="44"/>
      <c r="E94" s="45"/>
      <c r="F94" s="45"/>
      <c r="G94" s="52"/>
      <c r="H94" s="43"/>
      <c r="I94" s="43"/>
      <c r="J94" s="43"/>
    </row>
    <row r="95" spans="1:10" ht="14.25" customHeight="1">
      <c r="A95" s="43"/>
      <c r="B95" s="44"/>
      <c r="C95" s="44"/>
      <c r="D95" s="44"/>
      <c r="E95" s="45"/>
      <c r="F95" s="45"/>
      <c r="G95" s="52"/>
      <c r="H95" s="43"/>
      <c r="I95" s="43"/>
      <c r="J95" s="43"/>
    </row>
    <row r="96" spans="1:10" ht="14.25" customHeight="1">
      <c r="A96" s="43"/>
      <c r="B96" s="44"/>
      <c r="C96" s="44"/>
      <c r="D96" s="44"/>
      <c r="E96" s="45"/>
      <c r="F96" s="45"/>
      <c r="G96" s="52"/>
      <c r="H96" s="43"/>
      <c r="I96" s="43"/>
      <c r="J96" s="43"/>
    </row>
    <row r="97" spans="1:10" ht="14.25" customHeight="1">
      <c r="A97" s="43"/>
      <c r="B97" s="44"/>
      <c r="C97" s="44"/>
      <c r="D97" s="44"/>
      <c r="E97" s="45"/>
      <c r="F97" s="45"/>
      <c r="G97" s="52"/>
      <c r="H97" s="43"/>
      <c r="I97" s="43"/>
      <c r="J97" s="43"/>
    </row>
    <row r="98" spans="1:10" ht="14.25" customHeight="1">
      <c r="A98" s="43"/>
      <c r="B98" s="44"/>
      <c r="C98" s="44"/>
      <c r="D98" s="44"/>
      <c r="E98" s="45"/>
      <c r="F98" s="45"/>
      <c r="G98" s="52"/>
      <c r="H98" s="43"/>
      <c r="I98" s="43"/>
      <c r="J98" s="43"/>
    </row>
    <row r="99" spans="1:10" ht="14.25" customHeight="1">
      <c r="A99" s="43"/>
      <c r="B99" s="44"/>
      <c r="C99" s="44"/>
      <c r="D99" s="44"/>
      <c r="E99" s="45"/>
      <c r="F99" s="45"/>
      <c r="G99" s="52"/>
      <c r="H99" s="43"/>
      <c r="I99" s="43"/>
      <c r="J99" s="43"/>
    </row>
    <row r="100" spans="1:10" ht="14.25" customHeight="1">
      <c r="A100" s="43"/>
      <c r="B100" s="44"/>
      <c r="C100" s="44"/>
      <c r="D100" s="44"/>
      <c r="E100" s="45"/>
      <c r="F100" s="45"/>
      <c r="G100" s="52"/>
      <c r="H100" s="43"/>
      <c r="I100" s="43"/>
      <c r="J100" s="43"/>
    </row>
    <row r="101" spans="1:10" ht="14.25" customHeight="1">
      <c r="A101" s="43"/>
      <c r="B101" s="44"/>
      <c r="C101" s="44"/>
      <c r="D101" s="44"/>
      <c r="E101" s="45"/>
      <c r="F101" s="45"/>
      <c r="G101" s="52"/>
      <c r="H101" s="43"/>
      <c r="I101" s="43"/>
      <c r="J101" s="43"/>
    </row>
    <row r="102" spans="1:10" ht="14.25" customHeight="1">
      <c r="A102" s="43"/>
      <c r="B102" s="44"/>
      <c r="C102" s="44"/>
      <c r="D102" s="44"/>
      <c r="E102" s="45"/>
      <c r="F102" s="45"/>
      <c r="G102" s="52"/>
      <c r="H102" s="43"/>
      <c r="I102" s="43"/>
      <c r="J102" s="43"/>
    </row>
    <row r="103" spans="1:10" ht="14.25" customHeight="1">
      <c r="A103" s="43"/>
      <c r="B103" s="44"/>
      <c r="C103" s="44"/>
      <c r="D103" s="44"/>
      <c r="E103" s="45"/>
      <c r="F103" s="45"/>
      <c r="G103" s="52"/>
      <c r="H103" s="43"/>
      <c r="I103" s="43"/>
      <c r="J103" s="43"/>
    </row>
    <row r="104" spans="1:10" ht="14.25" customHeight="1">
      <c r="A104" s="43"/>
      <c r="B104" s="44"/>
      <c r="C104" s="44"/>
      <c r="D104" s="44"/>
      <c r="E104" s="45"/>
      <c r="F104" s="45"/>
      <c r="G104" s="52"/>
      <c r="H104" s="43"/>
      <c r="I104" s="43"/>
      <c r="J104" s="43"/>
    </row>
    <row r="105" spans="1:10" ht="14.25" customHeight="1">
      <c r="A105" s="43"/>
      <c r="B105" s="44"/>
      <c r="C105" s="44"/>
      <c r="D105" s="44"/>
      <c r="E105" s="45"/>
      <c r="F105" s="45"/>
      <c r="G105" s="52"/>
      <c r="H105" s="43"/>
      <c r="I105" s="43"/>
      <c r="J105" s="43"/>
    </row>
    <row r="106" spans="1:10" ht="14.25" customHeight="1">
      <c r="A106" s="43"/>
      <c r="B106" s="44"/>
      <c r="C106" s="44"/>
      <c r="D106" s="44"/>
      <c r="E106" s="45"/>
      <c r="F106" s="45"/>
      <c r="G106" s="52"/>
      <c r="H106" s="43"/>
      <c r="I106" s="43"/>
      <c r="J106" s="43"/>
    </row>
    <row r="107" spans="1:10" ht="14.25" customHeight="1">
      <c r="A107" s="43"/>
      <c r="B107" s="44"/>
      <c r="C107" s="44"/>
      <c r="D107" s="44"/>
      <c r="E107" s="45"/>
      <c r="F107" s="45"/>
      <c r="G107" s="52"/>
      <c r="H107" s="43"/>
      <c r="I107" s="43"/>
      <c r="J107" s="43"/>
    </row>
    <row r="108" spans="1:10" ht="14.25" customHeight="1">
      <c r="A108" s="43"/>
      <c r="B108" s="44"/>
      <c r="C108" s="44"/>
      <c r="D108" s="44"/>
      <c r="E108" s="45"/>
      <c r="F108" s="45"/>
      <c r="G108" s="52"/>
      <c r="H108" s="43"/>
      <c r="I108" s="43"/>
      <c r="J108" s="43"/>
    </row>
    <row r="109" spans="1:10" ht="14.25" customHeight="1">
      <c r="A109" s="43"/>
      <c r="B109" s="44"/>
      <c r="C109" s="44"/>
      <c r="D109" s="44"/>
      <c r="E109" s="45"/>
      <c r="F109" s="45"/>
      <c r="G109" s="52"/>
      <c r="H109" s="43"/>
      <c r="I109" s="43"/>
      <c r="J109" s="43"/>
    </row>
    <row r="110" spans="1:10" ht="14.25" customHeight="1">
      <c r="A110" s="43"/>
      <c r="B110" s="44"/>
      <c r="C110" s="44"/>
      <c r="D110" s="44"/>
      <c r="E110" s="45"/>
      <c r="F110" s="45"/>
      <c r="G110" s="52"/>
      <c r="H110" s="43"/>
      <c r="I110" s="43"/>
      <c r="J110" s="43"/>
    </row>
    <row r="111" spans="1:10" ht="14.25" customHeight="1">
      <c r="A111" s="43"/>
      <c r="B111" s="44"/>
      <c r="C111" s="44"/>
      <c r="D111" s="44"/>
      <c r="E111" s="45"/>
      <c r="F111" s="45"/>
      <c r="G111" s="52"/>
      <c r="H111" s="43"/>
      <c r="I111" s="43"/>
      <c r="J111" s="43"/>
    </row>
    <row r="112" spans="1:10" ht="14.25" customHeight="1">
      <c r="A112" s="43"/>
      <c r="B112" s="44"/>
      <c r="C112" s="44"/>
      <c r="D112" s="44"/>
      <c r="E112" s="45"/>
      <c r="F112" s="45"/>
      <c r="G112" s="52"/>
      <c r="H112" s="43"/>
      <c r="I112" s="43"/>
      <c r="J112" s="43"/>
    </row>
    <row r="113" spans="1:10" ht="14.25" customHeight="1">
      <c r="A113" s="43"/>
      <c r="B113" s="44"/>
      <c r="C113" s="44"/>
      <c r="D113" s="44"/>
      <c r="E113" s="45"/>
      <c r="F113" s="45"/>
      <c r="G113" s="52"/>
      <c r="H113" s="43"/>
      <c r="I113" s="43"/>
      <c r="J113" s="43"/>
    </row>
    <row r="114" spans="1:10" ht="14.25" customHeight="1">
      <c r="A114" s="43"/>
      <c r="B114" s="44"/>
      <c r="C114" s="44"/>
      <c r="D114" s="44"/>
      <c r="E114" s="45"/>
      <c r="F114" s="45"/>
      <c r="G114" s="52"/>
      <c r="H114" s="43"/>
      <c r="I114" s="43"/>
      <c r="J114" s="43"/>
    </row>
    <row r="115" spans="1:10" ht="14.25" customHeight="1">
      <c r="A115" s="43"/>
      <c r="B115" s="44"/>
      <c r="C115" s="44"/>
      <c r="D115" s="44"/>
      <c r="E115" s="45"/>
      <c r="F115" s="45"/>
      <c r="G115" s="52"/>
      <c r="H115" s="43"/>
      <c r="I115" s="43"/>
      <c r="J115" s="43"/>
    </row>
    <row r="116" spans="1:10" ht="14.25" customHeight="1">
      <c r="A116" s="43"/>
      <c r="B116" s="44"/>
      <c r="C116" s="44"/>
      <c r="D116" s="44"/>
      <c r="E116" s="45"/>
      <c r="F116" s="45"/>
      <c r="G116" s="52"/>
      <c r="H116" s="43"/>
      <c r="I116" s="43"/>
      <c r="J116" s="43"/>
    </row>
    <row r="117" spans="1:10" ht="14.25" customHeight="1">
      <c r="A117" s="43"/>
      <c r="B117" s="44"/>
      <c r="C117" s="44"/>
      <c r="D117" s="44"/>
      <c r="E117" s="45"/>
      <c r="F117" s="45"/>
      <c r="G117" s="52"/>
      <c r="H117" s="43"/>
      <c r="I117" s="43"/>
      <c r="J117" s="43"/>
    </row>
    <row r="118" spans="1:10" ht="14.25" customHeight="1">
      <c r="A118" s="43"/>
      <c r="B118" s="44"/>
      <c r="C118" s="44"/>
      <c r="D118" s="44"/>
      <c r="E118" s="45"/>
      <c r="F118" s="45"/>
      <c r="G118" s="52"/>
      <c r="H118" s="43"/>
      <c r="I118" s="43"/>
      <c r="J118" s="43"/>
    </row>
    <row r="119" spans="1:10" ht="14.25" customHeight="1">
      <c r="A119" s="43"/>
      <c r="B119" s="44"/>
      <c r="C119" s="44"/>
      <c r="D119" s="44"/>
      <c r="E119" s="45"/>
      <c r="F119" s="45"/>
      <c r="G119" s="52"/>
      <c r="H119" s="43"/>
      <c r="I119" s="43"/>
      <c r="J119" s="43"/>
    </row>
    <row r="120" spans="1:10" ht="14.25" customHeight="1">
      <c r="A120" s="43"/>
      <c r="B120" s="44"/>
      <c r="C120" s="44"/>
      <c r="D120" s="44"/>
      <c r="E120" s="45"/>
      <c r="F120" s="45"/>
      <c r="G120" s="52"/>
      <c r="H120" s="43"/>
      <c r="I120" s="43"/>
      <c r="J120" s="43"/>
    </row>
    <row r="121" spans="1:10" ht="14.25" customHeight="1">
      <c r="A121" s="43"/>
      <c r="B121" s="44"/>
      <c r="C121" s="44"/>
      <c r="D121" s="44"/>
      <c r="E121" s="45"/>
      <c r="F121" s="45"/>
      <c r="G121" s="52"/>
      <c r="H121" s="43"/>
      <c r="I121" s="43"/>
      <c r="J121" s="43"/>
    </row>
    <row r="122" spans="1:10" ht="14.25" customHeight="1">
      <c r="A122" s="43"/>
      <c r="B122" s="44"/>
      <c r="C122" s="44"/>
      <c r="D122" s="44"/>
      <c r="E122" s="45"/>
      <c r="F122" s="45"/>
      <c r="G122" s="52"/>
      <c r="H122" s="43"/>
      <c r="I122" s="43"/>
      <c r="J122" s="43"/>
    </row>
    <row r="123" spans="1:10" ht="14.25" customHeight="1">
      <c r="A123" s="43"/>
      <c r="B123" s="44"/>
      <c r="C123" s="44"/>
      <c r="D123" s="44"/>
      <c r="E123" s="45"/>
      <c r="F123" s="45"/>
      <c r="G123" s="52"/>
      <c r="H123" s="43"/>
      <c r="I123" s="43"/>
      <c r="J123" s="43"/>
    </row>
    <row r="124" spans="1:10" ht="14.25" customHeight="1">
      <c r="A124" s="43"/>
      <c r="B124" s="44"/>
      <c r="C124" s="44"/>
      <c r="D124" s="44"/>
      <c r="E124" s="45"/>
      <c r="F124" s="45"/>
      <c r="G124" s="52"/>
      <c r="H124" s="43"/>
      <c r="I124" s="43"/>
      <c r="J124" s="43"/>
    </row>
    <row r="125" spans="1:10" ht="14.25" customHeight="1">
      <c r="A125" s="43"/>
      <c r="B125" s="44"/>
      <c r="C125" s="44"/>
      <c r="D125" s="44"/>
      <c r="E125" s="45"/>
      <c r="F125" s="45"/>
      <c r="G125" s="52"/>
      <c r="H125" s="43"/>
      <c r="I125" s="43"/>
      <c r="J125" s="43"/>
    </row>
    <row r="126" spans="1:10" ht="14.25" customHeight="1">
      <c r="A126" s="43"/>
      <c r="B126" s="44"/>
      <c r="C126" s="44"/>
      <c r="D126" s="44"/>
      <c r="E126" s="45"/>
      <c r="F126" s="45"/>
      <c r="G126" s="52"/>
      <c r="H126" s="43"/>
      <c r="I126" s="43"/>
      <c r="J126" s="43"/>
    </row>
    <row r="127" spans="1:10" ht="14.25" customHeight="1">
      <c r="A127" s="43"/>
      <c r="B127" s="44"/>
      <c r="C127" s="44"/>
      <c r="D127" s="44"/>
      <c r="E127" s="45"/>
      <c r="F127" s="45"/>
      <c r="G127" s="52"/>
      <c r="H127" s="43"/>
      <c r="I127" s="43"/>
      <c r="J127" s="43"/>
    </row>
    <row r="128" spans="1:10" ht="14.25" customHeight="1">
      <c r="A128" s="43"/>
      <c r="B128" s="44"/>
      <c r="C128" s="44"/>
      <c r="D128" s="44"/>
      <c r="E128" s="45"/>
      <c r="F128" s="45"/>
      <c r="G128" s="52"/>
      <c r="H128" s="43"/>
      <c r="I128" s="43"/>
      <c r="J128" s="43"/>
    </row>
    <row r="129" spans="1:10" ht="14.25" customHeight="1">
      <c r="A129" s="43"/>
      <c r="B129" s="44"/>
      <c r="C129" s="44"/>
      <c r="D129" s="44"/>
      <c r="E129" s="45"/>
      <c r="F129" s="45"/>
      <c r="G129" s="52"/>
      <c r="H129" s="43"/>
      <c r="I129" s="43"/>
      <c r="J129" s="43"/>
    </row>
    <row r="130" spans="1:10" ht="14.25" customHeight="1">
      <c r="A130" s="43"/>
      <c r="B130" s="44"/>
      <c r="C130" s="44"/>
      <c r="D130" s="44"/>
      <c r="E130" s="45"/>
      <c r="F130" s="45"/>
      <c r="G130" s="52"/>
      <c r="H130" s="43"/>
      <c r="I130" s="43"/>
      <c r="J130" s="43"/>
    </row>
    <row r="131" spans="1:10" ht="14.25" customHeight="1">
      <c r="A131" s="43"/>
      <c r="B131" s="44"/>
      <c r="C131" s="44"/>
      <c r="D131" s="44"/>
      <c r="E131" s="45"/>
      <c r="F131" s="45"/>
      <c r="G131" s="52"/>
      <c r="H131" s="43"/>
      <c r="I131" s="43"/>
      <c r="J131" s="43"/>
    </row>
    <row r="132" spans="1:10" ht="14.25" customHeight="1">
      <c r="A132" s="43"/>
      <c r="B132" s="44"/>
      <c r="C132" s="44"/>
      <c r="D132" s="44"/>
      <c r="E132" s="45"/>
      <c r="F132" s="45"/>
      <c r="G132" s="52"/>
      <c r="H132" s="43"/>
      <c r="I132" s="43"/>
      <c r="J132" s="43"/>
    </row>
    <row r="133" spans="1:10" ht="14.25" customHeight="1">
      <c r="A133" s="43"/>
      <c r="B133" s="44"/>
      <c r="C133" s="44"/>
      <c r="D133" s="44"/>
      <c r="E133" s="45"/>
      <c r="F133" s="45"/>
      <c r="G133" s="52"/>
      <c r="H133" s="43"/>
      <c r="I133" s="43"/>
      <c r="J133" s="43"/>
    </row>
    <row r="134" spans="1:10" ht="14.25" customHeight="1">
      <c r="A134" s="43"/>
      <c r="B134" s="44"/>
      <c r="C134" s="44"/>
      <c r="D134" s="44"/>
      <c r="E134" s="45"/>
      <c r="F134" s="45"/>
      <c r="G134" s="52"/>
      <c r="H134" s="43"/>
      <c r="I134" s="43"/>
      <c r="J134" s="43"/>
    </row>
    <row r="135" spans="1:10" ht="14.25" customHeight="1">
      <c r="A135" s="43"/>
      <c r="B135" s="44"/>
      <c r="C135" s="44"/>
      <c r="D135" s="44"/>
      <c r="E135" s="45"/>
      <c r="F135" s="45"/>
      <c r="G135" s="52"/>
      <c r="H135" s="43"/>
      <c r="I135" s="43"/>
      <c r="J135" s="43"/>
    </row>
    <row r="136" spans="1:10" ht="14.25" customHeight="1">
      <c r="A136" s="43"/>
      <c r="B136" s="44"/>
      <c r="C136" s="44"/>
      <c r="D136" s="44"/>
      <c r="E136" s="45"/>
      <c r="F136" s="45"/>
      <c r="G136" s="52"/>
      <c r="H136" s="43"/>
      <c r="I136" s="43"/>
      <c r="J136" s="43"/>
    </row>
    <row r="137" spans="1:10" ht="14.25" customHeight="1">
      <c r="A137" s="43"/>
      <c r="B137" s="44"/>
      <c r="C137" s="44"/>
      <c r="D137" s="44"/>
      <c r="E137" s="45"/>
      <c r="F137" s="45"/>
      <c r="G137" s="52"/>
      <c r="H137" s="43"/>
      <c r="I137" s="43"/>
      <c r="J137" s="43"/>
    </row>
    <row r="138" spans="1:10" ht="14.25" customHeight="1">
      <c r="A138" s="43"/>
      <c r="B138" s="44"/>
      <c r="C138" s="44"/>
      <c r="D138" s="44"/>
      <c r="E138" s="45"/>
      <c r="F138" s="45"/>
      <c r="G138" s="52"/>
      <c r="H138" s="43"/>
      <c r="I138" s="43"/>
      <c r="J138" s="43"/>
    </row>
    <row r="139" spans="1:10" ht="14.25" customHeight="1">
      <c r="A139" s="43"/>
      <c r="B139" s="44"/>
      <c r="C139" s="44"/>
      <c r="D139" s="44"/>
      <c r="E139" s="45"/>
      <c r="F139" s="45"/>
      <c r="G139" s="52"/>
      <c r="H139" s="43"/>
      <c r="I139" s="43"/>
      <c r="J139" s="43"/>
    </row>
    <row r="140" spans="1:10" ht="14.25" customHeight="1">
      <c r="A140" s="43"/>
      <c r="B140" s="44"/>
      <c r="C140" s="44"/>
      <c r="D140" s="44"/>
      <c r="E140" s="45"/>
      <c r="F140" s="45"/>
      <c r="G140" s="52"/>
      <c r="H140" s="43"/>
      <c r="I140" s="43"/>
      <c r="J140" s="43"/>
    </row>
    <row r="141" spans="1:10" ht="14.25" customHeight="1">
      <c r="A141" s="43"/>
      <c r="B141" s="44"/>
      <c r="C141" s="44"/>
      <c r="D141" s="44"/>
      <c r="E141" s="45"/>
      <c r="F141" s="45"/>
      <c r="G141" s="52"/>
      <c r="H141" s="43"/>
      <c r="I141" s="43"/>
      <c r="J141" s="43"/>
    </row>
    <row r="142" spans="1:10" ht="14.25" customHeight="1">
      <c r="A142" s="43"/>
      <c r="B142" s="44"/>
      <c r="C142" s="44"/>
      <c r="D142" s="44"/>
      <c r="E142" s="45"/>
      <c r="F142" s="45"/>
      <c r="G142" s="52"/>
      <c r="H142" s="43"/>
      <c r="I142" s="43"/>
      <c r="J142" s="43"/>
    </row>
    <row r="143" spans="1:10" ht="14.25" customHeight="1">
      <c r="A143" s="43"/>
      <c r="B143" s="44"/>
      <c r="C143" s="44"/>
      <c r="D143" s="44"/>
      <c r="E143" s="45"/>
      <c r="F143" s="45"/>
      <c r="G143" s="52"/>
      <c r="H143" s="43"/>
      <c r="I143" s="43"/>
      <c r="J143" s="43"/>
    </row>
    <row r="144" spans="1:10" ht="14.25" customHeight="1">
      <c r="A144" s="43"/>
      <c r="B144" s="44"/>
      <c r="C144" s="44"/>
      <c r="D144" s="44"/>
      <c r="E144" s="45"/>
      <c r="F144" s="45"/>
      <c r="G144" s="52"/>
      <c r="H144" s="43"/>
      <c r="I144" s="43"/>
      <c r="J144" s="43"/>
    </row>
    <row r="145" spans="1:10" ht="14.25" customHeight="1">
      <c r="A145" s="43"/>
      <c r="B145" s="44"/>
      <c r="C145" s="44"/>
      <c r="D145" s="44"/>
      <c r="E145" s="45"/>
      <c r="F145" s="45"/>
      <c r="G145" s="52"/>
      <c r="H145" s="43"/>
      <c r="I145" s="43"/>
      <c r="J145" s="43"/>
    </row>
    <row r="146" spans="1:10" ht="14.25" customHeight="1">
      <c r="A146" s="43"/>
      <c r="B146" s="44"/>
      <c r="C146" s="44"/>
      <c r="D146" s="44"/>
      <c r="E146" s="45"/>
      <c r="F146" s="45"/>
      <c r="G146" s="52"/>
      <c r="H146" s="43"/>
      <c r="I146" s="43"/>
      <c r="J146" s="43"/>
    </row>
    <row r="147" spans="1:10" ht="14.25" customHeight="1">
      <c r="A147" s="43"/>
      <c r="B147" s="44"/>
      <c r="C147" s="44"/>
      <c r="D147" s="44"/>
      <c r="E147" s="45"/>
      <c r="F147" s="45"/>
      <c r="G147" s="52"/>
      <c r="H147" s="43"/>
      <c r="I147" s="43"/>
      <c r="J147" s="43"/>
    </row>
    <row r="148" spans="1:10" ht="14.25" customHeight="1">
      <c r="A148" s="43"/>
      <c r="B148" s="44"/>
      <c r="C148" s="44"/>
      <c r="D148" s="44"/>
      <c r="E148" s="45"/>
      <c r="F148" s="45"/>
      <c r="G148" s="52"/>
      <c r="H148" s="43"/>
      <c r="I148" s="43"/>
      <c r="J148" s="43"/>
    </row>
    <row r="149" spans="1:10" ht="14.25" customHeight="1">
      <c r="A149" s="43"/>
      <c r="B149" s="44"/>
      <c r="C149" s="44"/>
      <c r="D149" s="44"/>
      <c r="E149" s="45"/>
      <c r="F149" s="45"/>
      <c r="G149" s="52"/>
      <c r="H149" s="43"/>
      <c r="I149" s="43"/>
      <c r="J149" s="43"/>
    </row>
    <row r="150" spans="1:10" ht="14.25" customHeight="1">
      <c r="A150" s="43"/>
      <c r="B150" s="44"/>
      <c r="C150" s="44"/>
      <c r="D150" s="44"/>
      <c r="E150" s="45"/>
      <c r="F150" s="45"/>
      <c r="G150" s="52"/>
      <c r="H150" s="43"/>
      <c r="I150" s="43"/>
      <c r="J150" s="43"/>
    </row>
    <row r="151" spans="1:10" ht="14.25" customHeight="1">
      <c r="A151" s="43"/>
      <c r="B151" s="44"/>
      <c r="C151" s="44"/>
      <c r="D151" s="44"/>
      <c r="E151" s="45"/>
      <c r="F151" s="45"/>
      <c r="G151" s="52"/>
      <c r="H151" s="43"/>
      <c r="I151" s="43"/>
      <c r="J151" s="43"/>
    </row>
    <row r="152" spans="1:10" ht="14.25" customHeight="1">
      <c r="A152" s="43"/>
      <c r="B152" s="44"/>
      <c r="C152" s="44"/>
      <c r="D152" s="44"/>
      <c r="E152" s="45"/>
      <c r="F152" s="45"/>
      <c r="G152" s="52"/>
      <c r="H152" s="43"/>
      <c r="I152" s="43"/>
      <c r="J152" s="43"/>
    </row>
    <row r="153" spans="1:10" ht="14.25" customHeight="1">
      <c r="A153" s="43"/>
      <c r="B153" s="44"/>
      <c r="C153" s="44"/>
      <c r="D153" s="44"/>
      <c r="E153" s="45"/>
      <c r="F153" s="45"/>
      <c r="G153" s="52"/>
      <c r="H153" s="43"/>
      <c r="I153" s="43"/>
      <c r="J153" s="43"/>
    </row>
    <row r="154" spans="1:10" ht="14.25" customHeight="1">
      <c r="A154" s="43"/>
      <c r="B154" s="44"/>
      <c r="C154" s="44"/>
      <c r="D154" s="44"/>
      <c r="E154" s="45"/>
      <c r="F154" s="45"/>
      <c r="G154" s="52"/>
      <c r="H154" s="43"/>
      <c r="I154" s="43"/>
      <c r="J154" s="43"/>
    </row>
    <row r="155" spans="1:10" ht="14.25" customHeight="1">
      <c r="A155" s="43"/>
      <c r="B155" s="44"/>
      <c r="C155" s="44"/>
      <c r="D155" s="44"/>
      <c r="E155" s="45"/>
      <c r="F155" s="45"/>
      <c r="G155" s="52"/>
      <c r="H155" s="43"/>
      <c r="I155" s="43"/>
      <c r="J155" s="43"/>
    </row>
    <row r="156" spans="1:10" ht="14.25" customHeight="1">
      <c r="A156" s="43"/>
      <c r="B156" s="44"/>
      <c r="C156" s="44"/>
      <c r="D156" s="44"/>
      <c r="E156" s="45"/>
      <c r="F156" s="45"/>
      <c r="G156" s="52"/>
      <c r="H156" s="43"/>
      <c r="I156" s="43"/>
      <c r="J156" s="43"/>
    </row>
    <row r="157" spans="1:10" ht="14.25" customHeight="1">
      <c r="A157" s="43"/>
      <c r="B157" s="44"/>
      <c r="C157" s="44"/>
      <c r="D157" s="44"/>
      <c r="E157" s="45"/>
      <c r="F157" s="45"/>
      <c r="G157" s="52"/>
      <c r="H157" s="43"/>
      <c r="I157" s="43"/>
      <c r="J157" s="43"/>
    </row>
    <row r="158" spans="1:10" ht="14.25" customHeight="1">
      <c r="A158" s="43"/>
      <c r="B158" s="44"/>
      <c r="C158" s="44"/>
      <c r="D158" s="44"/>
      <c r="E158" s="45"/>
      <c r="F158" s="45"/>
      <c r="G158" s="52"/>
      <c r="H158" s="43"/>
      <c r="I158" s="43"/>
      <c r="J158" s="43"/>
    </row>
    <row r="159" spans="1:10" ht="14.25" customHeight="1">
      <c r="A159" s="43"/>
      <c r="B159" s="44"/>
      <c r="C159" s="44"/>
      <c r="D159" s="44"/>
      <c r="E159" s="45"/>
      <c r="F159" s="45"/>
      <c r="G159" s="52"/>
      <c r="H159" s="43"/>
      <c r="I159" s="43"/>
      <c r="J159" s="43"/>
    </row>
    <row r="160" spans="1:10" ht="14.25" customHeight="1">
      <c r="A160" s="43"/>
      <c r="B160" s="44"/>
      <c r="C160" s="44"/>
      <c r="D160" s="44"/>
      <c r="E160" s="45"/>
      <c r="F160" s="45"/>
      <c r="G160" s="52"/>
      <c r="H160" s="43"/>
      <c r="I160" s="43"/>
      <c r="J160" s="43"/>
    </row>
    <row r="161" spans="1:10" ht="14.25" customHeight="1">
      <c r="A161" s="43"/>
      <c r="B161" s="44"/>
      <c r="C161" s="44"/>
      <c r="D161" s="44"/>
      <c r="E161" s="45"/>
      <c r="F161" s="45"/>
      <c r="G161" s="52"/>
      <c r="H161" s="43"/>
      <c r="I161" s="43"/>
      <c r="J161" s="43"/>
    </row>
    <row r="162" spans="1:10" ht="14.25" customHeight="1">
      <c r="A162" s="43"/>
      <c r="B162" s="44"/>
      <c r="C162" s="44"/>
      <c r="D162" s="44"/>
      <c r="E162" s="45"/>
      <c r="F162" s="45"/>
      <c r="G162" s="52"/>
      <c r="H162" s="43"/>
      <c r="I162" s="43"/>
      <c r="J162" s="43"/>
    </row>
    <row r="163" spans="1:10" ht="14.25" customHeight="1">
      <c r="A163" s="43"/>
      <c r="B163" s="44"/>
      <c r="C163" s="44"/>
      <c r="D163" s="44"/>
      <c r="E163" s="45"/>
      <c r="F163" s="45"/>
      <c r="G163" s="52"/>
      <c r="H163" s="43"/>
      <c r="I163" s="43"/>
      <c r="J163" s="43"/>
    </row>
    <row r="164" spans="1:10" ht="14.25" customHeight="1">
      <c r="A164" s="43"/>
      <c r="B164" s="44"/>
      <c r="C164" s="44"/>
      <c r="D164" s="44"/>
      <c r="E164" s="45"/>
      <c r="F164" s="45"/>
      <c r="G164" s="52"/>
      <c r="H164" s="43"/>
      <c r="I164" s="43"/>
      <c r="J164" s="43"/>
    </row>
    <row r="165" spans="1:10" ht="14.25" customHeight="1">
      <c r="A165" s="43"/>
      <c r="B165" s="44"/>
      <c r="C165" s="44"/>
      <c r="D165" s="44"/>
      <c r="E165" s="45"/>
      <c r="F165" s="45"/>
      <c r="G165" s="52"/>
      <c r="H165" s="43"/>
      <c r="I165" s="43"/>
      <c r="J165" s="43"/>
    </row>
    <row r="166" spans="1:10" ht="14.25" customHeight="1">
      <c r="A166" s="43"/>
      <c r="B166" s="44"/>
      <c r="C166" s="44"/>
      <c r="D166" s="44"/>
      <c r="E166" s="45"/>
      <c r="F166" s="45"/>
      <c r="G166" s="52"/>
      <c r="H166" s="43"/>
      <c r="I166" s="43"/>
      <c r="J166" s="43"/>
    </row>
    <row r="167" spans="1:10" ht="14.25" customHeight="1">
      <c r="A167" s="43"/>
      <c r="B167" s="44"/>
      <c r="C167" s="44"/>
      <c r="D167" s="44"/>
      <c r="E167" s="45"/>
      <c r="F167" s="45"/>
      <c r="G167" s="52"/>
      <c r="H167" s="43"/>
      <c r="I167" s="43"/>
      <c r="J167" s="43"/>
    </row>
    <row r="168" spans="1:10" ht="14.25" customHeight="1">
      <c r="A168" s="43"/>
      <c r="B168" s="44"/>
      <c r="C168" s="44"/>
      <c r="D168" s="44"/>
      <c r="E168" s="45"/>
      <c r="F168" s="45"/>
      <c r="G168" s="52"/>
      <c r="H168" s="43"/>
      <c r="I168" s="43"/>
      <c r="J168" s="43"/>
    </row>
    <row r="169" spans="1:10" ht="14.25" customHeight="1">
      <c r="A169" s="43"/>
      <c r="B169" s="44"/>
      <c r="C169" s="44"/>
      <c r="D169" s="44"/>
      <c r="E169" s="45"/>
      <c r="F169" s="45"/>
      <c r="G169" s="52"/>
      <c r="H169" s="43"/>
      <c r="I169" s="43"/>
      <c r="J169" s="43"/>
    </row>
    <row r="170" spans="1:10" ht="14.25" customHeight="1">
      <c r="A170" s="43"/>
      <c r="B170" s="44"/>
      <c r="C170" s="44"/>
      <c r="D170" s="44"/>
      <c r="E170" s="45"/>
      <c r="F170" s="45"/>
      <c r="G170" s="52"/>
      <c r="H170" s="43"/>
      <c r="I170" s="43"/>
      <c r="J170" s="43"/>
    </row>
    <row r="171" spans="1:10" ht="14.25" customHeight="1">
      <c r="A171" s="43"/>
      <c r="B171" s="44"/>
      <c r="C171" s="44"/>
      <c r="D171" s="44"/>
      <c r="E171" s="45"/>
      <c r="F171" s="45"/>
      <c r="G171" s="52"/>
      <c r="H171" s="43"/>
      <c r="I171" s="43"/>
      <c r="J171" s="43"/>
    </row>
    <row r="172" spans="1:10" ht="14.25" customHeight="1">
      <c r="A172" s="43"/>
      <c r="B172" s="44"/>
      <c r="C172" s="44"/>
      <c r="D172" s="44"/>
      <c r="E172" s="45"/>
      <c r="F172" s="45"/>
      <c r="G172" s="52"/>
      <c r="H172" s="43"/>
      <c r="I172" s="43"/>
      <c r="J172" s="43"/>
    </row>
    <row r="173" spans="1:10" ht="14.25" customHeight="1">
      <c r="A173" s="43"/>
      <c r="B173" s="44"/>
      <c r="C173" s="44"/>
      <c r="D173" s="44"/>
      <c r="E173" s="45"/>
      <c r="F173" s="45"/>
      <c r="G173" s="52"/>
      <c r="H173" s="43"/>
      <c r="I173" s="43"/>
      <c r="J173" s="43"/>
    </row>
    <row r="174" spans="1:10" ht="14.25" customHeight="1">
      <c r="A174" s="43"/>
      <c r="B174" s="44"/>
      <c r="C174" s="44"/>
      <c r="D174" s="44"/>
      <c r="E174" s="45"/>
      <c r="F174" s="45"/>
      <c r="G174" s="52"/>
      <c r="H174" s="43"/>
      <c r="I174" s="43"/>
      <c r="J174" s="43"/>
    </row>
    <row r="175" spans="1:10" ht="14.25" customHeight="1">
      <c r="A175" s="43"/>
      <c r="B175" s="44"/>
      <c r="C175" s="44"/>
      <c r="D175" s="44"/>
      <c r="E175" s="45"/>
      <c r="F175" s="45"/>
      <c r="G175" s="52"/>
      <c r="H175" s="43"/>
      <c r="I175" s="43"/>
      <c r="J175" s="43"/>
    </row>
    <row r="176" spans="1:10" ht="14.25" customHeight="1">
      <c r="A176" s="43"/>
      <c r="B176" s="44"/>
      <c r="C176" s="44"/>
      <c r="D176" s="44"/>
      <c r="E176" s="45"/>
      <c r="F176" s="45"/>
      <c r="G176" s="52"/>
      <c r="H176" s="43"/>
      <c r="I176" s="43"/>
      <c r="J176" s="43"/>
    </row>
    <row r="177" spans="1:10" ht="14.25" customHeight="1">
      <c r="A177" s="43"/>
      <c r="B177" s="44"/>
      <c r="C177" s="44"/>
      <c r="D177" s="44"/>
      <c r="E177" s="45"/>
      <c r="F177" s="45"/>
      <c r="G177" s="52"/>
      <c r="H177" s="43"/>
      <c r="I177" s="43"/>
      <c r="J177" s="43"/>
    </row>
    <row r="178" spans="1:10" ht="14.25" customHeight="1">
      <c r="A178" s="43"/>
      <c r="B178" s="44"/>
      <c r="C178" s="44"/>
      <c r="D178" s="44"/>
      <c r="E178" s="45"/>
      <c r="F178" s="45"/>
      <c r="G178" s="52"/>
      <c r="H178" s="43"/>
      <c r="I178" s="43"/>
      <c r="J178" s="43"/>
    </row>
    <row r="179" spans="1:10" ht="14.25" customHeight="1">
      <c r="A179" s="43"/>
      <c r="B179" s="44"/>
      <c r="C179" s="44"/>
      <c r="D179" s="44"/>
      <c r="E179" s="45"/>
      <c r="F179" s="45"/>
      <c r="G179" s="52"/>
      <c r="H179" s="43"/>
      <c r="I179" s="43"/>
      <c r="J179" s="43"/>
    </row>
    <row r="180" spans="1:10" ht="14.25" customHeight="1">
      <c r="A180" s="43"/>
      <c r="B180" s="44"/>
      <c r="C180" s="44"/>
      <c r="D180" s="44"/>
      <c r="E180" s="45"/>
      <c r="F180" s="45"/>
      <c r="G180" s="52"/>
      <c r="H180" s="43"/>
      <c r="I180" s="43"/>
      <c r="J180" s="43"/>
    </row>
    <row r="181" spans="1:10" ht="14.25" customHeight="1">
      <c r="A181" s="43"/>
      <c r="B181" s="44"/>
      <c r="C181" s="44"/>
      <c r="D181" s="44"/>
      <c r="E181" s="45"/>
      <c r="F181" s="45"/>
      <c r="G181" s="52"/>
      <c r="H181" s="43"/>
      <c r="I181" s="43"/>
      <c r="J181" s="43"/>
    </row>
    <row r="182" spans="1:10" ht="14.25" customHeight="1">
      <c r="A182" s="43"/>
      <c r="B182" s="44"/>
      <c r="C182" s="44"/>
      <c r="D182" s="44"/>
      <c r="E182" s="45"/>
      <c r="F182" s="45"/>
      <c r="G182" s="52"/>
      <c r="H182" s="43"/>
      <c r="I182" s="43"/>
      <c r="J182" s="43"/>
    </row>
    <row r="183" spans="1:10" ht="14.25" customHeight="1">
      <c r="A183" s="43"/>
      <c r="B183" s="44"/>
      <c r="C183" s="44"/>
      <c r="D183" s="44"/>
      <c r="E183" s="45"/>
      <c r="F183" s="45"/>
      <c r="G183" s="52"/>
      <c r="H183" s="43"/>
      <c r="I183" s="43"/>
      <c r="J183" s="43"/>
    </row>
    <row r="184" spans="1:10" ht="14.25" customHeight="1">
      <c r="A184" s="43"/>
      <c r="B184" s="44"/>
      <c r="C184" s="44"/>
      <c r="D184" s="44"/>
      <c r="E184" s="45"/>
      <c r="F184" s="45"/>
      <c r="G184" s="52"/>
      <c r="H184" s="43"/>
      <c r="I184" s="43"/>
      <c r="J184" s="43"/>
    </row>
    <row r="185" spans="1:10" ht="14.25" customHeight="1">
      <c r="A185" s="43"/>
      <c r="B185" s="44"/>
      <c r="C185" s="44"/>
      <c r="D185" s="44"/>
      <c r="E185" s="45"/>
      <c r="F185" s="45"/>
      <c r="G185" s="52"/>
      <c r="H185" s="43"/>
      <c r="I185" s="43"/>
      <c r="J185" s="43"/>
    </row>
    <row r="186" spans="1:10" ht="14.25" customHeight="1">
      <c r="A186" s="43"/>
      <c r="B186" s="44"/>
      <c r="C186" s="44"/>
      <c r="D186" s="44"/>
      <c r="E186" s="45"/>
      <c r="F186" s="45"/>
      <c r="G186" s="52"/>
      <c r="H186" s="43"/>
      <c r="I186" s="43"/>
      <c r="J186" s="43"/>
    </row>
    <row r="187" spans="1:10" ht="14.25" customHeight="1">
      <c r="A187" s="43"/>
      <c r="B187" s="44"/>
      <c r="C187" s="44"/>
      <c r="D187" s="44"/>
      <c r="E187" s="45"/>
      <c r="F187" s="45"/>
      <c r="G187" s="52"/>
      <c r="H187" s="43"/>
      <c r="I187" s="43"/>
      <c r="J187" s="43"/>
    </row>
    <row r="188" spans="1:10" ht="14.25" customHeight="1">
      <c r="A188" s="43"/>
      <c r="B188" s="44"/>
      <c r="C188" s="44"/>
      <c r="D188" s="44"/>
      <c r="E188" s="45"/>
      <c r="F188" s="45"/>
      <c r="G188" s="52"/>
      <c r="H188" s="43"/>
      <c r="I188" s="43"/>
      <c r="J188" s="43"/>
    </row>
    <row r="189" spans="1:10" ht="14.25" customHeight="1">
      <c r="A189" s="43"/>
      <c r="B189" s="44"/>
      <c r="C189" s="44"/>
      <c r="D189" s="44"/>
      <c r="E189" s="45"/>
      <c r="F189" s="45"/>
      <c r="G189" s="52"/>
      <c r="H189" s="43"/>
      <c r="I189" s="43"/>
      <c r="J189" s="43"/>
    </row>
    <row r="190" spans="1:10" ht="14.25" customHeight="1">
      <c r="A190" s="43"/>
      <c r="B190" s="44"/>
      <c r="C190" s="44"/>
      <c r="D190" s="44"/>
      <c r="E190" s="45"/>
      <c r="F190" s="45"/>
      <c r="G190" s="52"/>
      <c r="H190" s="43"/>
      <c r="I190" s="43"/>
      <c r="J190" s="43"/>
    </row>
    <row r="191" spans="1:10" ht="14.25" customHeight="1">
      <c r="A191" s="43"/>
      <c r="B191" s="44"/>
      <c r="C191" s="44"/>
      <c r="D191" s="44"/>
      <c r="E191" s="45"/>
      <c r="F191" s="45"/>
      <c r="G191" s="52"/>
      <c r="H191" s="43"/>
      <c r="I191" s="43"/>
      <c r="J191" s="43"/>
    </row>
    <row r="192" spans="1:10" ht="14.25" customHeight="1">
      <c r="A192" s="43"/>
      <c r="B192" s="44"/>
      <c r="C192" s="44"/>
      <c r="D192" s="44"/>
      <c r="E192" s="45"/>
      <c r="F192" s="45"/>
      <c r="G192" s="52"/>
      <c r="H192" s="43"/>
      <c r="I192" s="43"/>
      <c r="J192" s="43"/>
    </row>
    <row r="193" spans="1:10" ht="14.25" customHeight="1">
      <c r="A193" s="43"/>
      <c r="B193" s="44"/>
      <c r="C193" s="44"/>
      <c r="D193" s="44"/>
      <c r="E193" s="45"/>
      <c r="F193" s="45"/>
      <c r="G193" s="52"/>
      <c r="H193" s="43"/>
      <c r="I193" s="43"/>
      <c r="J193" s="43"/>
    </row>
    <row r="194" spans="1:10" ht="14.25" customHeight="1">
      <c r="A194" s="43"/>
      <c r="B194" s="44"/>
      <c r="C194" s="44"/>
      <c r="D194" s="44"/>
      <c r="E194" s="45"/>
      <c r="F194" s="45"/>
      <c r="G194" s="52"/>
      <c r="H194" s="43"/>
      <c r="I194" s="43"/>
      <c r="J194" s="43"/>
    </row>
    <row r="195" spans="1:10" ht="14.25" customHeight="1">
      <c r="A195" s="43"/>
      <c r="B195" s="44"/>
      <c r="C195" s="44"/>
      <c r="D195" s="44"/>
      <c r="E195" s="45"/>
      <c r="F195" s="45"/>
      <c r="G195" s="52"/>
      <c r="H195" s="43"/>
      <c r="I195" s="43"/>
      <c r="J195" s="43"/>
    </row>
    <row r="196" spans="1:10" ht="14.25" customHeight="1">
      <c r="A196" s="43"/>
      <c r="B196" s="44"/>
      <c r="C196" s="44"/>
      <c r="D196" s="44"/>
      <c r="E196" s="45"/>
      <c r="F196" s="45"/>
      <c r="G196" s="52"/>
      <c r="H196" s="43"/>
      <c r="I196" s="43"/>
      <c r="J196" s="43"/>
    </row>
    <row r="197" spans="1:10" ht="14.25" customHeight="1">
      <c r="A197" s="43"/>
      <c r="B197" s="44"/>
      <c r="C197" s="44"/>
      <c r="D197" s="44"/>
      <c r="E197" s="45"/>
      <c r="F197" s="45"/>
      <c r="G197" s="52"/>
      <c r="H197" s="43"/>
      <c r="I197" s="43"/>
      <c r="J197" s="43"/>
    </row>
    <row r="198" spans="1:10" ht="14.25" customHeight="1">
      <c r="A198" s="43"/>
      <c r="B198" s="44"/>
      <c r="C198" s="44"/>
      <c r="D198" s="44"/>
      <c r="E198" s="45"/>
      <c r="F198" s="45"/>
      <c r="G198" s="52"/>
      <c r="H198" s="43"/>
      <c r="I198" s="43"/>
      <c r="J198" s="43"/>
    </row>
    <row r="199" spans="1:10" ht="14.25" customHeight="1">
      <c r="A199" s="43"/>
      <c r="B199" s="44"/>
      <c r="C199" s="44"/>
      <c r="D199" s="44"/>
      <c r="E199" s="45"/>
      <c r="F199" s="45"/>
      <c r="G199" s="52"/>
      <c r="H199" s="43"/>
      <c r="I199" s="43"/>
      <c r="J199" s="43"/>
    </row>
    <row r="200" spans="1:10" ht="14.25" customHeight="1">
      <c r="A200" s="43"/>
      <c r="B200" s="44"/>
      <c r="C200" s="44"/>
      <c r="D200" s="44"/>
      <c r="E200" s="45"/>
      <c r="F200" s="45"/>
      <c r="G200" s="52"/>
      <c r="H200" s="43"/>
      <c r="I200" s="43"/>
      <c r="J200" s="43"/>
    </row>
    <row r="201" spans="1:10" ht="14.25" customHeight="1">
      <c r="A201" s="43"/>
      <c r="B201" s="44"/>
      <c r="C201" s="44"/>
      <c r="D201" s="44"/>
      <c r="E201" s="45"/>
      <c r="F201" s="45"/>
      <c r="G201" s="52"/>
      <c r="H201" s="43"/>
      <c r="I201" s="43"/>
      <c r="J201" s="43"/>
    </row>
    <row r="202" spans="1:10" ht="14.25" customHeight="1">
      <c r="A202" s="43"/>
      <c r="B202" s="44"/>
      <c r="C202" s="44"/>
      <c r="D202" s="44"/>
      <c r="E202" s="45"/>
      <c r="F202" s="45"/>
      <c r="G202" s="52"/>
      <c r="H202" s="43"/>
      <c r="I202" s="43"/>
      <c r="J202" s="43"/>
    </row>
    <row r="203" spans="1:10" ht="14.25" customHeight="1">
      <c r="A203" s="43"/>
      <c r="B203" s="44"/>
      <c r="C203" s="44"/>
      <c r="D203" s="44"/>
      <c r="E203" s="45"/>
      <c r="F203" s="45"/>
      <c r="G203" s="52"/>
      <c r="H203" s="43"/>
      <c r="I203" s="43"/>
      <c r="J203" s="43"/>
    </row>
    <row r="204" spans="1:10" ht="14.25" customHeight="1">
      <c r="A204" s="43"/>
      <c r="B204" s="44"/>
      <c r="C204" s="44"/>
      <c r="D204" s="44"/>
      <c r="E204" s="45"/>
      <c r="F204" s="45"/>
      <c r="G204" s="52"/>
      <c r="H204" s="43"/>
      <c r="I204" s="43"/>
      <c r="J204" s="43"/>
    </row>
    <row r="205" spans="1:10" ht="14.25" customHeight="1">
      <c r="A205" s="43"/>
      <c r="B205" s="44"/>
      <c r="C205" s="44"/>
      <c r="D205" s="44"/>
      <c r="E205" s="45"/>
      <c r="F205" s="45"/>
      <c r="G205" s="52"/>
      <c r="H205" s="43"/>
      <c r="I205" s="43"/>
      <c r="J205" s="43"/>
    </row>
    <row r="206" spans="1:10" ht="14.25" customHeight="1">
      <c r="A206" s="43"/>
      <c r="B206" s="44"/>
      <c r="C206" s="44"/>
      <c r="D206" s="44"/>
      <c r="E206" s="45"/>
      <c r="F206" s="45"/>
      <c r="G206" s="52"/>
      <c r="H206" s="43"/>
      <c r="I206" s="43"/>
      <c r="J206" s="43"/>
    </row>
    <row r="207" spans="1:10" ht="14.25" customHeight="1">
      <c r="A207" s="43"/>
      <c r="B207" s="44"/>
      <c r="C207" s="44"/>
      <c r="D207" s="44"/>
      <c r="E207" s="45"/>
      <c r="F207" s="45"/>
      <c r="G207" s="52"/>
      <c r="H207" s="43"/>
      <c r="I207" s="43"/>
      <c r="J207" s="43"/>
    </row>
    <row r="208" spans="1:10" ht="14.25" customHeight="1">
      <c r="A208" s="43"/>
      <c r="B208" s="44"/>
      <c r="C208" s="44"/>
      <c r="D208" s="44"/>
      <c r="E208" s="45"/>
      <c r="F208" s="45"/>
      <c r="G208" s="52"/>
      <c r="H208" s="43"/>
      <c r="I208" s="43"/>
      <c r="J208" s="43"/>
    </row>
    <row r="209" spans="1:10" ht="14.25" customHeight="1">
      <c r="A209" s="43"/>
      <c r="B209" s="44"/>
      <c r="C209" s="44"/>
      <c r="D209" s="44"/>
      <c r="E209" s="45"/>
      <c r="F209" s="45"/>
      <c r="G209" s="52"/>
      <c r="H209" s="43"/>
      <c r="I209" s="43"/>
      <c r="J209" s="43"/>
    </row>
    <row r="210" spans="1:10" ht="14.25" customHeight="1">
      <c r="A210" s="43"/>
      <c r="B210" s="44"/>
      <c r="C210" s="44"/>
      <c r="D210" s="44"/>
      <c r="E210" s="45"/>
      <c r="F210" s="45"/>
      <c r="G210" s="52"/>
      <c r="H210" s="43"/>
      <c r="I210" s="43"/>
      <c r="J210" s="43"/>
    </row>
    <row r="211" spans="1:10" ht="14.25" customHeight="1">
      <c r="A211" s="43"/>
      <c r="B211" s="44"/>
      <c r="C211" s="44"/>
      <c r="D211" s="44"/>
      <c r="E211" s="45"/>
      <c r="F211" s="45"/>
      <c r="G211" s="52"/>
      <c r="H211" s="43"/>
      <c r="I211" s="43"/>
      <c r="J211" s="43"/>
    </row>
    <row r="212" spans="1:10" ht="14.25" customHeight="1">
      <c r="A212" s="43"/>
      <c r="B212" s="44"/>
      <c r="C212" s="44"/>
      <c r="D212" s="44"/>
      <c r="E212" s="45"/>
      <c r="F212" s="45"/>
      <c r="G212" s="52"/>
      <c r="H212" s="43"/>
      <c r="I212" s="43"/>
      <c r="J212" s="43"/>
    </row>
    <row r="213" spans="1:10" ht="14.25" customHeight="1">
      <c r="A213" s="43"/>
      <c r="B213" s="44"/>
      <c r="C213" s="44"/>
      <c r="D213" s="44"/>
      <c r="E213" s="45"/>
      <c r="F213" s="45"/>
      <c r="G213" s="52"/>
      <c r="H213" s="43"/>
      <c r="I213" s="43"/>
      <c r="J213" s="43"/>
    </row>
    <row r="214" spans="1:10" ht="14.25" customHeight="1">
      <c r="A214" s="43"/>
      <c r="B214" s="44"/>
      <c r="C214" s="44"/>
      <c r="D214" s="44"/>
      <c r="E214" s="45"/>
      <c r="F214" s="45"/>
      <c r="G214" s="52"/>
      <c r="H214" s="43"/>
      <c r="I214" s="43"/>
      <c r="J214" s="43"/>
    </row>
    <row r="215" spans="1:10" ht="14.25" customHeight="1">
      <c r="A215" s="43"/>
      <c r="B215" s="44"/>
      <c r="C215" s="44"/>
      <c r="D215" s="44"/>
      <c r="E215" s="45"/>
      <c r="F215" s="45"/>
      <c r="G215" s="52"/>
      <c r="H215" s="43"/>
      <c r="I215" s="43"/>
      <c r="J215" s="43"/>
    </row>
    <row r="216" spans="1:10" ht="14.25" customHeight="1">
      <c r="A216" s="43"/>
      <c r="B216" s="44"/>
      <c r="C216" s="44"/>
      <c r="D216" s="44"/>
      <c r="E216" s="45"/>
      <c r="F216" s="45"/>
      <c r="G216" s="52"/>
      <c r="H216" s="43"/>
      <c r="I216" s="43"/>
      <c r="J216" s="43"/>
    </row>
    <row r="217" spans="1:10" ht="14.25" customHeight="1">
      <c r="A217" s="43"/>
      <c r="B217" s="44"/>
      <c r="C217" s="44"/>
      <c r="D217" s="44"/>
      <c r="E217" s="45"/>
      <c r="F217" s="45"/>
      <c r="G217" s="52"/>
      <c r="H217" s="43"/>
      <c r="I217" s="43"/>
      <c r="J217" s="43"/>
    </row>
    <row r="218" spans="1:10" ht="14.25" customHeight="1">
      <c r="A218" s="43"/>
      <c r="B218" s="44"/>
      <c r="C218" s="44"/>
      <c r="D218" s="44"/>
      <c r="E218" s="45"/>
      <c r="F218" s="45"/>
      <c r="G218" s="52"/>
      <c r="H218" s="43"/>
      <c r="I218" s="43"/>
      <c r="J218" s="43"/>
    </row>
    <row r="219" spans="1:10" ht="14.25" customHeight="1">
      <c r="A219" s="43"/>
      <c r="B219" s="44"/>
      <c r="C219" s="44"/>
      <c r="D219" s="44"/>
      <c r="E219" s="45"/>
      <c r="F219" s="45"/>
      <c r="G219" s="52"/>
      <c r="H219" s="43"/>
      <c r="I219" s="43"/>
      <c r="J219" s="43"/>
    </row>
    <row r="220" spans="1:10" ht="14.25" customHeight="1">
      <c r="A220" s="43"/>
      <c r="B220" s="44"/>
      <c r="C220" s="44"/>
      <c r="D220" s="44"/>
      <c r="E220" s="45"/>
      <c r="F220" s="45"/>
      <c r="G220" s="52"/>
      <c r="H220" s="43"/>
      <c r="I220" s="43"/>
      <c r="J220" s="43"/>
    </row>
    <row r="221" spans="1:10" ht="14.25" customHeight="1">
      <c r="A221" s="43"/>
      <c r="B221" s="44"/>
      <c r="C221" s="44"/>
      <c r="D221" s="44"/>
      <c r="E221" s="45"/>
      <c r="F221" s="45"/>
      <c r="G221" s="52"/>
      <c r="H221" s="43"/>
      <c r="I221" s="43"/>
      <c r="J221" s="43"/>
    </row>
    <row r="222" spans="1:10" ht="14.25" customHeight="1">
      <c r="A222" s="43"/>
      <c r="B222" s="44"/>
      <c r="C222" s="44"/>
      <c r="D222" s="44"/>
      <c r="E222" s="45"/>
      <c r="F222" s="45"/>
      <c r="G222" s="52"/>
      <c r="H222" s="43"/>
      <c r="I222" s="43"/>
      <c r="J222" s="43"/>
    </row>
    <row r="223" spans="1:10" ht="14.25" customHeight="1">
      <c r="A223" s="43"/>
      <c r="B223" s="44"/>
      <c r="C223" s="44"/>
      <c r="D223" s="44"/>
      <c r="E223" s="45"/>
      <c r="F223" s="45"/>
      <c r="G223" s="52"/>
      <c r="H223" s="43"/>
      <c r="I223" s="43"/>
      <c r="J223" s="43"/>
    </row>
    <row r="224" spans="1:10" ht="14.25" customHeight="1">
      <c r="A224" s="43"/>
      <c r="B224" s="44"/>
      <c r="C224" s="44"/>
      <c r="D224" s="44"/>
      <c r="E224" s="45"/>
      <c r="F224" s="45"/>
      <c r="G224" s="52"/>
      <c r="H224" s="43"/>
      <c r="I224" s="43"/>
      <c r="J224" s="43"/>
    </row>
    <row r="225" spans="1:10" ht="14.25" customHeight="1">
      <c r="A225" s="43"/>
      <c r="B225" s="44"/>
      <c r="C225" s="44"/>
      <c r="D225" s="44"/>
      <c r="E225" s="45"/>
      <c r="F225" s="45"/>
      <c r="G225" s="52"/>
      <c r="H225" s="43"/>
      <c r="I225" s="43"/>
      <c r="J225" s="43"/>
    </row>
    <row r="226" spans="1:10" ht="14.25" customHeight="1">
      <c r="A226" s="43"/>
      <c r="B226" s="44"/>
      <c r="C226" s="44"/>
      <c r="D226" s="44"/>
      <c r="E226" s="45"/>
      <c r="F226" s="45"/>
      <c r="G226" s="52"/>
      <c r="H226" s="43"/>
      <c r="I226" s="43"/>
      <c r="J226" s="43"/>
    </row>
    <row r="227" spans="1:10" ht="14.25" customHeight="1">
      <c r="A227" s="43"/>
      <c r="B227" s="44"/>
      <c r="C227" s="44"/>
      <c r="D227" s="44"/>
      <c r="E227" s="45"/>
      <c r="F227" s="45"/>
      <c r="G227" s="52"/>
      <c r="H227" s="43"/>
      <c r="I227" s="43"/>
      <c r="J227" s="43"/>
    </row>
    <row r="228" spans="1:10" ht="14.25" customHeight="1">
      <c r="A228" s="43"/>
      <c r="B228" s="44"/>
      <c r="C228" s="44"/>
      <c r="D228" s="44"/>
      <c r="E228" s="45"/>
      <c r="F228" s="45"/>
      <c r="G228" s="52"/>
      <c r="H228" s="43"/>
      <c r="I228" s="43"/>
      <c r="J228" s="43"/>
    </row>
    <row r="229" spans="1:10" ht="14.25" customHeight="1">
      <c r="A229" s="43"/>
      <c r="B229" s="44"/>
      <c r="C229" s="44"/>
      <c r="D229" s="44"/>
      <c r="E229" s="45"/>
      <c r="F229" s="45"/>
      <c r="G229" s="52"/>
      <c r="H229" s="43"/>
      <c r="I229" s="43"/>
      <c r="J229" s="43"/>
    </row>
    <row r="230" spans="1:10" ht="14.25" customHeight="1">
      <c r="A230" s="43"/>
      <c r="B230" s="44"/>
      <c r="C230" s="44"/>
      <c r="D230" s="44"/>
      <c r="E230" s="45"/>
      <c r="F230" s="45"/>
      <c r="G230" s="52"/>
      <c r="H230" s="43"/>
      <c r="I230" s="43"/>
      <c r="J230" s="43"/>
    </row>
    <row r="231" spans="1:10" ht="14.25" customHeight="1">
      <c r="A231" s="43"/>
      <c r="B231" s="44"/>
      <c r="C231" s="44"/>
      <c r="D231" s="44"/>
      <c r="E231" s="45"/>
      <c r="F231" s="45"/>
      <c r="G231" s="52"/>
      <c r="H231" s="43"/>
      <c r="I231" s="43"/>
      <c r="J231" s="43"/>
    </row>
    <row r="232" spans="1:10" ht="14.25" customHeight="1">
      <c r="A232" s="43"/>
      <c r="B232" s="44"/>
      <c r="C232" s="44"/>
      <c r="D232" s="44"/>
      <c r="E232" s="45"/>
      <c r="F232" s="45"/>
      <c r="G232" s="52"/>
      <c r="H232" s="43"/>
      <c r="I232" s="43"/>
      <c r="J232" s="43"/>
    </row>
    <row r="233" spans="1:10" ht="14.25" customHeight="1">
      <c r="A233" s="43"/>
      <c r="B233" s="44"/>
      <c r="C233" s="44"/>
      <c r="D233" s="44"/>
      <c r="E233" s="45"/>
      <c r="F233" s="45"/>
      <c r="G233" s="52"/>
      <c r="H233" s="43"/>
      <c r="I233" s="43"/>
      <c r="J233" s="43"/>
    </row>
    <row r="234" spans="1:10" ht="14.25" customHeight="1">
      <c r="A234" s="43"/>
      <c r="B234" s="44"/>
      <c r="C234" s="44"/>
      <c r="D234" s="44"/>
      <c r="E234" s="45"/>
      <c r="F234" s="45"/>
      <c r="G234" s="52"/>
      <c r="H234" s="43"/>
      <c r="I234" s="43"/>
      <c r="J234" s="43"/>
    </row>
    <row r="235" spans="1:10" ht="14.25" customHeight="1">
      <c r="A235" s="43"/>
      <c r="B235" s="44"/>
      <c r="C235" s="44"/>
      <c r="D235" s="44"/>
      <c r="E235" s="45"/>
      <c r="F235" s="45"/>
      <c r="G235" s="52"/>
      <c r="H235" s="43"/>
      <c r="I235" s="43"/>
      <c r="J235" s="43"/>
    </row>
    <row r="236" spans="1:10" ht="14.25" customHeight="1">
      <c r="A236" s="43"/>
      <c r="B236" s="44"/>
      <c r="C236" s="44"/>
      <c r="D236" s="44"/>
      <c r="E236" s="45"/>
      <c r="F236" s="45"/>
      <c r="G236" s="52"/>
      <c r="H236" s="43"/>
      <c r="I236" s="43"/>
      <c r="J236" s="43"/>
    </row>
    <row r="237" spans="1:10" ht="14.25" customHeight="1">
      <c r="A237" s="43"/>
      <c r="B237" s="44"/>
      <c r="C237" s="44"/>
      <c r="D237" s="44"/>
      <c r="E237" s="45"/>
      <c r="F237" s="45"/>
      <c r="G237" s="52"/>
      <c r="H237" s="43"/>
      <c r="I237" s="43"/>
      <c r="J237" s="43"/>
    </row>
    <row r="238" spans="1:10" ht="14.25" customHeight="1">
      <c r="A238" s="43"/>
      <c r="B238" s="44"/>
      <c r="C238" s="44"/>
      <c r="D238" s="44"/>
      <c r="E238" s="45"/>
      <c r="F238" s="45"/>
      <c r="G238" s="52"/>
      <c r="H238" s="43"/>
      <c r="I238" s="43"/>
      <c r="J238" s="43"/>
    </row>
    <row r="239" spans="1:10" ht="14.25" customHeight="1">
      <c r="A239" s="43"/>
      <c r="B239" s="44"/>
      <c r="C239" s="44"/>
      <c r="D239" s="44"/>
      <c r="E239" s="45"/>
      <c r="F239" s="45"/>
      <c r="G239" s="52"/>
      <c r="H239" s="43"/>
      <c r="I239" s="43"/>
      <c r="J239" s="43"/>
    </row>
    <row r="240" spans="1:10" ht="14.25" customHeight="1">
      <c r="A240" s="43"/>
      <c r="B240" s="44"/>
      <c r="C240" s="44"/>
      <c r="D240" s="44"/>
      <c r="E240" s="45"/>
      <c r="F240" s="45"/>
      <c r="G240" s="52"/>
      <c r="H240" s="43"/>
      <c r="I240" s="43"/>
      <c r="J240" s="43"/>
    </row>
    <row r="241" spans="1:10" ht="14.25" customHeight="1">
      <c r="A241" s="43"/>
      <c r="B241" s="44"/>
      <c r="C241" s="44"/>
      <c r="D241" s="44"/>
      <c r="E241" s="45"/>
      <c r="F241" s="45"/>
      <c r="G241" s="52"/>
      <c r="H241" s="43"/>
      <c r="I241" s="43"/>
      <c r="J241" s="43"/>
    </row>
    <row r="242" spans="1:10" ht="14.25" customHeight="1">
      <c r="A242" s="43"/>
      <c r="B242" s="44"/>
      <c r="C242" s="44"/>
      <c r="D242" s="44"/>
      <c r="E242" s="45"/>
      <c r="F242" s="45"/>
      <c r="G242" s="52"/>
      <c r="H242" s="43"/>
      <c r="I242" s="43"/>
      <c r="J242" s="43"/>
    </row>
    <row r="243" spans="1:10" ht="14.25" customHeight="1">
      <c r="A243" s="43"/>
      <c r="B243" s="44"/>
      <c r="C243" s="44"/>
      <c r="D243" s="44"/>
      <c r="E243" s="45"/>
      <c r="F243" s="45"/>
      <c r="G243" s="52"/>
      <c r="H243" s="43"/>
      <c r="I243" s="43"/>
      <c r="J243" s="43"/>
    </row>
    <row r="244" spans="1:10" ht="14.25" customHeight="1">
      <c r="A244" s="43"/>
      <c r="B244" s="44"/>
      <c r="C244" s="44"/>
      <c r="D244" s="44"/>
      <c r="E244" s="45"/>
      <c r="F244" s="45"/>
      <c r="G244" s="52"/>
      <c r="H244" s="43"/>
      <c r="I244" s="43"/>
      <c r="J244" s="43"/>
    </row>
    <row r="245" spans="1:10" ht="14.25" customHeight="1">
      <c r="A245" s="43"/>
      <c r="B245" s="44"/>
      <c r="C245" s="44"/>
      <c r="D245" s="44"/>
      <c r="E245" s="45"/>
      <c r="F245" s="45"/>
      <c r="G245" s="52"/>
      <c r="H245" s="43"/>
      <c r="I245" s="43"/>
      <c r="J245" s="43"/>
    </row>
    <row r="246" spans="1:10" ht="14.25" customHeight="1">
      <c r="A246" s="43"/>
      <c r="B246" s="44"/>
      <c r="C246" s="44"/>
      <c r="D246" s="44"/>
      <c r="E246" s="45"/>
      <c r="F246" s="45"/>
      <c r="G246" s="52"/>
      <c r="H246" s="43"/>
      <c r="I246" s="43"/>
      <c r="J246" s="43"/>
    </row>
    <row r="247" spans="1:10" ht="14.25" customHeight="1">
      <c r="A247" s="43"/>
      <c r="B247" s="44"/>
      <c r="C247" s="44"/>
      <c r="D247" s="44"/>
      <c r="E247" s="45"/>
      <c r="F247" s="45"/>
      <c r="G247" s="52"/>
      <c r="H247" s="43"/>
      <c r="I247" s="43"/>
      <c r="J247" s="43"/>
    </row>
    <row r="248" spans="1:10" ht="14.25" customHeight="1">
      <c r="A248" s="43"/>
      <c r="B248" s="44"/>
      <c r="C248" s="44"/>
      <c r="D248" s="44"/>
      <c r="E248" s="45"/>
      <c r="F248" s="45"/>
      <c r="G248" s="52"/>
      <c r="H248" s="43"/>
      <c r="I248" s="43"/>
      <c r="J248" s="43"/>
    </row>
    <row r="249" spans="1:10" ht="14.25" customHeight="1">
      <c r="A249" s="43"/>
      <c r="B249" s="44"/>
      <c r="C249" s="44"/>
      <c r="D249" s="44"/>
      <c r="E249" s="45"/>
      <c r="F249" s="45"/>
      <c r="G249" s="52"/>
      <c r="H249" s="43"/>
      <c r="I249" s="43"/>
      <c r="J249" s="43"/>
    </row>
    <row r="250" spans="1:10" ht="14.25" customHeight="1">
      <c r="A250" s="43"/>
      <c r="B250" s="44"/>
      <c r="C250" s="44"/>
      <c r="D250" s="44"/>
      <c r="E250" s="45"/>
      <c r="F250" s="45"/>
      <c r="G250" s="52"/>
      <c r="H250" s="43"/>
      <c r="I250" s="43"/>
      <c r="J250" s="43"/>
    </row>
    <row r="251" spans="1:10" ht="14.25" customHeight="1">
      <c r="A251" s="43"/>
      <c r="B251" s="44"/>
      <c r="C251" s="44"/>
      <c r="D251" s="44"/>
      <c r="E251" s="45"/>
      <c r="F251" s="45"/>
      <c r="G251" s="52"/>
      <c r="H251" s="43"/>
      <c r="I251" s="43"/>
      <c r="J251" s="43"/>
    </row>
    <row r="252" spans="1:10" ht="14.25" customHeight="1">
      <c r="A252" s="43"/>
      <c r="B252" s="44"/>
      <c r="C252" s="44"/>
      <c r="D252" s="44"/>
      <c r="E252" s="45"/>
      <c r="F252" s="45"/>
      <c r="G252" s="52"/>
      <c r="H252" s="43"/>
      <c r="I252" s="43"/>
      <c r="J252" s="43"/>
    </row>
    <row r="253" spans="1:10" ht="14.25" customHeight="1">
      <c r="A253" s="43"/>
      <c r="B253" s="44"/>
      <c r="C253" s="44"/>
      <c r="D253" s="44"/>
      <c r="E253" s="45"/>
      <c r="F253" s="45"/>
      <c r="G253" s="52"/>
      <c r="H253" s="43"/>
      <c r="I253" s="43"/>
      <c r="J253" s="43"/>
    </row>
    <row r="254" spans="1:10" ht="14.25" customHeight="1">
      <c r="A254" s="43"/>
      <c r="B254" s="44"/>
      <c r="C254" s="44"/>
      <c r="D254" s="44"/>
      <c r="E254" s="45"/>
      <c r="F254" s="45"/>
      <c r="G254" s="52"/>
      <c r="H254" s="43"/>
      <c r="I254" s="43"/>
      <c r="J254" s="43"/>
    </row>
    <row r="255" spans="1:10" ht="14.25" customHeight="1">
      <c r="A255" s="43"/>
      <c r="B255" s="44"/>
      <c r="C255" s="44"/>
      <c r="D255" s="44"/>
      <c r="E255" s="45"/>
      <c r="F255" s="45"/>
      <c r="G255" s="52"/>
      <c r="H255" s="43"/>
      <c r="I255" s="43"/>
      <c r="J255" s="43"/>
    </row>
    <row r="256" spans="1:10" ht="14.25" customHeight="1">
      <c r="A256" s="43"/>
      <c r="B256" s="44"/>
      <c r="C256" s="44"/>
      <c r="D256" s="44"/>
      <c r="E256" s="45"/>
      <c r="F256" s="45"/>
      <c r="G256" s="52"/>
      <c r="H256" s="43"/>
      <c r="I256" s="43"/>
      <c r="J256" s="43"/>
    </row>
    <row r="257" spans="1:10" ht="14.25" customHeight="1">
      <c r="A257" s="43"/>
      <c r="B257" s="44"/>
      <c r="C257" s="44"/>
      <c r="D257" s="44"/>
      <c r="E257" s="45"/>
      <c r="F257" s="45"/>
      <c r="G257" s="52"/>
      <c r="H257" s="43"/>
      <c r="I257" s="43"/>
      <c r="J257" s="43"/>
    </row>
    <row r="258" spans="1:10" ht="14.25" customHeight="1">
      <c r="A258" s="43"/>
      <c r="B258" s="44"/>
      <c r="C258" s="44"/>
      <c r="D258" s="44"/>
      <c r="E258" s="45"/>
      <c r="F258" s="45"/>
      <c r="G258" s="52"/>
      <c r="H258" s="43"/>
      <c r="I258" s="43"/>
      <c r="J258" s="43"/>
    </row>
    <row r="259" spans="1:10" ht="14.25" customHeight="1">
      <c r="A259" s="43"/>
      <c r="B259" s="44"/>
      <c r="C259" s="44"/>
      <c r="D259" s="44"/>
      <c r="E259" s="45"/>
      <c r="F259" s="45"/>
      <c r="G259" s="52"/>
      <c r="H259" s="43"/>
      <c r="I259" s="43"/>
      <c r="J259" s="43"/>
    </row>
    <row r="260" spans="1:10" ht="14.25" customHeight="1">
      <c r="A260" s="43"/>
      <c r="B260" s="44"/>
      <c r="C260" s="44"/>
      <c r="D260" s="44"/>
      <c r="E260" s="45"/>
      <c r="F260" s="45"/>
      <c r="G260" s="52"/>
      <c r="H260" s="43"/>
      <c r="I260" s="43"/>
      <c r="J260" s="43"/>
    </row>
    <row r="261" spans="1:10" ht="14.25" customHeight="1">
      <c r="A261" s="43"/>
      <c r="B261" s="44"/>
      <c r="C261" s="44"/>
      <c r="D261" s="44"/>
      <c r="E261" s="45"/>
      <c r="F261" s="45"/>
      <c r="G261" s="52"/>
      <c r="H261" s="43"/>
      <c r="I261" s="43"/>
      <c r="J261" s="43"/>
    </row>
    <row r="262" spans="1:10" ht="14.25" customHeight="1">
      <c r="A262" s="43"/>
      <c r="B262" s="44"/>
      <c r="C262" s="44"/>
      <c r="D262" s="44"/>
      <c r="E262" s="45"/>
      <c r="F262" s="45"/>
      <c r="G262" s="52"/>
      <c r="H262" s="43"/>
      <c r="I262" s="43"/>
      <c r="J262" s="43"/>
    </row>
    <row r="263" spans="1:10" ht="14.25" customHeight="1">
      <c r="A263" s="43"/>
      <c r="B263" s="44"/>
      <c r="C263" s="44"/>
      <c r="D263" s="44"/>
      <c r="E263" s="45"/>
      <c r="F263" s="45"/>
      <c r="G263" s="52"/>
      <c r="H263" s="43"/>
      <c r="I263" s="43"/>
      <c r="J263" s="43"/>
    </row>
    <row r="264" spans="1:10" ht="14.25" customHeight="1">
      <c r="A264" s="43"/>
      <c r="B264" s="44"/>
      <c r="C264" s="44"/>
      <c r="D264" s="44"/>
      <c r="E264" s="45"/>
      <c r="F264" s="45"/>
      <c r="G264" s="52"/>
      <c r="H264" s="43"/>
      <c r="I264" s="43"/>
      <c r="J264" s="43"/>
    </row>
    <row r="265" spans="1:10" ht="14.25" customHeight="1">
      <c r="A265" s="43"/>
      <c r="B265" s="44"/>
      <c r="C265" s="44"/>
      <c r="D265" s="44"/>
      <c r="E265" s="45"/>
      <c r="F265" s="45"/>
      <c r="G265" s="52"/>
      <c r="H265" s="43"/>
      <c r="I265" s="43"/>
      <c r="J265" s="43"/>
    </row>
    <row r="266" spans="1:10" ht="14.25" customHeight="1">
      <c r="A266" s="43"/>
      <c r="B266" s="44"/>
      <c r="C266" s="44"/>
      <c r="D266" s="44"/>
      <c r="E266" s="45"/>
      <c r="F266" s="45"/>
      <c r="G266" s="52"/>
      <c r="H266" s="43"/>
      <c r="I266" s="43"/>
      <c r="J266" s="43"/>
    </row>
    <row r="267" spans="1:10" ht="14.25" customHeight="1">
      <c r="A267" s="43"/>
      <c r="B267" s="44"/>
      <c r="C267" s="44"/>
      <c r="D267" s="44"/>
      <c r="E267" s="45"/>
      <c r="F267" s="45"/>
      <c r="G267" s="52"/>
      <c r="H267" s="43"/>
      <c r="I267" s="43"/>
      <c r="J267" s="43"/>
    </row>
    <row r="268" spans="1:10" ht="14.25" customHeight="1">
      <c r="A268" s="43"/>
      <c r="B268" s="44"/>
      <c r="C268" s="44"/>
      <c r="D268" s="44"/>
      <c r="E268" s="45"/>
      <c r="F268" s="45"/>
      <c r="G268" s="52"/>
      <c r="H268" s="43"/>
      <c r="I268" s="43"/>
      <c r="J268" s="43"/>
    </row>
    <row r="269" spans="1:10" ht="14.25" customHeight="1">
      <c r="A269" s="43"/>
      <c r="B269" s="44"/>
      <c r="C269" s="44"/>
      <c r="D269" s="44"/>
      <c r="E269" s="45"/>
      <c r="F269" s="45"/>
      <c r="G269" s="52"/>
      <c r="H269" s="43"/>
      <c r="I269" s="43"/>
      <c r="J269" s="43"/>
    </row>
    <row r="270" spans="1:10" ht="14.25" customHeight="1">
      <c r="A270" s="43"/>
      <c r="B270" s="44"/>
      <c r="C270" s="44"/>
      <c r="D270" s="44"/>
      <c r="E270" s="45"/>
      <c r="F270" s="45"/>
      <c r="G270" s="52"/>
      <c r="H270" s="43"/>
      <c r="I270" s="43"/>
      <c r="J270" s="43"/>
    </row>
    <row r="271" spans="1:10" ht="14.25" customHeight="1">
      <c r="A271" s="43"/>
      <c r="B271" s="44"/>
      <c r="C271" s="44"/>
      <c r="D271" s="44"/>
      <c r="E271" s="45"/>
      <c r="F271" s="45"/>
      <c r="G271" s="52"/>
      <c r="H271" s="43"/>
      <c r="I271" s="43"/>
      <c r="J271" s="43"/>
    </row>
    <row r="272" spans="1:10" ht="14.25" customHeight="1">
      <c r="A272" s="43"/>
      <c r="B272" s="44"/>
      <c r="C272" s="44"/>
      <c r="D272" s="44"/>
      <c r="E272" s="45"/>
      <c r="F272" s="45"/>
      <c r="G272" s="52"/>
      <c r="H272" s="43"/>
      <c r="I272" s="43"/>
      <c r="J272" s="43"/>
    </row>
    <row r="273" spans="1:10" ht="14.25" customHeight="1">
      <c r="A273" s="43"/>
      <c r="B273" s="44"/>
      <c r="C273" s="44"/>
      <c r="D273" s="44"/>
      <c r="E273" s="45"/>
      <c r="F273" s="45"/>
      <c r="G273" s="52"/>
      <c r="H273" s="43"/>
      <c r="I273" s="43"/>
      <c r="J273" s="43"/>
    </row>
    <row r="274" spans="1:10" ht="14.25" customHeight="1">
      <c r="A274" s="43"/>
      <c r="B274" s="44"/>
      <c r="C274" s="44"/>
      <c r="D274" s="44"/>
      <c r="E274" s="45"/>
      <c r="F274" s="45"/>
      <c r="G274" s="52"/>
      <c r="H274" s="43"/>
      <c r="I274" s="43"/>
      <c r="J274" s="43"/>
    </row>
    <row r="275" spans="1:10" ht="14.25" customHeight="1">
      <c r="A275" s="43"/>
      <c r="B275" s="44"/>
      <c r="C275" s="44"/>
      <c r="D275" s="44"/>
      <c r="E275" s="45"/>
      <c r="F275" s="45"/>
      <c r="G275" s="52"/>
      <c r="H275" s="43"/>
      <c r="I275" s="43"/>
      <c r="J275" s="43"/>
    </row>
    <row r="276" spans="1:10" ht="14.25" customHeight="1">
      <c r="A276" s="43"/>
      <c r="B276" s="44"/>
      <c r="C276" s="44"/>
      <c r="D276" s="44"/>
      <c r="E276" s="45"/>
      <c r="F276" s="45"/>
      <c r="G276" s="52"/>
      <c r="H276" s="43"/>
      <c r="I276" s="43"/>
      <c r="J276" s="43"/>
    </row>
    <row r="277" spans="1:10" ht="14.25" customHeight="1">
      <c r="E277" s="19"/>
      <c r="F277" s="19"/>
    </row>
    <row r="278" spans="1:10" ht="14.25" customHeight="1">
      <c r="E278" s="19"/>
      <c r="F278" s="19"/>
    </row>
    <row r="279" spans="1:10" ht="14.25" customHeight="1">
      <c r="E279" s="19"/>
      <c r="F279" s="19"/>
    </row>
    <row r="280" spans="1:10" ht="14.25" customHeight="1">
      <c r="E280" s="19"/>
      <c r="F280" s="19"/>
    </row>
    <row r="281" spans="1:10" ht="14.25" customHeight="1">
      <c r="E281" s="19"/>
      <c r="F281" s="19"/>
    </row>
    <row r="282" spans="1:10" ht="14.25" customHeight="1">
      <c r="E282" s="19"/>
      <c r="F282" s="19"/>
    </row>
    <row r="283" spans="1:10" ht="14.25" customHeight="1">
      <c r="E283" s="19"/>
      <c r="F283" s="19"/>
    </row>
    <row r="284" spans="1:10" ht="14.25" customHeight="1">
      <c r="E284" s="19"/>
      <c r="F284" s="19"/>
    </row>
    <row r="285" spans="1:10" ht="14.25" customHeight="1">
      <c r="E285" s="19"/>
      <c r="F285" s="19"/>
    </row>
    <row r="286" spans="1:10" ht="14.25" customHeight="1">
      <c r="E286" s="19"/>
      <c r="F286" s="19"/>
    </row>
    <row r="287" spans="1:10" ht="14.25" customHeight="1">
      <c r="E287" s="19"/>
      <c r="F287" s="19"/>
    </row>
    <row r="288" spans="1:10" ht="14.25" customHeight="1">
      <c r="E288" s="19"/>
      <c r="F288" s="19"/>
    </row>
    <row r="289" spans="5:6" ht="14.25" customHeight="1">
      <c r="E289" s="19"/>
      <c r="F289" s="19"/>
    </row>
    <row r="290" spans="5:6" ht="14.25" customHeight="1">
      <c r="E290" s="19"/>
      <c r="F290" s="19"/>
    </row>
    <row r="291" spans="5:6" ht="14.25" customHeight="1">
      <c r="E291" s="19"/>
      <c r="F291" s="19"/>
    </row>
    <row r="292" spans="5:6" ht="14.25" customHeight="1">
      <c r="E292" s="19"/>
      <c r="F292" s="19"/>
    </row>
    <row r="293" spans="5:6" ht="14.25" customHeight="1">
      <c r="E293" s="19"/>
      <c r="F293" s="19"/>
    </row>
    <row r="294" spans="5:6" ht="14.25" customHeight="1">
      <c r="E294" s="19"/>
      <c r="F294" s="19"/>
    </row>
    <row r="295" spans="5:6" ht="14.25" customHeight="1">
      <c r="E295" s="19"/>
      <c r="F295" s="19"/>
    </row>
    <row r="296" spans="5:6" ht="14.25" customHeight="1">
      <c r="E296" s="19"/>
      <c r="F296" s="19"/>
    </row>
    <row r="297" spans="5:6" ht="14.25" customHeight="1">
      <c r="E297" s="19"/>
      <c r="F297" s="19"/>
    </row>
    <row r="298" spans="5:6" ht="14.25" customHeight="1">
      <c r="E298" s="19"/>
      <c r="F298" s="19"/>
    </row>
    <row r="299" spans="5:6" ht="14.25" customHeight="1">
      <c r="E299" s="19"/>
      <c r="F299" s="19"/>
    </row>
    <row r="300" spans="5:6" ht="14.25" customHeight="1">
      <c r="E300" s="19"/>
      <c r="F300" s="19"/>
    </row>
    <row r="301" spans="5:6" ht="14.25" customHeight="1">
      <c r="E301" s="19"/>
      <c r="F301" s="19"/>
    </row>
    <row r="302" spans="5:6" ht="14.25" customHeight="1">
      <c r="E302" s="19"/>
      <c r="F302" s="19"/>
    </row>
    <row r="303" spans="5:6" ht="14.25" customHeight="1">
      <c r="E303" s="19"/>
      <c r="F303" s="19"/>
    </row>
    <row r="304" spans="5:6" ht="14.25" customHeight="1">
      <c r="E304" s="19"/>
      <c r="F304" s="19"/>
    </row>
    <row r="305" spans="5:6" ht="14.25" customHeight="1">
      <c r="E305" s="19"/>
      <c r="F305" s="19"/>
    </row>
    <row r="306" spans="5:6" ht="14.25" customHeight="1">
      <c r="E306" s="19"/>
      <c r="F306" s="19"/>
    </row>
    <row r="307" spans="5:6" ht="14.25" customHeight="1">
      <c r="E307" s="19"/>
      <c r="F307" s="19"/>
    </row>
    <row r="308" spans="5:6" ht="14.25" customHeight="1">
      <c r="E308" s="19"/>
      <c r="F308" s="19"/>
    </row>
    <row r="309" spans="5:6" ht="14.25" customHeight="1">
      <c r="E309" s="19"/>
      <c r="F309" s="19"/>
    </row>
    <row r="310" spans="5:6" ht="14.25" customHeight="1">
      <c r="E310" s="19"/>
      <c r="F310" s="19"/>
    </row>
    <row r="311" spans="5:6" ht="14.25" customHeight="1">
      <c r="E311" s="19"/>
      <c r="F311" s="19"/>
    </row>
    <row r="312" spans="5:6" ht="14.25" customHeight="1">
      <c r="E312" s="19"/>
      <c r="F312" s="19"/>
    </row>
    <row r="313" spans="5:6" ht="14.25" customHeight="1">
      <c r="E313" s="19"/>
      <c r="F313" s="19"/>
    </row>
    <row r="314" spans="5:6" ht="14.25" customHeight="1">
      <c r="E314" s="19"/>
      <c r="F314" s="19"/>
    </row>
    <row r="315" spans="5:6" ht="14.25" customHeight="1">
      <c r="E315" s="19"/>
      <c r="F315" s="19"/>
    </row>
    <row r="316" spans="5:6" ht="14.25" customHeight="1">
      <c r="E316" s="19"/>
      <c r="F316" s="19"/>
    </row>
    <row r="317" spans="5:6" ht="14.25" customHeight="1">
      <c r="E317" s="19"/>
      <c r="F317" s="19"/>
    </row>
    <row r="318" spans="5:6" ht="14.25" customHeight="1">
      <c r="E318" s="19"/>
      <c r="F318" s="19"/>
    </row>
    <row r="319" spans="5:6" ht="14.25" customHeight="1">
      <c r="E319" s="19"/>
      <c r="F319" s="19"/>
    </row>
    <row r="320" spans="5:6" ht="14.25" customHeight="1">
      <c r="E320" s="19"/>
      <c r="F320" s="19"/>
    </row>
    <row r="321" spans="5:6" ht="14.25" customHeight="1">
      <c r="E321" s="19"/>
      <c r="F321" s="19"/>
    </row>
    <row r="322" spans="5:6" ht="14.25" customHeight="1">
      <c r="E322" s="19"/>
      <c r="F322" s="19"/>
    </row>
    <row r="323" spans="5:6" ht="14.25" customHeight="1">
      <c r="E323" s="19"/>
      <c r="F323" s="19"/>
    </row>
    <row r="324" spans="5:6" ht="14.25" customHeight="1">
      <c r="E324" s="19"/>
      <c r="F324" s="19"/>
    </row>
    <row r="325" spans="5:6" ht="14.25" customHeight="1">
      <c r="E325" s="19"/>
      <c r="F325" s="19"/>
    </row>
    <row r="326" spans="5:6" ht="14.25" customHeight="1">
      <c r="E326" s="19"/>
      <c r="F326" s="19"/>
    </row>
    <row r="327" spans="5:6" ht="14.25" customHeight="1">
      <c r="E327" s="19"/>
      <c r="F327" s="19"/>
    </row>
    <row r="328" spans="5:6" ht="14.25" customHeight="1">
      <c r="E328" s="19"/>
      <c r="F328" s="19"/>
    </row>
    <row r="329" spans="5:6" ht="14.25" customHeight="1">
      <c r="E329" s="19"/>
      <c r="F329" s="19"/>
    </row>
    <row r="330" spans="5:6" ht="14.25" customHeight="1">
      <c r="E330" s="19"/>
      <c r="F330" s="19"/>
    </row>
    <row r="331" spans="5:6" ht="14.25" customHeight="1">
      <c r="E331" s="19"/>
      <c r="F331" s="19"/>
    </row>
    <row r="332" spans="5:6" ht="14.25" customHeight="1">
      <c r="E332" s="19"/>
      <c r="F332" s="19"/>
    </row>
    <row r="333" spans="5:6" ht="14.25" customHeight="1">
      <c r="E333" s="19"/>
      <c r="F333" s="19"/>
    </row>
    <row r="334" spans="5:6" ht="14.25" customHeight="1">
      <c r="E334" s="19"/>
      <c r="F334" s="19"/>
    </row>
    <row r="335" spans="5:6" ht="14.25" customHeight="1">
      <c r="E335" s="19"/>
      <c r="F335" s="19"/>
    </row>
    <row r="336" spans="5:6" ht="14.25" customHeight="1">
      <c r="E336" s="19"/>
      <c r="F336" s="19"/>
    </row>
    <row r="337" spans="5:6" ht="14.25" customHeight="1">
      <c r="E337" s="19"/>
      <c r="F337" s="19"/>
    </row>
    <row r="338" spans="5:6" ht="14.25" customHeight="1">
      <c r="E338" s="19"/>
      <c r="F338" s="19"/>
    </row>
    <row r="339" spans="5:6" ht="14.25" customHeight="1">
      <c r="E339" s="19"/>
      <c r="F339" s="19"/>
    </row>
    <row r="340" spans="5:6" ht="14.25" customHeight="1">
      <c r="E340" s="19"/>
      <c r="F340" s="19"/>
    </row>
    <row r="341" spans="5:6" ht="14.25" customHeight="1">
      <c r="E341" s="19"/>
      <c r="F341" s="19"/>
    </row>
    <row r="342" spans="5:6" ht="14.25" customHeight="1">
      <c r="E342" s="19"/>
      <c r="F342" s="19"/>
    </row>
    <row r="343" spans="5:6" ht="14.25" customHeight="1">
      <c r="E343" s="19"/>
      <c r="F343" s="19"/>
    </row>
    <row r="344" spans="5:6" ht="14.25" customHeight="1">
      <c r="E344" s="19"/>
      <c r="F344" s="19"/>
    </row>
    <row r="345" spans="5:6" ht="14.25" customHeight="1">
      <c r="E345" s="19"/>
      <c r="F345" s="19"/>
    </row>
    <row r="346" spans="5:6" ht="14.25" customHeight="1">
      <c r="E346" s="19"/>
      <c r="F346" s="19"/>
    </row>
    <row r="347" spans="5:6" ht="14.25" customHeight="1">
      <c r="E347" s="19"/>
      <c r="F347" s="19"/>
    </row>
    <row r="348" spans="5:6" ht="14.25" customHeight="1">
      <c r="E348" s="19"/>
      <c r="F348" s="19"/>
    </row>
    <row r="349" spans="5:6" ht="14.25" customHeight="1">
      <c r="E349" s="19"/>
      <c r="F349" s="19"/>
    </row>
    <row r="350" spans="5:6" ht="14.25" customHeight="1">
      <c r="E350" s="19"/>
      <c r="F350" s="19"/>
    </row>
    <row r="351" spans="5:6" ht="14.25" customHeight="1">
      <c r="E351" s="19"/>
      <c r="F351" s="19"/>
    </row>
    <row r="352" spans="5:6" ht="14.25" customHeight="1">
      <c r="E352" s="19"/>
      <c r="F352" s="19"/>
    </row>
    <row r="353" spans="5:6" ht="14.25" customHeight="1">
      <c r="E353" s="19"/>
      <c r="F353" s="19"/>
    </row>
    <row r="354" spans="5:6" ht="14.25" customHeight="1">
      <c r="E354" s="19"/>
      <c r="F354" s="19"/>
    </row>
    <row r="355" spans="5:6" ht="14.25" customHeight="1">
      <c r="E355" s="19"/>
      <c r="F355" s="19"/>
    </row>
    <row r="356" spans="5:6" ht="14.25" customHeight="1">
      <c r="E356" s="19"/>
      <c r="F356" s="19"/>
    </row>
    <row r="357" spans="5:6" ht="14.25" customHeight="1">
      <c r="E357" s="19"/>
      <c r="F357" s="19"/>
    </row>
    <row r="358" spans="5:6" ht="14.25" customHeight="1">
      <c r="E358" s="19"/>
      <c r="F358" s="19"/>
    </row>
    <row r="359" spans="5:6" ht="14.25" customHeight="1">
      <c r="E359" s="19"/>
      <c r="F359" s="19"/>
    </row>
    <row r="360" spans="5:6" ht="14.25" customHeight="1">
      <c r="E360" s="19"/>
      <c r="F360" s="19"/>
    </row>
    <row r="361" spans="5:6" ht="14.25" customHeight="1">
      <c r="E361" s="19"/>
      <c r="F361" s="19"/>
    </row>
    <row r="362" spans="5:6" ht="14.25" customHeight="1">
      <c r="E362" s="19"/>
      <c r="F362" s="19"/>
    </row>
    <row r="363" spans="5:6" ht="14.25" customHeight="1">
      <c r="E363" s="19"/>
      <c r="F363" s="19"/>
    </row>
    <row r="364" spans="5:6" ht="14.25" customHeight="1">
      <c r="E364" s="19"/>
      <c r="F364" s="19"/>
    </row>
    <row r="365" spans="5:6" ht="14.25" customHeight="1">
      <c r="E365" s="19"/>
      <c r="F365" s="19"/>
    </row>
    <row r="366" spans="5:6" ht="14.25" customHeight="1">
      <c r="E366" s="19"/>
      <c r="F366" s="19"/>
    </row>
    <row r="367" spans="5:6" ht="14.25" customHeight="1">
      <c r="E367" s="19"/>
      <c r="F367" s="19"/>
    </row>
    <row r="368" spans="5:6" ht="14.25" customHeight="1">
      <c r="E368" s="19"/>
      <c r="F368" s="19"/>
    </row>
    <row r="369" spans="5:6" ht="14.25" customHeight="1">
      <c r="E369" s="19"/>
      <c r="F369" s="19"/>
    </row>
    <row r="370" spans="5:6" ht="14.25" customHeight="1">
      <c r="E370" s="19"/>
      <c r="F370" s="19"/>
    </row>
    <row r="371" spans="5:6" ht="14.25" customHeight="1">
      <c r="E371" s="19"/>
      <c r="F371" s="19"/>
    </row>
    <row r="372" spans="5:6" ht="14.25" customHeight="1">
      <c r="E372" s="19"/>
      <c r="F372" s="19"/>
    </row>
    <row r="373" spans="5:6" ht="14.25" customHeight="1">
      <c r="E373" s="19"/>
      <c r="F373" s="19"/>
    </row>
    <row r="374" spans="5:6" ht="14.25" customHeight="1">
      <c r="E374" s="19"/>
      <c r="F374" s="19"/>
    </row>
    <row r="375" spans="5:6" ht="14.25" customHeight="1">
      <c r="E375" s="19"/>
      <c r="F375" s="19"/>
    </row>
    <row r="376" spans="5:6" ht="14.25" customHeight="1">
      <c r="E376" s="19"/>
      <c r="F376" s="19"/>
    </row>
    <row r="377" spans="5:6" ht="14.25" customHeight="1">
      <c r="E377" s="19"/>
      <c r="F377" s="19"/>
    </row>
    <row r="378" spans="5:6" ht="14.25" customHeight="1">
      <c r="E378" s="19"/>
      <c r="F378" s="19"/>
    </row>
    <row r="379" spans="5:6" ht="14.25" customHeight="1">
      <c r="E379" s="19"/>
      <c r="F379" s="19"/>
    </row>
    <row r="380" spans="5:6" ht="14.25" customHeight="1">
      <c r="E380" s="19"/>
      <c r="F380" s="19"/>
    </row>
    <row r="381" spans="5:6" ht="14.25" customHeight="1">
      <c r="E381" s="19"/>
      <c r="F381" s="19"/>
    </row>
    <row r="382" spans="5:6" ht="14.25" customHeight="1">
      <c r="E382" s="19"/>
      <c r="F382" s="19"/>
    </row>
    <row r="383" spans="5:6" ht="14.25" customHeight="1">
      <c r="E383" s="19"/>
      <c r="F383" s="19"/>
    </row>
    <row r="384" spans="5:6" ht="14.25" customHeight="1">
      <c r="E384" s="19"/>
      <c r="F384" s="19"/>
    </row>
    <row r="385" spans="5:6" ht="14.25" customHeight="1">
      <c r="E385" s="19"/>
      <c r="F385" s="19"/>
    </row>
    <row r="386" spans="5:6" ht="14.25" customHeight="1">
      <c r="E386" s="19"/>
      <c r="F386" s="19"/>
    </row>
    <row r="387" spans="5:6" ht="14.25" customHeight="1">
      <c r="E387" s="19"/>
      <c r="F387" s="19"/>
    </row>
    <row r="388" spans="5:6" ht="14.25" customHeight="1">
      <c r="E388" s="19"/>
      <c r="F388" s="19"/>
    </row>
    <row r="389" spans="5:6" ht="14.25" customHeight="1">
      <c r="E389" s="19"/>
      <c r="F389" s="19"/>
    </row>
    <row r="390" spans="5:6" ht="14.25" customHeight="1">
      <c r="E390" s="19"/>
      <c r="F390" s="19"/>
    </row>
    <row r="391" spans="5:6" ht="14.25" customHeight="1">
      <c r="E391" s="19"/>
      <c r="F391" s="19"/>
    </row>
    <row r="392" spans="5:6" ht="14.25" customHeight="1">
      <c r="E392" s="19"/>
      <c r="F392" s="19"/>
    </row>
    <row r="393" spans="5:6" ht="14.25" customHeight="1">
      <c r="E393" s="19"/>
      <c r="F393" s="19"/>
    </row>
    <row r="394" spans="5:6" ht="14.25" customHeight="1">
      <c r="E394" s="19"/>
      <c r="F394" s="19"/>
    </row>
    <row r="395" spans="5:6" ht="14.25" customHeight="1">
      <c r="E395" s="19"/>
      <c r="F395" s="19"/>
    </row>
    <row r="396" spans="5:6" ht="14.25" customHeight="1">
      <c r="E396" s="19"/>
      <c r="F396" s="19"/>
    </row>
    <row r="397" spans="5:6" ht="14.25" customHeight="1">
      <c r="E397" s="19"/>
      <c r="F397" s="19"/>
    </row>
    <row r="398" spans="5:6" ht="14.25" customHeight="1">
      <c r="E398" s="19"/>
      <c r="F398" s="19"/>
    </row>
    <row r="399" spans="5:6" ht="14.25" customHeight="1">
      <c r="E399" s="19"/>
      <c r="F399" s="19"/>
    </row>
    <row r="400" spans="5:6" ht="14.25" customHeight="1">
      <c r="E400" s="19"/>
      <c r="F400" s="19"/>
    </row>
    <row r="401" spans="5:6" ht="14.25" customHeight="1">
      <c r="E401" s="19"/>
      <c r="F401" s="19"/>
    </row>
    <row r="402" spans="5:6" ht="14.25" customHeight="1">
      <c r="E402" s="19"/>
      <c r="F402" s="19"/>
    </row>
    <row r="403" spans="5:6" ht="14.25" customHeight="1">
      <c r="E403" s="19"/>
      <c r="F403" s="19"/>
    </row>
    <row r="404" spans="5:6" ht="14.25" customHeight="1">
      <c r="E404" s="19"/>
      <c r="F404" s="19"/>
    </row>
    <row r="405" spans="5:6" ht="14.25" customHeight="1">
      <c r="E405" s="19"/>
      <c r="F405" s="19"/>
    </row>
    <row r="406" spans="5:6" ht="14.25" customHeight="1">
      <c r="E406" s="19"/>
      <c r="F406" s="19"/>
    </row>
    <row r="407" spans="5:6" ht="14.25" customHeight="1">
      <c r="E407" s="19"/>
      <c r="F407" s="19"/>
    </row>
    <row r="408" spans="5:6" ht="14.25" customHeight="1">
      <c r="E408" s="19"/>
      <c r="F408" s="19"/>
    </row>
    <row r="409" spans="5:6" ht="14.25" customHeight="1">
      <c r="E409" s="19"/>
      <c r="F409" s="19"/>
    </row>
    <row r="410" spans="5:6" ht="14.25" customHeight="1">
      <c r="E410" s="19"/>
      <c r="F410" s="19"/>
    </row>
    <row r="411" spans="5:6" ht="14.25" customHeight="1">
      <c r="E411" s="19"/>
      <c r="F411" s="19"/>
    </row>
    <row r="412" spans="5:6" ht="14.25" customHeight="1">
      <c r="E412" s="19"/>
      <c r="F412" s="19"/>
    </row>
    <row r="413" spans="5:6" ht="14.25" customHeight="1">
      <c r="E413" s="19"/>
      <c r="F413" s="19"/>
    </row>
    <row r="414" spans="5:6" ht="14.25" customHeight="1">
      <c r="E414" s="19"/>
      <c r="F414" s="19"/>
    </row>
    <row r="415" spans="5:6" ht="14.25" customHeight="1">
      <c r="E415" s="19"/>
      <c r="F415" s="19"/>
    </row>
    <row r="416" spans="5:6" ht="14.25" customHeight="1">
      <c r="E416" s="19"/>
      <c r="F416" s="19"/>
    </row>
    <row r="417" spans="5:6" ht="14.25" customHeight="1">
      <c r="E417" s="19"/>
      <c r="F417" s="19"/>
    </row>
    <row r="418" spans="5:6" ht="14.25" customHeight="1">
      <c r="E418" s="19"/>
      <c r="F418" s="19"/>
    </row>
    <row r="419" spans="5:6" ht="14.25" customHeight="1">
      <c r="E419" s="19"/>
      <c r="F419" s="19"/>
    </row>
    <row r="420" spans="5:6" ht="14.25" customHeight="1">
      <c r="E420" s="19"/>
      <c r="F420" s="19"/>
    </row>
    <row r="421" spans="5:6" ht="14.25" customHeight="1">
      <c r="E421" s="19"/>
      <c r="F421" s="19"/>
    </row>
    <row r="422" spans="5:6" ht="14.25" customHeight="1">
      <c r="E422" s="19"/>
      <c r="F422" s="19"/>
    </row>
    <row r="423" spans="5:6" ht="14.25" customHeight="1">
      <c r="E423" s="19"/>
      <c r="F423" s="19"/>
    </row>
    <row r="424" spans="5:6" ht="14.25" customHeight="1">
      <c r="E424" s="19"/>
      <c r="F424" s="19"/>
    </row>
    <row r="425" spans="5:6" ht="14.25" customHeight="1">
      <c r="E425" s="19"/>
      <c r="F425" s="19"/>
    </row>
    <row r="426" spans="5:6" ht="14.25" customHeight="1">
      <c r="E426" s="19"/>
      <c r="F426" s="19"/>
    </row>
    <row r="427" spans="5:6" ht="14.25" customHeight="1">
      <c r="E427" s="19"/>
      <c r="F427" s="19"/>
    </row>
    <row r="428" spans="5:6" ht="14.25" customHeight="1">
      <c r="E428" s="19"/>
      <c r="F428" s="19"/>
    </row>
    <row r="429" spans="5:6" ht="14.25" customHeight="1">
      <c r="E429" s="19"/>
      <c r="F429" s="19"/>
    </row>
    <row r="430" spans="5:6" ht="14.25" customHeight="1">
      <c r="E430" s="19"/>
      <c r="F430" s="19"/>
    </row>
    <row r="431" spans="5:6" ht="14.25" customHeight="1">
      <c r="E431" s="19"/>
      <c r="F431" s="19"/>
    </row>
    <row r="432" spans="5:6" ht="14.25" customHeight="1">
      <c r="E432" s="19"/>
      <c r="F432" s="19"/>
    </row>
    <row r="433" spans="5:6" ht="14.25" customHeight="1">
      <c r="E433" s="19"/>
      <c r="F433" s="19"/>
    </row>
    <row r="434" spans="5:6" ht="14.25" customHeight="1">
      <c r="E434" s="19"/>
      <c r="F434" s="19"/>
    </row>
    <row r="435" spans="5:6" ht="14.25" customHeight="1">
      <c r="E435" s="19"/>
      <c r="F435" s="19"/>
    </row>
    <row r="436" spans="5:6" ht="14.25" customHeight="1">
      <c r="E436" s="19"/>
      <c r="F436" s="19"/>
    </row>
    <row r="437" spans="5:6" ht="14.25" customHeight="1">
      <c r="E437" s="19"/>
      <c r="F437" s="19"/>
    </row>
    <row r="438" spans="5:6" ht="14.25" customHeight="1">
      <c r="E438" s="19"/>
      <c r="F438" s="19"/>
    </row>
    <row r="439" spans="5:6" ht="14.25" customHeight="1">
      <c r="E439" s="19"/>
      <c r="F439" s="19"/>
    </row>
    <row r="440" spans="5:6" ht="14.25" customHeight="1">
      <c r="E440" s="19"/>
      <c r="F440" s="19"/>
    </row>
    <row r="441" spans="5:6" ht="14.25" customHeight="1">
      <c r="E441" s="19"/>
      <c r="F441" s="19"/>
    </row>
    <row r="442" spans="5:6" ht="14.25" customHeight="1">
      <c r="E442" s="19"/>
      <c r="F442" s="19"/>
    </row>
    <row r="443" spans="5:6" ht="14.25" customHeight="1">
      <c r="E443" s="19"/>
      <c r="F443" s="19"/>
    </row>
    <row r="444" spans="5:6" ht="14.25" customHeight="1">
      <c r="E444" s="19"/>
      <c r="F444" s="19"/>
    </row>
    <row r="445" spans="5:6" ht="14.25" customHeight="1">
      <c r="E445" s="19"/>
      <c r="F445" s="19"/>
    </row>
    <row r="446" spans="5:6" ht="14.25" customHeight="1">
      <c r="E446" s="19"/>
      <c r="F446" s="19"/>
    </row>
    <row r="447" spans="5:6" ht="14.25" customHeight="1">
      <c r="E447" s="19"/>
      <c r="F447" s="19"/>
    </row>
    <row r="448" spans="5:6" ht="14.25" customHeight="1">
      <c r="E448" s="19"/>
      <c r="F448" s="19"/>
    </row>
    <row r="449" spans="5:6" ht="14.25" customHeight="1">
      <c r="E449" s="19"/>
      <c r="F449" s="19"/>
    </row>
    <row r="450" spans="5:6" ht="14.25" customHeight="1">
      <c r="E450" s="19"/>
      <c r="F450" s="19"/>
    </row>
    <row r="451" spans="5:6" ht="14.25" customHeight="1">
      <c r="E451" s="19"/>
      <c r="F451" s="19"/>
    </row>
    <row r="452" spans="5:6" ht="14.25" customHeight="1">
      <c r="E452" s="19"/>
      <c r="F452" s="19"/>
    </row>
    <row r="453" spans="5:6" ht="14.25" customHeight="1">
      <c r="E453" s="19"/>
      <c r="F453" s="19"/>
    </row>
    <row r="454" spans="5:6" ht="14.25" customHeight="1">
      <c r="E454" s="19"/>
      <c r="F454" s="19"/>
    </row>
    <row r="455" spans="5:6" ht="14.25" customHeight="1">
      <c r="E455" s="19"/>
      <c r="F455" s="19"/>
    </row>
    <row r="456" spans="5:6" ht="14.25" customHeight="1">
      <c r="E456" s="19"/>
      <c r="F456" s="19"/>
    </row>
    <row r="457" spans="5:6" ht="14.25" customHeight="1">
      <c r="E457" s="19"/>
      <c r="F457" s="19"/>
    </row>
    <row r="458" spans="5:6" ht="14.25" customHeight="1">
      <c r="E458" s="19"/>
      <c r="F458" s="19"/>
    </row>
    <row r="459" spans="5:6" ht="14.25" customHeight="1">
      <c r="E459" s="19"/>
      <c r="F459" s="19"/>
    </row>
    <row r="460" spans="5:6" ht="14.25" customHeight="1">
      <c r="E460" s="19"/>
      <c r="F460" s="19"/>
    </row>
    <row r="461" spans="5:6" ht="14.25" customHeight="1">
      <c r="E461" s="19"/>
      <c r="F461" s="19"/>
    </row>
    <row r="462" spans="5:6" ht="14.25" customHeight="1">
      <c r="E462" s="19"/>
      <c r="F462" s="19"/>
    </row>
    <row r="463" spans="5:6" ht="14.25" customHeight="1">
      <c r="E463" s="19"/>
      <c r="F463" s="19"/>
    </row>
    <row r="464" spans="5:6" ht="14.25" customHeight="1">
      <c r="E464" s="19"/>
      <c r="F464" s="19"/>
    </row>
    <row r="465" spans="5:6" ht="14.25" customHeight="1">
      <c r="E465" s="19"/>
      <c r="F465" s="19"/>
    </row>
    <row r="466" spans="5:6" ht="14.25" customHeight="1">
      <c r="E466" s="19"/>
      <c r="F466" s="19"/>
    </row>
    <row r="467" spans="5:6" ht="14.25" customHeight="1">
      <c r="E467" s="19"/>
      <c r="F467" s="19"/>
    </row>
    <row r="468" spans="5:6" ht="14.25" customHeight="1">
      <c r="E468" s="19"/>
      <c r="F468" s="19"/>
    </row>
    <row r="469" spans="5:6" ht="14.25" customHeight="1">
      <c r="E469" s="19"/>
      <c r="F469" s="19"/>
    </row>
    <row r="470" spans="5:6" ht="14.25" customHeight="1">
      <c r="E470" s="19"/>
      <c r="F470" s="19"/>
    </row>
    <row r="471" spans="5:6" ht="14.25" customHeight="1">
      <c r="E471" s="19"/>
      <c r="F471" s="19"/>
    </row>
    <row r="472" spans="5:6" ht="14.25" customHeight="1">
      <c r="E472" s="19"/>
      <c r="F472" s="19"/>
    </row>
    <row r="473" spans="5:6" ht="14.25" customHeight="1">
      <c r="E473" s="19"/>
      <c r="F473" s="19"/>
    </row>
    <row r="474" spans="5:6" ht="14.25" customHeight="1">
      <c r="E474" s="19"/>
      <c r="F474" s="19"/>
    </row>
    <row r="475" spans="5:6" ht="14.25" customHeight="1">
      <c r="E475" s="19"/>
      <c r="F475" s="19"/>
    </row>
    <row r="476" spans="5:6" ht="14.25" customHeight="1">
      <c r="E476" s="19"/>
      <c r="F476" s="19"/>
    </row>
    <row r="477" spans="5:6" ht="14.25" customHeight="1">
      <c r="E477" s="19"/>
      <c r="F477" s="19"/>
    </row>
    <row r="478" spans="5:6" ht="14.25" customHeight="1">
      <c r="E478" s="19"/>
      <c r="F478" s="19"/>
    </row>
    <row r="479" spans="5:6" ht="14.25" customHeight="1">
      <c r="E479" s="19"/>
      <c r="F479" s="19"/>
    </row>
    <row r="480" spans="5:6" ht="14.25" customHeight="1">
      <c r="E480" s="19"/>
      <c r="F480" s="19"/>
    </row>
    <row r="481" spans="5:6" ht="14.25" customHeight="1">
      <c r="E481" s="19"/>
      <c r="F481" s="19"/>
    </row>
    <row r="482" spans="5:6" ht="14.25" customHeight="1">
      <c r="E482" s="19"/>
      <c r="F482" s="19"/>
    </row>
    <row r="483" spans="5:6" ht="14.25" customHeight="1">
      <c r="E483" s="19"/>
      <c r="F483" s="19"/>
    </row>
    <row r="484" spans="5:6" ht="14.25" customHeight="1">
      <c r="E484" s="19"/>
      <c r="F484" s="19"/>
    </row>
    <row r="485" spans="5:6" ht="14.25" customHeight="1">
      <c r="E485" s="19"/>
      <c r="F485" s="19"/>
    </row>
    <row r="486" spans="5:6" ht="14.25" customHeight="1">
      <c r="E486" s="19"/>
      <c r="F486" s="19"/>
    </row>
    <row r="487" spans="5:6" ht="14.25" customHeight="1">
      <c r="E487" s="19"/>
      <c r="F487" s="19"/>
    </row>
    <row r="488" spans="5:6" ht="14.25" customHeight="1">
      <c r="E488" s="19"/>
      <c r="F488" s="19"/>
    </row>
    <row r="489" spans="5:6" ht="14.25" customHeight="1">
      <c r="E489" s="19"/>
      <c r="F489" s="19"/>
    </row>
    <row r="490" spans="5:6" ht="14.25" customHeight="1">
      <c r="E490" s="19"/>
      <c r="F490" s="19"/>
    </row>
    <row r="491" spans="5:6" ht="14.25" customHeight="1">
      <c r="E491" s="19"/>
      <c r="F491" s="19"/>
    </row>
    <row r="492" spans="5:6" ht="14.25" customHeight="1">
      <c r="E492" s="19"/>
      <c r="F492" s="19"/>
    </row>
    <row r="493" spans="5:6" ht="14.25" customHeight="1">
      <c r="E493" s="19"/>
      <c r="F493" s="19"/>
    </row>
    <row r="494" spans="5:6" ht="14.25" customHeight="1">
      <c r="E494" s="19"/>
      <c r="F494" s="19"/>
    </row>
    <row r="495" spans="5:6" ht="14.25" customHeight="1">
      <c r="E495" s="19"/>
      <c r="F495" s="19"/>
    </row>
    <row r="496" spans="5:6" ht="14.25" customHeight="1">
      <c r="E496" s="19"/>
      <c r="F496" s="19"/>
    </row>
    <row r="497" spans="5:6" ht="14.25" customHeight="1">
      <c r="E497" s="19"/>
      <c r="F497" s="19"/>
    </row>
    <row r="498" spans="5:6" ht="14.25" customHeight="1">
      <c r="E498" s="19"/>
      <c r="F498" s="19"/>
    </row>
    <row r="499" spans="5:6" ht="14.25" customHeight="1">
      <c r="E499" s="19"/>
      <c r="F499" s="19"/>
    </row>
    <row r="500" spans="5:6" ht="14.25" customHeight="1">
      <c r="E500" s="19"/>
      <c r="F500" s="19"/>
    </row>
    <row r="501" spans="5:6" ht="14.25" customHeight="1">
      <c r="E501" s="19"/>
      <c r="F501" s="19"/>
    </row>
    <row r="502" spans="5:6" ht="14.25" customHeight="1">
      <c r="E502" s="19"/>
      <c r="F502" s="19"/>
    </row>
    <row r="503" spans="5:6" ht="14.25" customHeight="1">
      <c r="E503" s="19"/>
      <c r="F503" s="19"/>
    </row>
    <row r="504" spans="5:6" ht="14.25" customHeight="1">
      <c r="E504" s="19"/>
      <c r="F504" s="19"/>
    </row>
    <row r="505" spans="5:6" ht="14.25" customHeight="1">
      <c r="E505" s="19"/>
      <c r="F505" s="19"/>
    </row>
    <row r="506" spans="5:6" ht="14.25" customHeight="1">
      <c r="E506" s="19"/>
      <c r="F506" s="19"/>
    </row>
    <row r="507" spans="5:6" ht="14.25" customHeight="1">
      <c r="E507" s="19"/>
      <c r="F507" s="19"/>
    </row>
    <row r="508" spans="5:6" ht="14.25" customHeight="1">
      <c r="E508" s="19"/>
      <c r="F508" s="19"/>
    </row>
    <row r="509" spans="5:6" ht="14.25" customHeight="1">
      <c r="E509" s="19"/>
      <c r="F509" s="19"/>
    </row>
    <row r="510" spans="5:6" ht="14.25" customHeight="1">
      <c r="E510" s="19"/>
      <c r="F510" s="19"/>
    </row>
    <row r="511" spans="5:6" ht="14.25" customHeight="1">
      <c r="E511" s="19"/>
      <c r="F511" s="19"/>
    </row>
    <row r="512" spans="5:6" ht="14.25" customHeight="1">
      <c r="E512" s="19"/>
      <c r="F512" s="19"/>
    </row>
    <row r="513" spans="5:6" ht="14.25" customHeight="1">
      <c r="E513" s="19"/>
      <c r="F513" s="19"/>
    </row>
    <row r="514" spans="5:6" ht="14.25" customHeight="1">
      <c r="E514" s="19"/>
      <c r="F514" s="19"/>
    </row>
    <row r="515" spans="5:6" ht="14.25" customHeight="1">
      <c r="E515" s="19"/>
      <c r="F515" s="19"/>
    </row>
    <row r="516" spans="5:6" ht="14.25" customHeight="1">
      <c r="E516" s="19"/>
      <c r="F516" s="19"/>
    </row>
    <row r="517" spans="5:6" ht="14.25" customHeight="1">
      <c r="E517" s="19"/>
      <c r="F517" s="19"/>
    </row>
    <row r="518" spans="5:6" ht="14.25" customHeight="1">
      <c r="E518" s="19"/>
      <c r="F518" s="19"/>
    </row>
    <row r="519" spans="5:6" ht="14.25" customHeight="1">
      <c r="E519" s="19"/>
      <c r="F519" s="19"/>
    </row>
    <row r="520" spans="5:6" ht="14.25" customHeight="1">
      <c r="E520" s="19"/>
      <c r="F520" s="19"/>
    </row>
    <row r="521" spans="5:6" ht="14.25" customHeight="1">
      <c r="E521" s="19"/>
      <c r="F521" s="19"/>
    </row>
    <row r="522" spans="5:6" ht="14.25" customHeight="1">
      <c r="E522" s="19"/>
      <c r="F522" s="19"/>
    </row>
    <row r="523" spans="5:6" ht="14.25" customHeight="1">
      <c r="E523" s="19"/>
      <c r="F523" s="19"/>
    </row>
    <row r="524" spans="5:6" ht="14.25" customHeight="1">
      <c r="E524" s="19"/>
      <c r="F524" s="19"/>
    </row>
    <row r="525" spans="5:6" ht="14.25" customHeight="1">
      <c r="E525" s="19"/>
      <c r="F525" s="19"/>
    </row>
    <row r="526" spans="5:6" ht="14.25" customHeight="1">
      <c r="E526" s="19"/>
      <c r="F526" s="19"/>
    </row>
    <row r="527" spans="5:6" ht="14.25" customHeight="1">
      <c r="E527" s="19"/>
      <c r="F527" s="19"/>
    </row>
    <row r="528" spans="5:6" ht="14.25" customHeight="1">
      <c r="E528" s="19"/>
      <c r="F528" s="19"/>
    </row>
    <row r="529" spans="5:6" ht="14.25" customHeight="1">
      <c r="E529" s="19"/>
      <c r="F529" s="19"/>
    </row>
    <row r="530" spans="5:6" ht="14.25" customHeight="1">
      <c r="E530" s="19"/>
      <c r="F530" s="19"/>
    </row>
    <row r="531" spans="5:6" ht="14.25" customHeight="1">
      <c r="E531" s="19"/>
      <c r="F531" s="19"/>
    </row>
    <row r="532" spans="5:6" ht="14.25" customHeight="1">
      <c r="E532" s="19"/>
      <c r="F532" s="19"/>
    </row>
    <row r="533" spans="5:6" ht="14.25" customHeight="1">
      <c r="E533" s="19"/>
      <c r="F533" s="19"/>
    </row>
    <row r="534" spans="5:6" ht="14.25" customHeight="1">
      <c r="E534" s="19"/>
      <c r="F534" s="19"/>
    </row>
    <row r="535" spans="5:6" ht="14.25" customHeight="1">
      <c r="E535" s="19"/>
      <c r="F535" s="19"/>
    </row>
    <row r="536" spans="5:6" ht="14.25" customHeight="1">
      <c r="E536" s="19"/>
      <c r="F536" s="19"/>
    </row>
    <row r="537" spans="5:6" ht="14.25" customHeight="1">
      <c r="E537" s="19"/>
      <c r="F537" s="19"/>
    </row>
    <row r="538" spans="5:6" ht="14.25" customHeight="1">
      <c r="E538" s="19"/>
      <c r="F538" s="19"/>
    </row>
    <row r="539" spans="5:6" ht="14.25" customHeight="1">
      <c r="E539" s="19"/>
      <c r="F539" s="19"/>
    </row>
    <row r="540" spans="5:6" ht="14.25" customHeight="1">
      <c r="E540" s="19"/>
      <c r="F540" s="19"/>
    </row>
    <row r="541" spans="5:6" ht="14.25" customHeight="1">
      <c r="E541" s="19"/>
      <c r="F541" s="19"/>
    </row>
    <row r="542" spans="5:6" ht="14.25" customHeight="1">
      <c r="E542" s="19"/>
      <c r="F542" s="19"/>
    </row>
    <row r="543" spans="5:6" ht="14.25" customHeight="1">
      <c r="E543" s="19"/>
      <c r="F543" s="19"/>
    </row>
    <row r="544" spans="5:6" ht="14.25" customHeight="1">
      <c r="E544" s="19"/>
      <c r="F544" s="19"/>
    </row>
    <row r="545" spans="5:6" ht="14.25" customHeight="1">
      <c r="E545" s="19"/>
      <c r="F545" s="19"/>
    </row>
    <row r="546" spans="5:6" ht="14.25" customHeight="1">
      <c r="E546" s="19"/>
      <c r="F546" s="19"/>
    </row>
    <row r="547" spans="5:6" ht="14.25" customHeight="1">
      <c r="E547" s="19"/>
      <c r="F547" s="19"/>
    </row>
    <row r="548" spans="5:6" ht="14.25" customHeight="1">
      <c r="E548" s="19"/>
      <c r="F548" s="19"/>
    </row>
    <row r="549" spans="5:6" ht="14.25" customHeight="1">
      <c r="E549" s="19"/>
      <c r="F549" s="19"/>
    </row>
    <row r="550" spans="5:6" ht="14.25" customHeight="1">
      <c r="E550" s="19"/>
      <c r="F550" s="19"/>
    </row>
    <row r="551" spans="5:6" ht="14.25" customHeight="1">
      <c r="E551" s="19"/>
      <c r="F551" s="19"/>
    </row>
    <row r="552" spans="5:6" ht="14.25" customHeight="1">
      <c r="E552" s="19"/>
      <c r="F552" s="19"/>
    </row>
    <row r="553" spans="5:6" ht="14.25" customHeight="1">
      <c r="E553" s="19"/>
      <c r="F553" s="19"/>
    </row>
    <row r="554" spans="5:6" ht="14.25" customHeight="1">
      <c r="E554" s="19"/>
      <c r="F554" s="19"/>
    </row>
    <row r="555" spans="5:6" ht="14.25" customHeight="1">
      <c r="E555" s="19"/>
      <c r="F555" s="19"/>
    </row>
    <row r="556" spans="5:6" ht="14.25" customHeight="1">
      <c r="E556" s="19"/>
      <c r="F556" s="19"/>
    </row>
    <row r="557" spans="5:6" ht="14.25" customHeight="1">
      <c r="E557" s="19"/>
      <c r="F557" s="19"/>
    </row>
    <row r="558" spans="5:6" ht="14.25" customHeight="1">
      <c r="E558" s="19"/>
      <c r="F558" s="19"/>
    </row>
    <row r="559" spans="5:6" ht="14.25" customHeight="1">
      <c r="E559" s="19"/>
      <c r="F559" s="19"/>
    </row>
    <row r="560" spans="5:6" ht="14.25" customHeight="1">
      <c r="E560" s="19"/>
      <c r="F560" s="19"/>
    </row>
    <row r="561" spans="5:6" ht="14.25" customHeight="1">
      <c r="E561" s="19"/>
      <c r="F561" s="19"/>
    </row>
    <row r="562" spans="5:6" ht="14.25" customHeight="1">
      <c r="E562" s="19"/>
      <c r="F562" s="19"/>
    </row>
    <row r="563" spans="5:6" ht="14.25" customHeight="1">
      <c r="E563" s="19"/>
      <c r="F563" s="19"/>
    </row>
    <row r="564" spans="5:6" ht="14.25" customHeight="1">
      <c r="E564" s="19"/>
      <c r="F564" s="19"/>
    </row>
    <row r="565" spans="5:6" ht="14.25" customHeight="1">
      <c r="E565" s="19"/>
      <c r="F565" s="19"/>
    </row>
    <row r="566" spans="5:6" ht="14.25" customHeight="1">
      <c r="E566" s="19"/>
      <c r="F566" s="19"/>
    </row>
    <row r="567" spans="5:6" ht="14.25" customHeight="1">
      <c r="E567" s="19"/>
      <c r="F567" s="19"/>
    </row>
    <row r="568" spans="5:6" ht="14.25" customHeight="1">
      <c r="E568" s="19"/>
      <c r="F568" s="19"/>
    </row>
    <row r="569" spans="5:6" ht="14.25" customHeight="1">
      <c r="E569" s="19"/>
      <c r="F569" s="19"/>
    </row>
    <row r="570" spans="5:6" ht="14.25" customHeight="1">
      <c r="E570" s="19"/>
      <c r="F570" s="19"/>
    </row>
    <row r="571" spans="5:6" ht="14.25" customHeight="1">
      <c r="E571" s="19"/>
      <c r="F571" s="19"/>
    </row>
    <row r="572" spans="5:6" ht="14.25" customHeight="1">
      <c r="E572" s="19"/>
      <c r="F572" s="19"/>
    </row>
    <row r="573" spans="5:6" ht="14.25" customHeight="1">
      <c r="E573" s="19"/>
      <c r="F573" s="19"/>
    </row>
    <row r="574" spans="5:6" ht="14.25" customHeight="1">
      <c r="E574" s="19"/>
      <c r="F574" s="19"/>
    </row>
    <row r="575" spans="5:6" ht="14.25" customHeight="1">
      <c r="E575" s="19"/>
      <c r="F575" s="19"/>
    </row>
    <row r="576" spans="5:6" ht="14.25" customHeight="1">
      <c r="E576" s="19"/>
      <c r="F576" s="19"/>
    </row>
    <row r="577" spans="5:6" ht="14.25" customHeight="1">
      <c r="E577" s="19"/>
      <c r="F577" s="19"/>
    </row>
    <row r="578" spans="5:6" ht="14.25" customHeight="1">
      <c r="E578" s="19"/>
      <c r="F578" s="19"/>
    </row>
    <row r="579" spans="5:6" ht="14.25" customHeight="1">
      <c r="E579" s="19"/>
      <c r="F579" s="19"/>
    </row>
    <row r="580" spans="5:6" ht="14.25" customHeight="1">
      <c r="E580" s="19"/>
      <c r="F580" s="19"/>
    </row>
    <row r="581" spans="5:6" ht="14.25" customHeight="1">
      <c r="E581" s="19"/>
      <c r="F581" s="19"/>
    </row>
    <row r="582" spans="5:6" ht="14.25" customHeight="1">
      <c r="E582" s="19"/>
      <c r="F582" s="19"/>
    </row>
    <row r="583" spans="5:6" ht="14.25" customHeight="1">
      <c r="E583" s="19"/>
      <c r="F583" s="19"/>
    </row>
    <row r="584" spans="5:6" ht="14.25" customHeight="1">
      <c r="E584" s="19"/>
      <c r="F584" s="19"/>
    </row>
    <row r="585" spans="5:6" ht="14.25" customHeight="1">
      <c r="E585" s="19"/>
      <c r="F585" s="19"/>
    </row>
    <row r="586" spans="5:6" ht="14.25" customHeight="1">
      <c r="E586" s="19"/>
      <c r="F586" s="19"/>
    </row>
    <row r="587" spans="5:6" ht="14.25" customHeight="1">
      <c r="E587" s="19"/>
      <c r="F587" s="19"/>
    </row>
    <row r="588" spans="5:6" ht="14.25" customHeight="1">
      <c r="E588" s="19"/>
      <c r="F588" s="19"/>
    </row>
    <row r="589" spans="5:6" ht="14.25" customHeight="1">
      <c r="E589" s="19"/>
      <c r="F589" s="19"/>
    </row>
    <row r="590" spans="5:6" ht="14.25" customHeight="1">
      <c r="E590" s="19"/>
      <c r="F590" s="19"/>
    </row>
    <row r="591" spans="5:6" ht="14.25" customHeight="1">
      <c r="E591" s="19"/>
      <c r="F591" s="19"/>
    </row>
    <row r="592" spans="5:6" ht="14.25" customHeight="1">
      <c r="E592" s="19"/>
      <c r="F592" s="19"/>
    </row>
    <row r="593" spans="5:6" ht="14.25" customHeight="1">
      <c r="E593" s="19"/>
      <c r="F593" s="19"/>
    </row>
    <row r="594" spans="5:6" ht="14.25" customHeight="1">
      <c r="E594" s="19"/>
      <c r="F594" s="19"/>
    </row>
    <row r="595" spans="5:6" ht="14.25" customHeight="1">
      <c r="E595" s="19"/>
      <c r="F595" s="19"/>
    </row>
    <row r="596" spans="5:6" ht="14.25" customHeight="1">
      <c r="E596" s="19"/>
      <c r="F596" s="19"/>
    </row>
    <row r="597" spans="5:6" ht="14.25" customHeight="1">
      <c r="E597" s="19"/>
      <c r="F597" s="19"/>
    </row>
    <row r="598" spans="5:6" ht="14.25" customHeight="1">
      <c r="E598" s="19"/>
      <c r="F598" s="19"/>
    </row>
    <row r="599" spans="5:6" ht="14.25" customHeight="1">
      <c r="E599" s="19"/>
      <c r="F599" s="19"/>
    </row>
    <row r="600" spans="5:6" ht="14.25" customHeight="1">
      <c r="E600" s="19"/>
      <c r="F600" s="19"/>
    </row>
    <row r="601" spans="5:6" ht="14.25" customHeight="1">
      <c r="E601" s="19"/>
      <c r="F601" s="19"/>
    </row>
    <row r="602" spans="5:6" ht="14.25" customHeight="1">
      <c r="E602" s="19"/>
      <c r="F602" s="19"/>
    </row>
    <row r="603" spans="5:6" ht="14.25" customHeight="1">
      <c r="E603" s="19"/>
      <c r="F603" s="19"/>
    </row>
    <row r="604" spans="5:6" ht="14.25" customHeight="1">
      <c r="E604" s="19"/>
      <c r="F604" s="19"/>
    </row>
    <row r="605" spans="5:6" ht="14.25" customHeight="1">
      <c r="E605" s="19"/>
      <c r="F605" s="19"/>
    </row>
    <row r="606" spans="5:6" ht="14.25" customHeight="1">
      <c r="E606" s="19"/>
      <c r="F606" s="19"/>
    </row>
    <row r="607" spans="5:6" ht="14.25" customHeight="1">
      <c r="E607" s="19"/>
      <c r="F607" s="19"/>
    </row>
    <row r="608" spans="5:6" ht="14.25" customHeight="1">
      <c r="E608" s="19"/>
      <c r="F608" s="19"/>
    </row>
    <row r="609" spans="5:6" ht="14.25" customHeight="1">
      <c r="E609" s="19"/>
      <c r="F609" s="19"/>
    </row>
    <row r="610" spans="5:6" ht="14.25" customHeight="1">
      <c r="E610" s="19"/>
      <c r="F610" s="19"/>
    </row>
    <row r="611" spans="5:6" ht="14.25" customHeight="1">
      <c r="E611" s="19"/>
      <c r="F611" s="19"/>
    </row>
    <row r="612" spans="5:6" ht="14.25" customHeight="1">
      <c r="E612" s="19"/>
      <c r="F612" s="19"/>
    </row>
    <row r="613" spans="5:6" ht="14.25" customHeight="1">
      <c r="E613" s="19"/>
      <c r="F613" s="19"/>
    </row>
    <row r="614" spans="5:6" ht="14.25" customHeight="1">
      <c r="E614" s="19"/>
      <c r="F614" s="19"/>
    </row>
    <row r="615" spans="5:6" ht="14.25" customHeight="1">
      <c r="E615" s="19"/>
      <c r="F615" s="19"/>
    </row>
    <row r="616" spans="5:6" ht="14.25" customHeight="1">
      <c r="E616" s="19"/>
      <c r="F616" s="19"/>
    </row>
    <row r="617" spans="5:6" ht="14.25" customHeight="1">
      <c r="E617" s="19"/>
      <c r="F617" s="19"/>
    </row>
    <row r="618" spans="5:6" ht="14.25" customHeight="1">
      <c r="E618" s="19"/>
      <c r="F618" s="19"/>
    </row>
    <row r="619" spans="5:6" ht="14.25" customHeight="1">
      <c r="E619" s="19"/>
      <c r="F619" s="19"/>
    </row>
    <row r="620" spans="5:6" ht="14.25" customHeight="1">
      <c r="E620" s="19"/>
      <c r="F620" s="19"/>
    </row>
    <row r="621" spans="5:6" ht="14.25" customHeight="1">
      <c r="E621" s="19"/>
      <c r="F621" s="19"/>
    </row>
    <row r="622" spans="5:6" ht="14.25" customHeight="1">
      <c r="E622" s="19"/>
      <c r="F622" s="19"/>
    </row>
    <row r="623" spans="5:6" ht="14.25" customHeight="1">
      <c r="E623" s="19"/>
      <c r="F623" s="19"/>
    </row>
    <row r="624" spans="5:6" ht="14.25" customHeight="1">
      <c r="E624" s="19"/>
      <c r="F624" s="19"/>
    </row>
    <row r="625" spans="5:6" ht="14.25" customHeight="1">
      <c r="E625" s="19"/>
      <c r="F625" s="19"/>
    </row>
    <row r="626" spans="5:6" ht="14.25" customHeight="1">
      <c r="E626" s="19"/>
      <c r="F626" s="19"/>
    </row>
    <row r="627" spans="5:6" ht="14.25" customHeight="1">
      <c r="E627" s="19"/>
      <c r="F627" s="19"/>
    </row>
    <row r="628" spans="5:6" ht="14.25" customHeight="1">
      <c r="E628" s="19"/>
      <c r="F628" s="19"/>
    </row>
    <row r="629" spans="5:6" ht="14.25" customHeight="1">
      <c r="E629" s="19"/>
      <c r="F629" s="19"/>
    </row>
    <row r="630" spans="5:6" ht="14.25" customHeight="1">
      <c r="E630" s="19"/>
      <c r="F630" s="19"/>
    </row>
    <row r="631" spans="5:6" ht="14.25" customHeight="1">
      <c r="E631" s="19"/>
      <c r="F631" s="19"/>
    </row>
    <row r="632" spans="5:6" ht="14.25" customHeight="1">
      <c r="E632" s="19"/>
      <c r="F632" s="19"/>
    </row>
    <row r="633" spans="5:6" ht="14.25" customHeight="1">
      <c r="E633" s="19"/>
      <c r="F633" s="19"/>
    </row>
    <row r="634" spans="5:6" ht="14.25" customHeight="1">
      <c r="E634" s="19"/>
      <c r="F634" s="19"/>
    </row>
    <row r="635" spans="5:6" ht="14.25" customHeight="1">
      <c r="E635" s="19"/>
      <c r="F635" s="19"/>
    </row>
    <row r="636" spans="5:6" ht="14.25" customHeight="1">
      <c r="E636" s="19"/>
      <c r="F636" s="19"/>
    </row>
    <row r="637" spans="5:6" ht="14.25" customHeight="1">
      <c r="E637" s="19"/>
      <c r="F637" s="19"/>
    </row>
    <row r="638" spans="5:6" ht="14.25" customHeight="1">
      <c r="E638" s="19"/>
      <c r="F638" s="19"/>
    </row>
    <row r="639" spans="5:6" ht="14.25" customHeight="1">
      <c r="E639" s="19"/>
      <c r="F639" s="19"/>
    </row>
    <row r="640" spans="5:6" ht="14.25" customHeight="1">
      <c r="E640" s="19"/>
      <c r="F640" s="19"/>
    </row>
    <row r="641" spans="5:6" ht="14.25" customHeight="1">
      <c r="E641" s="19"/>
      <c r="F641" s="19"/>
    </row>
    <row r="642" spans="5:6" ht="14.25" customHeight="1">
      <c r="E642" s="19"/>
      <c r="F642" s="19"/>
    </row>
    <row r="643" spans="5:6" ht="14.25" customHeight="1">
      <c r="E643" s="19"/>
      <c r="F643" s="19"/>
    </row>
    <row r="644" spans="5:6" ht="14.25" customHeight="1">
      <c r="E644" s="19"/>
      <c r="F644" s="19"/>
    </row>
    <row r="645" spans="5:6" ht="14.25" customHeight="1">
      <c r="E645" s="19"/>
      <c r="F645" s="19"/>
    </row>
    <row r="646" spans="5:6" ht="14.25" customHeight="1">
      <c r="E646" s="19"/>
      <c r="F646" s="19"/>
    </row>
    <row r="647" spans="5:6" ht="14.25" customHeight="1">
      <c r="E647" s="19"/>
      <c r="F647" s="19"/>
    </row>
    <row r="648" spans="5:6" ht="14.25" customHeight="1">
      <c r="E648" s="19"/>
      <c r="F648" s="19"/>
    </row>
    <row r="649" spans="5:6" ht="14.25" customHeight="1">
      <c r="E649" s="19"/>
      <c r="F649" s="19"/>
    </row>
    <row r="650" spans="5:6" ht="14.25" customHeight="1">
      <c r="E650" s="19"/>
      <c r="F650" s="19"/>
    </row>
    <row r="651" spans="5:6" ht="14.25" customHeight="1">
      <c r="E651" s="19"/>
      <c r="F651" s="19"/>
    </row>
    <row r="652" spans="5:6" ht="14.25" customHeight="1">
      <c r="E652" s="19"/>
      <c r="F652" s="19"/>
    </row>
    <row r="653" spans="5:6" ht="14.25" customHeight="1">
      <c r="E653" s="19"/>
      <c r="F653" s="19"/>
    </row>
    <row r="654" spans="5:6" ht="14.25" customHeight="1">
      <c r="E654" s="19"/>
      <c r="F654" s="19"/>
    </row>
    <row r="655" spans="5:6" ht="14.25" customHeight="1">
      <c r="E655" s="19"/>
      <c r="F655" s="19"/>
    </row>
    <row r="656" spans="5:6" ht="14.25" customHeight="1">
      <c r="E656" s="19"/>
      <c r="F656" s="19"/>
    </row>
    <row r="657" spans="5:6" ht="14.25" customHeight="1">
      <c r="E657" s="19"/>
      <c r="F657" s="19"/>
    </row>
    <row r="658" spans="5:6" ht="14.25" customHeight="1">
      <c r="E658" s="19"/>
      <c r="F658" s="19"/>
    </row>
    <row r="659" spans="5:6" ht="14.25" customHeight="1">
      <c r="E659" s="19"/>
      <c r="F659" s="19"/>
    </row>
    <row r="660" spans="5:6" ht="14.25" customHeight="1">
      <c r="E660" s="19"/>
      <c r="F660" s="19"/>
    </row>
    <row r="661" spans="5:6" ht="14.25" customHeight="1">
      <c r="E661" s="19"/>
      <c r="F661" s="19"/>
    </row>
    <row r="662" spans="5:6" ht="14.25" customHeight="1">
      <c r="E662" s="19"/>
      <c r="F662" s="19"/>
    </row>
    <row r="663" spans="5:6" ht="14.25" customHeight="1">
      <c r="E663" s="19"/>
      <c r="F663" s="19"/>
    </row>
    <row r="664" spans="5:6" ht="14.25" customHeight="1">
      <c r="E664" s="19"/>
      <c r="F664" s="19"/>
    </row>
    <row r="665" spans="5:6" ht="14.25" customHeight="1">
      <c r="E665" s="19"/>
      <c r="F665" s="19"/>
    </row>
    <row r="666" spans="5:6" ht="14.25" customHeight="1">
      <c r="E666" s="19"/>
      <c r="F666" s="19"/>
    </row>
    <row r="667" spans="5:6" ht="14.25" customHeight="1">
      <c r="E667" s="19"/>
      <c r="F667" s="19"/>
    </row>
    <row r="668" spans="5:6" ht="14.25" customHeight="1">
      <c r="E668" s="19"/>
      <c r="F668" s="19"/>
    </row>
    <row r="669" spans="5:6" ht="14.25" customHeight="1">
      <c r="E669" s="19"/>
      <c r="F669" s="19"/>
    </row>
    <row r="670" spans="5:6" ht="14.25" customHeight="1">
      <c r="E670" s="19"/>
      <c r="F670" s="19"/>
    </row>
    <row r="671" spans="5:6" ht="14.25" customHeight="1">
      <c r="E671" s="19"/>
      <c r="F671" s="19"/>
    </row>
    <row r="672" spans="5:6" ht="14.25" customHeight="1">
      <c r="E672" s="19"/>
      <c r="F672" s="19"/>
    </row>
    <row r="673" spans="5:6" ht="14.25" customHeight="1">
      <c r="E673" s="19"/>
      <c r="F673" s="19"/>
    </row>
    <row r="674" spans="5:6" ht="14.25" customHeight="1">
      <c r="E674" s="19"/>
      <c r="F674" s="19"/>
    </row>
    <row r="675" spans="5:6" ht="14.25" customHeight="1">
      <c r="E675" s="19"/>
      <c r="F675" s="19"/>
    </row>
    <row r="676" spans="5:6" ht="14.25" customHeight="1">
      <c r="E676" s="19"/>
      <c r="F676" s="19"/>
    </row>
    <row r="677" spans="5:6" ht="14.25" customHeight="1">
      <c r="E677" s="19"/>
      <c r="F677" s="19"/>
    </row>
    <row r="678" spans="5:6" ht="14.25" customHeight="1">
      <c r="E678" s="19"/>
      <c r="F678" s="19"/>
    </row>
    <row r="679" spans="5:6" ht="14.25" customHeight="1">
      <c r="E679" s="19"/>
      <c r="F679" s="19"/>
    </row>
    <row r="680" spans="5:6" ht="14.25" customHeight="1">
      <c r="E680" s="19"/>
      <c r="F680" s="19"/>
    </row>
    <row r="681" spans="5:6" ht="14.25" customHeight="1">
      <c r="E681" s="19"/>
      <c r="F681" s="19"/>
    </row>
    <row r="682" spans="5:6" ht="14.25" customHeight="1">
      <c r="E682" s="19"/>
      <c r="F682" s="19"/>
    </row>
    <row r="683" spans="5:6" ht="14.25" customHeight="1">
      <c r="E683" s="19"/>
      <c r="F683" s="19"/>
    </row>
    <row r="684" spans="5:6" ht="14.25" customHeight="1">
      <c r="E684" s="19"/>
      <c r="F684" s="19"/>
    </row>
    <row r="685" spans="5:6" ht="14.25" customHeight="1">
      <c r="E685" s="19"/>
      <c r="F685" s="19"/>
    </row>
    <row r="686" spans="5:6" ht="14.25" customHeight="1">
      <c r="E686" s="19"/>
      <c r="F686" s="19"/>
    </row>
    <row r="687" spans="5:6" ht="14.25" customHeight="1">
      <c r="E687" s="19"/>
      <c r="F687" s="19"/>
    </row>
    <row r="688" spans="5:6" ht="14.25" customHeight="1">
      <c r="E688" s="19"/>
      <c r="F688" s="19"/>
    </row>
    <row r="689" spans="5:6" ht="14.25" customHeight="1">
      <c r="E689" s="19"/>
      <c r="F689" s="19"/>
    </row>
    <row r="690" spans="5:6" ht="14.25" customHeight="1">
      <c r="E690" s="19"/>
      <c r="F690" s="19"/>
    </row>
    <row r="691" spans="5:6" ht="14.25" customHeight="1">
      <c r="E691" s="19"/>
      <c r="F691" s="19"/>
    </row>
    <row r="692" spans="5:6" ht="14.25" customHeight="1">
      <c r="E692" s="19"/>
      <c r="F692" s="19"/>
    </row>
    <row r="693" spans="5:6" ht="14.25" customHeight="1">
      <c r="E693" s="19"/>
      <c r="F693" s="19"/>
    </row>
    <row r="694" spans="5:6" ht="14.25" customHeight="1">
      <c r="E694" s="19"/>
      <c r="F694" s="19"/>
    </row>
    <row r="695" spans="5:6" ht="14.25" customHeight="1">
      <c r="E695" s="19"/>
      <c r="F695" s="19"/>
    </row>
    <row r="696" spans="5:6" ht="14.25" customHeight="1">
      <c r="E696" s="19"/>
      <c r="F696" s="19"/>
    </row>
    <row r="697" spans="5:6" ht="14.25" customHeight="1">
      <c r="E697" s="19"/>
      <c r="F697" s="19"/>
    </row>
    <row r="698" spans="5:6" ht="14.25" customHeight="1">
      <c r="E698" s="19"/>
      <c r="F698" s="19"/>
    </row>
    <row r="699" spans="5:6" ht="14.25" customHeight="1">
      <c r="E699" s="19"/>
      <c r="F699" s="19"/>
    </row>
    <row r="700" spans="5:6" ht="14.25" customHeight="1">
      <c r="E700" s="19"/>
      <c r="F700" s="19"/>
    </row>
    <row r="701" spans="5:6" ht="14.25" customHeight="1">
      <c r="E701" s="19"/>
      <c r="F701" s="19"/>
    </row>
    <row r="702" spans="5:6" ht="14.25" customHeight="1">
      <c r="E702" s="19"/>
      <c r="F702" s="19"/>
    </row>
    <row r="703" spans="5:6" ht="14.25" customHeight="1">
      <c r="E703" s="19"/>
      <c r="F703" s="19"/>
    </row>
    <row r="704" spans="5:6" ht="14.25" customHeight="1">
      <c r="E704" s="19"/>
      <c r="F704" s="19"/>
    </row>
    <row r="705" spans="5:6" ht="14.25" customHeight="1">
      <c r="E705" s="19"/>
      <c r="F705" s="19"/>
    </row>
    <row r="706" spans="5:6" ht="14.25" customHeight="1">
      <c r="E706" s="19"/>
      <c r="F706" s="19"/>
    </row>
    <row r="707" spans="5:6" ht="14.25" customHeight="1">
      <c r="E707" s="19"/>
      <c r="F707" s="19"/>
    </row>
    <row r="708" spans="5:6" ht="14.25" customHeight="1">
      <c r="E708" s="19"/>
      <c r="F708" s="19"/>
    </row>
    <row r="709" spans="5:6" ht="14.25" customHeight="1">
      <c r="E709" s="19"/>
      <c r="F709" s="19"/>
    </row>
    <row r="710" spans="5:6" ht="14.25" customHeight="1">
      <c r="E710" s="19"/>
      <c r="F710" s="19"/>
    </row>
    <row r="711" spans="5:6" ht="14.25" customHeight="1">
      <c r="E711" s="19"/>
      <c r="F711" s="19"/>
    </row>
    <row r="712" spans="5:6" ht="14.25" customHeight="1">
      <c r="E712" s="19"/>
      <c r="F712" s="19"/>
    </row>
    <row r="713" spans="5:6" ht="14.25" customHeight="1">
      <c r="E713" s="19"/>
      <c r="F713" s="19"/>
    </row>
    <row r="714" spans="5:6" ht="14.25" customHeight="1">
      <c r="E714" s="19"/>
      <c r="F714" s="19"/>
    </row>
    <row r="715" spans="5:6" ht="14.25" customHeight="1">
      <c r="E715" s="19"/>
      <c r="F715" s="19"/>
    </row>
    <row r="716" spans="5:6" ht="14.25" customHeight="1">
      <c r="E716" s="19"/>
      <c r="F716" s="19"/>
    </row>
    <row r="717" spans="5:6" ht="14.25" customHeight="1">
      <c r="E717" s="19"/>
      <c r="F717" s="19"/>
    </row>
    <row r="718" spans="5:6" ht="14.25" customHeight="1">
      <c r="E718" s="19"/>
      <c r="F718" s="19"/>
    </row>
    <row r="719" spans="5:6" ht="14.25" customHeight="1">
      <c r="E719" s="19"/>
      <c r="F719" s="19"/>
    </row>
    <row r="720" spans="5:6" ht="14.25" customHeight="1">
      <c r="E720" s="19"/>
      <c r="F720" s="19"/>
    </row>
    <row r="721" spans="5:6" ht="14.25" customHeight="1">
      <c r="E721" s="19"/>
      <c r="F721" s="19"/>
    </row>
    <row r="722" spans="5:6" ht="14.25" customHeight="1">
      <c r="E722" s="19"/>
      <c r="F722" s="19"/>
    </row>
    <row r="723" spans="5:6" ht="14.25" customHeight="1">
      <c r="E723" s="19"/>
      <c r="F723" s="19"/>
    </row>
    <row r="724" spans="5:6" ht="14.25" customHeight="1">
      <c r="E724" s="19"/>
      <c r="F724" s="19"/>
    </row>
    <row r="725" spans="5:6" ht="14.25" customHeight="1">
      <c r="E725" s="19"/>
      <c r="F725" s="19"/>
    </row>
    <row r="726" spans="5:6" ht="14.25" customHeight="1">
      <c r="E726" s="19"/>
      <c r="F726" s="19"/>
    </row>
    <row r="727" spans="5:6" ht="14.25" customHeight="1">
      <c r="E727" s="19"/>
      <c r="F727" s="19"/>
    </row>
    <row r="728" spans="5:6" ht="14.25" customHeight="1">
      <c r="E728" s="19"/>
      <c r="F728" s="19"/>
    </row>
    <row r="729" spans="5:6" ht="14.25" customHeight="1">
      <c r="E729" s="19"/>
      <c r="F729" s="19"/>
    </row>
    <row r="730" spans="5:6" ht="14.25" customHeight="1">
      <c r="E730" s="19"/>
      <c r="F730" s="19"/>
    </row>
    <row r="731" spans="5:6" ht="14.25" customHeight="1">
      <c r="E731" s="19"/>
      <c r="F731" s="19"/>
    </row>
    <row r="732" spans="5:6" ht="14.25" customHeight="1">
      <c r="E732" s="19"/>
      <c r="F732" s="19"/>
    </row>
    <row r="733" spans="5:6" ht="14.25" customHeight="1">
      <c r="E733" s="19"/>
      <c r="F733" s="19"/>
    </row>
    <row r="734" spans="5:6" ht="14.25" customHeight="1">
      <c r="E734" s="19"/>
      <c r="F734" s="19"/>
    </row>
    <row r="735" spans="5:6" ht="14.25" customHeight="1">
      <c r="E735" s="19"/>
      <c r="F735" s="19"/>
    </row>
    <row r="736" spans="5:6" ht="14.25" customHeight="1">
      <c r="E736" s="19"/>
      <c r="F736" s="19"/>
    </row>
    <row r="737" spans="5:6" ht="14.25" customHeight="1">
      <c r="E737" s="19"/>
      <c r="F737" s="19"/>
    </row>
    <row r="738" spans="5:6" ht="14.25" customHeight="1">
      <c r="E738" s="19"/>
      <c r="F738" s="19"/>
    </row>
    <row r="739" spans="5:6" ht="14.25" customHeight="1">
      <c r="E739" s="19"/>
      <c r="F739" s="19"/>
    </row>
    <row r="740" spans="5:6" ht="14.25" customHeight="1">
      <c r="E740" s="19"/>
      <c r="F740" s="19"/>
    </row>
    <row r="741" spans="5:6" ht="14.25" customHeight="1">
      <c r="E741" s="19"/>
      <c r="F741" s="19"/>
    </row>
    <row r="742" spans="5:6" ht="14.25" customHeight="1">
      <c r="E742" s="19"/>
      <c r="F742" s="19"/>
    </row>
    <row r="743" spans="5:6" ht="14.25" customHeight="1">
      <c r="E743" s="19"/>
      <c r="F743" s="19"/>
    </row>
    <row r="744" spans="5:6" ht="14.25" customHeight="1">
      <c r="E744" s="19"/>
      <c r="F744" s="19"/>
    </row>
    <row r="745" spans="5:6" ht="14.25" customHeight="1">
      <c r="E745" s="19"/>
      <c r="F745" s="19"/>
    </row>
    <row r="746" spans="5:6" ht="14.25" customHeight="1">
      <c r="E746" s="19"/>
      <c r="F746" s="19"/>
    </row>
    <row r="747" spans="5:6" ht="14.25" customHeight="1">
      <c r="E747" s="19"/>
      <c r="F747" s="19"/>
    </row>
    <row r="748" spans="5:6" ht="14.25" customHeight="1">
      <c r="E748" s="19"/>
      <c r="F748" s="19"/>
    </row>
    <row r="749" spans="5:6" ht="14.25" customHeight="1">
      <c r="E749" s="19"/>
      <c r="F749" s="19"/>
    </row>
    <row r="750" spans="5:6" ht="14.25" customHeight="1">
      <c r="E750" s="19"/>
      <c r="F750" s="19"/>
    </row>
    <row r="751" spans="5:6" ht="14.25" customHeight="1">
      <c r="E751" s="19"/>
      <c r="F751" s="19"/>
    </row>
    <row r="752" spans="5:6" ht="14.25" customHeight="1">
      <c r="E752" s="19"/>
      <c r="F752" s="19"/>
    </row>
    <row r="753" spans="5:6" ht="14.25" customHeight="1">
      <c r="E753" s="19"/>
      <c r="F753" s="19"/>
    </row>
    <row r="754" spans="5:6" ht="14.25" customHeight="1">
      <c r="E754" s="19"/>
      <c r="F754" s="19"/>
    </row>
    <row r="755" spans="5:6" ht="14.25" customHeight="1">
      <c r="E755" s="19"/>
      <c r="F755" s="19"/>
    </row>
    <row r="756" spans="5:6" ht="14.25" customHeight="1">
      <c r="E756" s="19"/>
      <c r="F756" s="19"/>
    </row>
    <row r="757" spans="5:6" ht="14.25" customHeight="1">
      <c r="E757" s="19"/>
      <c r="F757" s="19"/>
    </row>
    <row r="758" spans="5:6" ht="14.25" customHeight="1">
      <c r="E758" s="19"/>
      <c r="F758" s="19"/>
    </row>
    <row r="759" spans="5:6" ht="14.25" customHeight="1">
      <c r="E759" s="19"/>
      <c r="F759" s="19"/>
    </row>
    <row r="760" spans="5:6" ht="14.25" customHeight="1">
      <c r="E760" s="19"/>
      <c r="F760" s="19"/>
    </row>
    <row r="761" spans="5:6" ht="14.25" customHeight="1">
      <c r="E761" s="19"/>
      <c r="F761" s="19"/>
    </row>
    <row r="762" spans="5:6" ht="14.25" customHeight="1">
      <c r="E762" s="19"/>
      <c r="F762" s="19"/>
    </row>
    <row r="763" spans="5:6" ht="14.25" customHeight="1">
      <c r="E763" s="19"/>
      <c r="F763" s="19"/>
    </row>
    <row r="764" spans="5:6" ht="14.25" customHeight="1">
      <c r="E764" s="19"/>
      <c r="F764" s="19"/>
    </row>
    <row r="765" spans="5:6" ht="14.25" customHeight="1">
      <c r="E765" s="19"/>
      <c r="F765" s="19"/>
    </row>
    <row r="766" spans="5:6" ht="14.25" customHeight="1">
      <c r="E766" s="19"/>
      <c r="F766" s="19"/>
    </row>
    <row r="767" spans="5:6" ht="14.25" customHeight="1">
      <c r="E767" s="19"/>
      <c r="F767" s="19"/>
    </row>
    <row r="768" spans="5:6" ht="14.25" customHeight="1">
      <c r="E768" s="19"/>
      <c r="F768" s="19"/>
    </row>
    <row r="769" spans="5:6" ht="14.25" customHeight="1">
      <c r="E769" s="19"/>
      <c r="F769" s="19"/>
    </row>
    <row r="770" spans="5:6" ht="14.25" customHeight="1">
      <c r="E770" s="19"/>
      <c r="F770" s="19"/>
    </row>
    <row r="771" spans="5:6" ht="14.25" customHeight="1">
      <c r="E771" s="19"/>
      <c r="F771" s="19"/>
    </row>
    <row r="772" spans="5:6" ht="14.25" customHeight="1">
      <c r="E772" s="19"/>
      <c r="F772" s="19"/>
    </row>
    <row r="773" spans="5:6" ht="14.25" customHeight="1">
      <c r="E773" s="19"/>
      <c r="F773" s="19"/>
    </row>
    <row r="774" spans="5:6" ht="14.25" customHeight="1">
      <c r="E774" s="19"/>
      <c r="F774" s="19"/>
    </row>
    <row r="775" spans="5:6" ht="14.25" customHeight="1">
      <c r="E775" s="19"/>
      <c r="F775" s="19"/>
    </row>
    <row r="776" spans="5:6" ht="14.25" customHeight="1">
      <c r="E776" s="19"/>
      <c r="F776" s="19"/>
    </row>
    <row r="777" spans="5:6" ht="14.25" customHeight="1">
      <c r="E777" s="19"/>
      <c r="F777" s="19"/>
    </row>
    <row r="778" spans="5:6" ht="14.25" customHeight="1">
      <c r="E778" s="19"/>
      <c r="F778" s="19"/>
    </row>
    <row r="779" spans="5:6" ht="14.25" customHeight="1">
      <c r="E779" s="19"/>
      <c r="F779" s="19"/>
    </row>
    <row r="780" spans="5:6" ht="14.25" customHeight="1">
      <c r="E780" s="19"/>
      <c r="F780" s="19"/>
    </row>
    <row r="781" spans="5:6" ht="14.25" customHeight="1">
      <c r="E781" s="19"/>
      <c r="F781" s="19"/>
    </row>
    <row r="782" spans="5:6" ht="14.25" customHeight="1">
      <c r="E782" s="19"/>
      <c r="F782" s="19"/>
    </row>
    <row r="783" spans="5:6" ht="14.25" customHeight="1">
      <c r="E783" s="19"/>
      <c r="F783" s="19"/>
    </row>
    <row r="784" spans="5:6" ht="14.25" customHeight="1">
      <c r="E784" s="19"/>
      <c r="F784" s="19"/>
    </row>
    <row r="785" spans="5:6" ht="14.25" customHeight="1">
      <c r="E785" s="19"/>
      <c r="F785" s="19"/>
    </row>
    <row r="786" spans="5:6" ht="14.25" customHeight="1">
      <c r="E786" s="19"/>
      <c r="F786" s="19"/>
    </row>
    <row r="787" spans="5:6" ht="14.25" customHeight="1">
      <c r="E787" s="19"/>
      <c r="F787" s="19"/>
    </row>
    <row r="788" spans="5:6" ht="14.25" customHeight="1">
      <c r="E788" s="19"/>
      <c r="F788" s="19"/>
    </row>
    <row r="789" spans="5:6" ht="14.25" customHeight="1">
      <c r="E789" s="19"/>
      <c r="F789" s="19"/>
    </row>
    <row r="790" spans="5:6" ht="14.25" customHeight="1">
      <c r="E790" s="19"/>
      <c r="F790" s="19"/>
    </row>
    <row r="791" spans="5:6" ht="14.25" customHeight="1">
      <c r="E791" s="19"/>
      <c r="F791" s="19"/>
    </row>
    <row r="792" spans="5:6" ht="14.25" customHeight="1">
      <c r="E792" s="19"/>
      <c r="F792" s="19"/>
    </row>
    <row r="793" spans="5:6" ht="14.25" customHeight="1">
      <c r="E793" s="19"/>
      <c r="F793" s="19"/>
    </row>
    <row r="794" spans="5:6" ht="14.25" customHeight="1">
      <c r="E794" s="19"/>
      <c r="F794" s="19"/>
    </row>
    <row r="795" spans="5:6" ht="14.25" customHeight="1">
      <c r="E795" s="19"/>
      <c r="F795" s="19"/>
    </row>
    <row r="796" spans="5:6" ht="14.25" customHeight="1">
      <c r="E796" s="19"/>
      <c r="F796" s="19"/>
    </row>
    <row r="797" spans="5:6" ht="14.25" customHeight="1">
      <c r="E797" s="19"/>
      <c r="F797" s="19"/>
    </row>
    <row r="798" spans="5:6" ht="14.25" customHeight="1">
      <c r="E798" s="19"/>
      <c r="F798" s="19"/>
    </row>
    <row r="799" spans="5:6" ht="14.25" customHeight="1">
      <c r="E799" s="19"/>
      <c r="F799" s="19"/>
    </row>
    <row r="800" spans="5:6" ht="14.25" customHeight="1">
      <c r="E800" s="19"/>
      <c r="F800" s="19"/>
    </row>
    <row r="801" spans="5:6" ht="14.25" customHeight="1">
      <c r="E801" s="19"/>
      <c r="F801" s="19"/>
    </row>
    <row r="802" spans="5:6" ht="14.25" customHeight="1">
      <c r="E802" s="19"/>
      <c r="F802" s="19"/>
    </row>
    <row r="803" spans="5:6" ht="14.25" customHeight="1">
      <c r="E803" s="19"/>
      <c r="F803" s="19"/>
    </row>
    <row r="804" spans="5:6" ht="14.25" customHeight="1">
      <c r="E804" s="19"/>
      <c r="F804" s="19"/>
    </row>
    <row r="805" spans="5:6" ht="14.25" customHeight="1">
      <c r="E805" s="19"/>
      <c r="F805" s="19"/>
    </row>
    <row r="806" spans="5:6" ht="14.25" customHeight="1">
      <c r="E806" s="19"/>
      <c r="F806" s="19"/>
    </row>
    <row r="807" spans="5:6" ht="14.25" customHeight="1">
      <c r="E807" s="19"/>
      <c r="F807" s="19"/>
    </row>
    <row r="808" spans="5:6" ht="14.25" customHeight="1">
      <c r="E808" s="19"/>
      <c r="F808" s="19"/>
    </row>
    <row r="809" spans="5:6" ht="14.25" customHeight="1">
      <c r="E809" s="19"/>
      <c r="F809" s="19"/>
    </row>
    <row r="810" spans="5:6" ht="14.25" customHeight="1">
      <c r="E810" s="19"/>
      <c r="F810" s="19"/>
    </row>
    <row r="811" spans="5:6" ht="14.25" customHeight="1">
      <c r="E811" s="19"/>
      <c r="F811" s="19"/>
    </row>
    <row r="812" spans="5:6" ht="14.25" customHeight="1">
      <c r="E812" s="19"/>
      <c r="F812" s="19"/>
    </row>
    <row r="813" spans="5:6" ht="14.25" customHeight="1">
      <c r="E813" s="19"/>
      <c r="F813" s="19"/>
    </row>
    <row r="814" spans="5:6" ht="14.25" customHeight="1">
      <c r="E814" s="19"/>
      <c r="F814" s="19"/>
    </row>
    <row r="815" spans="5:6" ht="14.25" customHeight="1">
      <c r="E815" s="19"/>
      <c r="F815" s="19"/>
    </row>
    <row r="816" spans="5:6" ht="14.25" customHeight="1">
      <c r="E816" s="19"/>
      <c r="F816" s="19"/>
    </row>
    <row r="817" spans="5:6" ht="14.25" customHeight="1">
      <c r="E817" s="19"/>
      <c r="F817" s="19"/>
    </row>
    <row r="818" spans="5:6" ht="14.25" customHeight="1">
      <c r="E818" s="19"/>
      <c r="F818" s="19"/>
    </row>
    <row r="819" spans="5:6" ht="14.25" customHeight="1">
      <c r="E819" s="19"/>
      <c r="F819" s="19"/>
    </row>
    <row r="820" spans="5:6" ht="14.25" customHeight="1">
      <c r="E820" s="19"/>
      <c r="F820" s="19"/>
    </row>
    <row r="821" spans="5:6" ht="14.25" customHeight="1">
      <c r="E821" s="19"/>
      <c r="F821" s="19"/>
    </row>
    <row r="822" spans="5:6" ht="14.25" customHeight="1">
      <c r="E822" s="19"/>
      <c r="F822" s="19"/>
    </row>
    <row r="823" spans="5:6" ht="14.25" customHeight="1">
      <c r="E823" s="19"/>
      <c r="F823" s="19"/>
    </row>
    <row r="824" spans="5:6" ht="14.25" customHeight="1">
      <c r="E824" s="19"/>
      <c r="F824" s="19"/>
    </row>
    <row r="825" spans="5:6" ht="14.25" customHeight="1">
      <c r="E825" s="19"/>
      <c r="F825" s="19"/>
    </row>
    <row r="826" spans="5:6" ht="14.25" customHeight="1">
      <c r="E826" s="19"/>
      <c r="F826" s="19"/>
    </row>
    <row r="827" spans="5:6" ht="14.25" customHeight="1">
      <c r="E827" s="19"/>
      <c r="F827" s="19"/>
    </row>
    <row r="828" spans="5:6" ht="14.25" customHeight="1">
      <c r="E828" s="19"/>
      <c r="F828" s="19"/>
    </row>
    <row r="829" spans="5:6" ht="14.25" customHeight="1">
      <c r="E829" s="19"/>
      <c r="F829" s="19"/>
    </row>
    <row r="830" spans="5:6" ht="14.25" customHeight="1">
      <c r="E830" s="19"/>
      <c r="F830" s="19"/>
    </row>
    <row r="831" spans="5:6" ht="14.25" customHeight="1">
      <c r="E831" s="19"/>
      <c r="F831" s="19"/>
    </row>
    <row r="832" spans="5:6" ht="14.25" customHeight="1">
      <c r="E832" s="19"/>
      <c r="F832" s="19"/>
    </row>
    <row r="833" spans="5:6" ht="14.25" customHeight="1">
      <c r="E833" s="19"/>
      <c r="F833" s="19"/>
    </row>
    <row r="834" spans="5:6" ht="14.25" customHeight="1">
      <c r="E834" s="19"/>
      <c r="F834" s="19"/>
    </row>
    <row r="835" spans="5:6" ht="14.25" customHeight="1">
      <c r="E835" s="19"/>
      <c r="F835" s="19"/>
    </row>
    <row r="836" spans="5:6" ht="14.25" customHeight="1">
      <c r="E836" s="19"/>
      <c r="F836" s="19"/>
    </row>
    <row r="837" spans="5:6" ht="14.25" customHeight="1">
      <c r="E837" s="19"/>
      <c r="F837" s="19"/>
    </row>
    <row r="838" spans="5:6" ht="14.25" customHeight="1">
      <c r="E838" s="19"/>
      <c r="F838" s="19"/>
    </row>
    <row r="839" spans="5:6" ht="14.25" customHeight="1">
      <c r="E839" s="19"/>
      <c r="F839" s="19"/>
    </row>
    <row r="840" spans="5:6" ht="14.25" customHeight="1">
      <c r="E840" s="19"/>
      <c r="F840" s="19"/>
    </row>
    <row r="841" spans="5:6" ht="14.25" customHeight="1">
      <c r="E841" s="19"/>
      <c r="F841" s="19"/>
    </row>
    <row r="842" spans="5:6" ht="14.25" customHeight="1">
      <c r="E842" s="19"/>
      <c r="F842" s="19"/>
    </row>
    <row r="843" spans="5:6" ht="14.25" customHeight="1">
      <c r="E843" s="19"/>
      <c r="F843" s="19"/>
    </row>
    <row r="844" spans="5:6" ht="14.25" customHeight="1">
      <c r="E844" s="19"/>
      <c r="F844" s="19"/>
    </row>
    <row r="845" spans="5:6" ht="14.25" customHeight="1">
      <c r="E845" s="19"/>
      <c r="F845" s="19"/>
    </row>
    <row r="846" spans="5:6" ht="14.25" customHeight="1">
      <c r="E846" s="19"/>
      <c r="F846" s="19"/>
    </row>
    <row r="847" spans="5:6" ht="14.25" customHeight="1">
      <c r="E847" s="19"/>
      <c r="F847" s="19"/>
    </row>
    <row r="848" spans="5:6" ht="14.25" customHeight="1">
      <c r="E848" s="19"/>
      <c r="F848" s="19"/>
    </row>
    <row r="849" spans="5:6" ht="14.25" customHeight="1">
      <c r="E849" s="19"/>
      <c r="F849" s="19"/>
    </row>
    <row r="850" spans="5:6" ht="14.25" customHeight="1">
      <c r="E850" s="19"/>
      <c r="F850" s="19"/>
    </row>
    <row r="851" spans="5:6" ht="14.25" customHeight="1">
      <c r="E851" s="19"/>
      <c r="F851" s="19"/>
    </row>
    <row r="852" spans="5:6" ht="14.25" customHeight="1">
      <c r="E852" s="19"/>
      <c r="F852" s="19"/>
    </row>
    <row r="853" spans="5:6" ht="14.25" customHeight="1">
      <c r="E853" s="19"/>
      <c r="F853" s="19"/>
    </row>
    <row r="854" spans="5:6" ht="14.25" customHeight="1">
      <c r="E854" s="19"/>
      <c r="F854" s="19"/>
    </row>
    <row r="855" spans="5:6" ht="14.25" customHeight="1">
      <c r="E855" s="19"/>
      <c r="F855" s="19"/>
    </row>
    <row r="856" spans="5:6" ht="14.25" customHeight="1">
      <c r="E856" s="19"/>
      <c r="F856" s="19"/>
    </row>
    <row r="857" spans="5:6" ht="14.25" customHeight="1">
      <c r="E857" s="19"/>
      <c r="F857" s="19"/>
    </row>
    <row r="858" spans="5:6" ht="14.25" customHeight="1">
      <c r="E858" s="19"/>
      <c r="F858" s="19"/>
    </row>
    <row r="859" spans="5:6" ht="14.25" customHeight="1">
      <c r="E859" s="19"/>
      <c r="F859" s="19"/>
    </row>
    <row r="860" spans="5:6" ht="14.25" customHeight="1">
      <c r="E860" s="19"/>
      <c r="F860" s="19"/>
    </row>
    <row r="861" spans="5:6" ht="14.25" customHeight="1">
      <c r="E861" s="19"/>
      <c r="F861" s="19"/>
    </row>
    <row r="862" spans="5:6" ht="14.25" customHeight="1">
      <c r="E862" s="19"/>
      <c r="F862" s="19"/>
    </row>
    <row r="863" spans="5:6" ht="14.25" customHeight="1">
      <c r="E863" s="19"/>
      <c r="F863" s="19"/>
    </row>
    <row r="864" spans="5:6" ht="14.25" customHeight="1">
      <c r="E864" s="19"/>
      <c r="F864" s="19"/>
    </row>
    <row r="865" spans="5:6" ht="14.25" customHeight="1">
      <c r="E865" s="19"/>
      <c r="F865" s="19"/>
    </row>
    <row r="866" spans="5:6" ht="14.25" customHeight="1">
      <c r="E866" s="19"/>
      <c r="F866" s="19"/>
    </row>
    <row r="867" spans="5:6" ht="14.25" customHeight="1">
      <c r="E867" s="19"/>
      <c r="F867" s="19"/>
    </row>
    <row r="868" spans="5:6" ht="14.25" customHeight="1">
      <c r="E868" s="19"/>
      <c r="F868" s="19"/>
    </row>
    <row r="869" spans="5:6" ht="14.25" customHeight="1">
      <c r="E869" s="19"/>
      <c r="F869" s="19"/>
    </row>
    <row r="870" spans="5:6" ht="14.25" customHeight="1">
      <c r="E870" s="19"/>
      <c r="F870" s="19"/>
    </row>
    <row r="871" spans="5:6" ht="14.25" customHeight="1">
      <c r="E871" s="19"/>
      <c r="F871" s="19"/>
    </row>
    <row r="872" spans="5:6" ht="14.25" customHeight="1">
      <c r="E872" s="19"/>
      <c r="F872" s="19"/>
    </row>
    <row r="873" spans="5:6" ht="14.25" customHeight="1">
      <c r="E873" s="19"/>
      <c r="F873" s="19"/>
    </row>
    <row r="874" spans="5:6" ht="14.25" customHeight="1">
      <c r="E874" s="19"/>
      <c r="F874" s="19"/>
    </row>
    <row r="875" spans="5:6" ht="14.25" customHeight="1">
      <c r="E875" s="19"/>
      <c r="F875" s="19"/>
    </row>
    <row r="876" spans="5:6" ht="14.25" customHeight="1">
      <c r="E876" s="19"/>
      <c r="F876" s="19"/>
    </row>
    <row r="877" spans="5:6" ht="14.25" customHeight="1">
      <c r="E877" s="19"/>
      <c r="F877" s="19"/>
    </row>
    <row r="878" spans="5:6" ht="14.25" customHeight="1">
      <c r="E878" s="19"/>
      <c r="F878" s="19"/>
    </row>
    <row r="879" spans="5:6" ht="14.25" customHeight="1">
      <c r="E879" s="19"/>
      <c r="F879" s="19"/>
    </row>
    <row r="880" spans="5:6" ht="14.25" customHeight="1">
      <c r="E880" s="19"/>
      <c r="F880" s="19"/>
    </row>
    <row r="881" spans="5:6" ht="14.25" customHeight="1">
      <c r="E881" s="19"/>
      <c r="F881" s="19"/>
    </row>
    <row r="882" spans="5:6" ht="14.25" customHeight="1">
      <c r="E882" s="19"/>
      <c r="F882" s="19"/>
    </row>
    <row r="883" spans="5:6" ht="14.25" customHeight="1">
      <c r="E883" s="19"/>
      <c r="F883" s="19"/>
    </row>
    <row r="884" spans="5:6" ht="14.25" customHeight="1">
      <c r="E884" s="19"/>
      <c r="F884" s="19"/>
    </row>
    <row r="885" spans="5:6" ht="14.25" customHeight="1">
      <c r="E885" s="19"/>
      <c r="F885" s="19"/>
    </row>
    <row r="886" spans="5:6" ht="14.25" customHeight="1">
      <c r="E886" s="19"/>
      <c r="F886" s="19"/>
    </row>
    <row r="887" spans="5:6" ht="14.25" customHeight="1">
      <c r="E887" s="19"/>
      <c r="F887" s="19"/>
    </row>
    <row r="888" spans="5:6" ht="14.25" customHeight="1">
      <c r="E888" s="19"/>
      <c r="F888" s="19"/>
    </row>
    <row r="889" spans="5:6" ht="14.25" customHeight="1">
      <c r="E889" s="19"/>
      <c r="F889" s="19"/>
    </row>
    <row r="890" spans="5:6" ht="14.25" customHeight="1">
      <c r="E890" s="19"/>
      <c r="F890" s="19"/>
    </row>
    <row r="891" spans="5:6" ht="14.25" customHeight="1">
      <c r="E891" s="19"/>
      <c r="F891" s="19"/>
    </row>
    <row r="892" spans="5:6" ht="14.25" customHeight="1">
      <c r="E892" s="19"/>
      <c r="F892" s="19"/>
    </row>
    <row r="893" spans="5:6" ht="14.25" customHeight="1">
      <c r="E893" s="19"/>
      <c r="F893" s="19"/>
    </row>
    <row r="894" spans="5:6" ht="14.25" customHeight="1">
      <c r="E894" s="19"/>
      <c r="F894" s="19"/>
    </row>
    <row r="895" spans="5:6" ht="14.25" customHeight="1">
      <c r="E895" s="19"/>
      <c r="F895" s="19"/>
    </row>
    <row r="896" spans="5:6" ht="14.25" customHeight="1">
      <c r="E896" s="19"/>
      <c r="F896" s="19"/>
    </row>
    <row r="897" spans="5:6" ht="14.25" customHeight="1">
      <c r="E897" s="19"/>
      <c r="F897" s="19"/>
    </row>
    <row r="898" spans="5:6" ht="14.25" customHeight="1">
      <c r="E898" s="19"/>
      <c r="F898" s="19"/>
    </row>
    <row r="899" spans="5:6" ht="14.25" customHeight="1">
      <c r="E899" s="19"/>
      <c r="F899" s="19"/>
    </row>
    <row r="900" spans="5:6" ht="14.25" customHeight="1">
      <c r="E900" s="19"/>
      <c r="F900" s="19"/>
    </row>
    <row r="901" spans="5:6" ht="14.25" customHeight="1">
      <c r="E901" s="19"/>
      <c r="F901" s="19"/>
    </row>
    <row r="902" spans="5:6" ht="14.25" customHeight="1">
      <c r="E902" s="19"/>
      <c r="F902" s="19"/>
    </row>
    <row r="903" spans="5:6" ht="14.25" customHeight="1">
      <c r="E903" s="19"/>
      <c r="F903" s="19"/>
    </row>
    <row r="904" spans="5:6" ht="14.25" customHeight="1">
      <c r="E904" s="19"/>
      <c r="F904" s="19"/>
    </row>
    <row r="905" spans="5:6" ht="14.25" customHeight="1">
      <c r="E905" s="19"/>
      <c r="F905" s="19"/>
    </row>
    <row r="906" spans="5:6" ht="14.25" customHeight="1">
      <c r="E906" s="19"/>
      <c r="F906" s="19"/>
    </row>
    <row r="907" spans="5:6" ht="14.25" customHeight="1">
      <c r="E907" s="19"/>
      <c r="F907" s="19"/>
    </row>
    <row r="908" spans="5:6" ht="14.25" customHeight="1">
      <c r="E908" s="19"/>
      <c r="F908" s="19"/>
    </row>
    <row r="909" spans="5:6" ht="14.25" customHeight="1">
      <c r="E909" s="19"/>
      <c r="F909" s="19"/>
    </row>
    <row r="910" spans="5:6" ht="14.25" customHeight="1">
      <c r="E910" s="19"/>
      <c r="F910" s="19"/>
    </row>
    <row r="911" spans="5:6" ht="14.25" customHeight="1">
      <c r="E911" s="19"/>
      <c r="F911" s="19"/>
    </row>
    <row r="912" spans="5:6" ht="14.25" customHeight="1">
      <c r="E912" s="19"/>
      <c r="F912" s="19"/>
    </row>
    <row r="913" spans="5:6" ht="14.25" customHeight="1">
      <c r="E913" s="19"/>
      <c r="F913" s="19"/>
    </row>
    <row r="914" spans="5:6" ht="14.25" customHeight="1">
      <c r="E914" s="19"/>
      <c r="F914" s="19"/>
    </row>
    <row r="915" spans="5:6" ht="14.25" customHeight="1">
      <c r="E915" s="19"/>
      <c r="F915" s="19"/>
    </row>
    <row r="916" spans="5:6" ht="14.25" customHeight="1">
      <c r="E916" s="19"/>
      <c r="F916" s="19"/>
    </row>
    <row r="917" spans="5:6" ht="14.25" customHeight="1">
      <c r="E917" s="19"/>
      <c r="F917" s="19"/>
    </row>
    <row r="918" spans="5:6" ht="14.25" customHeight="1">
      <c r="E918" s="19"/>
      <c r="F918" s="19"/>
    </row>
    <row r="919" spans="5:6" ht="14.25" customHeight="1">
      <c r="E919" s="19"/>
      <c r="F919" s="19"/>
    </row>
    <row r="920" spans="5:6" ht="14.25" customHeight="1">
      <c r="E920" s="19"/>
      <c r="F920" s="19"/>
    </row>
    <row r="921" spans="5:6" ht="14.25" customHeight="1">
      <c r="E921" s="19"/>
      <c r="F921" s="19"/>
    </row>
    <row r="922" spans="5:6" ht="14.25" customHeight="1">
      <c r="E922" s="19"/>
      <c r="F922" s="19"/>
    </row>
    <row r="923" spans="5:6" ht="14.25" customHeight="1">
      <c r="E923" s="19"/>
      <c r="F923" s="19"/>
    </row>
    <row r="924" spans="5:6" ht="14.25" customHeight="1">
      <c r="E924" s="19"/>
      <c r="F924" s="19"/>
    </row>
    <row r="925" spans="5:6" ht="14.25" customHeight="1">
      <c r="E925" s="19"/>
      <c r="F925" s="19"/>
    </row>
    <row r="926" spans="5:6" ht="14.25" customHeight="1">
      <c r="E926" s="19"/>
      <c r="F926" s="19"/>
    </row>
    <row r="927" spans="5:6" ht="14.25" customHeight="1">
      <c r="E927" s="19"/>
      <c r="F927" s="19"/>
    </row>
    <row r="928" spans="5:6" ht="14.25" customHeight="1">
      <c r="E928" s="19"/>
      <c r="F928" s="19"/>
    </row>
    <row r="929" spans="5:6" ht="14.25" customHeight="1">
      <c r="E929" s="19"/>
      <c r="F929" s="19"/>
    </row>
    <row r="930" spans="5:6" ht="14.25" customHeight="1">
      <c r="E930" s="19"/>
      <c r="F930" s="19"/>
    </row>
    <row r="931" spans="5:6" ht="14.25" customHeight="1">
      <c r="E931" s="19"/>
      <c r="F931" s="19"/>
    </row>
    <row r="932" spans="5:6" ht="14.25" customHeight="1">
      <c r="E932" s="19"/>
      <c r="F932" s="19"/>
    </row>
    <row r="933" spans="5:6" ht="14.25" customHeight="1">
      <c r="E933" s="19"/>
      <c r="F933" s="19"/>
    </row>
    <row r="934" spans="5:6" ht="14.25" customHeight="1">
      <c r="E934" s="19"/>
      <c r="F934" s="19"/>
    </row>
    <row r="935" spans="5:6" ht="14.25" customHeight="1">
      <c r="E935" s="19"/>
      <c r="F935" s="19"/>
    </row>
    <row r="936" spans="5:6" ht="14.25" customHeight="1">
      <c r="E936" s="19"/>
      <c r="F936" s="19"/>
    </row>
    <row r="937" spans="5:6" ht="14.25" customHeight="1">
      <c r="E937" s="19"/>
      <c r="F937" s="19"/>
    </row>
    <row r="938" spans="5:6" ht="14.25" customHeight="1">
      <c r="E938" s="19"/>
      <c r="F938" s="19"/>
    </row>
  </sheetData>
  <sheetProtection algorithmName="SHA-512" hashValue="0bPsNAm98y/B4G2cBmZRB4SXdtR3mspT7NvGh2jQTk/lkUc8EzfaflVHQOsne0E5VX1WPH9dnW+F413PgXPp9g==" saltValue="gyj6PUncACctAHMzhU4CsA==" spinCount="100000" sheet="1" objects="1" scenarios="1"/>
  <mergeCells count="1">
    <mergeCell ref="F2:G2"/>
  </mergeCells>
  <hyperlinks>
    <hyperlink ref="F28" r:id="rId1" display="mailto:info@seabridgegold.net" xr:uid="{D383B860-1EFD-46AE-9155-C041165F74AB}"/>
    <hyperlink ref="B1" location="'Cover Page &amp; Directory'!A1" display="Cover page" xr:uid="{00000000-0004-0000-0100-000000000000}"/>
  </hyperlinks>
  <pageMargins left="0.7" right="0.7" top="0.75" bottom="0.75" header="0" footer="0"/>
  <pageSetup scale="54" fitToHeight="0" orientation="landscape" r:id="rId2"/>
  <drawing r:id="rId3"/>
  <tableParts count="1">
    <tablePart r:id="rId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0B2D52-6E58-43C8-BDA5-354C49A632DA}">
  <dimension ref="A1:F910"/>
  <sheetViews>
    <sheetView showGridLines="0" zoomScale="79" zoomScaleNormal="79" workbookViewId="0">
      <selection activeCell="C35" sqref="C35"/>
    </sheetView>
  </sheetViews>
  <sheetFormatPr defaultColWidth="12.5" defaultRowHeight="15" customHeight="1"/>
  <cols>
    <col min="1" max="1" width="7.5" style="17" customWidth="1"/>
    <col min="2" max="2" width="27.33203125" style="17" customWidth="1"/>
    <col min="3" max="3" width="42.83203125" style="17" customWidth="1"/>
    <col min="4" max="5" width="21.5" style="17" customWidth="1"/>
    <col min="6" max="23" width="7.5" style="17" customWidth="1"/>
    <col min="24" max="16384" width="12.5" style="17"/>
  </cols>
  <sheetData>
    <row r="1" spans="1:6" ht="28" customHeight="1">
      <c r="A1" s="7"/>
      <c r="B1" s="21" t="s">
        <v>10</v>
      </c>
      <c r="C1" s="53"/>
      <c r="D1" s="53"/>
      <c r="E1" s="53"/>
      <c r="F1" s="54"/>
    </row>
    <row r="2" spans="1:6" ht="25" customHeight="1">
      <c r="A2" s="54"/>
      <c r="B2" s="54"/>
      <c r="C2" s="55"/>
      <c r="D2" s="328" t="s">
        <v>671</v>
      </c>
      <c r="E2" s="328"/>
      <c r="F2" s="55"/>
    </row>
    <row r="3" spans="1:6" ht="19" thickBot="1">
      <c r="A3" s="54"/>
      <c r="B3" s="56" t="s">
        <v>612</v>
      </c>
      <c r="C3" s="57"/>
      <c r="D3" s="58">
        <v>2021</v>
      </c>
      <c r="E3" s="59">
        <v>2020</v>
      </c>
      <c r="F3" s="54"/>
    </row>
    <row r="4" spans="1:6" ht="14.25" customHeight="1">
      <c r="A4" s="54"/>
      <c r="B4" s="339" t="s">
        <v>613</v>
      </c>
      <c r="C4" s="60" t="s">
        <v>614</v>
      </c>
      <c r="D4" s="61">
        <v>45</v>
      </c>
      <c r="E4" s="62">
        <v>25</v>
      </c>
      <c r="F4" s="54"/>
    </row>
    <row r="5" spans="1:6" ht="14.25" customHeight="1">
      <c r="A5" s="54"/>
      <c r="B5" s="340"/>
      <c r="C5" s="63" t="s">
        <v>628</v>
      </c>
      <c r="D5" s="64">
        <v>9</v>
      </c>
      <c r="E5" s="65">
        <v>9</v>
      </c>
      <c r="F5" s="54"/>
    </row>
    <row r="6" spans="1:6" ht="14.25" customHeight="1">
      <c r="A6" s="54"/>
      <c r="B6" s="66"/>
      <c r="C6" s="66"/>
      <c r="D6" s="66"/>
      <c r="E6" s="67"/>
      <c r="F6" s="54"/>
    </row>
    <row r="7" spans="1:6" thickBot="1">
      <c r="A7" s="54"/>
      <c r="B7" s="341" t="s">
        <v>615</v>
      </c>
      <c r="C7" s="342"/>
      <c r="D7" s="68"/>
      <c r="E7" s="69"/>
      <c r="F7" s="54"/>
    </row>
    <row r="8" spans="1:6" ht="14.25" customHeight="1" thickBot="1">
      <c r="A8" s="54"/>
      <c r="B8" s="343" t="s">
        <v>616</v>
      </c>
      <c r="C8" s="344"/>
      <c r="D8" s="70"/>
      <c r="E8" s="71"/>
      <c r="F8" s="54"/>
    </row>
    <row r="9" spans="1:6" ht="14.25" customHeight="1">
      <c r="A9" s="54"/>
      <c r="B9" s="339" t="s">
        <v>256</v>
      </c>
      <c r="C9" s="72" t="s">
        <v>617</v>
      </c>
      <c r="D9" s="73"/>
      <c r="E9" s="74"/>
      <c r="F9" s="54"/>
    </row>
    <row r="10" spans="1:6" ht="14.25" customHeight="1">
      <c r="A10" s="54"/>
      <c r="B10" s="340"/>
      <c r="C10" s="75" t="s">
        <v>618</v>
      </c>
      <c r="D10" s="64">
        <v>0</v>
      </c>
      <c r="E10" s="76">
        <v>0</v>
      </c>
      <c r="F10" s="54"/>
    </row>
    <row r="11" spans="1:6" ht="14.25" customHeight="1">
      <c r="A11" s="54"/>
      <c r="B11" s="340"/>
      <c r="C11" s="75" t="s">
        <v>619</v>
      </c>
      <c r="D11" s="77">
        <v>0</v>
      </c>
      <c r="E11" s="78">
        <v>0</v>
      </c>
      <c r="F11" s="54"/>
    </row>
    <row r="12" spans="1:6" ht="14.25" customHeight="1">
      <c r="A12" s="54"/>
      <c r="B12" s="345"/>
      <c r="C12" s="75" t="s">
        <v>620</v>
      </c>
      <c r="D12" s="64">
        <v>0</v>
      </c>
      <c r="E12" s="76">
        <v>0</v>
      </c>
      <c r="F12" s="54"/>
    </row>
    <row r="13" spans="1:6" ht="29">
      <c r="A13" s="54"/>
      <c r="B13" s="79" t="s">
        <v>300</v>
      </c>
      <c r="C13" s="80" t="s">
        <v>299</v>
      </c>
      <c r="D13" s="335">
        <v>2</v>
      </c>
      <c r="E13" s="337">
        <v>0</v>
      </c>
      <c r="F13" s="54"/>
    </row>
    <row r="14" spans="1:6" ht="14.5">
      <c r="A14" s="54"/>
      <c r="B14" s="81"/>
      <c r="C14" s="80"/>
      <c r="D14" s="336"/>
      <c r="E14" s="338"/>
      <c r="F14" s="54"/>
    </row>
    <row r="15" spans="1:6" ht="19" thickBot="1">
      <c r="A15" s="54"/>
      <c r="B15" s="331" t="s">
        <v>621</v>
      </c>
      <c r="C15" s="332"/>
      <c r="D15" s="82"/>
      <c r="E15" s="69"/>
      <c r="F15" s="54"/>
    </row>
    <row r="16" spans="1:6" ht="14.25" customHeight="1">
      <c r="A16" s="54"/>
      <c r="B16" s="333" t="s">
        <v>622</v>
      </c>
      <c r="C16" s="334"/>
      <c r="D16" s="83"/>
      <c r="E16" s="83"/>
      <c r="F16" s="54"/>
    </row>
    <row r="17" spans="1:6" ht="14.25" customHeight="1">
      <c r="A17" s="54"/>
      <c r="B17" s="84" t="s">
        <v>144</v>
      </c>
      <c r="C17" s="85" t="s">
        <v>623</v>
      </c>
      <c r="D17" s="86">
        <v>0.49</v>
      </c>
      <c r="E17" s="87">
        <v>0.48</v>
      </c>
      <c r="F17" s="54"/>
    </row>
    <row r="18" spans="1:6" ht="14.25" customHeight="1">
      <c r="A18" s="54"/>
      <c r="B18" s="329" t="s">
        <v>624</v>
      </c>
      <c r="C18" s="330"/>
      <c r="D18" s="88"/>
      <c r="E18" s="89"/>
      <c r="F18" s="54"/>
    </row>
    <row r="19" spans="1:6" ht="14.25" customHeight="1">
      <c r="A19" s="54"/>
      <c r="B19" s="84" t="s">
        <v>214</v>
      </c>
      <c r="C19" s="90" t="s">
        <v>630</v>
      </c>
      <c r="D19" s="91">
        <v>6</v>
      </c>
      <c r="E19" s="89">
        <v>2</v>
      </c>
      <c r="F19" s="54"/>
    </row>
    <row r="20" spans="1:6" ht="14.25" customHeight="1">
      <c r="A20" s="54"/>
      <c r="B20" s="84"/>
      <c r="C20" s="92" t="s">
        <v>223</v>
      </c>
      <c r="D20" s="93">
        <v>20</v>
      </c>
      <c r="E20" s="94">
        <v>5</v>
      </c>
      <c r="F20" s="54"/>
    </row>
    <row r="21" spans="1:6" ht="14.25" customHeight="1">
      <c r="A21" s="54"/>
      <c r="B21" s="95"/>
      <c r="C21" s="96"/>
      <c r="D21" s="97"/>
      <c r="E21" s="97"/>
      <c r="F21" s="54"/>
    </row>
    <row r="22" spans="1:6" ht="19" thickBot="1">
      <c r="A22" s="54"/>
      <c r="B22" s="331" t="s">
        <v>625</v>
      </c>
      <c r="C22" s="332"/>
      <c r="D22" s="82"/>
      <c r="E22" s="98"/>
      <c r="F22" s="54"/>
    </row>
    <row r="23" spans="1:6" ht="14.25" customHeight="1">
      <c r="A23" s="54"/>
      <c r="B23" s="333" t="s">
        <v>626</v>
      </c>
      <c r="C23" s="334"/>
      <c r="D23" s="99"/>
      <c r="E23" s="100"/>
      <c r="F23" s="54"/>
    </row>
    <row r="24" spans="1:6" ht="14.5">
      <c r="A24" s="54"/>
      <c r="B24" s="101" t="s">
        <v>240</v>
      </c>
      <c r="C24" s="85" t="s">
        <v>239</v>
      </c>
      <c r="D24" s="102"/>
      <c r="E24" s="103"/>
      <c r="F24" s="54"/>
    </row>
    <row r="25" spans="1:6" ht="14.25" customHeight="1">
      <c r="A25" s="54"/>
      <c r="B25" s="104"/>
      <c r="C25" s="105" t="s">
        <v>627</v>
      </c>
      <c r="D25" s="106">
        <v>0.52</v>
      </c>
      <c r="E25" s="107">
        <v>0.66</v>
      </c>
      <c r="F25" s="54"/>
    </row>
    <row r="26" spans="1:6" ht="29">
      <c r="A26" s="54"/>
      <c r="B26" s="101" t="s">
        <v>234</v>
      </c>
      <c r="C26" s="85" t="s">
        <v>233</v>
      </c>
      <c r="D26" s="102"/>
      <c r="E26" s="103"/>
      <c r="F26" s="54"/>
    </row>
    <row r="27" spans="1:6" ht="14.25" customHeight="1">
      <c r="A27" s="54"/>
      <c r="B27" s="104"/>
      <c r="C27" s="105" t="s">
        <v>631</v>
      </c>
      <c r="D27" s="106">
        <v>0.28999999999999998</v>
      </c>
      <c r="E27" s="107">
        <v>0.44</v>
      </c>
      <c r="F27" s="54"/>
    </row>
    <row r="28" spans="1:6" ht="14.5">
      <c r="A28" s="54"/>
      <c r="B28" s="108" t="s">
        <v>632</v>
      </c>
      <c r="C28" s="109"/>
      <c r="D28" s="110">
        <v>161650.23999999999</v>
      </c>
      <c r="E28" s="111">
        <v>149993.26999999999</v>
      </c>
      <c r="F28" s="54"/>
    </row>
    <row r="29" spans="1:6" ht="29">
      <c r="A29" s="54"/>
      <c r="B29" s="112" t="s">
        <v>273</v>
      </c>
      <c r="C29" s="85" t="s">
        <v>272</v>
      </c>
      <c r="D29" s="106">
        <v>0.86</v>
      </c>
      <c r="E29" s="107">
        <v>0.75</v>
      </c>
      <c r="F29" s="54"/>
    </row>
    <row r="30" spans="1:6" ht="14.25" customHeight="1">
      <c r="A30" s="54"/>
      <c r="B30" s="54"/>
      <c r="C30" s="54"/>
      <c r="D30" s="54"/>
      <c r="E30" s="54"/>
      <c r="F30" s="54"/>
    </row>
    <row r="31" spans="1:6" ht="14.25" customHeight="1"/>
    <row r="32" spans="1:6"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sheetData>
  <sheetProtection algorithmName="SHA-512" hashValue="aDVKqPpaRv03ZOL2BwHLzEme9HhxiTn96BHaKmdW1RAs24h1pU9fnOZ2YrJ/uu9L3NphGfsw2n/fIMErr8nqUg==" saltValue="QmfKo884CeVDhUiFEkbNeg==" spinCount="100000" sheet="1" objects="1" scenarios="1"/>
  <mergeCells count="12">
    <mergeCell ref="D13:D14"/>
    <mergeCell ref="E13:E14"/>
    <mergeCell ref="D2:E2"/>
    <mergeCell ref="B4:B5"/>
    <mergeCell ref="B7:C7"/>
    <mergeCell ref="B8:C8"/>
    <mergeCell ref="B9:B12"/>
    <mergeCell ref="B18:C18"/>
    <mergeCell ref="B22:C22"/>
    <mergeCell ref="B23:C23"/>
    <mergeCell ref="B15:C15"/>
    <mergeCell ref="B16:C16"/>
  </mergeCells>
  <hyperlinks>
    <hyperlink ref="B1" location="'Cover Page &amp; Directory'!A1" display="Cover page" xr:uid="{6439DE69-A9D3-E74D-8AD3-25979A3C5AE3}"/>
  </hyperlinks>
  <pageMargins left="0.7" right="0.7" top="0.75" bottom="0.75" header="0" footer="0"/>
  <pageSetup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pageSetUpPr fitToPage="1"/>
  </sheetPr>
  <dimension ref="A1:E1014"/>
  <sheetViews>
    <sheetView showGridLines="0" zoomScale="76" zoomScaleNormal="76" workbookViewId="0">
      <selection activeCell="E63" sqref="E63"/>
    </sheetView>
  </sheetViews>
  <sheetFormatPr defaultColWidth="12.5" defaultRowHeight="15" customHeight="1"/>
  <cols>
    <col min="1" max="1" width="4" customWidth="1"/>
    <col min="2" max="2" width="18.1640625" style="14" customWidth="1"/>
    <col min="3" max="3" width="41.1640625" customWidth="1"/>
    <col min="4" max="4" width="76.33203125" style="16" customWidth="1"/>
    <col min="5" max="5" width="54.5" customWidth="1"/>
  </cols>
  <sheetData>
    <row r="1" spans="1:5" ht="28" customHeight="1">
      <c r="A1" s="7"/>
      <c r="B1" s="21" t="s">
        <v>10</v>
      </c>
      <c r="C1" s="113"/>
      <c r="D1" s="114"/>
      <c r="E1" s="43"/>
    </row>
    <row r="2" spans="1:5" ht="24" customHeight="1">
      <c r="A2" s="43"/>
      <c r="B2" s="115"/>
      <c r="C2" s="328" t="s">
        <v>671</v>
      </c>
      <c r="D2" s="328"/>
      <c r="E2" s="43"/>
    </row>
    <row r="3" spans="1:5" ht="19" thickBot="1">
      <c r="A3" s="43"/>
      <c r="B3" s="116" t="s">
        <v>460</v>
      </c>
      <c r="C3" s="117"/>
      <c r="D3" s="118"/>
      <c r="E3" s="43"/>
    </row>
    <row r="4" spans="1:5" ht="14.5">
      <c r="A4" s="43"/>
      <c r="B4" s="119"/>
      <c r="C4" s="120"/>
      <c r="D4" s="121" t="s">
        <v>62</v>
      </c>
      <c r="E4" s="43"/>
    </row>
    <row r="5" spans="1:5" ht="29">
      <c r="A5" s="43"/>
      <c r="B5" s="122" t="s">
        <v>26</v>
      </c>
      <c r="C5" s="123" t="s">
        <v>492</v>
      </c>
      <c r="D5" s="124" t="s">
        <v>63</v>
      </c>
      <c r="E5" s="43"/>
    </row>
    <row r="6" spans="1:5" ht="87">
      <c r="A6" s="43"/>
      <c r="B6" s="352" t="s">
        <v>27</v>
      </c>
      <c r="C6" s="125" t="s">
        <v>64</v>
      </c>
      <c r="D6" s="126" t="s">
        <v>359</v>
      </c>
      <c r="E6" s="43"/>
    </row>
    <row r="7" spans="1:5" ht="43.5">
      <c r="A7" s="43"/>
      <c r="B7" s="352"/>
      <c r="C7" s="125" t="s">
        <v>65</v>
      </c>
      <c r="D7" s="126" t="s">
        <v>360</v>
      </c>
      <c r="E7" s="43"/>
    </row>
    <row r="8" spans="1:5" ht="29">
      <c r="A8" s="43"/>
      <c r="B8" s="122" t="s">
        <v>28</v>
      </c>
      <c r="C8" s="125" t="s">
        <v>66</v>
      </c>
      <c r="D8" s="124" t="s">
        <v>67</v>
      </c>
      <c r="E8" s="43"/>
    </row>
    <row r="9" spans="1:5" ht="58">
      <c r="A9" s="43"/>
      <c r="B9" s="122" t="s">
        <v>29</v>
      </c>
      <c r="C9" s="125" t="s">
        <v>68</v>
      </c>
      <c r="D9" s="124" t="s">
        <v>69</v>
      </c>
      <c r="E9" s="43"/>
    </row>
    <row r="10" spans="1:5" ht="43.5">
      <c r="A10" s="43"/>
      <c r="B10" s="122" t="s">
        <v>30</v>
      </c>
      <c r="C10" s="127" t="s">
        <v>70</v>
      </c>
      <c r="D10" s="23" t="s">
        <v>503</v>
      </c>
      <c r="E10" s="43"/>
    </row>
    <row r="11" spans="1:5" ht="14.25" customHeight="1">
      <c r="A11" s="43"/>
      <c r="B11" s="353" t="s">
        <v>31</v>
      </c>
      <c r="C11" s="127" t="s">
        <v>361</v>
      </c>
      <c r="D11" s="128">
        <v>45</v>
      </c>
      <c r="E11" s="43"/>
    </row>
    <row r="12" spans="1:5" ht="29">
      <c r="A12" s="43"/>
      <c r="B12" s="354"/>
      <c r="C12" s="127" t="s">
        <v>602</v>
      </c>
      <c r="D12" s="129" t="s">
        <v>647</v>
      </c>
      <c r="E12" s="43"/>
    </row>
    <row r="13" spans="1:5" ht="43.5" customHeight="1">
      <c r="A13" s="43"/>
      <c r="B13" s="354"/>
      <c r="C13" s="127" t="s">
        <v>309</v>
      </c>
      <c r="D13" s="128">
        <v>0</v>
      </c>
      <c r="E13" s="43"/>
    </row>
    <row r="14" spans="1:5" ht="43.5" customHeight="1">
      <c r="A14" s="43"/>
      <c r="B14" s="355"/>
      <c r="C14" s="127" t="s">
        <v>362</v>
      </c>
      <c r="D14" s="130">
        <v>747742000</v>
      </c>
      <c r="E14" s="43"/>
    </row>
    <row r="15" spans="1:5" ht="14.5">
      <c r="A15" s="43"/>
      <c r="B15" s="353" t="s">
        <v>363</v>
      </c>
      <c r="C15" s="127" t="s">
        <v>364</v>
      </c>
      <c r="D15" s="131">
        <v>45</v>
      </c>
      <c r="E15" s="43"/>
    </row>
    <row r="16" spans="1:5" ht="14.5">
      <c r="A16" s="43"/>
      <c r="B16" s="354"/>
      <c r="C16" s="127" t="s">
        <v>365</v>
      </c>
      <c r="D16" s="131">
        <v>9</v>
      </c>
      <c r="E16" s="43"/>
    </row>
    <row r="17" spans="1:5" ht="14.5">
      <c r="A17" s="43"/>
      <c r="B17" s="355"/>
      <c r="C17" s="127" t="s">
        <v>366</v>
      </c>
      <c r="D17" s="132">
        <v>0.2</v>
      </c>
      <c r="E17" s="43"/>
    </row>
    <row r="18" spans="1:5" ht="57.75" customHeight="1">
      <c r="A18" s="43"/>
      <c r="B18" s="122" t="s">
        <v>32</v>
      </c>
      <c r="C18" s="127" t="s">
        <v>71</v>
      </c>
      <c r="D18" s="133" t="s">
        <v>367</v>
      </c>
      <c r="E18" s="43"/>
    </row>
    <row r="19" spans="1:5" ht="261">
      <c r="A19" s="43"/>
      <c r="B19" s="122" t="s">
        <v>357</v>
      </c>
      <c r="C19" s="127" t="s">
        <v>368</v>
      </c>
      <c r="D19" s="133" t="s">
        <v>369</v>
      </c>
      <c r="E19" s="43"/>
    </row>
    <row r="20" spans="1:5" ht="57.75" customHeight="1">
      <c r="A20" s="43"/>
      <c r="B20" s="122" t="s">
        <v>358</v>
      </c>
      <c r="C20" s="127" t="s">
        <v>370</v>
      </c>
      <c r="D20" s="133" t="s">
        <v>371</v>
      </c>
      <c r="E20" s="43"/>
    </row>
    <row r="21" spans="1:5" ht="21" customHeight="1">
      <c r="A21" s="43"/>
      <c r="B21" s="134"/>
      <c r="C21" s="135"/>
      <c r="D21" s="136"/>
      <c r="E21" s="43"/>
    </row>
    <row r="22" spans="1:5" ht="19" thickBot="1">
      <c r="A22" s="43"/>
      <c r="B22" s="116" t="s">
        <v>72</v>
      </c>
      <c r="C22" s="117"/>
      <c r="D22" s="137"/>
      <c r="E22" s="43"/>
    </row>
    <row r="23" spans="1:5" ht="14.5">
      <c r="A23" s="43"/>
      <c r="B23" s="138"/>
      <c r="C23" s="139"/>
      <c r="D23" s="140" t="s">
        <v>62</v>
      </c>
      <c r="E23" s="43"/>
    </row>
    <row r="24" spans="1:5" ht="58">
      <c r="A24" s="43"/>
      <c r="B24" s="352" t="s">
        <v>73</v>
      </c>
      <c r="C24" s="141" t="s">
        <v>74</v>
      </c>
      <c r="D24" s="142" t="s">
        <v>504</v>
      </c>
      <c r="E24" s="43"/>
    </row>
    <row r="25" spans="1:5" ht="43.5" customHeight="1">
      <c r="A25" s="43"/>
      <c r="B25" s="352"/>
      <c r="C25" s="141" t="s">
        <v>75</v>
      </c>
      <c r="D25" s="143" t="s">
        <v>372</v>
      </c>
      <c r="E25" s="43"/>
    </row>
    <row r="26" spans="1:5" ht="58">
      <c r="A26" s="43"/>
      <c r="B26" s="352" t="s">
        <v>42</v>
      </c>
      <c r="C26" s="141" t="s">
        <v>76</v>
      </c>
      <c r="D26" s="142" t="s">
        <v>505</v>
      </c>
      <c r="E26" s="43"/>
    </row>
    <row r="27" spans="1:5" ht="29">
      <c r="A27" s="43"/>
      <c r="B27" s="352"/>
      <c r="C27" s="141" t="s">
        <v>77</v>
      </c>
      <c r="D27" s="142" t="s">
        <v>506</v>
      </c>
      <c r="E27" s="43"/>
    </row>
    <row r="28" spans="1:5" ht="37.15" customHeight="1">
      <c r="A28" s="43"/>
      <c r="B28" s="352" t="s">
        <v>78</v>
      </c>
      <c r="C28" s="144" t="s">
        <v>310</v>
      </c>
      <c r="D28" s="145" t="s">
        <v>507</v>
      </c>
      <c r="E28" s="43"/>
    </row>
    <row r="29" spans="1:5" ht="43.5">
      <c r="A29" s="43"/>
      <c r="B29" s="352"/>
      <c r="C29" s="141" t="s">
        <v>493</v>
      </c>
      <c r="D29" s="146" t="s">
        <v>636</v>
      </c>
      <c r="E29" s="43"/>
    </row>
    <row r="30" spans="1:5" ht="43.5">
      <c r="A30" s="43"/>
      <c r="B30" s="352"/>
      <c r="C30" s="147" t="s">
        <v>311</v>
      </c>
      <c r="D30" s="133" t="s">
        <v>374</v>
      </c>
      <c r="E30" s="43"/>
    </row>
    <row r="31" spans="1:5" ht="58">
      <c r="A31" s="43"/>
      <c r="B31" s="352"/>
      <c r="C31" s="147" t="s">
        <v>312</v>
      </c>
      <c r="D31" s="133" t="s">
        <v>373</v>
      </c>
      <c r="E31" s="43"/>
    </row>
    <row r="32" spans="1:5" ht="43.5">
      <c r="A32" s="43"/>
      <c r="B32" s="352"/>
      <c r="C32" s="147" t="s">
        <v>313</v>
      </c>
      <c r="D32" s="23" t="s">
        <v>373</v>
      </c>
      <c r="E32" s="43"/>
    </row>
    <row r="33" spans="1:5" ht="43.5">
      <c r="A33" s="43"/>
      <c r="B33" s="352"/>
      <c r="C33" s="147" t="s">
        <v>494</v>
      </c>
      <c r="D33" s="23" t="s">
        <v>194</v>
      </c>
      <c r="E33" s="43"/>
    </row>
    <row r="34" spans="1:5" ht="43.5">
      <c r="A34" s="43"/>
      <c r="B34" s="352"/>
      <c r="C34" s="147" t="s">
        <v>314</v>
      </c>
      <c r="D34" s="148" t="s">
        <v>508</v>
      </c>
      <c r="E34" s="43"/>
    </row>
    <row r="35" spans="1:5" ht="44.25" customHeight="1">
      <c r="A35" s="43"/>
      <c r="B35" s="352"/>
      <c r="C35" s="147" t="s">
        <v>79</v>
      </c>
      <c r="D35" s="148" t="s">
        <v>508</v>
      </c>
      <c r="E35" s="43"/>
    </row>
    <row r="36" spans="1:5" ht="61.5" customHeight="1">
      <c r="A36" s="43"/>
      <c r="B36" s="352" t="s">
        <v>44</v>
      </c>
      <c r="C36" s="147" t="s">
        <v>80</v>
      </c>
      <c r="D36" s="23" t="s">
        <v>91</v>
      </c>
      <c r="E36" s="43"/>
    </row>
    <row r="37" spans="1:5" ht="43.5">
      <c r="A37" s="43"/>
      <c r="B37" s="352"/>
      <c r="C37" s="147" t="s">
        <v>81</v>
      </c>
      <c r="D37" s="149" t="s">
        <v>637</v>
      </c>
      <c r="E37" s="43"/>
    </row>
    <row r="38" spans="1:5" ht="29">
      <c r="A38" s="43"/>
      <c r="B38" s="352" t="s">
        <v>45</v>
      </c>
      <c r="C38" s="147" t="s">
        <v>82</v>
      </c>
      <c r="D38" s="23" t="s">
        <v>509</v>
      </c>
      <c r="E38" s="43"/>
    </row>
    <row r="39" spans="1:5" ht="58">
      <c r="A39" s="43"/>
      <c r="B39" s="352"/>
      <c r="C39" s="147" t="s">
        <v>83</v>
      </c>
      <c r="D39" s="23" t="s">
        <v>510</v>
      </c>
      <c r="E39" s="43"/>
    </row>
    <row r="40" spans="1:5" ht="43.5">
      <c r="A40" s="43"/>
      <c r="B40" s="352"/>
      <c r="C40" s="147" t="s">
        <v>84</v>
      </c>
      <c r="D40" s="23" t="s">
        <v>509</v>
      </c>
      <c r="E40" s="43"/>
    </row>
    <row r="41" spans="1:5" ht="43.5">
      <c r="A41" s="43"/>
      <c r="B41" s="352"/>
      <c r="C41" s="147" t="s">
        <v>85</v>
      </c>
      <c r="D41" s="148" t="s">
        <v>511</v>
      </c>
      <c r="E41" s="43"/>
    </row>
    <row r="42" spans="1:5" ht="58.5" customHeight="1">
      <c r="A42" s="43"/>
      <c r="B42" s="352"/>
      <c r="C42" s="147" t="s">
        <v>86</v>
      </c>
      <c r="D42" s="148" t="s">
        <v>512</v>
      </c>
      <c r="E42" s="43"/>
    </row>
    <row r="43" spans="1:5" ht="100.9" customHeight="1">
      <c r="A43" s="43"/>
      <c r="B43" s="353" t="s">
        <v>351</v>
      </c>
      <c r="C43" s="141" t="s">
        <v>375</v>
      </c>
      <c r="D43" s="150" t="s">
        <v>514</v>
      </c>
      <c r="E43" s="43"/>
    </row>
    <row r="44" spans="1:5" ht="43.5">
      <c r="A44" s="43"/>
      <c r="B44" s="354"/>
      <c r="C44" s="141" t="s">
        <v>495</v>
      </c>
      <c r="D44" s="151" t="s">
        <v>513</v>
      </c>
      <c r="E44" s="43"/>
    </row>
    <row r="45" spans="1:5" ht="58">
      <c r="A45" s="43"/>
      <c r="B45" s="354"/>
      <c r="C45" s="141" t="s">
        <v>496</v>
      </c>
      <c r="D45" s="151" t="s">
        <v>515</v>
      </c>
      <c r="E45" s="43"/>
    </row>
    <row r="46" spans="1:5" ht="43.5">
      <c r="A46" s="43"/>
      <c r="B46" s="354"/>
      <c r="C46" s="141" t="s">
        <v>497</v>
      </c>
      <c r="D46" s="152" t="s">
        <v>635</v>
      </c>
      <c r="E46" s="43"/>
    </row>
    <row r="47" spans="1:5" ht="43.5">
      <c r="A47" s="43"/>
      <c r="B47" s="355"/>
      <c r="C47" s="141" t="s">
        <v>376</v>
      </c>
      <c r="D47" s="151" t="s">
        <v>516</v>
      </c>
      <c r="E47" s="43"/>
    </row>
    <row r="48" spans="1:5" ht="80.25" customHeight="1">
      <c r="A48" s="43"/>
      <c r="B48" s="122" t="s">
        <v>46</v>
      </c>
      <c r="C48" s="141" t="s">
        <v>87</v>
      </c>
      <c r="D48" s="145" t="s">
        <v>517</v>
      </c>
      <c r="E48" s="43"/>
    </row>
    <row r="49" spans="1:5" ht="198.75" customHeight="1">
      <c r="A49" s="43"/>
      <c r="B49" s="122" t="s">
        <v>352</v>
      </c>
      <c r="C49" s="141" t="s">
        <v>377</v>
      </c>
      <c r="D49" s="145" t="s">
        <v>518</v>
      </c>
      <c r="E49" s="43"/>
    </row>
    <row r="50" spans="1:5" ht="43.5">
      <c r="A50" s="43"/>
      <c r="B50" s="352" t="s">
        <v>47</v>
      </c>
      <c r="C50" s="141" t="s">
        <v>88</v>
      </c>
      <c r="D50" s="145" t="s">
        <v>519</v>
      </c>
      <c r="E50" s="43"/>
    </row>
    <row r="51" spans="1:5" ht="43.5">
      <c r="A51" s="43"/>
      <c r="B51" s="352"/>
      <c r="C51" s="141" t="s">
        <v>89</v>
      </c>
      <c r="D51" s="145" t="s">
        <v>520</v>
      </c>
      <c r="E51" s="43"/>
    </row>
    <row r="52" spans="1:5" ht="14.5">
      <c r="A52" s="43"/>
      <c r="B52" s="352"/>
      <c r="C52" s="141" t="s">
        <v>90</v>
      </c>
      <c r="D52" s="146" t="s">
        <v>91</v>
      </c>
      <c r="E52" s="43"/>
    </row>
    <row r="53" spans="1:5" ht="87">
      <c r="A53" s="43"/>
      <c r="B53" s="352"/>
      <c r="C53" s="147" t="s">
        <v>498</v>
      </c>
      <c r="D53" s="153" t="s">
        <v>646</v>
      </c>
      <c r="E53" s="43"/>
    </row>
    <row r="54" spans="1:5" ht="72.5">
      <c r="A54" s="43"/>
      <c r="B54" s="353" t="s">
        <v>353</v>
      </c>
      <c r="C54" s="141" t="s">
        <v>380</v>
      </c>
      <c r="D54" s="154" t="s">
        <v>521</v>
      </c>
      <c r="E54" s="43"/>
    </row>
    <row r="55" spans="1:5" ht="72.5">
      <c r="A55" s="43"/>
      <c r="B55" s="355"/>
      <c r="C55" s="141" t="s">
        <v>381</v>
      </c>
      <c r="D55" s="145" t="s">
        <v>522</v>
      </c>
      <c r="E55" s="43"/>
    </row>
    <row r="56" spans="1:5" ht="58">
      <c r="A56" s="43"/>
      <c r="B56" s="122" t="s">
        <v>354</v>
      </c>
      <c r="C56" s="141" t="s">
        <v>382</v>
      </c>
      <c r="D56" s="145" t="s">
        <v>523</v>
      </c>
      <c r="E56" s="43"/>
    </row>
    <row r="57" spans="1:5" ht="58">
      <c r="A57" s="43"/>
      <c r="B57" s="122" t="s">
        <v>355</v>
      </c>
      <c r="C57" s="141" t="s">
        <v>383</v>
      </c>
      <c r="D57" s="145" t="s">
        <v>384</v>
      </c>
      <c r="E57" s="43"/>
    </row>
    <row r="58" spans="1:5" ht="69.75" customHeight="1">
      <c r="A58" s="43"/>
      <c r="B58" s="122" t="s">
        <v>356</v>
      </c>
      <c r="C58" s="141" t="s">
        <v>385</v>
      </c>
      <c r="D58" s="146" t="s">
        <v>386</v>
      </c>
      <c r="E58" s="43"/>
    </row>
    <row r="59" spans="1:5" ht="87">
      <c r="A59" s="43"/>
      <c r="B59" s="352" t="s">
        <v>378</v>
      </c>
      <c r="C59" s="147" t="s">
        <v>499</v>
      </c>
      <c r="D59" s="155" t="s">
        <v>524</v>
      </c>
      <c r="E59" s="43"/>
    </row>
    <row r="60" spans="1:5" ht="72.5">
      <c r="A60" s="43"/>
      <c r="B60" s="352"/>
      <c r="C60" s="147" t="s">
        <v>500</v>
      </c>
      <c r="D60" s="133" t="s">
        <v>92</v>
      </c>
      <c r="E60" s="43"/>
    </row>
    <row r="61" spans="1:5" ht="58">
      <c r="A61" s="43"/>
      <c r="B61" s="352"/>
      <c r="C61" s="147" t="s">
        <v>501</v>
      </c>
      <c r="D61" s="133" t="s">
        <v>92</v>
      </c>
      <c r="E61" s="43"/>
    </row>
    <row r="62" spans="1:5" ht="59.25" customHeight="1">
      <c r="A62" s="43"/>
      <c r="B62" s="352"/>
      <c r="C62" s="147" t="s">
        <v>502</v>
      </c>
      <c r="D62" s="23" t="s">
        <v>92</v>
      </c>
      <c r="E62" s="43"/>
    </row>
    <row r="63" spans="1:5" ht="105" customHeight="1">
      <c r="A63" s="43"/>
      <c r="B63" s="352"/>
      <c r="C63" s="147" t="s">
        <v>93</v>
      </c>
      <c r="D63" s="133" t="s">
        <v>92</v>
      </c>
      <c r="E63" s="43"/>
    </row>
    <row r="64" spans="1:5" ht="59.25" customHeight="1">
      <c r="A64" s="43"/>
      <c r="B64" s="352"/>
      <c r="C64" s="147" t="s">
        <v>94</v>
      </c>
      <c r="D64" s="133" t="s">
        <v>387</v>
      </c>
      <c r="E64" s="43"/>
    </row>
    <row r="65" spans="1:5" ht="21" customHeight="1">
      <c r="A65" s="43"/>
      <c r="B65" s="352" t="s">
        <v>379</v>
      </c>
      <c r="C65" s="147" t="s">
        <v>95</v>
      </c>
      <c r="D65" s="155" t="s">
        <v>524</v>
      </c>
      <c r="E65" s="43"/>
    </row>
    <row r="66" spans="1:5" ht="45" customHeight="1">
      <c r="A66" s="156"/>
      <c r="B66" s="352"/>
      <c r="C66" s="147" t="s">
        <v>96</v>
      </c>
      <c r="D66" s="155" t="s">
        <v>524</v>
      </c>
      <c r="E66" s="43"/>
    </row>
    <row r="67" spans="1:5" ht="32.25" customHeight="1">
      <c r="A67" s="43"/>
      <c r="B67" s="352"/>
      <c r="C67" s="147" t="s">
        <v>97</v>
      </c>
      <c r="D67" s="23" t="s">
        <v>92</v>
      </c>
      <c r="E67" s="43"/>
    </row>
    <row r="68" spans="1:5" ht="20" customHeight="1">
      <c r="A68" s="43"/>
      <c r="B68" s="115"/>
      <c r="C68" s="157"/>
      <c r="D68" s="158"/>
      <c r="E68" s="43"/>
    </row>
    <row r="69" spans="1:5" ht="19" thickBot="1">
      <c r="A69" s="43"/>
      <c r="B69" s="159" t="s">
        <v>388</v>
      </c>
      <c r="C69" s="117"/>
      <c r="D69" s="137"/>
      <c r="E69" s="43"/>
    </row>
    <row r="70" spans="1:5" ht="14.5">
      <c r="A70" s="43"/>
      <c r="B70" s="348"/>
      <c r="C70" s="349"/>
      <c r="D70" s="140" t="s">
        <v>62</v>
      </c>
      <c r="E70" s="43"/>
    </row>
    <row r="71" spans="1:5" ht="43.5">
      <c r="A71" s="43"/>
      <c r="B71" s="350" t="s">
        <v>195</v>
      </c>
      <c r="C71" s="351"/>
      <c r="D71" s="143" t="s">
        <v>196</v>
      </c>
      <c r="E71" s="43"/>
    </row>
    <row r="72" spans="1:5" ht="87">
      <c r="A72" s="43"/>
      <c r="B72" s="346" t="s">
        <v>197</v>
      </c>
      <c r="C72" s="347"/>
      <c r="D72" s="160" t="s">
        <v>491</v>
      </c>
      <c r="E72" s="43"/>
    </row>
    <row r="73" spans="1:5" ht="29">
      <c r="A73" s="43"/>
      <c r="B73" s="346" t="s">
        <v>198</v>
      </c>
      <c r="C73" s="347"/>
      <c r="D73" s="143" t="s">
        <v>199</v>
      </c>
      <c r="E73" s="43"/>
    </row>
    <row r="74" spans="1:5" ht="29">
      <c r="A74" s="43"/>
      <c r="B74" s="346" t="s">
        <v>389</v>
      </c>
      <c r="C74" s="347"/>
      <c r="D74" s="143" t="s">
        <v>390</v>
      </c>
      <c r="E74" s="43"/>
    </row>
    <row r="75" spans="1:5" ht="14.5">
      <c r="A75" s="43"/>
      <c r="B75" s="346" t="s">
        <v>391</v>
      </c>
      <c r="C75" s="347"/>
      <c r="D75" s="143" t="s">
        <v>392</v>
      </c>
      <c r="E75" s="43"/>
    </row>
    <row r="76" spans="1:5" ht="14.5">
      <c r="A76" s="43"/>
      <c r="B76" s="115"/>
      <c r="C76" s="157"/>
      <c r="D76" s="158"/>
      <c r="E76" s="43"/>
    </row>
    <row r="77" spans="1:5" ht="14.5">
      <c r="A77" s="43"/>
      <c r="B77" s="115"/>
      <c r="C77" s="157"/>
      <c r="D77" s="158"/>
      <c r="E77" s="43"/>
    </row>
    <row r="78" spans="1:5" ht="14.5">
      <c r="A78" s="43"/>
      <c r="B78" s="115"/>
      <c r="C78" s="157"/>
      <c r="D78" s="158"/>
      <c r="E78" s="43"/>
    </row>
    <row r="79" spans="1:5" ht="14.5">
      <c r="A79" s="43"/>
      <c r="B79" s="115"/>
      <c r="C79" s="157"/>
      <c r="D79" s="158"/>
      <c r="E79" s="43"/>
    </row>
    <row r="80" spans="1:5" ht="14.5">
      <c r="A80" s="43"/>
      <c r="B80" s="115"/>
      <c r="C80" s="157"/>
      <c r="D80" s="158"/>
      <c r="E80" s="43"/>
    </row>
    <row r="81" spans="1:5" ht="14.5">
      <c r="A81" s="43"/>
      <c r="B81" s="115"/>
      <c r="C81" s="157"/>
      <c r="D81" s="158"/>
      <c r="E81" s="43"/>
    </row>
    <row r="82" spans="1:5" ht="14.5">
      <c r="A82" s="43"/>
      <c r="B82" s="115"/>
      <c r="C82" s="157"/>
      <c r="D82" s="158"/>
      <c r="E82" s="43"/>
    </row>
    <row r="83" spans="1:5" ht="14.5">
      <c r="A83" s="43"/>
      <c r="B83" s="115"/>
      <c r="C83" s="157"/>
      <c r="D83" s="158"/>
      <c r="E83" s="43"/>
    </row>
    <row r="84" spans="1:5" ht="14.5">
      <c r="A84" s="43"/>
      <c r="B84" s="115"/>
      <c r="C84" s="157"/>
      <c r="D84" s="158"/>
      <c r="E84" s="43"/>
    </row>
    <row r="85" spans="1:5" ht="14.5">
      <c r="A85" s="43"/>
      <c r="B85" s="115"/>
      <c r="C85" s="157"/>
      <c r="D85" s="158"/>
      <c r="E85" s="43"/>
    </row>
    <row r="86" spans="1:5" ht="14.5">
      <c r="A86" s="43"/>
      <c r="B86" s="115"/>
      <c r="C86" s="157"/>
      <c r="D86" s="158"/>
      <c r="E86" s="43"/>
    </row>
    <row r="87" spans="1:5" ht="14.5">
      <c r="A87" s="43"/>
      <c r="B87" s="115"/>
      <c r="C87" s="157"/>
      <c r="D87" s="158"/>
      <c r="E87" s="43"/>
    </row>
    <row r="88" spans="1:5" ht="14.5">
      <c r="A88" s="43"/>
      <c r="B88" s="115"/>
      <c r="C88" s="157"/>
      <c r="D88" s="158"/>
      <c r="E88" s="43"/>
    </row>
    <row r="89" spans="1:5" ht="14.5">
      <c r="A89" s="43"/>
      <c r="B89" s="115"/>
      <c r="C89" s="157"/>
      <c r="D89" s="158"/>
      <c r="E89" s="43"/>
    </row>
    <row r="90" spans="1:5" ht="14.5">
      <c r="A90" s="43"/>
      <c r="B90" s="115"/>
      <c r="C90" s="157"/>
      <c r="D90" s="158"/>
      <c r="E90" s="43"/>
    </row>
    <row r="91" spans="1:5" ht="14.5">
      <c r="A91" s="43"/>
      <c r="B91" s="115"/>
      <c r="C91" s="157"/>
      <c r="D91" s="158"/>
      <c r="E91" s="43"/>
    </row>
    <row r="92" spans="1:5" ht="14.5">
      <c r="A92" s="43"/>
      <c r="B92" s="115"/>
      <c r="C92" s="157"/>
      <c r="D92" s="158"/>
      <c r="E92" s="43"/>
    </row>
    <row r="93" spans="1:5" ht="14.5">
      <c r="A93" s="43"/>
      <c r="B93" s="115"/>
      <c r="C93" s="157"/>
      <c r="D93" s="158"/>
      <c r="E93" s="43"/>
    </row>
    <row r="94" spans="1:5" ht="14.5">
      <c r="A94" s="43"/>
      <c r="B94" s="115"/>
      <c r="C94" s="157"/>
      <c r="D94" s="158"/>
      <c r="E94" s="43"/>
    </row>
    <row r="95" spans="1:5" ht="14.5">
      <c r="A95" s="43"/>
      <c r="B95" s="115"/>
      <c r="C95" s="157"/>
      <c r="D95" s="158"/>
      <c r="E95" s="43"/>
    </row>
    <row r="96" spans="1:5" ht="14.5">
      <c r="A96" s="43"/>
      <c r="B96" s="115"/>
      <c r="C96" s="157"/>
      <c r="D96" s="158"/>
      <c r="E96" s="43"/>
    </row>
    <row r="97" spans="1:5" ht="14.5">
      <c r="A97" s="43"/>
      <c r="B97" s="115"/>
      <c r="C97" s="157"/>
      <c r="D97" s="158"/>
      <c r="E97" s="43"/>
    </row>
    <row r="98" spans="1:5" ht="14.5">
      <c r="A98" s="43"/>
      <c r="B98" s="115"/>
      <c r="C98" s="157"/>
      <c r="D98" s="158"/>
      <c r="E98" s="43"/>
    </row>
    <row r="99" spans="1:5" ht="14.5">
      <c r="A99" s="43"/>
      <c r="B99" s="115"/>
      <c r="C99" s="157"/>
      <c r="D99" s="158"/>
      <c r="E99" s="43"/>
    </row>
    <row r="100" spans="1:5" ht="14.5">
      <c r="A100" s="43"/>
      <c r="B100" s="115"/>
      <c r="C100" s="157"/>
      <c r="D100" s="158"/>
      <c r="E100" s="43"/>
    </row>
    <row r="101" spans="1:5" ht="14.5">
      <c r="A101" s="43"/>
      <c r="B101" s="115"/>
      <c r="C101" s="157"/>
      <c r="D101" s="158"/>
      <c r="E101" s="43"/>
    </row>
    <row r="102" spans="1:5" ht="14.5">
      <c r="A102" s="43"/>
      <c r="B102" s="115"/>
      <c r="C102" s="157"/>
      <c r="D102" s="158"/>
      <c r="E102" s="43"/>
    </row>
    <row r="103" spans="1:5" ht="14.5">
      <c r="A103" s="43"/>
      <c r="B103" s="115"/>
      <c r="C103" s="157"/>
      <c r="D103" s="158"/>
      <c r="E103" s="43"/>
    </row>
    <row r="104" spans="1:5" ht="14.5">
      <c r="A104" s="43"/>
      <c r="B104" s="115"/>
      <c r="C104" s="157"/>
      <c r="D104" s="158"/>
      <c r="E104" s="43"/>
    </row>
    <row r="105" spans="1:5" ht="14.5">
      <c r="A105" s="43"/>
      <c r="B105" s="115"/>
      <c r="C105" s="157"/>
      <c r="D105" s="158"/>
      <c r="E105" s="43"/>
    </row>
    <row r="106" spans="1:5" ht="14.5">
      <c r="A106" s="43"/>
      <c r="B106" s="115"/>
      <c r="C106" s="157"/>
      <c r="D106" s="158"/>
      <c r="E106" s="43"/>
    </row>
    <row r="107" spans="1:5" ht="14.5">
      <c r="A107" s="43"/>
      <c r="B107" s="115"/>
      <c r="C107" s="157"/>
      <c r="D107" s="158"/>
      <c r="E107" s="43"/>
    </row>
    <row r="108" spans="1:5" ht="14.5">
      <c r="A108" s="43"/>
      <c r="B108" s="115"/>
      <c r="C108" s="157"/>
      <c r="D108" s="158"/>
      <c r="E108" s="43"/>
    </row>
    <row r="109" spans="1:5" ht="14.5">
      <c r="A109" s="43"/>
      <c r="B109" s="115"/>
      <c r="C109" s="157"/>
      <c r="D109" s="158"/>
      <c r="E109" s="43"/>
    </row>
    <row r="110" spans="1:5" ht="14.5">
      <c r="A110" s="43"/>
      <c r="B110" s="115"/>
      <c r="C110" s="157"/>
      <c r="D110" s="158"/>
      <c r="E110" s="43"/>
    </row>
    <row r="111" spans="1:5" ht="14.5">
      <c r="A111" s="43"/>
      <c r="B111" s="115"/>
      <c r="C111" s="157"/>
      <c r="D111" s="158"/>
      <c r="E111" s="43"/>
    </row>
    <row r="112" spans="1:5" ht="14.5">
      <c r="A112" s="43"/>
      <c r="B112" s="115"/>
      <c r="C112" s="157"/>
      <c r="D112" s="158"/>
      <c r="E112" s="43"/>
    </row>
    <row r="113" spans="1:5" ht="14.5">
      <c r="A113" s="43"/>
      <c r="B113" s="115"/>
      <c r="C113" s="157"/>
      <c r="D113" s="158"/>
      <c r="E113" s="43"/>
    </row>
    <row r="114" spans="1:5" ht="14.5">
      <c r="A114" s="43"/>
      <c r="B114" s="115"/>
      <c r="C114" s="157"/>
      <c r="D114" s="158"/>
      <c r="E114" s="43"/>
    </row>
    <row r="115" spans="1:5" ht="14.5">
      <c r="A115" s="43"/>
      <c r="B115" s="115"/>
      <c r="C115" s="157"/>
      <c r="D115" s="158"/>
      <c r="E115" s="43"/>
    </row>
    <row r="116" spans="1:5" ht="14.5">
      <c r="A116" s="43"/>
      <c r="B116" s="115"/>
      <c r="C116" s="157"/>
      <c r="D116" s="158"/>
      <c r="E116" s="43"/>
    </row>
    <row r="117" spans="1:5" ht="14.5">
      <c r="A117" s="43"/>
      <c r="B117" s="115"/>
      <c r="C117" s="157"/>
      <c r="D117" s="158"/>
      <c r="E117" s="43"/>
    </row>
    <row r="118" spans="1:5" ht="14.5">
      <c r="A118" s="43"/>
      <c r="B118" s="115"/>
      <c r="C118" s="157"/>
      <c r="D118" s="158"/>
      <c r="E118" s="43"/>
    </row>
    <row r="119" spans="1:5" ht="14.5">
      <c r="A119" s="43"/>
      <c r="B119" s="115"/>
      <c r="C119" s="157"/>
      <c r="D119" s="158"/>
      <c r="E119" s="43"/>
    </row>
    <row r="120" spans="1:5" ht="14.5">
      <c r="A120" s="43"/>
      <c r="B120" s="115"/>
      <c r="C120" s="157"/>
      <c r="D120" s="158"/>
      <c r="E120" s="43"/>
    </row>
    <row r="121" spans="1:5" ht="14.5">
      <c r="A121" s="43"/>
      <c r="B121" s="115"/>
      <c r="C121" s="157"/>
      <c r="D121" s="158"/>
      <c r="E121" s="43"/>
    </row>
    <row r="122" spans="1:5" ht="14.5">
      <c r="A122" s="43"/>
      <c r="B122" s="115"/>
      <c r="C122" s="157"/>
      <c r="D122" s="158"/>
      <c r="E122" s="43"/>
    </row>
    <row r="123" spans="1:5" ht="14.5">
      <c r="A123" s="43"/>
      <c r="B123" s="115"/>
      <c r="C123" s="157"/>
      <c r="D123" s="158"/>
      <c r="E123" s="43"/>
    </row>
    <row r="124" spans="1:5" ht="14.5">
      <c r="A124" s="43"/>
      <c r="B124" s="115"/>
      <c r="C124" s="157"/>
      <c r="D124" s="158"/>
      <c r="E124" s="43"/>
    </row>
    <row r="125" spans="1:5" ht="14.5">
      <c r="A125" s="43"/>
      <c r="B125" s="115"/>
      <c r="C125" s="157"/>
      <c r="D125" s="158"/>
      <c r="E125" s="43"/>
    </row>
    <row r="126" spans="1:5" ht="14.5">
      <c r="A126" s="43"/>
      <c r="B126" s="115"/>
      <c r="C126" s="157"/>
      <c r="D126" s="158"/>
      <c r="E126" s="43"/>
    </row>
    <row r="127" spans="1:5" ht="14.5">
      <c r="A127" s="43"/>
      <c r="B127" s="115"/>
      <c r="C127" s="157"/>
      <c r="D127" s="158"/>
      <c r="E127" s="43"/>
    </row>
    <row r="128" spans="1:5" ht="14.5">
      <c r="A128" s="43"/>
      <c r="B128" s="115"/>
      <c r="C128" s="157"/>
      <c r="D128" s="158"/>
      <c r="E128" s="43"/>
    </row>
    <row r="129" spans="1:5" ht="14.5">
      <c r="A129" s="43"/>
      <c r="B129" s="115"/>
      <c r="C129" s="157"/>
      <c r="D129" s="158"/>
      <c r="E129" s="43"/>
    </row>
    <row r="130" spans="1:5" ht="14.5">
      <c r="A130" s="43"/>
      <c r="B130" s="115"/>
      <c r="C130" s="157"/>
      <c r="D130" s="158"/>
      <c r="E130" s="43"/>
    </row>
    <row r="131" spans="1:5" ht="14.5">
      <c r="A131" s="43"/>
      <c r="B131" s="115"/>
      <c r="C131" s="157"/>
      <c r="D131" s="158"/>
      <c r="E131" s="43"/>
    </row>
    <row r="132" spans="1:5" ht="14.5">
      <c r="A132" s="43"/>
      <c r="B132" s="115"/>
      <c r="C132" s="157"/>
      <c r="D132" s="158"/>
      <c r="E132" s="43"/>
    </row>
    <row r="133" spans="1:5" ht="14.5">
      <c r="A133" s="43"/>
      <c r="B133" s="115"/>
      <c r="C133" s="157"/>
      <c r="D133" s="158"/>
      <c r="E133" s="43"/>
    </row>
    <row r="134" spans="1:5" ht="14.5">
      <c r="A134" s="43"/>
      <c r="B134" s="115"/>
      <c r="C134" s="157"/>
      <c r="D134" s="158"/>
      <c r="E134" s="43"/>
    </row>
    <row r="135" spans="1:5" ht="14.5">
      <c r="A135" s="43"/>
      <c r="B135" s="115"/>
      <c r="C135" s="157"/>
      <c r="D135" s="158"/>
      <c r="E135" s="43"/>
    </row>
    <row r="136" spans="1:5" ht="14.5">
      <c r="A136" s="43"/>
      <c r="B136" s="115"/>
      <c r="C136" s="157"/>
      <c r="D136" s="158"/>
      <c r="E136" s="43"/>
    </row>
    <row r="137" spans="1:5" ht="14.5">
      <c r="A137" s="43"/>
      <c r="B137" s="115"/>
      <c r="C137" s="157"/>
      <c r="D137" s="158"/>
      <c r="E137" s="43"/>
    </row>
    <row r="138" spans="1:5" ht="14.5">
      <c r="A138" s="43"/>
      <c r="B138" s="115"/>
      <c r="C138" s="157"/>
      <c r="D138" s="158"/>
      <c r="E138" s="43"/>
    </row>
    <row r="139" spans="1:5" ht="14.5">
      <c r="A139" s="43"/>
      <c r="B139" s="115"/>
      <c r="C139" s="157"/>
      <c r="D139" s="158"/>
      <c r="E139" s="43"/>
    </row>
    <row r="140" spans="1:5" ht="14.5">
      <c r="A140" s="43"/>
      <c r="B140" s="115"/>
      <c r="C140" s="157"/>
      <c r="D140" s="158"/>
      <c r="E140" s="43"/>
    </row>
    <row r="141" spans="1:5" ht="14.5">
      <c r="A141" s="43"/>
      <c r="B141" s="115"/>
      <c r="C141" s="157"/>
      <c r="D141" s="158"/>
      <c r="E141" s="43"/>
    </row>
    <row r="142" spans="1:5" ht="14.5">
      <c r="A142" s="43"/>
      <c r="B142" s="115"/>
      <c r="C142" s="157"/>
      <c r="D142" s="158"/>
      <c r="E142" s="43"/>
    </row>
    <row r="143" spans="1:5" ht="14.5">
      <c r="A143" s="43"/>
      <c r="B143" s="115"/>
      <c r="C143" s="157"/>
      <c r="D143" s="158"/>
      <c r="E143" s="43"/>
    </row>
    <row r="144" spans="1:5" ht="14.5">
      <c r="A144" s="43"/>
      <c r="B144" s="115"/>
      <c r="C144" s="157"/>
      <c r="D144" s="158"/>
      <c r="E144" s="43"/>
    </row>
    <row r="145" spans="1:5" ht="14.5">
      <c r="A145" s="43"/>
      <c r="B145" s="115"/>
      <c r="C145" s="157"/>
      <c r="D145" s="158"/>
      <c r="E145" s="43"/>
    </row>
    <row r="146" spans="1:5" ht="14.5">
      <c r="A146" s="43"/>
      <c r="B146" s="115"/>
      <c r="C146" s="157"/>
      <c r="D146" s="158"/>
      <c r="E146" s="43"/>
    </row>
    <row r="147" spans="1:5" ht="14.5">
      <c r="A147" s="43"/>
      <c r="B147" s="115"/>
      <c r="C147" s="157"/>
      <c r="D147" s="158"/>
      <c r="E147" s="43"/>
    </row>
    <row r="148" spans="1:5" ht="14.5">
      <c r="A148" s="43"/>
      <c r="B148" s="115"/>
      <c r="C148" s="157"/>
      <c r="D148" s="158"/>
      <c r="E148" s="43"/>
    </row>
    <row r="149" spans="1:5" ht="14.5">
      <c r="A149" s="43"/>
      <c r="B149" s="115"/>
      <c r="C149" s="157"/>
      <c r="D149" s="158"/>
      <c r="E149" s="43"/>
    </row>
    <row r="150" spans="1:5" ht="14.5">
      <c r="A150" s="43"/>
      <c r="B150" s="115"/>
      <c r="C150" s="157"/>
      <c r="D150" s="158"/>
      <c r="E150" s="43"/>
    </row>
    <row r="151" spans="1:5" ht="14.5">
      <c r="A151" s="43"/>
      <c r="B151" s="115"/>
      <c r="C151" s="157"/>
      <c r="D151" s="158"/>
      <c r="E151" s="43"/>
    </row>
    <row r="152" spans="1:5" ht="14.5">
      <c r="A152" s="43"/>
      <c r="B152" s="115"/>
      <c r="C152" s="157"/>
      <c r="D152" s="158"/>
      <c r="E152" s="43"/>
    </row>
    <row r="153" spans="1:5" ht="14.5">
      <c r="A153" s="43"/>
      <c r="B153" s="115"/>
      <c r="C153" s="157"/>
      <c r="D153" s="158"/>
      <c r="E153" s="43"/>
    </row>
    <row r="154" spans="1:5" ht="14.5">
      <c r="A154" s="43"/>
      <c r="B154" s="115"/>
      <c r="C154" s="157"/>
      <c r="D154" s="158"/>
      <c r="E154" s="43"/>
    </row>
    <row r="155" spans="1:5" ht="14.5">
      <c r="A155" s="43"/>
      <c r="B155" s="115"/>
      <c r="C155" s="157"/>
      <c r="D155" s="158"/>
      <c r="E155" s="43"/>
    </row>
    <row r="156" spans="1:5" ht="14.5">
      <c r="A156" s="43"/>
      <c r="B156" s="115"/>
      <c r="C156" s="157"/>
      <c r="D156" s="158"/>
      <c r="E156" s="43"/>
    </row>
    <row r="157" spans="1:5" ht="14.5">
      <c r="A157" s="43"/>
      <c r="B157" s="115"/>
      <c r="C157" s="157"/>
      <c r="D157" s="158"/>
      <c r="E157" s="43"/>
    </row>
    <row r="158" spans="1:5" ht="14.5">
      <c r="A158" s="43"/>
      <c r="B158" s="115"/>
      <c r="C158" s="157"/>
      <c r="D158" s="158"/>
      <c r="E158" s="43"/>
    </row>
    <row r="159" spans="1:5" ht="14.5">
      <c r="A159" s="43"/>
      <c r="B159" s="115"/>
      <c r="C159" s="157"/>
      <c r="D159" s="158"/>
      <c r="E159" s="43"/>
    </row>
    <row r="160" spans="1:5" ht="14.5">
      <c r="A160" s="43"/>
      <c r="B160" s="115"/>
      <c r="C160" s="157"/>
      <c r="D160" s="158"/>
      <c r="E160" s="43"/>
    </row>
    <row r="161" spans="1:5" ht="14.5">
      <c r="A161" s="43"/>
      <c r="B161" s="115"/>
      <c r="C161" s="157"/>
      <c r="D161" s="158"/>
      <c r="E161" s="43"/>
    </row>
    <row r="162" spans="1:5" ht="14.5">
      <c r="A162" s="43"/>
      <c r="B162" s="115"/>
      <c r="C162" s="157"/>
      <c r="D162" s="158"/>
      <c r="E162" s="43"/>
    </row>
    <row r="163" spans="1:5" ht="14.5">
      <c r="A163" s="43"/>
      <c r="B163" s="115"/>
      <c r="C163" s="157"/>
      <c r="D163" s="158"/>
      <c r="E163" s="43"/>
    </row>
    <row r="164" spans="1:5" ht="14.5">
      <c r="A164" s="43"/>
      <c r="B164" s="115"/>
      <c r="C164" s="157"/>
      <c r="D164" s="158"/>
      <c r="E164" s="43"/>
    </row>
    <row r="165" spans="1:5" ht="14.5">
      <c r="A165" s="43"/>
      <c r="B165" s="115"/>
      <c r="C165" s="157"/>
      <c r="D165" s="158"/>
      <c r="E165" s="43"/>
    </row>
    <row r="166" spans="1:5" ht="14.5">
      <c r="A166" s="43"/>
      <c r="B166" s="115"/>
      <c r="C166" s="157"/>
      <c r="D166" s="158"/>
      <c r="E166" s="43"/>
    </row>
    <row r="167" spans="1:5" ht="14.5">
      <c r="A167" s="43"/>
      <c r="B167" s="115"/>
      <c r="C167" s="157"/>
      <c r="D167" s="158"/>
      <c r="E167" s="43"/>
    </row>
    <row r="168" spans="1:5" ht="14.5">
      <c r="A168" s="43"/>
      <c r="B168" s="115"/>
      <c r="C168" s="157"/>
      <c r="D168" s="158"/>
      <c r="E168" s="43"/>
    </row>
    <row r="169" spans="1:5" ht="14.5">
      <c r="A169" s="43"/>
      <c r="B169" s="115"/>
      <c r="C169" s="157"/>
      <c r="D169" s="158"/>
      <c r="E169" s="43"/>
    </row>
    <row r="170" spans="1:5" ht="14.5">
      <c r="A170" s="43"/>
      <c r="B170" s="115"/>
      <c r="C170" s="157"/>
      <c r="D170" s="158"/>
      <c r="E170" s="43"/>
    </row>
    <row r="171" spans="1:5" ht="14.5">
      <c r="A171" s="43"/>
      <c r="B171" s="115"/>
      <c r="C171" s="157"/>
      <c r="D171" s="158"/>
      <c r="E171" s="43"/>
    </row>
    <row r="172" spans="1:5" ht="14.5">
      <c r="A172" s="43"/>
      <c r="B172" s="115"/>
      <c r="C172" s="157"/>
      <c r="D172" s="158"/>
      <c r="E172" s="43"/>
    </row>
    <row r="173" spans="1:5" ht="14.5">
      <c r="A173" s="43"/>
      <c r="B173" s="115"/>
      <c r="C173" s="157"/>
      <c r="D173" s="158"/>
      <c r="E173" s="43"/>
    </row>
    <row r="174" spans="1:5" ht="14.5">
      <c r="A174" s="43"/>
      <c r="B174" s="115"/>
      <c r="C174" s="157"/>
      <c r="D174" s="158"/>
      <c r="E174" s="43"/>
    </row>
    <row r="175" spans="1:5" ht="14.5">
      <c r="A175" s="43"/>
      <c r="B175" s="115"/>
      <c r="C175" s="157"/>
      <c r="D175" s="158"/>
      <c r="E175" s="43"/>
    </row>
    <row r="176" spans="1:5" ht="14.5">
      <c r="A176" s="43"/>
      <c r="B176" s="115"/>
      <c r="C176" s="157"/>
      <c r="D176" s="158"/>
      <c r="E176" s="43"/>
    </row>
    <row r="177" spans="1:5" ht="14.5">
      <c r="A177" s="43"/>
      <c r="B177" s="115"/>
      <c r="C177" s="157"/>
      <c r="D177" s="158"/>
      <c r="E177" s="43"/>
    </row>
    <row r="178" spans="1:5" ht="14.5">
      <c r="A178" s="43"/>
      <c r="B178" s="115"/>
      <c r="C178" s="157"/>
      <c r="D178" s="158"/>
      <c r="E178" s="43"/>
    </row>
    <row r="179" spans="1:5" ht="14.5">
      <c r="A179" s="43"/>
      <c r="B179" s="115"/>
      <c r="C179" s="157"/>
      <c r="D179" s="158"/>
      <c r="E179" s="43"/>
    </row>
    <row r="180" spans="1:5" ht="14.5">
      <c r="A180" s="43"/>
      <c r="B180" s="115"/>
      <c r="C180" s="157"/>
      <c r="D180" s="158"/>
      <c r="E180" s="43"/>
    </row>
    <row r="181" spans="1:5" ht="14.5">
      <c r="A181" s="43"/>
      <c r="B181" s="115"/>
      <c r="C181" s="157"/>
      <c r="D181" s="158"/>
      <c r="E181" s="43"/>
    </row>
    <row r="182" spans="1:5" ht="14.5">
      <c r="A182" s="43"/>
      <c r="B182" s="115"/>
      <c r="C182" s="157"/>
      <c r="D182" s="158"/>
      <c r="E182" s="43"/>
    </row>
    <row r="183" spans="1:5" ht="14.5">
      <c r="A183" s="43"/>
      <c r="B183" s="115"/>
      <c r="C183" s="157"/>
      <c r="D183" s="158"/>
      <c r="E183" s="43"/>
    </row>
    <row r="184" spans="1:5" ht="14.5">
      <c r="A184" s="43"/>
      <c r="B184" s="115"/>
      <c r="C184" s="157"/>
      <c r="D184" s="158"/>
      <c r="E184" s="43"/>
    </row>
    <row r="185" spans="1:5" ht="14.5">
      <c r="A185" s="43"/>
      <c r="B185" s="115"/>
      <c r="C185" s="157"/>
      <c r="D185" s="158"/>
      <c r="E185" s="43"/>
    </row>
    <row r="186" spans="1:5" ht="14.5">
      <c r="A186" s="43"/>
      <c r="B186" s="115"/>
      <c r="C186" s="157"/>
      <c r="D186" s="158"/>
      <c r="E186" s="43"/>
    </row>
    <row r="187" spans="1:5" ht="14.5">
      <c r="A187" s="43"/>
      <c r="B187" s="115"/>
      <c r="C187" s="157"/>
      <c r="D187" s="158"/>
      <c r="E187" s="43"/>
    </row>
    <row r="188" spans="1:5" ht="14.5">
      <c r="A188" s="43"/>
      <c r="B188" s="115"/>
      <c r="C188" s="157"/>
      <c r="D188" s="158"/>
      <c r="E188" s="43"/>
    </row>
    <row r="189" spans="1:5" ht="14.5">
      <c r="A189" s="43"/>
      <c r="B189" s="115"/>
      <c r="C189" s="157"/>
      <c r="D189" s="158"/>
      <c r="E189" s="43"/>
    </row>
    <row r="190" spans="1:5" ht="14.5">
      <c r="A190" s="43"/>
      <c r="B190" s="115"/>
      <c r="C190" s="157"/>
      <c r="D190" s="158"/>
      <c r="E190" s="43"/>
    </row>
    <row r="191" spans="1:5" ht="14.5">
      <c r="A191" s="43"/>
      <c r="B191" s="115"/>
      <c r="C191" s="157"/>
      <c r="D191" s="158"/>
      <c r="E191" s="43"/>
    </row>
    <row r="192" spans="1:5" ht="14.5">
      <c r="A192" s="43"/>
      <c r="B192" s="115"/>
      <c r="C192" s="157"/>
      <c r="D192" s="158"/>
      <c r="E192" s="43"/>
    </row>
    <row r="193" spans="1:5" ht="14.5">
      <c r="A193" s="43"/>
      <c r="B193" s="115"/>
      <c r="C193" s="157"/>
      <c r="D193" s="158"/>
      <c r="E193" s="43"/>
    </row>
    <row r="194" spans="1:5" ht="14.5">
      <c r="A194" s="43"/>
      <c r="B194" s="115"/>
      <c r="C194" s="157"/>
      <c r="D194" s="158"/>
      <c r="E194" s="43"/>
    </row>
    <row r="195" spans="1:5" ht="14.5">
      <c r="A195" s="43"/>
      <c r="B195" s="115"/>
      <c r="C195" s="157"/>
      <c r="D195" s="158"/>
      <c r="E195" s="43"/>
    </row>
    <row r="196" spans="1:5" ht="14.5">
      <c r="A196" s="43"/>
      <c r="B196" s="115"/>
      <c r="C196" s="157"/>
      <c r="D196" s="158"/>
      <c r="E196" s="43"/>
    </row>
    <row r="197" spans="1:5" ht="14.5">
      <c r="A197" s="43"/>
      <c r="B197" s="115"/>
      <c r="C197" s="157"/>
      <c r="D197" s="158"/>
      <c r="E197" s="43"/>
    </row>
    <row r="198" spans="1:5" ht="14.5">
      <c r="A198" s="43"/>
      <c r="B198" s="115"/>
      <c r="C198" s="157"/>
      <c r="D198" s="158"/>
      <c r="E198" s="43"/>
    </row>
    <row r="199" spans="1:5" ht="14.5">
      <c r="A199" s="43"/>
      <c r="B199" s="115"/>
      <c r="C199" s="157"/>
      <c r="D199" s="158"/>
      <c r="E199" s="43"/>
    </row>
    <row r="200" spans="1:5" ht="14.5">
      <c r="A200" s="43"/>
      <c r="B200" s="115"/>
      <c r="C200" s="157"/>
      <c r="D200" s="158"/>
      <c r="E200" s="43"/>
    </row>
    <row r="201" spans="1:5" ht="14.5">
      <c r="A201" s="43"/>
      <c r="B201" s="115"/>
      <c r="C201" s="157"/>
      <c r="D201" s="158"/>
      <c r="E201" s="43"/>
    </row>
    <row r="202" spans="1:5" ht="14.5">
      <c r="A202" s="43"/>
      <c r="B202" s="115"/>
      <c r="C202" s="157"/>
      <c r="D202" s="158"/>
      <c r="E202" s="43"/>
    </row>
    <row r="203" spans="1:5" ht="14.5">
      <c r="A203" s="43"/>
      <c r="B203" s="115"/>
      <c r="C203" s="157"/>
      <c r="D203" s="158"/>
      <c r="E203" s="43"/>
    </row>
    <row r="204" spans="1:5" ht="14.5">
      <c r="A204" s="43"/>
      <c r="B204" s="115"/>
      <c r="C204" s="157"/>
      <c r="D204" s="158"/>
      <c r="E204" s="43"/>
    </row>
    <row r="205" spans="1:5" ht="14.5">
      <c r="A205" s="43"/>
      <c r="B205" s="115"/>
      <c r="C205" s="157"/>
      <c r="D205" s="158"/>
      <c r="E205" s="43"/>
    </row>
    <row r="206" spans="1:5" ht="14.5">
      <c r="A206" s="43"/>
      <c r="B206" s="115"/>
      <c r="C206" s="157"/>
      <c r="D206" s="158"/>
      <c r="E206" s="43"/>
    </row>
    <row r="207" spans="1:5" ht="14.5">
      <c r="A207" s="43"/>
      <c r="B207" s="115"/>
      <c r="C207" s="157"/>
      <c r="D207" s="158"/>
      <c r="E207" s="43"/>
    </row>
    <row r="208" spans="1:5" ht="14.5">
      <c r="A208" s="43"/>
      <c r="B208" s="115"/>
      <c r="C208" s="157"/>
      <c r="D208" s="158"/>
      <c r="E208" s="43"/>
    </row>
    <row r="209" spans="1:5" ht="14.5">
      <c r="A209" s="43"/>
      <c r="B209" s="115"/>
      <c r="C209" s="157"/>
      <c r="D209" s="158"/>
      <c r="E209" s="43"/>
    </row>
    <row r="210" spans="1:5" ht="14.5">
      <c r="A210" s="43"/>
      <c r="B210" s="115"/>
      <c r="C210" s="157"/>
      <c r="D210" s="158"/>
      <c r="E210" s="43"/>
    </row>
    <row r="211" spans="1:5" ht="14.5">
      <c r="A211" s="43"/>
      <c r="B211" s="115"/>
      <c r="C211" s="157"/>
      <c r="D211" s="158"/>
      <c r="E211" s="43"/>
    </row>
    <row r="212" spans="1:5" ht="14.5">
      <c r="A212" s="43"/>
      <c r="B212" s="115"/>
      <c r="C212" s="157"/>
      <c r="D212" s="158"/>
      <c r="E212" s="43"/>
    </row>
    <row r="213" spans="1:5" ht="14.5">
      <c r="A213" s="43"/>
      <c r="B213" s="115"/>
      <c r="C213" s="157"/>
      <c r="D213" s="158"/>
      <c r="E213" s="43"/>
    </row>
    <row r="214" spans="1:5" ht="14.5">
      <c r="A214" s="43"/>
      <c r="B214" s="115"/>
      <c r="C214" s="157"/>
      <c r="D214" s="158"/>
      <c r="E214" s="43"/>
    </row>
    <row r="215" spans="1:5" ht="14.5">
      <c r="A215" s="43"/>
      <c r="B215" s="115"/>
      <c r="C215" s="157"/>
      <c r="D215" s="158"/>
      <c r="E215" s="43"/>
    </row>
    <row r="216" spans="1:5" ht="14.5">
      <c r="A216" s="43"/>
      <c r="B216" s="115"/>
      <c r="C216" s="157"/>
      <c r="D216" s="158"/>
      <c r="E216" s="43"/>
    </row>
    <row r="217" spans="1:5" ht="14.5">
      <c r="A217" s="43"/>
      <c r="B217" s="115"/>
      <c r="C217" s="157"/>
      <c r="D217" s="158"/>
      <c r="E217" s="43"/>
    </row>
    <row r="218" spans="1:5" ht="14.5">
      <c r="A218" s="43"/>
      <c r="B218" s="115"/>
      <c r="C218" s="157"/>
      <c r="D218" s="158"/>
      <c r="E218" s="43"/>
    </row>
    <row r="219" spans="1:5" ht="14.5">
      <c r="A219" s="43"/>
      <c r="B219" s="115"/>
      <c r="C219" s="157"/>
      <c r="D219" s="158"/>
      <c r="E219" s="43"/>
    </row>
    <row r="220" spans="1:5" ht="14.5">
      <c r="A220" s="43"/>
      <c r="B220" s="115"/>
      <c r="C220" s="157"/>
      <c r="D220" s="158"/>
      <c r="E220" s="43"/>
    </row>
    <row r="221" spans="1:5" ht="14.5">
      <c r="A221" s="43"/>
      <c r="B221" s="115"/>
      <c r="C221" s="157"/>
      <c r="D221" s="158"/>
      <c r="E221" s="43"/>
    </row>
    <row r="222" spans="1:5" ht="14.5">
      <c r="A222" s="43"/>
      <c r="B222" s="115"/>
      <c r="C222" s="157"/>
      <c r="D222" s="158"/>
      <c r="E222" s="43"/>
    </row>
    <row r="223" spans="1:5" ht="14.5">
      <c r="A223" s="43"/>
      <c r="B223" s="115"/>
      <c r="C223" s="157"/>
      <c r="D223" s="158"/>
      <c r="E223" s="43"/>
    </row>
    <row r="224" spans="1:5" ht="14.5">
      <c r="A224" s="43"/>
      <c r="B224" s="115"/>
      <c r="C224" s="157"/>
      <c r="D224" s="158"/>
      <c r="E224" s="43"/>
    </row>
    <row r="225" spans="1:5" ht="14.5">
      <c r="A225" s="43"/>
      <c r="B225" s="115"/>
      <c r="C225" s="157"/>
      <c r="D225" s="158"/>
      <c r="E225" s="43"/>
    </row>
    <row r="226" spans="1:5" ht="14.5">
      <c r="A226" s="43"/>
      <c r="B226" s="115"/>
      <c r="C226" s="157"/>
      <c r="D226" s="158"/>
      <c r="E226" s="43"/>
    </row>
    <row r="227" spans="1:5" ht="14.5">
      <c r="A227" s="43"/>
      <c r="B227" s="115"/>
      <c r="C227" s="157"/>
      <c r="D227" s="158"/>
      <c r="E227" s="43"/>
    </row>
    <row r="228" spans="1:5" ht="14.5">
      <c r="A228" s="43"/>
      <c r="B228" s="115"/>
      <c r="C228" s="157"/>
      <c r="D228" s="158"/>
      <c r="E228" s="43"/>
    </row>
    <row r="229" spans="1:5" ht="14.5">
      <c r="A229" s="43"/>
      <c r="B229" s="115"/>
      <c r="C229" s="157"/>
      <c r="D229" s="158"/>
      <c r="E229" s="43"/>
    </row>
    <row r="230" spans="1:5" ht="14.5">
      <c r="A230" s="43"/>
      <c r="B230" s="115"/>
      <c r="C230" s="157"/>
      <c r="D230" s="158"/>
      <c r="E230" s="43"/>
    </row>
    <row r="231" spans="1:5" ht="14.5">
      <c r="A231" s="43"/>
      <c r="B231" s="115"/>
      <c r="C231" s="157"/>
      <c r="D231" s="158"/>
      <c r="E231" s="43"/>
    </row>
    <row r="232" spans="1:5" ht="14.5">
      <c r="A232" s="43"/>
      <c r="B232" s="115"/>
      <c r="C232" s="157"/>
      <c r="D232" s="158"/>
      <c r="E232" s="43"/>
    </row>
    <row r="233" spans="1:5" ht="14.5">
      <c r="A233" s="43"/>
      <c r="B233" s="115"/>
      <c r="C233" s="157"/>
      <c r="D233" s="158"/>
      <c r="E233" s="43"/>
    </row>
    <row r="234" spans="1:5" ht="14.5">
      <c r="A234" s="43"/>
      <c r="B234" s="115"/>
      <c r="C234" s="157"/>
      <c r="D234" s="158"/>
      <c r="E234" s="43"/>
    </row>
    <row r="235" spans="1:5" ht="14.5">
      <c r="A235" s="43"/>
      <c r="B235" s="115"/>
      <c r="C235" s="157"/>
      <c r="D235" s="158"/>
      <c r="E235" s="43"/>
    </row>
    <row r="236" spans="1:5" ht="14.5">
      <c r="A236" s="43"/>
      <c r="B236" s="115"/>
      <c r="C236" s="157"/>
      <c r="D236" s="158"/>
      <c r="E236" s="43"/>
    </row>
    <row r="237" spans="1:5" ht="14.5">
      <c r="A237" s="43"/>
      <c r="B237" s="115"/>
      <c r="C237" s="157"/>
      <c r="D237" s="158"/>
      <c r="E237" s="43"/>
    </row>
    <row r="238" spans="1:5" ht="14.5">
      <c r="A238" s="43"/>
      <c r="B238" s="115"/>
      <c r="C238" s="157"/>
      <c r="D238" s="158"/>
      <c r="E238" s="43"/>
    </row>
    <row r="239" spans="1:5" ht="14.5">
      <c r="A239" s="43"/>
      <c r="B239" s="115"/>
      <c r="C239" s="157"/>
      <c r="D239" s="158"/>
      <c r="E239" s="43"/>
    </row>
    <row r="240" spans="1:5" ht="14.5">
      <c r="A240" s="43"/>
      <c r="B240" s="115"/>
      <c r="C240" s="157"/>
      <c r="D240" s="158"/>
      <c r="E240" s="43"/>
    </row>
    <row r="241" spans="1:5" ht="14.5">
      <c r="A241" s="43"/>
      <c r="B241" s="115"/>
      <c r="C241" s="157"/>
      <c r="D241" s="158"/>
      <c r="E241" s="43"/>
    </row>
    <row r="242" spans="1:5" ht="14.5">
      <c r="A242" s="43"/>
      <c r="B242" s="115"/>
      <c r="C242" s="157"/>
      <c r="D242" s="158"/>
      <c r="E242" s="43"/>
    </row>
    <row r="243" spans="1:5" ht="14.5">
      <c r="A243" s="43"/>
      <c r="B243" s="115"/>
      <c r="C243" s="157"/>
      <c r="D243" s="158"/>
      <c r="E243" s="43"/>
    </row>
    <row r="244" spans="1:5" ht="14.5">
      <c r="A244" s="43"/>
      <c r="B244" s="115"/>
      <c r="C244" s="157"/>
      <c r="D244" s="158"/>
      <c r="E244" s="43"/>
    </row>
    <row r="245" spans="1:5" ht="14.5">
      <c r="A245" s="43"/>
      <c r="B245" s="115"/>
      <c r="C245" s="157"/>
      <c r="D245" s="158"/>
      <c r="E245" s="43"/>
    </row>
    <row r="246" spans="1:5" ht="14.5">
      <c r="A246" s="43"/>
      <c r="B246" s="115"/>
      <c r="C246" s="157"/>
      <c r="D246" s="158"/>
      <c r="E246" s="43"/>
    </row>
    <row r="247" spans="1:5" ht="14.5">
      <c r="A247" s="43"/>
      <c r="B247" s="115"/>
      <c r="C247" s="157"/>
      <c r="D247" s="158"/>
      <c r="E247" s="43"/>
    </row>
    <row r="248" spans="1:5" ht="14.5">
      <c r="A248" s="43"/>
      <c r="B248" s="115"/>
      <c r="C248" s="157"/>
      <c r="D248" s="158"/>
      <c r="E248" s="43"/>
    </row>
    <row r="249" spans="1:5" ht="14.5">
      <c r="A249" s="43"/>
      <c r="B249" s="115"/>
      <c r="C249" s="157"/>
      <c r="D249" s="158"/>
      <c r="E249" s="43"/>
    </row>
    <row r="250" spans="1:5" ht="14.5">
      <c r="A250" s="43"/>
      <c r="B250" s="115"/>
      <c r="C250" s="157"/>
      <c r="D250" s="158"/>
      <c r="E250" s="43"/>
    </row>
    <row r="251" spans="1:5" ht="14.5">
      <c r="A251" s="43"/>
      <c r="B251" s="115"/>
      <c r="C251" s="157"/>
      <c r="D251" s="158"/>
      <c r="E251" s="43"/>
    </row>
    <row r="252" spans="1:5" ht="14.5">
      <c r="A252" s="43"/>
      <c r="B252" s="115"/>
      <c r="C252" s="157"/>
      <c r="D252" s="158"/>
      <c r="E252" s="43"/>
    </row>
    <row r="253" spans="1:5" ht="14.5">
      <c r="A253" s="43"/>
      <c r="B253" s="115"/>
      <c r="C253" s="157"/>
      <c r="D253" s="158"/>
      <c r="E253" s="43"/>
    </row>
    <row r="254" spans="1:5" ht="14.5">
      <c r="B254" s="8"/>
      <c r="C254" s="4"/>
      <c r="D254" s="15"/>
    </row>
    <row r="255" spans="1:5" ht="14.5">
      <c r="B255" s="8"/>
      <c r="C255" s="4"/>
      <c r="D255" s="15"/>
    </row>
    <row r="256" spans="1:5" ht="14.5">
      <c r="B256" s="8"/>
      <c r="C256" s="4"/>
      <c r="D256" s="15"/>
    </row>
    <row r="257" spans="2:4" ht="14.5">
      <c r="B257" s="8"/>
      <c r="C257" s="4"/>
      <c r="D257" s="15"/>
    </row>
    <row r="258" spans="2:4" ht="14.5">
      <c r="B258" s="8"/>
      <c r="C258" s="4"/>
      <c r="D258" s="15"/>
    </row>
    <row r="259" spans="2:4" ht="14.5">
      <c r="B259" s="8"/>
      <c r="C259" s="4"/>
      <c r="D259" s="15"/>
    </row>
    <row r="260" spans="2:4" ht="14.5">
      <c r="B260" s="8"/>
      <c r="C260" s="4"/>
      <c r="D260" s="15"/>
    </row>
    <row r="261" spans="2:4" ht="14.5">
      <c r="B261" s="8"/>
      <c r="C261" s="4"/>
      <c r="D261" s="15"/>
    </row>
    <row r="262" spans="2:4" ht="14.5">
      <c r="B262" s="8"/>
      <c r="C262" s="4"/>
      <c r="D262" s="15"/>
    </row>
    <row r="263" spans="2:4" ht="14.5">
      <c r="B263" s="8"/>
      <c r="C263" s="4"/>
      <c r="D263" s="15"/>
    </row>
    <row r="264" spans="2:4" ht="14.5">
      <c r="B264" s="8"/>
      <c r="C264" s="4"/>
      <c r="D264" s="15"/>
    </row>
    <row r="265" spans="2:4" ht="14.5">
      <c r="B265" s="8"/>
      <c r="C265" s="4"/>
      <c r="D265" s="15"/>
    </row>
    <row r="266" spans="2:4" ht="14.5">
      <c r="B266" s="8"/>
      <c r="C266" s="4"/>
      <c r="D266" s="15"/>
    </row>
    <row r="267" spans="2:4" ht="14.5">
      <c r="B267" s="8"/>
      <c r="C267" s="4"/>
      <c r="D267" s="15"/>
    </row>
    <row r="268" spans="2:4" ht="14.5">
      <c r="B268" s="8"/>
      <c r="C268" s="4"/>
      <c r="D268" s="15"/>
    </row>
    <row r="269" spans="2:4" ht="14.5">
      <c r="B269" s="8"/>
      <c r="C269" s="4"/>
      <c r="D269" s="15"/>
    </row>
    <row r="270" spans="2:4" ht="14.5">
      <c r="B270" s="8"/>
      <c r="C270" s="4"/>
      <c r="D270" s="15"/>
    </row>
    <row r="271" spans="2:4" ht="14.5">
      <c r="B271" s="8"/>
      <c r="C271" s="4"/>
      <c r="D271" s="15"/>
    </row>
    <row r="272" spans="2:4" ht="14.5">
      <c r="B272" s="8"/>
      <c r="C272" s="4"/>
      <c r="D272" s="15"/>
    </row>
    <row r="273" spans="2:4" ht="14.5">
      <c r="B273" s="8"/>
      <c r="C273" s="4"/>
      <c r="D273" s="15"/>
    </row>
    <row r="274" spans="2:4" ht="14.5">
      <c r="B274" s="8"/>
      <c r="C274" s="4"/>
      <c r="D274" s="15"/>
    </row>
    <row r="275" spans="2:4" ht="14.5">
      <c r="B275" s="8"/>
      <c r="C275" s="4"/>
      <c r="D275" s="15"/>
    </row>
    <row r="276" spans="2:4" ht="14.5">
      <c r="B276" s="8"/>
      <c r="C276" s="4"/>
      <c r="D276" s="15"/>
    </row>
    <row r="277" spans="2:4" ht="14.5">
      <c r="B277" s="8"/>
      <c r="C277" s="4"/>
      <c r="D277" s="15"/>
    </row>
    <row r="278" spans="2:4" ht="14.5">
      <c r="B278" s="8"/>
      <c r="C278" s="4"/>
      <c r="D278" s="15"/>
    </row>
    <row r="279" spans="2:4" ht="14.5">
      <c r="B279" s="8"/>
      <c r="C279" s="4"/>
      <c r="D279" s="15"/>
    </row>
    <row r="280" spans="2:4" ht="14.5">
      <c r="B280" s="8"/>
      <c r="C280" s="4"/>
      <c r="D280" s="15"/>
    </row>
    <row r="281" spans="2:4" ht="14.5">
      <c r="B281" s="8"/>
      <c r="C281" s="4"/>
      <c r="D281" s="15"/>
    </row>
    <row r="282" spans="2:4" ht="14.5">
      <c r="B282" s="8"/>
      <c r="C282" s="4"/>
      <c r="D282" s="15"/>
    </row>
    <row r="283" spans="2:4" ht="14.5">
      <c r="B283" s="8"/>
      <c r="C283" s="4"/>
      <c r="D283" s="15"/>
    </row>
    <row r="284" spans="2:4" ht="14.5">
      <c r="B284" s="8"/>
      <c r="C284" s="4"/>
      <c r="D284" s="15"/>
    </row>
    <row r="285" spans="2:4" ht="14.5">
      <c r="B285" s="8"/>
      <c r="C285" s="4"/>
      <c r="D285" s="15"/>
    </row>
    <row r="286" spans="2:4" ht="14.5">
      <c r="B286" s="8"/>
      <c r="C286" s="4"/>
      <c r="D286" s="15"/>
    </row>
    <row r="287" spans="2:4" ht="14.5">
      <c r="B287" s="8"/>
      <c r="C287" s="4"/>
      <c r="D287" s="15"/>
    </row>
    <row r="288" spans="2:4" ht="14.5">
      <c r="B288" s="8"/>
      <c r="C288" s="4"/>
      <c r="D288" s="15"/>
    </row>
    <row r="289" spans="2:4" ht="14.5">
      <c r="B289" s="8"/>
      <c r="C289" s="4"/>
      <c r="D289" s="15"/>
    </row>
    <row r="290" spans="2:4" ht="14.5">
      <c r="B290" s="8"/>
      <c r="C290" s="4"/>
      <c r="D290" s="15"/>
    </row>
    <row r="291" spans="2:4" ht="14.5">
      <c r="B291" s="8"/>
      <c r="C291" s="4"/>
      <c r="D291" s="15"/>
    </row>
    <row r="292" spans="2:4" ht="14.5">
      <c r="B292" s="8"/>
      <c r="C292" s="4"/>
      <c r="D292" s="15"/>
    </row>
    <row r="293" spans="2:4" ht="14.5">
      <c r="B293" s="8"/>
      <c r="C293" s="4"/>
      <c r="D293" s="15"/>
    </row>
    <row r="294" spans="2:4" ht="14.5">
      <c r="B294" s="8"/>
      <c r="C294" s="4"/>
      <c r="D294" s="15"/>
    </row>
    <row r="295" spans="2:4" ht="14.5">
      <c r="B295" s="8"/>
      <c r="C295" s="4"/>
      <c r="D295" s="15"/>
    </row>
    <row r="296" spans="2:4" ht="14.5">
      <c r="B296" s="8"/>
      <c r="C296" s="4"/>
      <c r="D296" s="15"/>
    </row>
    <row r="297" spans="2:4" ht="14.5">
      <c r="B297" s="8"/>
      <c r="C297" s="4"/>
      <c r="D297" s="15"/>
    </row>
    <row r="298" spans="2:4" ht="14.5">
      <c r="B298" s="8"/>
      <c r="C298" s="4"/>
      <c r="D298" s="15"/>
    </row>
    <row r="299" spans="2:4" ht="14.5">
      <c r="B299" s="8"/>
      <c r="C299" s="4"/>
      <c r="D299" s="15"/>
    </row>
    <row r="300" spans="2:4" ht="14.5">
      <c r="B300" s="8"/>
      <c r="C300" s="4"/>
      <c r="D300" s="15"/>
    </row>
    <row r="301" spans="2:4" ht="14.5">
      <c r="B301" s="8"/>
      <c r="C301" s="4"/>
      <c r="D301" s="15"/>
    </row>
    <row r="302" spans="2:4" ht="14.5">
      <c r="B302" s="8"/>
      <c r="C302" s="4"/>
      <c r="D302" s="15"/>
    </row>
    <row r="303" spans="2:4" ht="14.5">
      <c r="B303" s="8"/>
      <c r="C303" s="4"/>
      <c r="D303" s="15"/>
    </row>
    <row r="304" spans="2:4" ht="14.5">
      <c r="B304" s="8"/>
      <c r="C304" s="4"/>
      <c r="D304" s="15"/>
    </row>
    <row r="305" spans="2:4" ht="14.5">
      <c r="B305" s="8"/>
      <c r="C305" s="4"/>
      <c r="D305" s="15"/>
    </row>
    <row r="306" spans="2:4" ht="14.5">
      <c r="B306" s="8"/>
      <c r="C306" s="4"/>
      <c r="D306" s="15"/>
    </row>
    <row r="307" spans="2:4" ht="14.5">
      <c r="B307" s="8"/>
      <c r="C307" s="4"/>
      <c r="D307" s="15"/>
    </row>
    <row r="308" spans="2:4" ht="14.5">
      <c r="B308" s="8"/>
      <c r="C308" s="4"/>
      <c r="D308" s="15"/>
    </row>
    <row r="309" spans="2:4" ht="14.5">
      <c r="B309" s="8"/>
      <c r="C309" s="4"/>
      <c r="D309" s="15"/>
    </row>
    <row r="310" spans="2:4" ht="14.5">
      <c r="B310" s="8"/>
      <c r="C310" s="4"/>
      <c r="D310" s="15"/>
    </row>
    <row r="311" spans="2:4" ht="14.5">
      <c r="B311" s="8"/>
      <c r="C311" s="4"/>
      <c r="D311" s="15"/>
    </row>
    <row r="312" spans="2:4" ht="14.5">
      <c r="B312" s="8"/>
      <c r="C312" s="4"/>
      <c r="D312" s="15"/>
    </row>
    <row r="313" spans="2:4" ht="14.5">
      <c r="B313" s="8"/>
      <c r="C313" s="4"/>
      <c r="D313" s="15"/>
    </row>
    <row r="314" spans="2:4" ht="14.5">
      <c r="B314" s="8"/>
      <c r="C314" s="4"/>
      <c r="D314" s="15"/>
    </row>
    <row r="315" spans="2:4" ht="14.5">
      <c r="B315" s="8"/>
      <c r="C315" s="4"/>
      <c r="D315" s="15"/>
    </row>
    <row r="316" spans="2:4" ht="14.5">
      <c r="B316" s="8"/>
      <c r="C316" s="4"/>
      <c r="D316" s="15"/>
    </row>
    <row r="317" spans="2:4" ht="14.5">
      <c r="B317" s="8"/>
      <c r="C317" s="4"/>
      <c r="D317" s="15"/>
    </row>
    <row r="318" spans="2:4" ht="14.5">
      <c r="B318" s="8"/>
      <c r="C318" s="4"/>
      <c r="D318" s="15"/>
    </row>
    <row r="319" spans="2:4" ht="14.5">
      <c r="B319" s="8"/>
      <c r="C319" s="4"/>
      <c r="D319" s="15"/>
    </row>
    <row r="320" spans="2:4" ht="14.5">
      <c r="B320" s="8"/>
      <c r="C320" s="4"/>
      <c r="D320" s="15"/>
    </row>
    <row r="321" spans="2:4" ht="14.5">
      <c r="B321" s="8"/>
      <c r="C321" s="4"/>
      <c r="D321" s="15"/>
    </row>
    <row r="322" spans="2:4" ht="14.5">
      <c r="B322" s="8"/>
      <c r="C322" s="4"/>
      <c r="D322" s="15"/>
    </row>
    <row r="323" spans="2:4" ht="14.5">
      <c r="B323" s="8"/>
      <c r="C323" s="4"/>
      <c r="D323" s="15"/>
    </row>
    <row r="324" spans="2:4" ht="14.5">
      <c r="B324" s="8"/>
      <c r="C324" s="4"/>
      <c r="D324" s="15"/>
    </row>
    <row r="325" spans="2:4" ht="14.5">
      <c r="B325" s="8"/>
      <c r="C325" s="4"/>
      <c r="D325" s="15"/>
    </row>
    <row r="326" spans="2:4" ht="14.5">
      <c r="B326" s="8"/>
      <c r="C326" s="4"/>
      <c r="D326" s="15"/>
    </row>
    <row r="327" spans="2:4" ht="14.5">
      <c r="B327" s="8"/>
      <c r="C327" s="4"/>
      <c r="D327" s="15"/>
    </row>
    <row r="328" spans="2:4" ht="14.5">
      <c r="B328" s="8"/>
      <c r="C328" s="4"/>
      <c r="D328" s="15"/>
    </row>
    <row r="329" spans="2:4" ht="14.5">
      <c r="B329" s="8"/>
      <c r="C329" s="4"/>
      <c r="D329" s="15"/>
    </row>
    <row r="330" spans="2:4" ht="14.5">
      <c r="B330" s="8"/>
      <c r="C330" s="4"/>
      <c r="D330" s="15"/>
    </row>
    <row r="331" spans="2:4" ht="14.5">
      <c r="B331" s="8"/>
      <c r="C331" s="4"/>
      <c r="D331" s="15"/>
    </row>
    <row r="332" spans="2:4" ht="14.5">
      <c r="B332" s="8"/>
      <c r="C332" s="4"/>
      <c r="D332" s="15"/>
    </row>
    <row r="333" spans="2:4" ht="14.5">
      <c r="B333" s="8"/>
      <c r="C333" s="4"/>
      <c r="D333" s="15"/>
    </row>
    <row r="334" spans="2:4" ht="14.5">
      <c r="B334" s="8"/>
      <c r="C334" s="4"/>
      <c r="D334" s="15"/>
    </row>
    <row r="335" spans="2:4" ht="14.5">
      <c r="B335" s="8"/>
      <c r="C335" s="4"/>
      <c r="D335" s="15"/>
    </row>
    <row r="336" spans="2:4" ht="14.5">
      <c r="B336" s="8"/>
      <c r="C336" s="4"/>
      <c r="D336" s="15"/>
    </row>
    <row r="337" spans="2:4" ht="14.5">
      <c r="B337" s="8"/>
      <c r="C337" s="4"/>
      <c r="D337" s="15"/>
    </row>
    <row r="338" spans="2:4" ht="14.5">
      <c r="B338" s="8"/>
      <c r="C338" s="4"/>
      <c r="D338" s="15"/>
    </row>
    <row r="339" spans="2:4" ht="14.5">
      <c r="B339" s="8"/>
      <c r="C339" s="4"/>
      <c r="D339" s="15"/>
    </row>
    <row r="340" spans="2:4" ht="14.5">
      <c r="B340" s="8"/>
      <c r="C340" s="4"/>
      <c r="D340" s="15"/>
    </row>
    <row r="341" spans="2:4" ht="14.5">
      <c r="B341" s="8"/>
      <c r="C341" s="4"/>
      <c r="D341" s="15"/>
    </row>
    <row r="342" spans="2:4" ht="14.5">
      <c r="B342" s="8"/>
      <c r="C342" s="4"/>
      <c r="D342" s="15"/>
    </row>
    <row r="343" spans="2:4" ht="14.5">
      <c r="B343" s="8"/>
      <c r="C343" s="4"/>
      <c r="D343" s="15"/>
    </row>
    <row r="344" spans="2:4" ht="14.5">
      <c r="B344" s="8"/>
      <c r="C344" s="4"/>
      <c r="D344" s="15"/>
    </row>
    <row r="345" spans="2:4" ht="14.5">
      <c r="B345" s="8"/>
      <c r="C345" s="4"/>
      <c r="D345" s="15"/>
    </row>
    <row r="346" spans="2:4" ht="14.5">
      <c r="B346" s="8"/>
      <c r="C346" s="4"/>
      <c r="D346" s="15"/>
    </row>
    <row r="347" spans="2:4" ht="14.5">
      <c r="B347" s="8"/>
      <c r="C347" s="4"/>
      <c r="D347" s="15"/>
    </row>
    <row r="348" spans="2:4" ht="14.5">
      <c r="B348" s="8"/>
      <c r="C348" s="4"/>
      <c r="D348" s="15"/>
    </row>
    <row r="349" spans="2:4" ht="14.5">
      <c r="B349" s="8"/>
      <c r="C349" s="4"/>
      <c r="D349" s="15"/>
    </row>
    <row r="350" spans="2:4" ht="14.5">
      <c r="B350" s="8"/>
      <c r="C350" s="4"/>
      <c r="D350" s="15"/>
    </row>
    <row r="351" spans="2:4" ht="14.5">
      <c r="B351" s="8"/>
      <c r="C351" s="4"/>
      <c r="D351" s="15"/>
    </row>
    <row r="352" spans="2:4" ht="14.5">
      <c r="B352" s="8"/>
      <c r="C352" s="4"/>
      <c r="D352" s="15"/>
    </row>
    <row r="353" spans="2:4" ht="14.5">
      <c r="B353" s="8"/>
      <c r="C353" s="4"/>
      <c r="D353" s="15"/>
    </row>
    <row r="354" spans="2:4" ht="14.5">
      <c r="B354" s="8"/>
      <c r="C354" s="4"/>
      <c r="D354" s="15"/>
    </row>
    <row r="355" spans="2:4" ht="14.5">
      <c r="B355" s="8"/>
      <c r="C355" s="4"/>
      <c r="D355" s="15"/>
    </row>
    <row r="356" spans="2:4" ht="14.5">
      <c r="B356" s="8"/>
      <c r="C356" s="4"/>
      <c r="D356" s="15"/>
    </row>
    <row r="357" spans="2:4" ht="14.5">
      <c r="B357" s="8"/>
      <c r="C357" s="4"/>
      <c r="D357" s="15"/>
    </row>
    <row r="358" spans="2:4" ht="14.5">
      <c r="B358" s="8"/>
      <c r="C358" s="4"/>
      <c r="D358" s="15"/>
    </row>
    <row r="359" spans="2:4" ht="14.5">
      <c r="B359" s="8"/>
      <c r="C359" s="4"/>
      <c r="D359" s="15"/>
    </row>
    <row r="360" spans="2:4" ht="14.5">
      <c r="B360" s="8"/>
      <c r="C360" s="4"/>
      <c r="D360" s="15"/>
    </row>
    <row r="361" spans="2:4" ht="14.5">
      <c r="B361" s="8"/>
      <c r="C361" s="4"/>
      <c r="D361" s="15"/>
    </row>
    <row r="362" spans="2:4" ht="14.5">
      <c r="B362" s="8"/>
      <c r="C362" s="4"/>
      <c r="D362" s="15"/>
    </row>
    <row r="363" spans="2:4" ht="14.5">
      <c r="B363" s="8"/>
      <c r="C363" s="4"/>
      <c r="D363" s="15"/>
    </row>
    <row r="364" spans="2:4" ht="14.5">
      <c r="B364" s="8"/>
      <c r="C364" s="4"/>
      <c r="D364" s="15"/>
    </row>
    <row r="365" spans="2:4" ht="14.5">
      <c r="B365" s="8"/>
      <c r="C365" s="4"/>
      <c r="D365" s="15"/>
    </row>
    <row r="366" spans="2:4" ht="14.5">
      <c r="B366" s="8"/>
      <c r="C366" s="4"/>
      <c r="D366" s="15"/>
    </row>
    <row r="367" spans="2:4" ht="14.5">
      <c r="B367" s="8"/>
      <c r="C367" s="4"/>
      <c r="D367" s="15"/>
    </row>
    <row r="368" spans="2:4" ht="14.5">
      <c r="B368" s="8"/>
      <c r="C368" s="4"/>
      <c r="D368" s="15"/>
    </row>
    <row r="369" spans="2:4" ht="14.5">
      <c r="B369" s="8"/>
      <c r="C369" s="4"/>
      <c r="D369" s="15"/>
    </row>
    <row r="370" spans="2:4" ht="14.5">
      <c r="B370" s="8"/>
      <c r="C370" s="4"/>
      <c r="D370" s="15"/>
    </row>
    <row r="371" spans="2:4" ht="14.5">
      <c r="B371" s="8"/>
      <c r="C371" s="4"/>
      <c r="D371" s="15"/>
    </row>
    <row r="372" spans="2:4" ht="14.5">
      <c r="B372" s="8"/>
      <c r="C372" s="4"/>
      <c r="D372" s="15"/>
    </row>
    <row r="373" spans="2:4" ht="14.5">
      <c r="B373" s="8"/>
      <c r="C373" s="4"/>
      <c r="D373" s="15"/>
    </row>
    <row r="374" spans="2:4" ht="14.5">
      <c r="B374" s="8"/>
      <c r="C374" s="4"/>
      <c r="D374" s="15"/>
    </row>
    <row r="375" spans="2:4" ht="14.5">
      <c r="B375" s="8"/>
      <c r="C375" s="4"/>
      <c r="D375" s="15"/>
    </row>
    <row r="376" spans="2:4" ht="14.5">
      <c r="B376" s="8"/>
      <c r="C376" s="4"/>
      <c r="D376" s="15"/>
    </row>
    <row r="377" spans="2:4" ht="14.5">
      <c r="B377" s="8"/>
      <c r="C377" s="4"/>
      <c r="D377" s="15"/>
    </row>
    <row r="378" spans="2:4" ht="14.5">
      <c r="B378" s="8"/>
      <c r="C378" s="4"/>
      <c r="D378" s="15"/>
    </row>
    <row r="379" spans="2:4" ht="14.5">
      <c r="B379" s="8"/>
      <c r="C379" s="4"/>
      <c r="D379" s="15"/>
    </row>
    <row r="380" spans="2:4" ht="14.5">
      <c r="B380" s="8"/>
      <c r="C380" s="4"/>
      <c r="D380" s="15"/>
    </row>
    <row r="381" spans="2:4" ht="14.5">
      <c r="B381" s="8"/>
      <c r="C381" s="4"/>
      <c r="D381" s="15"/>
    </row>
    <row r="382" spans="2:4" ht="14.5">
      <c r="B382" s="8"/>
      <c r="C382" s="4"/>
      <c r="D382" s="15"/>
    </row>
    <row r="383" spans="2:4" ht="14.5">
      <c r="B383" s="8"/>
      <c r="C383" s="4"/>
      <c r="D383" s="15"/>
    </row>
    <row r="384" spans="2:4" ht="14.5">
      <c r="B384" s="8"/>
      <c r="C384" s="4"/>
      <c r="D384" s="15"/>
    </row>
    <row r="385" spans="2:4" ht="14.5">
      <c r="B385" s="8"/>
      <c r="C385" s="4"/>
      <c r="D385" s="15"/>
    </row>
    <row r="386" spans="2:4" ht="14.5">
      <c r="B386" s="8"/>
      <c r="C386" s="4"/>
      <c r="D386" s="15"/>
    </row>
    <row r="387" spans="2:4" ht="14.5">
      <c r="B387" s="8"/>
      <c r="C387" s="4"/>
      <c r="D387" s="15"/>
    </row>
    <row r="388" spans="2:4" ht="14.5">
      <c r="B388" s="8"/>
      <c r="C388" s="4"/>
      <c r="D388" s="15"/>
    </row>
    <row r="389" spans="2:4" ht="14.5">
      <c r="B389" s="8"/>
      <c r="C389" s="4"/>
      <c r="D389" s="15"/>
    </row>
    <row r="390" spans="2:4" ht="14.5">
      <c r="B390" s="8"/>
      <c r="C390" s="4"/>
      <c r="D390" s="15"/>
    </row>
    <row r="391" spans="2:4" ht="14.5">
      <c r="B391" s="8"/>
      <c r="C391" s="4"/>
      <c r="D391" s="15"/>
    </row>
    <row r="392" spans="2:4" ht="14.5">
      <c r="B392" s="8"/>
      <c r="C392" s="4"/>
      <c r="D392" s="15"/>
    </row>
    <row r="393" spans="2:4" ht="14.5">
      <c r="B393" s="8"/>
      <c r="C393" s="4"/>
      <c r="D393" s="15"/>
    </row>
    <row r="394" spans="2:4" ht="14.5">
      <c r="B394" s="8"/>
      <c r="C394" s="4"/>
      <c r="D394" s="15"/>
    </row>
    <row r="395" spans="2:4" ht="14.5">
      <c r="B395" s="8"/>
      <c r="C395" s="4"/>
      <c r="D395" s="15"/>
    </row>
    <row r="396" spans="2:4" ht="14.5">
      <c r="B396" s="8"/>
      <c r="C396" s="4"/>
      <c r="D396" s="15"/>
    </row>
    <row r="397" spans="2:4" ht="14.5">
      <c r="B397" s="8"/>
      <c r="C397" s="4"/>
      <c r="D397" s="15"/>
    </row>
    <row r="398" spans="2:4" ht="14.5">
      <c r="B398" s="8"/>
      <c r="C398" s="4"/>
      <c r="D398" s="15"/>
    </row>
    <row r="399" spans="2:4" ht="14.5">
      <c r="B399" s="8"/>
      <c r="C399" s="4"/>
      <c r="D399" s="15"/>
    </row>
    <row r="400" spans="2:4" ht="14.5">
      <c r="B400" s="8"/>
      <c r="C400" s="4"/>
      <c r="D400" s="15"/>
    </row>
    <row r="401" spans="2:4" ht="14.5">
      <c r="B401" s="8"/>
      <c r="C401" s="4"/>
      <c r="D401" s="15"/>
    </row>
    <row r="402" spans="2:4" ht="14.5">
      <c r="B402" s="8"/>
      <c r="C402" s="4"/>
      <c r="D402" s="15"/>
    </row>
    <row r="403" spans="2:4" ht="14.5">
      <c r="B403" s="8"/>
      <c r="C403" s="4"/>
      <c r="D403" s="15"/>
    </row>
    <row r="404" spans="2:4" ht="14.5">
      <c r="B404" s="8"/>
      <c r="C404" s="4"/>
      <c r="D404" s="15"/>
    </row>
    <row r="405" spans="2:4" ht="14.5">
      <c r="B405" s="8"/>
      <c r="C405" s="4"/>
      <c r="D405" s="15"/>
    </row>
    <row r="406" spans="2:4" ht="14.5">
      <c r="B406" s="8"/>
      <c r="C406" s="4"/>
      <c r="D406" s="15"/>
    </row>
    <row r="407" spans="2:4" ht="14.5">
      <c r="B407" s="8"/>
      <c r="C407" s="4"/>
      <c r="D407" s="15"/>
    </row>
    <row r="408" spans="2:4" ht="14.5">
      <c r="B408" s="8"/>
      <c r="C408" s="4"/>
      <c r="D408" s="15"/>
    </row>
    <row r="409" spans="2:4" ht="14.5">
      <c r="B409" s="8"/>
      <c r="C409" s="4"/>
      <c r="D409" s="15"/>
    </row>
    <row r="410" spans="2:4" ht="14.5">
      <c r="B410" s="8"/>
      <c r="C410" s="4"/>
      <c r="D410" s="15"/>
    </row>
    <row r="411" spans="2:4" ht="14.5">
      <c r="B411" s="8"/>
      <c r="C411" s="4"/>
      <c r="D411" s="15"/>
    </row>
    <row r="412" spans="2:4" ht="14.5">
      <c r="B412" s="8"/>
      <c r="C412" s="4"/>
      <c r="D412" s="15"/>
    </row>
    <row r="413" spans="2:4" ht="14.5">
      <c r="B413" s="8"/>
      <c r="C413" s="4"/>
      <c r="D413" s="15"/>
    </row>
    <row r="414" spans="2:4" ht="14.5">
      <c r="B414" s="8"/>
      <c r="C414" s="4"/>
      <c r="D414" s="15"/>
    </row>
    <row r="415" spans="2:4" ht="14.5">
      <c r="B415" s="8"/>
      <c r="C415" s="4"/>
      <c r="D415" s="15"/>
    </row>
    <row r="416" spans="2:4" ht="14.5">
      <c r="B416" s="8"/>
      <c r="C416" s="4"/>
      <c r="D416" s="15"/>
    </row>
    <row r="417" spans="2:4" ht="14.5">
      <c r="B417" s="8"/>
      <c r="C417" s="4"/>
      <c r="D417" s="15"/>
    </row>
    <row r="418" spans="2:4" ht="14.5">
      <c r="B418" s="8"/>
      <c r="C418" s="4"/>
      <c r="D418" s="15"/>
    </row>
    <row r="419" spans="2:4" ht="14.5">
      <c r="B419" s="8"/>
      <c r="C419" s="4"/>
      <c r="D419" s="15"/>
    </row>
    <row r="420" spans="2:4" ht="14.5">
      <c r="B420" s="8"/>
      <c r="C420" s="4"/>
      <c r="D420" s="15"/>
    </row>
    <row r="421" spans="2:4" ht="14.5">
      <c r="B421" s="8"/>
      <c r="C421" s="4"/>
      <c r="D421" s="15"/>
    </row>
    <row r="422" spans="2:4" ht="14.5">
      <c r="B422" s="8"/>
      <c r="C422" s="4"/>
      <c r="D422" s="15"/>
    </row>
    <row r="423" spans="2:4" ht="14.5">
      <c r="B423" s="8"/>
      <c r="C423" s="4"/>
      <c r="D423" s="15"/>
    </row>
    <row r="424" spans="2:4" ht="14.5">
      <c r="B424" s="8"/>
      <c r="C424" s="4"/>
      <c r="D424" s="15"/>
    </row>
    <row r="425" spans="2:4" ht="14.5">
      <c r="B425" s="8"/>
      <c r="C425" s="4"/>
      <c r="D425" s="15"/>
    </row>
    <row r="426" spans="2:4" ht="14.5">
      <c r="B426" s="8"/>
      <c r="C426" s="4"/>
      <c r="D426" s="15"/>
    </row>
    <row r="427" spans="2:4" ht="14.5">
      <c r="B427" s="8"/>
      <c r="C427" s="4"/>
      <c r="D427" s="15"/>
    </row>
    <row r="428" spans="2:4" ht="14.5">
      <c r="B428" s="8"/>
      <c r="C428" s="4"/>
      <c r="D428" s="15"/>
    </row>
    <row r="429" spans="2:4" ht="14.5">
      <c r="B429" s="8"/>
      <c r="C429" s="4"/>
      <c r="D429" s="15"/>
    </row>
    <row r="430" spans="2:4" ht="14.5">
      <c r="B430" s="8"/>
      <c r="C430" s="4"/>
      <c r="D430" s="15"/>
    </row>
    <row r="431" spans="2:4" ht="14.5">
      <c r="B431" s="8"/>
      <c r="C431" s="4"/>
      <c r="D431" s="15"/>
    </row>
    <row r="432" spans="2:4" ht="14.5">
      <c r="B432" s="8"/>
      <c r="C432" s="4"/>
      <c r="D432" s="15"/>
    </row>
    <row r="433" spans="2:4" ht="14.5">
      <c r="B433" s="8"/>
      <c r="C433" s="4"/>
      <c r="D433" s="15"/>
    </row>
    <row r="434" spans="2:4" ht="14.5">
      <c r="B434" s="8"/>
      <c r="C434" s="4"/>
      <c r="D434" s="15"/>
    </row>
    <row r="435" spans="2:4" ht="14.5">
      <c r="B435" s="8"/>
      <c r="C435" s="4"/>
      <c r="D435" s="15"/>
    </row>
    <row r="436" spans="2:4" ht="14.5">
      <c r="B436" s="8"/>
      <c r="C436" s="4"/>
      <c r="D436" s="15"/>
    </row>
    <row r="437" spans="2:4" ht="14.5">
      <c r="B437" s="8"/>
      <c r="C437" s="4"/>
      <c r="D437" s="15"/>
    </row>
    <row r="438" spans="2:4" ht="14.5">
      <c r="B438" s="8"/>
      <c r="C438" s="4"/>
      <c r="D438" s="15"/>
    </row>
    <row r="439" spans="2:4" ht="14.5">
      <c r="B439" s="8"/>
      <c r="C439" s="4"/>
      <c r="D439" s="15"/>
    </row>
    <row r="440" spans="2:4" ht="14.5">
      <c r="B440" s="8"/>
      <c r="C440" s="4"/>
      <c r="D440" s="15"/>
    </row>
    <row r="441" spans="2:4" ht="14.5">
      <c r="B441" s="8"/>
      <c r="C441" s="4"/>
      <c r="D441" s="15"/>
    </row>
    <row r="442" spans="2:4" ht="14.5">
      <c r="B442" s="8"/>
      <c r="C442" s="4"/>
      <c r="D442" s="15"/>
    </row>
    <row r="443" spans="2:4" ht="14.5">
      <c r="B443" s="8"/>
      <c r="C443" s="4"/>
      <c r="D443" s="15"/>
    </row>
    <row r="444" spans="2:4" ht="14.5">
      <c r="B444" s="8"/>
      <c r="C444" s="4"/>
      <c r="D444" s="15"/>
    </row>
    <row r="445" spans="2:4" ht="14.5">
      <c r="B445" s="8"/>
      <c r="C445" s="4"/>
      <c r="D445" s="15"/>
    </row>
    <row r="446" spans="2:4" ht="14.5">
      <c r="B446" s="8"/>
      <c r="C446" s="4"/>
      <c r="D446" s="15"/>
    </row>
    <row r="447" spans="2:4" ht="14.5">
      <c r="B447" s="8"/>
      <c r="C447" s="4"/>
      <c r="D447" s="15"/>
    </row>
    <row r="448" spans="2:4" ht="14.5">
      <c r="B448" s="8"/>
      <c r="C448" s="4"/>
      <c r="D448" s="15"/>
    </row>
    <row r="449" spans="2:4" ht="14.5">
      <c r="B449" s="8"/>
      <c r="C449" s="4"/>
      <c r="D449" s="15"/>
    </row>
    <row r="450" spans="2:4" ht="14.5">
      <c r="B450" s="8"/>
      <c r="C450" s="4"/>
      <c r="D450" s="15"/>
    </row>
    <row r="451" spans="2:4" ht="14.5">
      <c r="B451" s="8"/>
      <c r="C451" s="4"/>
      <c r="D451" s="15"/>
    </row>
    <row r="452" spans="2:4" ht="14.5">
      <c r="B452" s="8"/>
      <c r="C452" s="4"/>
      <c r="D452" s="15"/>
    </row>
    <row r="453" spans="2:4" ht="14.5">
      <c r="B453" s="8"/>
      <c r="C453" s="4"/>
      <c r="D453" s="15"/>
    </row>
    <row r="454" spans="2:4" ht="14.5">
      <c r="B454" s="8"/>
      <c r="C454" s="4"/>
      <c r="D454" s="15"/>
    </row>
    <row r="455" spans="2:4" ht="14.5">
      <c r="B455" s="8"/>
      <c r="C455" s="4"/>
      <c r="D455" s="15"/>
    </row>
    <row r="456" spans="2:4" ht="14.5">
      <c r="B456" s="8"/>
      <c r="C456" s="4"/>
      <c r="D456" s="15"/>
    </row>
    <row r="457" spans="2:4" ht="14.5">
      <c r="B457" s="8"/>
      <c r="C457" s="4"/>
      <c r="D457" s="15"/>
    </row>
    <row r="458" spans="2:4" ht="14.5">
      <c r="B458" s="8"/>
      <c r="C458" s="4"/>
      <c r="D458" s="15"/>
    </row>
    <row r="459" spans="2:4" ht="14.5">
      <c r="B459" s="8"/>
      <c r="C459" s="4"/>
      <c r="D459" s="15"/>
    </row>
    <row r="460" spans="2:4" ht="14.5">
      <c r="B460" s="8"/>
      <c r="C460" s="4"/>
      <c r="D460" s="15"/>
    </row>
    <row r="461" spans="2:4" ht="14.5">
      <c r="B461" s="8"/>
      <c r="C461" s="4"/>
      <c r="D461" s="15"/>
    </row>
    <row r="462" spans="2:4" ht="14.5">
      <c r="B462" s="8"/>
      <c r="C462" s="4"/>
      <c r="D462" s="15"/>
    </row>
    <row r="463" spans="2:4" ht="14.5">
      <c r="B463" s="8"/>
      <c r="C463" s="4"/>
      <c r="D463" s="15"/>
    </row>
    <row r="464" spans="2:4" ht="14.5">
      <c r="B464" s="8"/>
      <c r="C464" s="4"/>
      <c r="D464" s="15"/>
    </row>
    <row r="465" spans="2:4" ht="14.5">
      <c r="B465" s="8"/>
      <c r="C465" s="4"/>
      <c r="D465" s="15"/>
    </row>
    <row r="466" spans="2:4" ht="14.5">
      <c r="B466" s="8"/>
      <c r="C466" s="4"/>
      <c r="D466" s="15"/>
    </row>
    <row r="467" spans="2:4" ht="14.5">
      <c r="B467" s="8"/>
      <c r="C467" s="4"/>
      <c r="D467" s="15"/>
    </row>
    <row r="468" spans="2:4" ht="14.5">
      <c r="B468" s="8"/>
      <c r="C468" s="4"/>
      <c r="D468" s="15"/>
    </row>
    <row r="469" spans="2:4" ht="14.5">
      <c r="B469" s="8"/>
      <c r="C469" s="4"/>
      <c r="D469" s="15"/>
    </row>
    <row r="470" spans="2:4" ht="14.5">
      <c r="B470" s="8"/>
      <c r="C470" s="4"/>
      <c r="D470" s="15"/>
    </row>
    <row r="471" spans="2:4" ht="14.5">
      <c r="B471" s="8"/>
      <c r="C471" s="4"/>
      <c r="D471" s="15"/>
    </row>
    <row r="472" spans="2:4" ht="14.5">
      <c r="B472" s="8"/>
      <c r="C472" s="4"/>
      <c r="D472" s="15"/>
    </row>
    <row r="473" spans="2:4" ht="14.5">
      <c r="B473" s="8"/>
      <c r="C473" s="4"/>
      <c r="D473" s="15"/>
    </row>
    <row r="474" spans="2:4" ht="14.5">
      <c r="B474" s="8"/>
      <c r="C474" s="4"/>
      <c r="D474" s="15"/>
    </row>
    <row r="475" spans="2:4" ht="14.5">
      <c r="B475" s="8"/>
      <c r="C475" s="4"/>
      <c r="D475" s="15"/>
    </row>
    <row r="476" spans="2:4" ht="14.5">
      <c r="B476" s="8"/>
      <c r="C476" s="4"/>
      <c r="D476" s="15"/>
    </row>
    <row r="477" spans="2:4" ht="14.5">
      <c r="B477" s="8"/>
      <c r="C477" s="4"/>
      <c r="D477" s="15"/>
    </row>
    <row r="478" spans="2:4" ht="14.5">
      <c r="B478" s="8"/>
      <c r="C478" s="4"/>
      <c r="D478" s="15"/>
    </row>
    <row r="479" spans="2:4" ht="14.5">
      <c r="B479" s="8"/>
      <c r="C479" s="4"/>
      <c r="D479" s="15"/>
    </row>
    <row r="480" spans="2:4" ht="14.5">
      <c r="B480" s="8"/>
      <c r="C480" s="4"/>
      <c r="D480" s="15"/>
    </row>
    <row r="481" spans="2:4" ht="14.5">
      <c r="B481" s="8"/>
      <c r="C481" s="4"/>
      <c r="D481" s="15"/>
    </row>
    <row r="482" spans="2:4" ht="14.5">
      <c r="B482" s="8"/>
      <c r="C482" s="4"/>
      <c r="D482" s="15"/>
    </row>
    <row r="483" spans="2:4" ht="14.5">
      <c r="B483" s="8"/>
      <c r="C483" s="4"/>
      <c r="D483" s="15"/>
    </row>
    <row r="484" spans="2:4" ht="14.5">
      <c r="B484" s="8"/>
      <c r="C484" s="4"/>
      <c r="D484" s="15"/>
    </row>
    <row r="485" spans="2:4" ht="14.5">
      <c r="B485" s="8"/>
      <c r="C485" s="4"/>
      <c r="D485" s="15"/>
    </row>
    <row r="486" spans="2:4" ht="14.5">
      <c r="B486" s="8"/>
      <c r="C486" s="4"/>
      <c r="D486" s="15"/>
    </row>
    <row r="487" spans="2:4" ht="14.5">
      <c r="B487" s="8"/>
      <c r="C487" s="4"/>
      <c r="D487" s="15"/>
    </row>
    <row r="488" spans="2:4" ht="14.5">
      <c r="B488" s="8"/>
      <c r="C488" s="4"/>
      <c r="D488" s="15"/>
    </row>
    <row r="489" spans="2:4" ht="14.5">
      <c r="B489" s="8"/>
      <c r="C489" s="4"/>
      <c r="D489" s="15"/>
    </row>
    <row r="490" spans="2:4" ht="14.5">
      <c r="B490" s="8"/>
      <c r="C490" s="4"/>
      <c r="D490" s="15"/>
    </row>
    <row r="491" spans="2:4" ht="14.5">
      <c r="B491" s="8"/>
      <c r="C491" s="4"/>
      <c r="D491" s="15"/>
    </row>
    <row r="492" spans="2:4" ht="14.5">
      <c r="B492" s="8"/>
      <c r="C492" s="4"/>
      <c r="D492" s="15"/>
    </row>
    <row r="493" spans="2:4" ht="14.5">
      <c r="B493" s="8"/>
      <c r="C493" s="4"/>
      <c r="D493" s="15"/>
    </row>
    <row r="494" spans="2:4" ht="14.5">
      <c r="B494" s="8"/>
      <c r="C494" s="4"/>
      <c r="D494" s="15"/>
    </row>
    <row r="495" spans="2:4" ht="14.5">
      <c r="B495" s="8"/>
      <c r="C495" s="4"/>
      <c r="D495" s="15"/>
    </row>
    <row r="496" spans="2:4" ht="14.5">
      <c r="B496" s="8"/>
      <c r="C496" s="4"/>
      <c r="D496" s="15"/>
    </row>
    <row r="497" spans="2:4" ht="14.5">
      <c r="B497" s="8"/>
      <c r="C497" s="4"/>
      <c r="D497" s="15"/>
    </row>
    <row r="498" spans="2:4" ht="14.5">
      <c r="B498" s="8"/>
      <c r="C498" s="4"/>
      <c r="D498" s="15"/>
    </row>
    <row r="499" spans="2:4" ht="14.5">
      <c r="B499" s="8"/>
      <c r="C499" s="4"/>
      <c r="D499" s="15"/>
    </row>
    <row r="500" spans="2:4" ht="14.5">
      <c r="B500" s="8"/>
      <c r="C500" s="4"/>
      <c r="D500" s="15"/>
    </row>
    <row r="501" spans="2:4" ht="14.5">
      <c r="B501" s="8"/>
      <c r="C501" s="4"/>
      <c r="D501" s="15"/>
    </row>
    <row r="502" spans="2:4" ht="14.5">
      <c r="B502" s="8"/>
      <c r="C502" s="4"/>
      <c r="D502" s="15"/>
    </row>
    <row r="503" spans="2:4" ht="14.5">
      <c r="B503" s="8"/>
      <c r="C503" s="4"/>
      <c r="D503" s="15"/>
    </row>
    <row r="504" spans="2:4" ht="14.5">
      <c r="B504" s="8"/>
      <c r="C504" s="4"/>
      <c r="D504" s="15"/>
    </row>
    <row r="505" spans="2:4" ht="14.5">
      <c r="B505" s="8"/>
      <c r="C505" s="4"/>
      <c r="D505" s="15"/>
    </row>
    <row r="506" spans="2:4" ht="14.5">
      <c r="B506" s="8"/>
      <c r="C506" s="4"/>
      <c r="D506" s="15"/>
    </row>
    <row r="507" spans="2:4" ht="14.5">
      <c r="B507" s="8"/>
      <c r="C507" s="4"/>
      <c r="D507" s="15"/>
    </row>
    <row r="508" spans="2:4" ht="14.5">
      <c r="B508" s="8"/>
      <c r="C508" s="4"/>
      <c r="D508" s="15"/>
    </row>
    <row r="509" spans="2:4" ht="14.5">
      <c r="B509" s="8"/>
      <c r="C509" s="4"/>
      <c r="D509" s="15"/>
    </row>
    <row r="510" spans="2:4" ht="14.5">
      <c r="B510" s="8"/>
      <c r="C510" s="4"/>
      <c r="D510" s="15"/>
    </row>
    <row r="511" spans="2:4" ht="14.5">
      <c r="B511" s="8"/>
      <c r="C511" s="4"/>
      <c r="D511" s="15"/>
    </row>
    <row r="512" spans="2:4" ht="14.5">
      <c r="B512" s="8"/>
      <c r="C512" s="4"/>
      <c r="D512" s="15"/>
    </row>
    <row r="513" spans="2:4" ht="14.5">
      <c r="B513" s="8"/>
      <c r="C513" s="4"/>
      <c r="D513" s="15"/>
    </row>
    <row r="514" spans="2:4" ht="14.5">
      <c r="B514" s="8"/>
      <c r="C514" s="4"/>
      <c r="D514" s="15"/>
    </row>
    <row r="515" spans="2:4" ht="14.5">
      <c r="B515" s="8"/>
      <c r="C515" s="4"/>
      <c r="D515" s="15"/>
    </row>
    <row r="516" spans="2:4" ht="14.5">
      <c r="B516" s="8"/>
      <c r="C516" s="4"/>
      <c r="D516" s="15"/>
    </row>
    <row r="517" spans="2:4" ht="14.5">
      <c r="B517" s="8"/>
      <c r="C517" s="4"/>
      <c r="D517" s="15"/>
    </row>
    <row r="518" spans="2:4" ht="14.5">
      <c r="B518" s="8"/>
      <c r="C518" s="4"/>
      <c r="D518" s="15"/>
    </row>
    <row r="519" spans="2:4" ht="14.5">
      <c r="B519" s="8"/>
      <c r="C519" s="4"/>
      <c r="D519" s="15"/>
    </row>
    <row r="520" spans="2:4" ht="14.5">
      <c r="B520" s="8"/>
      <c r="C520" s="4"/>
      <c r="D520" s="15"/>
    </row>
    <row r="521" spans="2:4" ht="14.5">
      <c r="B521" s="8"/>
      <c r="C521" s="4"/>
      <c r="D521" s="15"/>
    </row>
    <row r="522" spans="2:4" ht="14.5">
      <c r="B522" s="8"/>
      <c r="C522" s="4"/>
      <c r="D522" s="15"/>
    </row>
    <row r="523" spans="2:4" ht="14.5">
      <c r="B523" s="8"/>
      <c r="C523" s="4"/>
      <c r="D523" s="15"/>
    </row>
    <row r="524" spans="2:4" ht="14.5">
      <c r="B524" s="8"/>
      <c r="C524" s="4"/>
      <c r="D524" s="15"/>
    </row>
    <row r="525" spans="2:4" ht="14.5">
      <c r="B525" s="8"/>
      <c r="C525" s="4"/>
      <c r="D525" s="15"/>
    </row>
    <row r="526" spans="2:4" ht="14.5">
      <c r="B526" s="8"/>
      <c r="C526" s="4"/>
      <c r="D526" s="15"/>
    </row>
    <row r="527" spans="2:4" ht="14.5">
      <c r="B527" s="8"/>
      <c r="C527" s="4"/>
      <c r="D527" s="15"/>
    </row>
    <row r="528" spans="2:4" ht="14.5">
      <c r="B528" s="8"/>
      <c r="C528" s="4"/>
      <c r="D528" s="15"/>
    </row>
    <row r="529" spans="2:4" ht="14.5">
      <c r="B529" s="8"/>
      <c r="C529" s="4"/>
      <c r="D529" s="15"/>
    </row>
    <row r="530" spans="2:4" ht="14.5">
      <c r="B530" s="8"/>
      <c r="C530" s="4"/>
      <c r="D530" s="15"/>
    </row>
    <row r="531" spans="2:4" ht="14.5">
      <c r="B531" s="8"/>
      <c r="C531" s="4"/>
      <c r="D531" s="15"/>
    </row>
    <row r="532" spans="2:4" ht="14.5">
      <c r="B532" s="8"/>
      <c r="C532" s="4"/>
      <c r="D532" s="15"/>
    </row>
    <row r="533" spans="2:4" ht="14.5">
      <c r="B533" s="8"/>
      <c r="C533" s="4"/>
      <c r="D533" s="15"/>
    </row>
    <row r="534" spans="2:4" ht="14.5">
      <c r="B534" s="8"/>
      <c r="C534" s="4"/>
      <c r="D534" s="15"/>
    </row>
    <row r="535" spans="2:4" ht="14.5">
      <c r="B535" s="8"/>
      <c r="C535" s="4"/>
      <c r="D535" s="15"/>
    </row>
    <row r="536" spans="2:4" ht="14.5">
      <c r="B536" s="8"/>
      <c r="C536" s="4"/>
      <c r="D536" s="15"/>
    </row>
    <row r="537" spans="2:4" ht="14.5">
      <c r="B537" s="8"/>
      <c r="C537" s="4"/>
      <c r="D537" s="15"/>
    </row>
    <row r="538" spans="2:4" ht="14.5">
      <c r="B538" s="8"/>
      <c r="C538" s="4"/>
      <c r="D538" s="15"/>
    </row>
    <row r="539" spans="2:4" ht="14.5">
      <c r="B539" s="8"/>
      <c r="C539" s="4"/>
      <c r="D539" s="15"/>
    </row>
    <row r="540" spans="2:4" ht="14.5">
      <c r="B540" s="8"/>
      <c r="C540" s="4"/>
      <c r="D540" s="15"/>
    </row>
    <row r="541" spans="2:4" ht="14.5">
      <c r="B541" s="8"/>
      <c r="C541" s="4"/>
      <c r="D541" s="15"/>
    </row>
    <row r="542" spans="2:4" ht="14.5">
      <c r="B542" s="8"/>
      <c r="C542" s="4"/>
      <c r="D542" s="15"/>
    </row>
    <row r="543" spans="2:4" ht="14.5">
      <c r="B543" s="8"/>
      <c r="C543" s="4"/>
      <c r="D543" s="15"/>
    </row>
    <row r="544" spans="2:4" ht="14.5">
      <c r="B544" s="8"/>
      <c r="C544" s="4"/>
      <c r="D544" s="15"/>
    </row>
    <row r="545" spans="2:4" ht="14.5">
      <c r="B545" s="8"/>
      <c r="C545" s="4"/>
      <c r="D545" s="15"/>
    </row>
    <row r="546" spans="2:4" ht="14.5">
      <c r="B546" s="8"/>
      <c r="C546" s="4"/>
      <c r="D546" s="15"/>
    </row>
    <row r="547" spans="2:4" ht="14.5">
      <c r="B547" s="8"/>
      <c r="C547" s="4"/>
      <c r="D547" s="15"/>
    </row>
    <row r="548" spans="2:4" ht="14.5">
      <c r="B548" s="8"/>
      <c r="C548" s="4"/>
      <c r="D548" s="15"/>
    </row>
    <row r="549" spans="2:4" ht="14.5">
      <c r="B549" s="8"/>
      <c r="C549" s="4"/>
      <c r="D549" s="15"/>
    </row>
    <row r="550" spans="2:4" ht="14.5">
      <c r="B550" s="8"/>
      <c r="C550" s="4"/>
      <c r="D550" s="15"/>
    </row>
    <row r="551" spans="2:4" ht="14.5">
      <c r="B551" s="8"/>
      <c r="C551" s="4"/>
      <c r="D551" s="15"/>
    </row>
    <row r="552" spans="2:4" ht="14.5">
      <c r="B552" s="8"/>
      <c r="C552" s="4"/>
      <c r="D552" s="15"/>
    </row>
    <row r="553" spans="2:4" ht="14.5">
      <c r="B553" s="8"/>
      <c r="C553" s="4"/>
      <c r="D553" s="15"/>
    </row>
    <row r="554" spans="2:4" ht="14.5">
      <c r="B554" s="8"/>
      <c r="C554" s="4"/>
      <c r="D554" s="15"/>
    </row>
    <row r="555" spans="2:4" ht="14.5">
      <c r="B555" s="8"/>
      <c r="C555" s="4"/>
      <c r="D555" s="15"/>
    </row>
    <row r="556" spans="2:4" ht="14.5">
      <c r="B556" s="8"/>
      <c r="C556" s="4"/>
      <c r="D556" s="15"/>
    </row>
    <row r="557" spans="2:4" ht="14.5">
      <c r="B557" s="8"/>
      <c r="C557" s="4"/>
      <c r="D557" s="15"/>
    </row>
    <row r="558" spans="2:4" ht="14.5">
      <c r="B558" s="8"/>
      <c r="C558" s="4"/>
      <c r="D558" s="15"/>
    </row>
    <row r="559" spans="2:4" ht="14.5">
      <c r="B559" s="8"/>
      <c r="C559" s="4"/>
      <c r="D559" s="15"/>
    </row>
    <row r="560" spans="2:4" ht="14.5">
      <c r="B560" s="8"/>
      <c r="C560" s="4"/>
      <c r="D560" s="15"/>
    </row>
    <row r="561" spans="2:4" ht="14.5">
      <c r="B561" s="8"/>
      <c r="C561" s="4"/>
      <c r="D561" s="15"/>
    </row>
    <row r="562" spans="2:4" ht="14.5">
      <c r="B562" s="8"/>
      <c r="C562" s="4"/>
      <c r="D562" s="15"/>
    </row>
    <row r="563" spans="2:4" ht="14.5">
      <c r="B563" s="8"/>
      <c r="C563" s="4"/>
      <c r="D563" s="15"/>
    </row>
    <row r="564" spans="2:4" ht="14.5">
      <c r="B564" s="8"/>
      <c r="C564" s="4"/>
      <c r="D564" s="15"/>
    </row>
    <row r="565" spans="2:4" ht="14.5">
      <c r="B565" s="8"/>
      <c r="C565" s="4"/>
      <c r="D565" s="15"/>
    </row>
    <row r="566" spans="2:4" ht="14.5">
      <c r="B566" s="8"/>
      <c r="C566" s="4"/>
      <c r="D566" s="15"/>
    </row>
    <row r="567" spans="2:4" ht="14.5">
      <c r="B567" s="8"/>
      <c r="C567" s="4"/>
      <c r="D567" s="15"/>
    </row>
    <row r="568" spans="2:4" ht="14.5">
      <c r="B568" s="8"/>
      <c r="C568" s="4"/>
      <c r="D568" s="15"/>
    </row>
    <row r="569" spans="2:4" ht="14.5">
      <c r="B569" s="8"/>
      <c r="C569" s="4"/>
      <c r="D569" s="15"/>
    </row>
    <row r="570" spans="2:4" ht="14.5">
      <c r="B570" s="8"/>
      <c r="C570" s="4"/>
      <c r="D570" s="15"/>
    </row>
    <row r="571" spans="2:4" ht="14.5">
      <c r="B571" s="8"/>
      <c r="C571" s="4"/>
      <c r="D571" s="15"/>
    </row>
    <row r="572" spans="2:4" ht="14.5">
      <c r="B572" s="8"/>
      <c r="C572" s="4"/>
      <c r="D572" s="15"/>
    </row>
    <row r="573" spans="2:4" ht="14.5">
      <c r="B573" s="8"/>
      <c r="C573" s="4"/>
      <c r="D573" s="15"/>
    </row>
    <row r="574" spans="2:4" ht="14.5">
      <c r="B574" s="8"/>
      <c r="C574" s="4"/>
      <c r="D574" s="15"/>
    </row>
    <row r="575" spans="2:4" ht="14.5">
      <c r="B575" s="8"/>
      <c r="C575" s="4"/>
      <c r="D575" s="15"/>
    </row>
    <row r="576" spans="2:4" ht="14.5">
      <c r="B576" s="8"/>
      <c r="C576" s="4"/>
      <c r="D576" s="15"/>
    </row>
    <row r="577" spans="2:4" ht="14.5">
      <c r="B577" s="8"/>
      <c r="C577" s="4"/>
      <c r="D577" s="15"/>
    </row>
    <row r="578" spans="2:4" ht="14.5">
      <c r="B578" s="8"/>
      <c r="C578" s="4"/>
      <c r="D578" s="15"/>
    </row>
    <row r="579" spans="2:4" ht="14.5">
      <c r="B579" s="8"/>
      <c r="C579" s="4"/>
      <c r="D579" s="15"/>
    </row>
    <row r="580" spans="2:4" ht="14.5">
      <c r="B580" s="8"/>
      <c r="C580" s="4"/>
      <c r="D580" s="15"/>
    </row>
    <row r="581" spans="2:4" ht="14.5">
      <c r="B581" s="8"/>
      <c r="C581" s="4"/>
      <c r="D581" s="15"/>
    </row>
    <row r="582" spans="2:4" ht="14.5">
      <c r="B582" s="8"/>
      <c r="C582" s="4"/>
      <c r="D582" s="15"/>
    </row>
    <row r="583" spans="2:4" ht="14.5">
      <c r="B583" s="8"/>
      <c r="C583" s="4"/>
      <c r="D583" s="15"/>
    </row>
    <row r="584" spans="2:4" ht="14.5">
      <c r="B584" s="8"/>
      <c r="C584" s="4"/>
      <c r="D584" s="15"/>
    </row>
    <row r="585" spans="2:4" ht="14.5">
      <c r="B585" s="8"/>
      <c r="C585" s="4"/>
      <c r="D585" s="15"/>
    </row>
    <row r="586" spans="2:4" ht="14.5">
      <c r="B586" s="8"/>
      <c r="C586" s="4"/>
      <c r="D586" s="15"/>
    </row>
    <row r="587" spans="2:4" ht="14.5">
      <c r="B587" s="8"/>
      <c r="C587" s="4"/>
      <c r="D587" s="15"/>
    </row>
    <row r="588" spans="2:4" ht="14.5">
      <c r="B588" s="8"/>
      <c r="C588" s="4"/>
      <c r="D588" s="15"/>
    </row>
    <row r="589" spans="2:4" ht="14.5">
      <c r="B589" s="8"/>
      <c r="C589" s="4"/>
      <c r="D589" s="15"/>
    </row>
    <row r="590" spans="2:4" ht="14.5">
      <c r="B590" s="8"/>
      <c r="C590" s="4"/>
      <c r="D590" s="15"/>
    </row>
    <row r="591" spans="2:4" ht="14.5">
      <c r="B591" s="8"/>
      <c r="C591" s="4"/>
      <c r="D591" s="15"/>
    </row>
    <row r="592" spans="2:4" ht="14.5">
      <c r="B592" s="8"/>
      <c r="C592" s="4"/>
      <c r="D592" s="15"/>
    </row>
    <row r="593" spans="2:4" ht="14.5">
      <c r="B593" s="8"/>
      <c r="C593" s="4"/>
      <c r="D593" s="15"/>
    </row>
    <row r="594" spans="2:4" ht="14.5">
      <c r="B594" s="8"/>
      <c r="C594" s="4"/>
      <c r="D594" s="15"/>
    </row>
    <row r="595" spans="2:4" ht="14.5">
      <c r="B595" s="8"/>
      <c r="C595" s="4"/>
      <c r="D595" s="15"/>
    </row>
    <row r="596" spans="2:4" ht="14.5">
      <c r="B596" s="8"/>
      <c r="C596" s="4"/>
      <c r="D596" s="15"/>
    </row>
    <row r="597" spans="2:4" ht="14.5">
      <c r="B597" s="8"/>
      <c r="C597" s="4"/>
      <c r="D597" s="15"/>
    </row>
    <row r="598" spans="2:4" ht="14.5">
      <c r="B598" s="8"/>
      <c r="C598" s="4"/>
      <c r="D598" s="15"/>
    </row>
    <row r="599" spans="2:4" ht="14.5">
      <c r="B599" s="8"/>
      <c r="C599" s="4"/>
      <c r="D599" s="15"/>
    </row>
    <row r="600" spans="2:4" ht="14.5">
      <c r="B600" s="8"/>
      <c r="C600" s="4"/>
      <c r="D600" s="15"/>
    </row>
    <row r="601" spans="2:4" ht="14.5">
      <c r="B601" s="8"/>
      <c r="C601" s="4"/>
      <c r="D601" s="15"/>
    </row>
    <row r="602" spans="2:4" ht="14.5">
      <c r="B602" s="8"/>
      <c r="C602" s="4"/>
      <c r="D602" s="15"/>
    </row>
    <row r="603" spans="2:4" ht="14.5">
      <c r="B603" s="8"/>
      <c r="C603" s="4"/>
      <c r="D603" s="15"/>
    </row>
    <row r="604" spans="2:4" ht="14.5">
      <c r="B604" s="8"/>
      <c r="C604" s="4"/>
      <c r="D604" s="15"/>
    </row>
    <row r="605" spans="2:4" ht="14.5">
      <c r="B605" s="8"/>
      <c r="C605" s="4"/>
      <c r="D605" s="15"/>
    </row>
    <row r="606" spans="2:4" ht="14.5">
      <c r="B606" s="8"/>
      <c r="C606" s="4"/>
      <c r="D606" s="15"/>
    </row>
    <row r="607" spans="2:4" ht="14.5">
      <c r="B607" s="8"/>
      <c r="C607" s="4"/>
      <c r="D607" s="15"/>
    </row>
    <row r="608" spans="2:4" ht="14.5">
      <c r="B608" s="8"/>
      <c r="C608" s="4"/>
      <c r="D608" s="15"/>
    </row>
    <row r="609" spans="2:4" ht="14.5">
      <c r="B609" s="8"/>
      <c r="C609" s="4"/>
      <c r="D609" s="15"/>
    </row>
    <row r="610" spans="2:4" ht="14.5">
      <c r="B610" s="8"/>
      <c r="C610" s="4"/>
      <c r="D610" s="15"/>
    </row>
    <row r="611" spans="2:4" ht="14.5">
      <c r="B611" s="8"/>
      <c r="C611" s="4"/>
      <c r="D611" s="15"/>
    </row>
    <row r="612" spans="2:4" ht="14.5">
      <c r="B612" s="8"/>
      <c r="C612" s="4"/>
      <c r="D612" s="15"/>
    </row>
    <row r="613" spans="2:4" ht="14.5">
      <c r="B613" s="8"/>
      <c r="C613" s="4"/>
      <c r="D613" s="15"/>
    </row>
    <row r="614" spans="2:4" ht="14.5">
      <c r="B614" s="8"/>
      <c r="C614" s="4"/>
      <c r="D614" s="15"/>
    </row>
    <row r="615" spans="2:4" ht="14.5">
      <c r="B615" s="8"/>
      <c r="C615" s="4"/>
      <c r="D615" s="15"/>
    </row>
    <row r="616" spans="2:4" ht="14.5">
      <c r="B616" s="8"/>
      <c r="C616" s="4"/>
      <c r="D616" s="15"/>
    </row>
    <row r="617" spans="2:4" ht="14.5">
      <c r="B617" s="8"/>
      <c r="C617" s="4"/>
      <c r="D617" s="15"/>
    </row>
    <row r="618" spans="2:4" ht="14.5">
      <c r="B618" s="8"/>
      <c r="C618" s="4"/>
      <c r="D618" s="15"/>
    </row>
    <row r="619" spans="2:4" ht="14.5">
      <c r="B619" s="8"/>
      <c r="C619" s="4"/>
      <c r="D619" s="15"/>
    </row>
    <row r="620" spans="2:4" ht="14.5">
      <c r="B620" s="8"/>
      <c r="C620" s="4"/>
      <c r="D620" s="15"/>
    </row>
    <row r="621" spans="2:4" ht="14.5">
      <c r="B621" s="8"/>
      <c r="C621" s="4"/>
      <c r="D621" s="15"/>
    </row>
    <row r="622" spans="2:4" ht="14.5">
      <c r="B622" s="8"/>
      <c r="C622" s="4"/>
      <c r="D622" s="15"/>
    </row>
    <row r="623" spans="2:4" ht="14.5">
      <c r="B623" s="8"/>
      <c r="C623" s="4"/>
      <c r="D623" s="15"/>
    </row>
    <row r="624" spans="2:4" ht="14.5">
      <c r="B624" s="8"/>
      <c r="C624" s="4"/>
      <c r="D624" s="15"/>
    </row>
    <row r="625" spans="2:4" ht="14.5">
      <c r="B625" s="8"/>
      <c r="C625" s="4"/>
      <c r="D625" s="15"/>
    </row>
    <row r="626" spans="2:4" ht="14.5">
      <c r="B626" s="8"/>
      <c r="C626" s="4"/>
      <c r="D626" s="15"/>
    </row>
    <row r="627" spans="2:4" ht="14.5">
      <c r="B627" s="8"/>
      <c r="C627" s="4"/>
      <c r="D627" s="15"/>
    </row>
    <row r="628" spans="2:4" ht="14.5">
      <c r="B628" s="8"/>
      <c r="C628" s="4"/>
      <c r="D628" s="15"/>
    </row>
    <row r="629" spans="2:4" ht="14.5">
      <c r="B629" s="8"/>
      <c r="C629" s="4"/>
      <c r="D629" s="15"/>
    </row>
    <row r="630" spans="2:4" ht="14.5">
      <c r="B630" s="8"/>
      <c r="C630" s="4"/>
      <c r="D630" s="15"/>
    </row>
    <row r="631" spans="2:4" ht="14.5">
      <c r="B631" s="8"/>
      <c r="C631" s="4"/>
      <c r="D631" s="15"/>
    </row>
    <row r="632" spans="2:4" ht="14.5">
      <c r="B632" s="8"/>
      <c r="C632" s="4"/>
      <c r="D632" s="15"/>
    </row>
    <row r="633" spans="2:4" ht="14.5">
      <c r="B633" s="8"/>
      <c r="C633" s="4"/>
      <c r="D633" s="15"/>
    </row>
    <row r="634" spans="2:4" ht="14.5">
      <c r="B634" s="8"/>
      <c r="C634" s="4"/>
      <c r="D634" s="15"/>
    </row>
    <row r="635" spans="2:4" ht="14.5">
      <c r="B635" s="8"/>
      <c r="C635" s="4"/>
      <c r="D635" s="15"/>
    </row>
    <row r="636" spans="2:4" ht="14.5">
      <c r="B636" s="8"/>
      <c r="C636" s="4"/>
      <c r="D636" s="15"/>
    </row>
    <row r="637" spans="2:4" ht="14.5">
      <c r="B637" s="8"/>
      <c r="C637" s="4"/>
      <c r="D637" s="15"/>
    </row>
    <row r="638" spans="2:4" ht="14.5">
      <c r="B638" s="8"/>
      <c r="C638" s="4"/>
      <c r="D638" s="15"/>
    </row>
    <row r="639" spans="2:4" ht="14.5">
      <c r="B639" s="8"/>
      <c r="C639" s="4"/>
      <c r="D639" s="15"/>
    </row>
    <row r="640" spans="2:4" ht="14.5">
      <c r="B640" s="8"/>
      <c r="C640" s="4"/>
      <c r="D640" s="15"/>
    </row>
    <row r="641" spans="2:4" ht="14.5">
      <c r="B641" s="8"/>
      <c r="C641" s="4"/>
      <c r="D641" s="15"/>
    </row>
    <row r="642" spans="2:4" ht="14.5">
      <c r="B642" s="8"/>
      <c r="C642" s="4"/>
      <c r="D642" s="15"/>
    </row>
    <row r="643" spans="2:4" ht="14.5">
      <c r="B643" s="8"/>
      <c r="C643" s="4"/>
      <c r="D643" s="15"/>
    </row>
    <row r="644" spans="2:4" ht="14.5">
      <c r="B644" s="8"/>
      <c r="C644" s="4"/>
      <c r="D644" s="15"/>
    </row>
    <row r="645" spans="2:4" ht="14.5">
      <c r="B645" s="8"/>
      <c r="C645" s="4"/>
      <c r="D645" s="15"/>
    </row>
    <row r="646" spans="2:4" ht="14.5">
      <c r="B646" s="8"/>
      <c r="C646" s="4"/>
      <c r="D646" s="15"/>
    </row>
    <row r="647" spans="2:4" ht="14.5">
      <c r="B647" s="8"/>
      <c r="C647" s="4"/>
      <c r="D647" s="15"/>
    </row>
    <row r="648" spans="2:4" ht="14.5">
      <c r="B648" s="8"/>
      <c r="C648" s="4"/>
      <c r="D648" s="15"/>
    </row>
    <row r="649" spans="2:4" ht="14.5">
      <c r="B649" s="8"/>
      <c r="C649" s="4"/>
      <c r="D649" s="15"/>
    </row>
    <row r="650" spans="2:4" ht="14.5">
      <c r="B650" s="8"/>
      <c r="C650" s="4"/>
      <c r="D650" s="15"/>
    </row>
    <row r="651" spans="2:4" ht="14.5">
      <c r="B651" s="8"/>
      <c r="C651" s="4"/>
      <c r="D651" s="15"/>
    </row>
    <row r="652" spans="2:4" ht="14.5">
      <c r="B652" s="8"/>
      <c r="C652" s="4"/>
      <c r="D652" s="15"/>
    </row>
    <row r="653" spans="2:4" ht="14.5">
      <c r="B653" s="8"/>
      <c r="C653" s="4"/>
      <c r="D653" s="15"/>
    </row>
    <row r="654" spans="2:4" ht="14.5">
      <c r="B654" s="8"/>
      <c r="C654" s="4"/>
      <c r="D654" s="15"/>
    </row>
    <row r="655" spans="2:4" ht="14.5">
      <c r="B655" s="8"/>
      <c r="C655" s="4"/>
      <c r="D655" s="15"/>
    </row>
    <row r="656" spans="2:4" ht="14.5">
      <c r="B656" s="8"/>
      <c r="C656" s="4"/>
      <c r="D656" s="15"/>
    </row>
    <row r="657" spans="2:4" ht="14.5">
      <c r="B657" s="8"/>
      <c r="C657" s="4"/>
      <c r="D657" s="15"/>
    </row>
    <row r="658" spans="2:4" ht="14.5">
      <c r="B658" s="8"/>
      <c r="C658" s="4"/>
      <c r="D658" s="15"/>
    </row>
    <row r="659" spans="2:4" ht="14.5">
      <c r="B659" s="8"/>
      <c r="C659" s="4"/>
      <c r="D659" s="15"/>
    </row>
    <row r="660" spans="2:4" ht="14.5">
      <c r="B660" s="8"/>
      <c r="C660" s="4"/>
      <c r="D660" s="15"/>
    </row>
    <row r="661" spans="2:4" ht="14.5">
      <c r="B661" s="8"/>
      <c r="C661" s="4"/>
      <c r="D661" s="15"/>
    </row>
    <row r="662" spans="2:4" ht="14.5">
      <c r="B662" s="8"/>
      <c r="C662" s="4"/>
      <c r="D662" s="15"/>
    </row>
    <row r="663" spans="2:4" ht="14.5">
      <c r="B663" s="8"/>
      <c r="C663" s="4"/>
      <c r="D663" s="15"/>
    </row>
    <row r="664" spans="2:4" ht="14.5">
      <c r="B664" s="8"/>
      <c r="C664" s="4"/>
      <c r="D664" s="15"/>
    </row>
    <row r="665" spans="2:4" ht="14.5">
      <c r="B665" s="8"/>
      <c r="C665" s="4"/>
      <c r="D665" s="15"/>
    </row>
    <row r="666" spans="2:4" ht="14.5">
      <c r="B666" s="8"/>
      <c r="C666" s="4"/>
      <c r="D666" s="15"/>
    </row>
    <row r="667" spans="2:4" ht="14.5">
      <c r="B667" s="8"/>
      <c r="C667" s="4"/>
      <c r="D667" s="15"/>
    </row>
    <row r="668" spans="2:4" ht="14.5">
      <c r="B668" s="8"/>
      <c r="C668" s="4"/>
      <c r="D668" s="15"/>
    </row>
    <row r="669" spans="2:4" ht="14.5">
      <c r="B669" s="8"/>
      <c r="C669" s="4"/>
      <c r="D669" s="15"/>
    </row>
    <row r="670" spans="2:4" ht="14.5">
      <c r="B670" s="8"/>
      <c r="C670" s="4"/>
      <c r="D670" s="15"/>
    </row>
    <row r="671" spans="2:4" ht="14.5">
      <c r="B671" s="8"/>
      <c r="C671" s="4"/>
      <c r="D671" s="15"/>
    </row>
    <row r="672" spans="2:4" ht="14.5">
      <c r="B672" s="8"/>
      <c r="C672" s="4"/>
      <c r="D672" s="15"/>
    </row>
    <row r="673" spans="2:4" ht="14.5">
      <c r="B673" s="8"/>
      <c r="C673" s="4"/>
      <c r="D673" s="15"/>
    </row>
    <row r="674" spans="2:4" ht="14.5">
      <c r="B674" s="8"/>
      <c r="C674" s="4"/>
      <c r="D674" s="15"/>
    </row>
    <row r="675" spans="2:4" ht="14.5">
      <c r="B675" s="8"/>
      <c r="C675" s="4"/>
      <c r="D675" s="15"/>
    </row>
    <row r="676" spans="2:4" ht="14.5">
      <c r="B676" s="8"/>
      <c r="C676" s="4"/>
      <c r="D676" s="15"/>
    </row>
    <row r="677" spans="2:4" ht="14.5">
      <c r="B677" s="8"/>
      <c r="C677" s="4"/>
      <c r="D677" s="15"/>
    </row>
    <row r="678" spans="2:4" ht="14.5">
      <c r="B678" s="8"/>
      <c r="C678" s="4"/>
      <c r="D678" s="15"/>
    </row>
    <row r="679" spans="2:4" ht="14.5">
      <c r="B679" s="8"/>
      <c r="C679" s="4"/>
      <c r="D679" s="15"/>
    </row>
    <row r="680" spans="2:4" ht="14.5">
      <c r="B680" s="8"/>
      <c r="C680" s="4"/>
      <c r="D680" s="15"/>
    </row>
    <row r="681" spans="2:4" ht="14.5">
      <c r="B681" s="8"/>
      <c r="C681" s="4"/>
      <c r="D681" s="15"/>
    </row>
    <row r="682" spans="2:4" ht="14.5">
      <c r="B682" s="8"/>
      <c r="C682" s="4"/>
      <c r="D682" s="15"/>
    </row>
    <row r="683" spans="2:4" ht="14.5">
      <c r="B683" s="8"/>
      <c r="C683" s="4"/>
      <c r="D683" s="15"/>
    </row>
    <row r="684" spans="2:4" ht="14.5">
      <c r="B684" s="8"/>
      <c r="C684" s="4"/>
      <c r="D684" s="15"/>
    </row>
    <row r="685" spans="2:4" ht="14.5">
      <c r="B685" s="8"/>
      <c r="C685" s="4"/>
      <c r="D685" s="15"/>
    </row>
    <row r="686" spans="2:4" ht="14.5">
      <c r="B686" s="8"/>
      <c r="C686" s="4"/>
      <c r="D686" s="15"/>
    </row>
    <row r="687" spans="2:4" ht="14.5">
      <c r="B687" s="8"/>
      <c r="C687" s="4"/>
      <c r="D687" s="15"/>
    </row>
    <row r="688" spans="2:4" ht="14.5">
      <c r="B688" s="8"/>
      <c r="C688" s="4"/>
      <c r="D688" s="15"/>
    </row>
    <row r="689" spans="2:4" ht="14.5">
      <c r="B689" s="8"/>
      <c r="C689" s="4"/>
      <c r="D689" s="15"/>
    </row>
    <row r="690" spans="2:4" ht="14.5">
      <c r="B690" s="8"/>
      <c r="C690" s="4"/>
      <c r="D690" s="15"/>
    </row>
    <row r="691" spans="2:4" ht="14.5">
      <c r="B691" s="8"/>
      <c r="C691" s="4"/>
      <c r="D691" s="15"/>
    </row>
    <row r="692" spans="2:4" ht="14.5">
      <c r="B692" s="8"/>
      <c r="C692" s="4"/>
      <c r="D692" s="15"/>
    </row>
    <row r="693" spans="2:4" ht="14.5">
      <c r="B693" s="8"/>
      <c r="C693" s="4"/>
      <c r="D693" s="15"/>
    </row>
    <row r="694" spans="2:4" ht="14.5">
      <c r="B694" s="8"/>
      <c r="C694" s="4"/>
      <c r="D694" s="15"/>
    </row>
    <row r="695" spans="2:4" ht="14.5">
      <c r="B695" s="8"/>
      <c r="C695" s="4"/>
      <c r="D695" s="15"/>
    </row>
    <row r="696" spans="2:4" ht="14.5">
      <c r="B696" s="8"/>
      <c r="C696" s="4"/>
      <c r="D696" s="15"/>
    </row>
    <row r="697" spans="2:4" ht="14.5">
      <c r="B697" s="8"/>
      <c r="C697" s="4"/>
      <c r="D697" s="15"/>
    </row>
    <row r="698" spans="2:4" ht="14.5">
      <c r="B698" s="8"/>
      <c r="C698" s="4"/>
      <c r="D698" s="15"/>
    </row>
    <row r="699" spans="2:4" ht="14.5">
      <c r="B699" s="8"/>
      <c r="C699" s="4"/>
      <c r="D699" s="15"/>
    </row>
    <row r="700" spans="2:4" ht="14.5">
      <c r="B700" s="8"/>
      <c r="C700" s="4"/>
      <c r="D700" s="15"/>
    </row>
    <row r="701" spans="2:4" ht="14.5">
      <c r="B701" s="8"/>
      <c r="C701" s="4"/>
      <c r="D701" s="15"/>
    </row>
    <row r="702" spans="2:4" ht="14.5">
      <c r="B702" s="8"/>
      <c r="C702" s="4"/>
      <c r="D702" s="15"/>
    </row>
    <row r="703" spans="2:4" ht="14.5">
      <c r="B703" s="8"/>
      <c r="C703" s="4"/>
      <c r="D703" s="15"/>
    </row>
    <row r="704" spans="2:4" ht="14.5">
      <c r="B704" s="8"/>
      <c r="C704" s="4"/>
      <c r="D704" s="15"/>
    </row>
    <row r="705" spans="2:4" ht="14.5">
      <c r="B705" s="8"/>
      <c r="C705" s="4"/>
      <c r="D705" s="15"/>
    </row>
    <row r="706" spans="2:4" ht="14.5">
      <c r="B706" s="8"/>
      <c r="C706" s="4"/>
      <c r="D706" s="15"/>
    </row>
    <row r="707" spans="2:4" ht="14.5">
      <c r="B707" s="8"/>
      <c r="C707" s="4"/>
      <c r="D707" s="15"/>
    </row>
    <row r="708" spans="2:4" ht="14.5">
      <c r="B708" s="8"/>
      <c r="C708" s="4"/>
      <c r="D708" s="15"/>
    </row>
    <row r="709" spans="2:4" ht="14.5">
      <c r="B709" s="8"/>
      <c r="C709" s="4"/>
      <c r="D709" s="15"/>
    </row>
    <row r="710" spans="2:4" ht="14.5">
      <c r="B710" s="8"/>
      <c r="C710" s="4"/>
      <c r="D710" s="15"/>
    </row>
    <row r="711" spans="2:4" ht="14.5">
      <c r="B711" s="8"/>
      <c r="C711" s="4"/>
      <c r="D711" s="15"/>
    </row>
    <row r="712" spans="2:4" ht="14.5">
      <c r="B712" s="8"/>
      <c r="C712" s="4"/>
      <c r="D712" s="15"/>
    </row>
    <row r="713" spans="2:4" ht="14.5">
      <c r="B713" s="8"/>
      <c r="C713" s="4"/>
      <c r="D713" s="15"/>
    </row>
    <row r="714" spans="2:4" ht="14.5">
      <c r="B714" s="8"/>
      <c r="C714" s="4"/>
      <c r="D714" s="15"/>
    </row>
    <row r="715" spans="2:4" ht="14.5">
      <c r="B715" s="8"/>
      <c r="C715" s="4"/>
      <c r="D715" s="15"/>
    </row>
    <row r="716" spans="2:4" ht="14.5">
      <c r="B716" s="8"/>
      <c r="C716" s="4"/>
      <c r="D716" s="15"/>
    </row>
    <row r="717" spans="2:4" ht="14.5">
      <c r="B717" s="8"/>
      <c r="C717" s="4"/>
      <c r="D717" s="15"/>
    </row>
    <row r="718" spans="2:4" ht="14.5">
      <c r="B718" s="8"/>
      <c r="C718" s="4"/>
      <c r="D718" s="15"/>
    </row>
    <row r="719" spans="2:4" ht="14.5">
      <c r="B719" s="8"/>
      <c r="C719" s="4"/>
      <c r="D719" s="15"/>
    </row>
    <row r="720" spans="2:4" ht="14.5">
      <c r="B720" s="8"/>
      <c r="C720" s="4"/>
      <c r="D720" s="15"/>
    </row>
    <row r="721" spans="2:4" ht="14.5">
      <c r="B721" s="8"/>
      <c r="C721" s="4"/>
      <c r="D721" s="15"/>
    </row>
    <row r="722" spans="2:4" ht="14.5">
      <c r="B722" s="8"/>
      <c r="C722" s="4"/>
      <c r="D722" s="15"/>
    </row>
    <row r="723" spans="2:4" ht="14.5">
      <c r="B723" s="8"/>
      <c r="C723" s="4"/>
      <c r="D723" s="15"/>
    </row>
    <row r="724" spans="2:4" ht="14.5">
      <c r="B724" s="8"/>
      <c r="C724" s="4"/>
      <c r="D724" s="15"/>
    </row>
    <row r="725" spans="2:4" ht="14.5">
      <c r="B725" s="8"/>
      <c r="C725" s="4"/>
      <c r="D725" s="15"/>
    </row>
    <row r="726" spans="2:4" ht="14.5">
      <c r="B726" s="8"/>
      <c r="C726" s="4"/>
      <c r="D726" s="15"/>
    </row>
    <row r="727" spans="2:4" ht="14.5">
      <c r="B727" s="8"/>
      <c r="C727" s="4"/>
      <c r="D727" s="15"/>
    </row>
    <row r="728" spans="2:4" ht="14.5">
      <c r="B728" s="8"/>
      <c r="C728" s="4"/>
      <c r="D728" s="15"/>
    </row>
    <row r="729" spans="2:4" ht="14.5">
      <c r="B729" s="8"/>
      <c r="C729" s="4"/>
      <c r="D729" s="15"/>
    </row>
    <row r="730" spans="2:4" ht="14.5">
      <c r="B730" s="8"/>
      <c r="C730" s="4"/>
      <c r="D730" s="15"/>
    </row>
    <row r="731" spans="2:4" ht="14.5">
      <c r="B731" s="8"/>
      <c r="C731" s="4"/>
      <c r="D731" s="15"/>
    </row>
    <row r="732" spans="2:4" ht="14.5">
      <c r="B732" s="8"/>
      <c r="C732" s="4"/>
      <c r="D732" s="15"/>
    </row>
    <row r="733" spans="2:4" ht="14.5">
      <c r="B733" s="8"/>
      <c r="C733" s="4"/>
      <c r="D733" s="15"/>
    </row>
    <row r="734" spans="2:4" ht="14.5">
      <c r="B734" s="8"/>
      <c r="C734" s="4"/>
      <c r="D734" s="15"/>
    </row>
    <row r="735" spans="2:4" ht="14.5">
      <c r="B735" s="8"/>
      <c r="C735" s="4"/>
      <c r="D735" s="15"/>
    </row>
    <row r="736" spans="2:4" ht="14.5">
      <c r="B736" s="8"/>
      <c r="C736" s="4"/>
      <c r="D736" s="15"/>
    </row>
    <row r="737" spans="2:4" ht="14.5">
      <c r="B737" s="8"/>
      <c r="C737" s="4"/>
      <c r="D737" s="15"/>
    </row>
    <row r="738" spans="2:4" ht="14.5">
      <c r="B738" s="8"/>
      <c r="C738" s="4"/>
      <c r="D738" s="15"/>
    </row>
    <row r="739" spans="2:4" ht="14.5">
      <c r="B739" s="8"/>
      <c r="C739" s="4"/>
      <c r="D739" s="15"/>
    </row>
    <row r="740" spans="2:4" ht="14.5">
      <c r="B740" s="8"/>
      <c r="C740" s="4"/>
      <c r="D740" s="15"/>
    </row>
    <row r="741" spans="2:4" ht="14.5">
      <c r="B741" s="8"/>
      <c r="C741" s="4"/>
      <c r="D741" s="15"/>
    </row>
    <row r="742" spans="2:4" ht="14.5">
      <c r="B742" s="8"/>
      <c r="C742" s="4"/>
      <c r="D742" s="15"/>
    </row>
    <row r="743" spans="2:4" ht="14.5">
      <c r="B743" s="8"/>
      <c r="C743" s="4"/>
      <c r="D743" s="15"/>
    </row>
    <row r="744" spans="2:4" ht="14.5">
      <c r="B744" s="8"/>
      <c r="C744" s="4"/>
      <c r="D744" s="15"/>
    </row>
    <row r="745" spans="2:4" ht="14.5">
      <c r="B745" s="8"/>
      <c r="C745" s="4"/>
      <c r="D745" s="15"/>
    </row>
    <row r="746" spans="2:4" ht="14.5">
      <c r="B746" s="8"/>
      <c r="C746" s="4"/>
      <c r="D746" s="15"/>
    </row>
    <row r="747" spans="2:4" ht="14.5">
      <c r="B747" s="8"/>
      <c r="C747" s="4"/>
      <c r="D747" s="15"/>
    </row>
    <row r="748" spans="2:4" ht="14.5">
      <c r="B748" s="8"/>
      <c r="C748" s="4"/>
      <c r="D748" s="15"/>
    </row>
    <row r="749" spans="2:4" ht="14.5">
      <c r="B749" s="8"/>
      <c r="C749" s="4"/>
      <c r="D749" s="15"/>
    </row>
    <row r="750" spans="2:4" ht="14.5">
      <c r="B750" s="8"/>
      <c r="C750" s="4"/>
      <c r="D750" s="15"/>
    </row>
    <row r="751" spans="2:4" ht="14.5">
      <c r="B751" s="8"/>
      <c r="C751" s="4"/>
      <c r="D751" s="15"/>
    </row>
    <row r="752" spans="2:4" ht="14.5">
      <c r="B752" s="8"/>
      <c r="C752" s="4"/>
      <c r="D752" s="15"/>
    </row>
    <row r="753" spans="2:4" ht="14.5">
      <c r="B753" s="8"/>
      <c r="C753" s="4"/>
      <c r="D753" s="15"/>
    </row>
    <row r="754" spans="2:4" ht="14.5">
      <c r="B754" s="8"/>
      <c r="C754" s="4"/>
      <c r="D754" s="15"/>
    </row>
    <row r="755" spans="2:4" ht="14.5">
      <c r="B755" s="8"/>
      <c r="C755" s="4"/>
      <c r="D755" s="15"/>
    </row>
    <row r="756" spans="2:4" ht="14.5">
      <c r="B756" s="8"/>
      <c r="C756" s="4"/>
      <c r="D756" s="15"/>
    </row>
    <row r="757" spans="2:4" ht="14.5">
      <c r="B757" s="8"/>
      <c r="C757" s="4"/>
      <c r="D757" s="15"/>
    </row>
    <row r="758" spans="2:4" ht="14.5">
      <c r="B758" s="8"/>
      <c r="C758" s="4"/>
      <c r="D758" s="15"/>
    </row>
    <row r="759" spans="2:4" ht="14.5">
      <c r="B759" s="8"/>
      <c r="C759" s="4"/>
      <c r="D759" s="15"/>
    </row>
    <row r="760" spans="2:4" ht="14.5">
      <c r="B760" s="8"/>
      <c r="C760" s="4"/>
      <c r="D760" s="15"/>
    </row>
    <row r="761" spans="2:4" ht="14.5">
      <c r="B761" s="8"/>
      <c r="C761" s="4"/>
      <c r="D761" s="15"/>
    </row>
    <row r="762" spans="2:4" ht="14.5">
      <c r="B762" s="8"/>
      <c r="C762" s="4"/>
      <c r="D762" s="15"/>
    </row>
    <row r="763" spans="2:4" ht="14.5">
      <c r="B763" s="8"/>
      <c r="C763" s="4"/>
      <c r="D763" s="15"/>
    </row>
    <row r="764" spans="2:4" ht="14.5">
      <c r="B764" s="8"/>
      <c r="C764" s="4"/>
      <c r="D764" s="15"/>
    </row>
    <row r="765" spans="2:4" ht="14.5">
      <c r="B765" s="8"/>
      <c r="C765" s="4"/>
      <c r="D765" s="15"/>
    </row>
    <row r="766" spans="2:4" ht="14.5">
      <c r="B766" s="8"/>
      <c r="C766" s="4"/>
      <c r="D766" s="15"/>
    </row>
    <row r="767" spans="2:4" ht="14.5">
      <c r="B767" s="8"/>
      <c r="C767" s="4"/>
      <c r="D767" s="15"/>
    </row>
    <row r="768" spans="2:4" ht="14.5">
      <c r="B768" s="8"/>
      <c r="C768" s="4"/>
      <c r="D768" s="15"/>
    </row>
    <row r="769" spans="2:4" ht="14.5">
      <c r="B769" s="8"/>
      <c r="C769" s="4"/>
      <c r="D769" s="15"/>
    </row>
    <row r="770" spans="2:4" ht="14.5">
      <c r="B770" s="8"/>
      <c r="C770" s="4"/>
      <c r="D770" s="15"/>
    </row>
    <row r="771" spans="2:4" ht="14.5">
      <c r="B771" s="8"/>
      <c r="C771" s="4"/>
      <c r="D771" s="15"/>
    </row>
    <row r="772" spans="2:4" ht="14.5">
      <c r="B772" s="8"/>
      <c r="C772" s="4"/>
      <c r="D772" s="15"/>
    </row>
    <row r="773" spans="2:4" ht="14.5">
      <c r="B773" s="8"/>
      <c r="C773" s="4"/>
      <c r="D773" s="15"/>
    </row>
    <row r="774" spans="2:4" ht="14.5">
      <c r="B774" s="8"/>
      <c r="C774" s="4"/>
      <c r="D774" s="15"/>
    </row>
    <row r="775" spans="2:4" ht="14.5">
      <c r="B775" s="8"/>
      <c r="C775" s="4"/>
      <c r="D775" s="15"/>
    </row>
    <row r="776" spans="2:4" ht="14.5">
      <c r="B776" s="8"/>
      <c r="C776" s="4"/>
      <c r="D776" s="15"/>
    </row>
    <row r="777" spans="2:4" ht="14.5">
      <c r="B777" s="8"/>
      <c r="C777" s="4"/>
      <c r="D777" s="15"/>
    </row>
    <row r="778" spans="2:4" ht="14.5">
      <c r="B778" s="8"/>
      <c r="C778" s="4"/>
      <c r="D778" s="15"/>
    </row>
    <row r="779" spans="2:4" ht="14.5">
      <c r="B779" s="8"/>
      <c r="C779" s="4"/>
      <c r="D779" s="15"/>
    </row>
    <row r="780" spans="2:4" ht="14.5">
      <c r="B780" s="8"/>
      <c r="C780" s="4"/>
      <c r="D780" s="15"/>
    </row>
    <row r="781" spans="2:4" ht="14.5">
      <c r="B781" s="8"/>
      <c r="C781" s="4"/>
      <c r="D781" s="15"/>
    </row>
    <row r="782" spans="2:4" ht="14.5">
      <c r="B782" s="8"/>
      <c r="C782" s="4"/>
      <c r="D782" s="15"/>
    </row>
    <row r="783" spans="2:4" ht="14.5">
      <c r="B783" s="8"/>
      <c r="C783" s="4"/>
      <c r="D783" s="15"/>
    </row>
    <row r="784" spans="2:4" ht="14.5">
      <c r="B784" s="8"/>
      <c r="C784" s="4"/>
      <c r="D784" s="15"/>
    </row>
    <row r="785" spans="2:4" ht="14.5">
      <c r="B785" s="8"/>
      <c r="C785" s="4"/>
      <c r="D785" s="15"/>
    </row>
    <row r="786" spans="2:4" ht="14.5">
      <c r="B786" s="8"/>
      <c r="C786" s="4"/>
      <c r="D786" s="15"/>
    </row>
    <row r="787" spans="2:4" ht="14.5">
      <c r="B787" s="8"/>
      <c r="C787" s="4"/>
      <c r="D787" s="15"/>
    </row>
    <row r="788" spans="2:4" ht="14.5">
      <c r="B788" s="8"/>
      <c r="C788" s="4"/>
      <c r="D788" s="15"/>
    </row>
    <row r="789" spans="2:4" ht="14.5">
      <c r="B789" s="8"/>
      <c r="C789" s="4"/>
      <c r="D789" s="15"/>
    </row>
    <row r="790" spans="2:4" ht="14.5">
      <c r="B790" s="8"/>
      <c r="C790" s="4"/>
      <c r="D790" s="15"/>
    </row>
    <row r="791" spans="2:4" ht="14.5">
      <c r="B791" s="8"/>
      <c r="C791" s="4"/>
      <c r="D791" s="15"/>
    </row>
    <row r="792" spans="2:4" ht="14.5">
      <c r="B792" s="8"/>
      <c r="C792" s="4"/>
      <c r="D792" s="15"/>
    </row>
    <row r="793" spans="2:4" ht="14.5">
      <c r="B793" s="8"/>
      <c r="C793" s="4"/>
      <c r="D793" s="15"/>
    </row>
    <row r="794" spans="2:4" ht="14.5">
      <c r="B794" s="8"/>
      <c r="C794" s="4"/>
      <c r="D794" s="15"/>
    </row>
    <row r="795" spans="2:4" ht="14.5">
      <c r="B795" s="8"/>
      <c r="C795" s="4"/>
      <c r="D795" s="15"/>
    </row>
    <row r="796" spans="2:4" ht="14.5">
      <c r="B796" s="8"/>
      <c r="C796" s="4"/>
      <c r="D796" s="15"/>
    </row>
    <row r="797" spans="2:4" ht="14.5">
      <c r="B797" s="8"/>
      <c r="C797" s="4"/>
      <c r="D797" s="15"/>
    </row>
    <row r="798" spans="2:4" ht="14.5">
      <c r="B798" s="8"/>
      <c r="C798" s="4"/>
      <c r="D798" s="15"/>
    </row>
    <row r="799" spans="2:4" ht="14.5">
      <c r="B799" s="8"/>
      <c r="C799" s="4"/>
      <c r="D799" s="15"/>
    </row>
    <row r="800" spans="2:4" ht="14.5">
      <c r="B800" s="8"/>
      <c r="C800" s="4"/>
      <c r="D800" s="15"/>
    </row>
    <row r="801" spans="2:4" ht="14.5">
      <c r="B801" s="8"/>
      <c r="C801" s="4"/>
      <c r="D801" s="15"/>
    </row>
    <row r="802" spans="2:4" ht="14.5">
      <c r="B802" s="8"/>
      <c r="C802" s="4"/>
      <c r="D802" s="15"/>
    </row>
    <row r="803" spans="2:4" ht="14.5">
      <c r="B803" s="8"/>
      <c r="C803" s="4"/>
      <c r="D803" s="15"/>
    </row>
    <row r="804" spans="2:4" ht="14.5">
      <c r="B804" s="8"/>
      <c r="C804" s="4"/>
      <c r="D804" s="15"/>
    </row>
    <row r="805" spans="2:4" ht="14.5">
      <c r="B805" s="8"/>
      <c r="C805" s="4"/>
      <c r="D805" s="15"/>
    </row>
    <row r="806" spans="2:4" ht="14.5">
      <c r="B806" s="8"/>
      <c r="C806" s="4"/>
      <c r="D806" s="15"/>
    </row>
    <row r="807" spans="2:4" ht="14.5">
      <c r="B807" s="8"/>
      <c r="C807" s="4"/>
      <c r="D807" s="15"/>
    </row>
    <row r="808" spans="2:4" ht="14.5">
      <c r="B808" s="8"/>
      <c r="C808" s="4"/>
      <c r="D808" s="15"/>
    </row>
    <row r="809" spans="2:4" ht="14.5">
      <c r="B809" s="8"/>
      <c r="C809" s="4"/>
      <c r="D809" s="15"/>
    </row>
    <row r="810" spans="2:4" ht="14.5">
      <c r="B810" s="8"/>
      <c r="C810" s="4"/>
      <c r="D810" s="15"/>
    </row>
    <row r="811" spans="2:4" ht="14.5">
      <c r="B811" s="8"/>
      <c r="C811" s="4"/>
      <c r="D811" s="15"/>
    </row>
    <row r="812" spans="2:4" ht="14.5">
      <c r="B812" s="8"/>
      <c r="C812" s="4"/>
      <c r="D812" s="15"/>
    </row>
    <row r="813" spans="2:4" ht="14.5">
      <c r="B813" s="8"/>
      <c r="C813" s="4"/>
      <c r="D813" s="15"/>
    </row>
    <row r="814" spans="2:4" ht="14.5">
      <c r="B814" s="8"/>
      <c r="C814" s="4"/>
      <c r="D814" s="15"/>
    </row>
    <row r="815" spans="2:4" ht="14.5">
      <c r="B815" s="8"/>
      <c r="C815" s="4"/>
      <c r="D815" s="15"/>
    </row>
    <row r="816" spans="2:4" ht="14.5">
      <c r="B816" s="8"/>
      <c r="C816" s="4"/>
      <c r="D816" s="15"/>
    </row>
    <row r="817" spans="2:4" ht="14.5">
      <c r="B817" s="8"/>
      <c r="C817" s="4"/>
      <c r="D817" s="15"/>
    </row>
    <row r="818" spans="2:4" ht="14.5">
      <c r="B818" s="8"/>
      <c r="C818" s="4"/>
      <c r="D818" s="15"/>
    </row>
    <row r="819" spans="2:4" ht="14.5">
      <c r="B819" s="8"/>
      <c r="C819" s="4"/>
      <c r="D819" s="15"/>
    </row>
    <row r="820" spans="2:4" ht="14.5">
      <c r="B820" s="8"/>
      <c r="C820" s="4"/>
      <c r="D820" s="15"/>
    </row>
    <row r="821" spans="2:4" ht="14.5">
      <c r="B821" s="8"/>
      <c r="C821" s="4"/>
      <c r="D821" s="15"/>
    </row>
    <row r="822" spans="2:4" ht="14.5">
      <c r="B822" s="8"/>
      <c r="C822" s="4"/>
      <c r="D822" s="15"/>
    </row>
    <row r="823" spans="2:4" ht="14.5">
      <c r="B823" s="8"/>
      <c r="C823" s="4"/>
      <c r="D823" s="15"/>
    </row>
    <row r="824" spans="2:4" ht="14.5">
      <c r="B824" s="8"/>
      <c r="C824" s="4"/>
      <c r="D824" s="15"/>
    </row>
    <row r="825" spans="2:4" ht="14.5">
      <c r="B825" s="8"/>
      <c r="C825" s="4"/>
      <c r="D825" s="15"/>
    </row>
    <row r="826" spans="2:4" ht="14.5">
      <c r="B826" s="8"/>
      <c r="C826" s="4"/>
      <c r="D826" s="15"/>
    </row>
    <row r="827" spans="2:4" ht="14.5">
      <c r="B827" s="8"/>
      <c r="C827" s="4"/>
      <c r="D827" s="15"/>
    </row>
    <row r="828" spans="2:4" ht="14.5">
      <c r="B828" s="8"/>
      <c r="C828" s="4"/>
      <c r="D828" s="15"/>
    </row>
    <row r="829" spans="2:4" ht="14.5">
      <c r="B829" s="8"/>
      <c r="C829" s="4"/>
      <c r="D829" s="15"/>
    </row>
    <row r="830" spans="2:4" ht="14.5">
      <c r="B830" s="8"/>
      <c r="C830" s="4"/>
      <c r="D830" s="15"/>
    </row>
    <row r="831" spans="2:4" ht="14.5">
      <c r="B831" s="8"/>
      <c r="C831" s="4"/>
      <c r="D831" s="15"/>
    </row>
    <row r="832" spans="2:4" ht="14.5">
      <c r="B832" s="8"/>
      <c r="C832" s="4"/>
      <c r="D832" s="15"/>
    </row>
    <row r="833" spans="2:4" ht="14.5">
      <c r="B833" s="8"/>
      <c r="C833" s="4"/>
      <c r="D833" s="15"/>
    </row>
    <row r="834" spans="2:4" ht="14.5">
      <c r="B834" s="8"/>
      <c r="C834" s="4"/>
      <c r="D834" s="15"/>
    </row>
    <row r="835" spans="2:4" ht="14.5">
      <c r="B835" s="8"/>
      <c r="C835" s="4"/>
      <c r="D835" s="15"/>
    </row>
    <row r="836" spans="2:4" ht="14.5">
      <c r="B836" s="8"/>
      <c r="C836" s="4"/>
      <c r="D836" s="15"/>
    </row>
    <row r="837" spans="2:4" ht="14.5">
      <c r="B837" s="8"/>
      <c r="C837" s="4"/>
      <c r="D837" s="15"/>
    </row>
    <row r="838" spans="2:4" ht="14.5">
      <c r="B838" s="8"/>
      <c r="C838" s="4"/>
      <c r="D838" s="15"/>
    </row>
    <row r="839" spans="2:4" ht="14.5">
      <c r="B839" s="8"/>
      <c r="C839" s="4"/>
      <c r="D839" s="15"/>
    </row>
    <row r="840" spans="2:4" ht="14.5">
      <c r="B840" s="8"/>
      <c r="C840" s="4"/>
      <c r="D840" s="15"/>
    </row>
    <row r="841" spans="2:4" ht="14.5">
      <c r="B841" s="8"/>
      <c r="C841" s="4"/>
      <c r="D841" s="15"/>
    </row>
    <row r="842" spans="2:4" ht="14.5">
      <c r="B842" s="8"/>
      <c r="C842" s="4"/>
      <c r="D842" s="15"/>
    </row>
    <row r="843" spans="2:4" ht="14.5">
      <c r="B843" s="8"/>
      <c r="C843" s="4"/>
      <c r="D843" s="15"/>
    </row>
    <row r="844" spans="2:4" ht="14.5">
      <c r="B844" s="8"/>
      <c r="C844" s="4"/>
      <c r="D844" s="15"/>
    </row>
    <row r="845" spans="2:4" ht="14.5">
      <c r="B845" s="8"/>
      <c r="C845" s="4"/>
      <c r="D845" s="15"/>
    </row>
    <row r="846" spans="2:4" ht="14.5">
      <c r="B846" s="8"/>
      <c r="C846" s="4"/>
      <c r="D846" s="15"/>
    </row>
    <row r="847" spans="2:4" ht="14.5">
      <c r="B847" s="8"/>
      <c r="C847" s="4"/>
      <c r="D847" s="15"/>
    </row>
    <row r="848" spans="2:4" ht="14.5">
      <c r="B848" s="8"/>
      <c r="C848" s="4"/>
      <c r="D848" s="15"/>
    </row>
    <row r="849" spans="2:4" ht="14.5">
      <c r="B849" s="8"/>
      <c r="C849" s="4"/>
      <c r="D849" s="15"/>
    </row>
    <row r="850" spans="2:4" ht="14.5">
      <c r="B850" s="8"/>
      <c r="C850" s="4"/>
      <c r="D850" s="15"/>
    </row>
    <row r="851" spans="2:4" ht="14.5">
      <c r="B851" s="8"/>
      <c r="C851" s="4"/>
      <c r="D851" s="15"/>
    </row>
    <row r="852" spans="2:4" ht="14.5">
      <c r="B852" s="8"/>
      <c r="C852" s="4"/>
      <c r="D852" s="15"/>
    </row>
    <row r="853" spans="2:4" ht="14.5">
      <c r="B853" s="8"/>
      <c r="C853" s="4"/>
      <c r="D853" s="15"/>
    </row>
    <row r="854" spans="2:4" ht="14.5">
      <c r="B854" s="8"/>
      <c r="C854" s="4"/>
      <c r="D854" s="15"/>
    </row>
    <row r="855" spans="2:4" ht="14.5">
      <c r="B855" s="8"/>
      <c r="C855" s="4"/>
      <c r="D855" s="15"/>
    </row>
    <row r="856" spans="2:4" ht="14.5">
      <c r="B856" s="8"/>
      <c r="C856" s="4"/>
      <c r="D856" s="15"/>
    </row>
    <row r="857" spans="2:4" ht="14.5">
      <c r="B857" s="8"/>
      <c r="C857" s="4"/>
      <c r="D857" s="15"/>
    </row>
    <row r="858" spans="2:4" ht="14.5">
      <c r="B858" s="8"/>
      <c r="C858" s="4"/>
      <c r="D858" s="15"/>
    </row>
    <row r="859" spans="2:4" ht="14.5">
      <c r="B859" s="8"/>
      <c r="C859" s="4"/>
      <c r="D859" s="15"/>
    </row>
    <row r="860" spans="2:4" ht="14.5">
      <c r="B860" s="8"/>
      <c r="C860" s="4"/>
      <c r="D860" s="15"/>
    </row>
    <row r="861" spans="2:4" ht="14.5">
      <c r="B861" s="8"/>
      <c r="C861" s="4"/>
      <c r="D861" s="15"/>
    </row>
    <row r="862" spans="2:4" ht="14.5">
      <c r="B862" s="8"/>
      <c r="C862" s="4"/>
      <c r="D862" s="15"/>
    </row>
    <row r="863" spans="2:4" ht="14.5">
      <c r="B863" s="8"/>
      <c r="C863" s="4"/>
      <c r="D863" s="15"/>
    </row>
    <row r="864" spans="2:4" ht="14.5">
      <c r="B864" s="8"/>
      <c r="C864" s="4"/>
      <c r="D864" s="15"/>
    </row>
    <row r="865" spans="2:4" ht="14.5">
      <c r="B865" s="8"/>
      <c r="C865" s="4"/>
      <c r="D865" s="15"/>
    </row>
    <row r="866" spans="2:4" ht="14.5">
      <c r="B866" s="8"/>
      <c r="C866" s="4"/>
      <c r="D866" s="15"/>
    </row>
    <row r="867" spans="2:4" ht="14.5">
      <c r="B867" s="8"/>
      <c r="C867" s="4"/>
      <c r="D867" s="15"/>
    </row>
    <row r="868" spans="2:4" ht="14.5">
      <c r="B868" s="8"/>
      <c r="C868" s="4"/>
      <c r="D868" s="15"/>
    </row>
    <row r="869" spans="2:4" ht="14.5">
      <c r="B869" s="8"/>
      <c r="C869" s="4"/>
      <c r="D869" s="15"/>
    </row>
    <row r="870" spans="2:4" ht="14.5">
      <c r="B870" s="8"/>
      <c r="C870" s="4"/>
      <c r="D870" s="15"/>
    </row>
    <row r="871" spans="2:4" ht="14.5">
      <c r="B871" s="8"/>
      <c r="C871" s="4"/>
      <c r="D871" s="15"/>
    </row>
    <row r="872" spans="2:4" ht="14.5">
      <c r="B872" s="8"/>
      <c r="C872" s="4"/>
      <c r="D872" s="15"/>
    </row>
    <row r="873" spans="2:4" ht="14.5">
      <c r="B873" s="8"/>
      <c r="C873" s="4"/>
      <c r="D873" s="15"/>
    </row>
    <row r="874" spans="2:4" ht="14.5">
      <c r="B874" s="8"/>
      <c r="C874" s="4"/>
      <c r="D874" s="15"/>
    </row>
    <row r="875" spans="2:4" ht="14.5">
      <c r="B875" s="8"/>
      <c r="C875" s="4"/>
      <c r="D875" s="15"/>
    </row>
    <row r="876" spans="2:4" ht="14.5">
      <c r="B876" s="8"/>
      <c r="C876" s="4"/>
      <c r="D876" s="15"/>
    </row>
    <row r="877" spans="2:4" ht="14.5">
      <c r="B877" s="8"/>
      <c r="C877" s="4"/>
      <c r="D877" s="15"/>
    </row>
    <row r="878" spans="2:4" ht="14.5">
      <c r="B878" s="8"/>
      <c r="C878" s="4"/>
      <c r="D878" s="15"/>
    </row>
    <row r="879" spans="2:4" ht="14.5">
      <c r="B879" s="8"/>
      <c r="C879" s="4"/>
      <c r="D879" s="15"/>
    </row>
    <row r="880" spans="2:4" ht="14.5">
      <c r="B880" s="8"/>
      <c r="C880" s="4"/>
      <c r="D880" s="15"/>
    </row>
    <row r="881" spans="2:4" ht="14.5">
      <c r="B881" s="8"/>
      <c r="C881" s="4"/>
      <c r="D881" s="15"/>
    </row>
    <row r="882" spans="2:4" ht="14.5">
      <c r="B882" s="8"/>
      <c r="C882" s="4"/>
      <c r="D882" s="15"/>
    </row>
    <row r="883" spans="2:4" ht="14.5">
      <c r="B883" s="8"/>
      <c r="C883" s="4"/>
      <c r="D883" s="15"/>
    </row>
    <row r="884" spans="2:4" ht="14.5">
      <c r="B884" s="8"/>
      <c r="C884" s="4"/>
      <c r="D884" s="15"/>
    </row>
    <row r="885" spans="2:4" ht="14.5">
      <c r="B885" s="8"/>
      <c r="C885" s="4"/>
      <c r="D885" s="15"/>
    </row>
    <row r="886" spans="2:4" ht="14.5">
      <c r="B886" s="8"/>
      <c r="C886" s="4"/>
      <c r="D886" s="15"/>
    </row>
    <row r="887" spans="2:4" ht="14.5">
      <c r="B887" s="8"/>
      <c r="C887" s="4"/>
      <c r="D887" s="15"/>
    </row>
    <row r="888" spans="2:4" ht="14.5">
      <c r="B888" s="8"/>
      <c r="C888" s="4"/>
      <c r="D888" s="15"/>
    </row>
    <row r="889" spans="2:4" ht="14.5">
      <c r="B889" s="8"/>
      <c r="C889" s="4"/>
      <c r="D889" s="15"/>
    </row>
    <row r="890" spans="2:4" ht="14.5">
      <c r="B890" s="8"/>
      <c r="C890" s="4"/>
      <c r="D890" s="15"/>
    </row>
    <row r="891" spans="2:4" ht="14.5">
      <c r="B891" s="8"/>
      <c r="C891" s="4"/>
      <c r="D891" s="15"/>
    </row>
    <row r="892" spans="2:4" ht="14.5">
      <c r="B892" s="8"/>
      <c r="C892" s="4"/>
      <c r="D892" s="15"/>
    </row>
    <row r="893" spans="2:4" ht="14.5">
      <c r="B893" s="8"/>
      <c r="C893" s="4"/>
      <c r="D893" s="15"/>
    </row>
    <row r="894" spans="2:4" ht="14.5">
      <c r="B894" s="8"/>
      <c r="C894" s="4"/>
      <c r="D894" s="15"/>
    </row>
    <row r="895" spans="2:4" ht="14.5">
      <c r="B895" s="8"/>
      <c r="C895" s="4"/>
      <c r="D895" s="15"/>
    </row>
    <row r="896" spans="2:4" ht="14.5">
      <c r="B896" s="8"/>
      <c r="C896" s="4"/>
      <c r="D896" s="15"/>
    </row>
    <row r="897" spans="2:4" ht="14.5">
      <c r="B897" s="8"/>
      <c r="C897" s="4"/>
      <c r="D897" s="15"/>
    </row>
    <row r="898" spans="2:4" ht="14.5">
      <c r="B898" s="8"/>
      <c r="C898" s="4"/>
      <c r="D898" s="15"/>
    </row>
    <row r="899" spans="2:4" ht="14.5">
      <c r="B899" s="8"/>
      <c r="C899" s="4"/>
      <c r="D899" s="15"/>
    </row>
    <row r="900" spans="2:4" ht="14.5">
      <c r="B900" s="8"/>
      <c r="C900" s="4"/>
      <c r="D900" s="15"/>
    </row>
    <row r="901" spans="2:4" ht="14.5">
      <c r="B901" s="8"/>
      <c r="C901" s="4"/>
      <c r="D901" s="15"/>
    </row>
    <row r="902" spans="2:4" ht="14.5">
      <c r="B902" s="8"/>
      <c r="C902" s="4"/>
      <c r="D902" s="15"/>
    </row>
    <row r="903" spans="2:4" ht="14.5">
      <c r="B903" s="8"/>
      <c r="C903" s="4"/>
      <c r="D903" s="15"/>
    </row>
    <row r="904" spans="2:4" ht="14.5">
      <c r="B904" s="8"/>
      <c r="C904" s="4"/>
      <c r="D904" s="15"/>
    </row>
    <row r="905" spans="2:4" ht="14.5">
      <c r="B905" s="8"/>
      <c r="C905" s="4"/>
      <c r="D905" s="15"/>
    </row>
    <row r="906" spans="2:4" ht="14.5">
      <c r="B906" s="8"/>
      <c r="C906" s="4"/>
      <c r="D906" s="15"/>
    </row>
    <row r="907" spans="2:4" ht="14.5">
      <c r="B907" s="8"/>
      <c r="C907" s="4"/>
      <c r="D907" s="15"/>
    </row>
    <row r="908" spans="2:4" ht="14.5">
      <c r="B908" s="8"/>
      <c r="C908" s="4"/>
      <c r="D908" s="15"/>
    </row>
    <row r="909" spans="2:4" ht="14.5">
      <c r="B909" s="8"/>
      <c r="C909" s="4"/>
      <c r="D909" s="15"/>
    </row>
    <row r="910" spans="2:4" ht="14.5">
      <c r="B910" s="8"/>
      <c r="C910" s="4"/>
      <c r="D910" s="15"/>
    </row>
    <row r="911" spans="2:4" ht="14.5">
      <c r="B911" s="8"/>
      <c r="C911" s="4"/>
      <c r="D911" s="15"/>
    </row>
    <row r="912" spans="2:4" ht="14.5">
      <c r="B912" s="8"/>
      <c r="C912" s="4"/>
      <c r="D912" s="15"/>
    </row>
    <row r="913" spans="2:4" ht="14.5">
      <c r="B913" s="8"/>
      <c r="C913" s="4"/>
      <c r="D913" s="15"/>
    </row>
    <row r="914" spans="2:4" ht="14.5">
      <c r="B914" s="8"/>
      <c r="C914" s="4"/>
      <c r="D914" s="15"/>
    </row>
    <row r="915" spans="2:4" ht="14.5">
      <c r="B915" s="8"/>
      <c r="C915" s="4"/>
      <c r="D915" s="15"/>
    </row>
    <row r="916" spans="2:4" ht="14.5">
      <c r="B916" s="8"/>
      <c r="C916" s="4"/>
      <c r="D916" s="15"/>
    </row>
    <row r="917" spans="2:4" ht="14.5">
      <c r="B917" s="8"/>
      <c r="C917" s="4"/>
      <c r="D917" s="15"/>
    </row>
    <row r="918" spans="2:4" ht="14.5">
      <c r="B918" s="8"/>
      <c r="C918" s="4"/>
      <c r="D918" s="15"/>
    </row>
    <row r="919" spans="2:4" ht="14.5">
      <c r="B919" s="8"/>
      <c r="C919" s="4"/>
      <c r="D919" s="15"/>
    </row>
    <row r="920" spans="2:4" ht="14.5">
      <c r="B920" s="8"/>
      <c r="C920" s="4"/>
      <c r="D920" s="15"/>
    </row>
    <row r="921" spans="2:4" ht="14.5">
      <c r="B921" s="8"/>
      <c r="C921" s="4"/>
      <c r="D921" s="15"/>
    </row>
    <row r="922" spans="2:4" ht="14.5">
      <c r="B922" s="8"/>
      <c r="C922" s="4"/>
      <c r="D922" s="15"/>
    </row>
    <row r="923" spans="2:4" ht="14.5">
      <c r="B923" s="8"/>
      <c r="C923" s="4"/>
      <c r="D923" s="15"/>
    </row>
    <row r="924" spans="2:4" ht="14.5">
      <c r="B924" s="8"/>
      <c r="C924" s="4"/>
      <c r="D924" s="15"/>
    </row>
    <row r="925" spans="2:4" ht="14.5">
      <c r="B925" s="8"/>
      <c r="C925" s="4"/>
      <c r="D925" s="15"/>
    </row>
    <row r="926" spans="2:4" ht="14.5">
      <c r="B926" s="8"/>
      <c r="C926" s="4"/>
      <c r="D926" s="15"/>
    </row>
    <row r="927" spans="2:4" ht="14.5">
      <c r="B927" s="8"/>
      <c r="C927" s="4"/>
      <c r="D927" s="15"/>
    </row>
    <row r="928" spans="2:4" ht="14.5">
      <c r="B928" s="8"/>
      <c r="C928" s="4"/>
      <c r="D928" s="15"/>
    </row>
    <row r="929" spans="2:4" ht="14.5">
      <c r="B929" s="8"/>
      <c r="C929" s="4"/>
      <c r="D929" s="15"/>
    </row>
    <row r="930" spans="2:4" ht="14.5">
      <c r="B930" s="8"/>
      <c r="C930" s="4"/>
      <c r="D930" s="15"/>
    </row>
    <row r="931" spans="2:4" ht="14.5">
      <c r="B931" s="8"/>
      <c r="C931" s="4"/>
      <c r="D931" s="15"/>
    </row>
    <row r="932" spans="2:4" ht="14.5">
      <c r="B932" s="8"/>
      <c r="C932" s="4"/>
      <c r="D932" s="15"/>
    </row>
    <row r="933" spans="2:4" ht="14.5">
      <c r="B933" s="8"/>
      <c r="C933" s="4"/>
      <c r="D933" s="15"/>
    </row>
    <row r="934" spans="2:4" ht="14.5">
      <c r="B934" s="8"/>
      <c r="C934" s="4"/>
      <c r="D934" s="15"/>
    </row>
    <row r="935" spans="2:4" ht="14.5">
      <c r="B935" s="8"/>
      <c r="C935" s="4"/>
      <c r="D935" s="15"/>
    </row>
    <row r="936" spans="2:4" ht="14.5">
      <c r="B936" s="8"/>
      <c r="C936" s="4"/>
      <c r="D936" s="15"/>
    </row>
    <row r="937" spans="2:4" ht="14.5">
      <c r="B937" s="8"/>
      <c r="C937" s="4"/>
      <c r="D937" s="15"/>
    </row>
    <row r="938" spans="2:4" ht="14.5">
      <c r="B938" s="8"/>
      <c r="C938" s="4"/>
      <c r="D938" s="15"/>
    </row>
    <row r="939" spans="2:4" ht="14.5">
      <c r="B939" s="8"/>
      <c r="C939" s="4"/>
      <c r="D939" s="15"/>
    </row>
    <row r="940" spans="2:4" ht="14.5">
      <c r="B940" s="8"/>
      <c r="C940" s="4"/>
      <c r="D940" s="15"/>
    </row>
    <row r="941" spans="2:4" ht="14.5">
      <c r="B941" s="8"/>
      <c r="C941" s="4"/>
      <c r="D941" s="15"/>
    </row>
    <row r="942" spans="2:4" ht="14.5">
      <c r="B942" s="8"/>
      <c r="C942" s="4"/>
      <c r="D942" s="15"/>
    </row>
    <row r="943" spans="2:4" ht="14.5">
      <c r="B943" s="8"/>
      <c r="C943" s="4"/>
      <c r="D943" s="15"/>
    </row>
    <row r="944" spans="2:4" ht="14.5">
      <c r="B944" s="8"/>
      <c r="C944" s="4"/>
      <c r="D944" s="15"/>
    </row>
    <row r="945" spans="2:4" ht="14.5">
      <c r="B945" s="8"/>
      <c r="C945" s="4"/>
      <c r="D945" s="15"/>
    </row>
    <row r="946" spans="2:4" ht="14.5">
      <c r="B946" s="8"/>
      <c r="C946" s="4"/>
      <c r="D946" s="15"/>
    </row>
    <row r="947" spans="2:4" ht="14.5">
      <c r="B947" s="8"/>
      <c r="C947" s="4"/>
      <c r="D947" s="15"/>
    </row>
    <row r="948" spans="2:4" ht="14.5">
      <c r="B948" s="8"/>
      <c r="C948" s="4"/>
      <c r="D948" s="15"/>
    </row>
    <row r="949" spans="2:4" ht="14.5">
      <c r="B949" s="8"/>
      <c r="C949" s="4"/>
      <c r="D949" s="15"/>
    </row>
    <row r="950" spans="2:4" ht="14.5">
      <c r="B950" s="8"/>
      <c r="C950" s="4"/>
      <c r="D950" s="15"/>
    </row>
    <row r="951" spans="2:4" ht="14.5">
      <c r="B951" s="8"/>
      <c r="C951" s="4"/>
      <c r="D951" s="15"/>
    </row>
    <row r="952" spans="2:4" ht="14.5">
      <c r="B952" s="8"/>
      <c r="C952" s="4"/>
      <c r="D952" s="15"/>
    </row>
    <row r="953" spans="2:4" ht="14.5">
      <c r="B953" s="8"/>
      <c r="C953" s="4"/>
      <c r="D953" s="15"/>
    </row>
    <row r="954" spans="2:4" ht="14.5">
      <c r="B954" s="8"/>
      <c r="C954" s="4"/>
      <c r="D954" s="15"/>
    </row>
    <row r="955" spans="2:4" ht="14.5">
      <c r="B955" s="8"/>
      <c r="C955" s="4"/>
      <c r="D955" s="15"/>
    </row>
    <row r="956" spans="2:4" ht="14.5">
      <c r="B956" s="8"/>
      <c r="C956" s="4"/>
      <c r="D956" s="15"/>
    </row>
    <row r="957" spans="2:4" ht="14.5">
      <c r="B957" s="8"/>
      <c r="C957" s="4"/>
      <c r="D957" s="15"/>
    </row>
    <row r="958" spans="2:4" ht="14.5">
      <c r="B958" s="8"/>
      <c r="C958" s="4"/>
      <c r="D958" s="15"/>
    </row>
    <row r="959" spans="2:4" ht="14.5">
      <c r="B959" s="8"/>
      <c r="C959" s="4"/>
      <c r="D959" s="15"/>
    </row>
    <row r="960" spans="2:4" ht="14.5">
      <c r="B960" s="8"/>
      <c r="C960" s="4"/>
      <c r="D960" s="15"/>
    </row>
    <row r="961" spans="2:4" ht="14.5">
      <c r="B961" s="8"/>
      <c r="C961" s="4"/>
      <c r="D961" s="15"/>
    </row>
    <row r="962" spans="2:4" ht="14.5">
      <c r="B962" s="8"/>
      <c r="C962" s="4"/>
      <c r="D962" s="15"/>
    </row>
    <row r="963" spans="2:4" ht="14.5">
      <c r="B963" s="8"/>
      <c r="C963" s="4"/>
      <c r="D963" s="15"/>
    </row>
    <row r="964" spans="2:4" ht="14.5">
      <c r="B964" s="8"/>
      <c r="C964" s="4"/>
      <c r="D964" s="15"/>
    </row>
    <row r="965" spans="2:4" ht="14.5">
      <c r="B965" s="8"/>
      <c r="C965" s="4"/>
      <c r="D965" s="15"/>
    </row>
    <row r="966" spans="2:4" ht="14.5">
      <c r="B966" s="8"/>
      <c r="C966" s="4"/>
      <c r="D966" s="15"/>
    </row>
    <row r="967" spans="2:4" ht="14.5">
      <c r="B967" s="8"/>
      <c r="C967" s="4"/>
      <c r="D967" s="15"/>
    </row>
    <row r="968" spans="2:4" ht="14.5">
      <c r="B968" s="8"/>
      <c r="C968" s="4"/>
      <c r="D968" s="15"/>
    </row>
    <row r="969" spans="2:4" ht="14.5">
      <c r="B969" s="8"/>
      <c r="C969" s="4"/>
      <c r="D969" s="15"/>
    </row>
    <row r="970" spans="2:4" ht="14.5">
      <c r="B970" s="8"/>
      <c r="C970" s="4"/>
      <c r="D970" s="15"/>
    </row>
    <row r="971" spans="2:4" ht="14.5">
      <c r="B971" s="8"/>
      <c r="C971" s="4"/>
      <c r="D971" s="15"/>
    </row>
    <row r="972" spans="2:4" ht="14.5">
      <c r="B972" s="8"/>
      <c r="C972" s="4"/>
      <c r="D972" s="15"/>
    </row>
    <row r="973" spans="2:4" ht="14.5">
      <c r="B973" s="8"/>
      <c r="C973" s="4"/>
      <c r="D973" s="15"/>
    </row>
    <row r="974" spans="2:4" ht="14.5">
      <c r="B974" s="8"/>
      <c r="C974" s="4"/>
      <c r="D974" s="15"/>
    </row>
    <row r="975" spans="2:4" ht="14.5">
      <c r="B975" s="8"/>
      <c r="C975" s="4"/>
      <c r="D975" s="15"/>
    </row>
    <row r="976" spans="2:4" ht="14.5">
      <c r="B976" s="8"/>
      <c r="C976" s="4"/>
      <c r="D976" s="15"/>
    </row>
    <row r="977" spans="2:4" ht="14.5">
      <c r="B977" s="8"/>
      <c r="C977" s="4"/>
      <c r="D977" s="15"/>
    </row>
    <row r="978" spans="2:4" ht="14.5">
      <c r="B978" s="8"/>
      <c r="C978" s="4"/>
      <c r="D978" s="15"/>
    </row>
    <row r="979" spans="2:4" ht="14.5">
      <c r="B979" s="8"/>
      <c r="C979" s="4"/>
      <c r="D979" s="15"/>
    </row>
    <row r="980" spans="2:4" ht="14.5">
      <c r="B980" s="8"/>
      <c r="C980" s="4"/>
      <c r="D980" s="15"/>
    </row>
    <row r="981" spans="2:4" ht="14.5">
      <c r="B981" s="8"/>
      <c r="C981" s="4"/>
      <c r="D981" s="15"/>
    </row>
    <row r="982" spans="2:4" ht="14.5">
      <c r="B982" s="8"/>
      <c r="C982" s="4"/>
      <c r="D982" s="15"/>
    </row>
    <row r="983" spans="2:4" ht="14.5">
      <c r="B983" s="8"/>
      <c r="C983" s="4"/>
      <c r="D983" s="15"/>
    </row>
    <row r="984" spans="2:4" ht="14.5">
      <c r="B984" s="8"/>
      <c r="C984" s="4"/>
      <c r="D984" s="15"/>
    </row>
    <row r="985" spans="2:4" ht="14.5">
      <c r="B985" s="8"/>
      <c r="C985" s="4"/>
      <c r="D985" s="15"/>
    </row>
    <row r="986" spans="2:4" ht="14.5">
      <c r="B986" s="8"/>
      <c r="C986" s="4"/>
      <c r="D986" s="15"/>
    </row>
    <row r="987" spans="2:4" ht="14.5">
      <c r="B987" s="8"/>
      <c r="C987" s="4"/>
      <c r="D987" s="15"/>
    </row>
    <row r="988" spans="2:4" ht="14.5">
      <c r="B988" s="8"/>
      <c r="C988" s="4"/>
      <c r="D988" s="15"/>
    </row>
    <row r="989" spans="2:4" ht="14.5">
      <c r="B989" s="8"/>
      <c r="C989" s="4"/>
      <c r="D989" s="15"/>
    </row>
    <row r="990" spans="2:4" ht="14.5">
      <c r="B990" s="8"/>
      <c r="C990" s="4"/>
      <c r="D990" s="15"/>
    </row>
    <row r="991" spans="2:4" ht="14.5">
      <c r="B991" s="8"/>
      <c r="C991" s="4"/>
      <c r="D991" s="15"/>
    </row>
    <row r="992" spans="2:4" ht="14.5">
      <c r="B992" s="8"/>
      <c r="C992" s="4"/>
      <c r="D992" s="15"/>
    </row>
    <row r="993" spans="2:4" ht="14.5">
      <c r="B993" s="8"/>
      <c r="C993" s="4"/>
      <c r="D993" s="15"/>
    </row>
    <row r="994" spans="2:4" ht="14.5">
      <c r="B994" s="8"/>
      <c r="C994" s="4"/>
      <c r="D994" s="15"/>
    </row>
    <row r="995" spans="2:4" ht="14.5">
      <c r="B995" s="8"/>
      <c r="C995" s="4"/>
      <c r="D995" s="15"/>
    </row>
    <row r="996" spans="2:4" ht="14.5">
      <c r="B996" s="8"/>
      <c r="C996" s="4"/>
      <c r="D996" s="15"/>
    </row>
    <row r="997" spans="2:4" ht="14.5">
      <c r="B997" s="8"/>
      <c r="C997" s="4"/>
      <c r="D997" s="15"/>
    </row>
    <row r="998" spans="2:4" ht="14.5">
      <c r="B998" s="8"/>
      <c r="C998" s="4"/>
      <c r="D998" s="15"/>
    </row>
    <row r="999" spans="2:4" ht="14.5">
      <c r="B999" s="8"/>
      <c r="C999" s="4"/>
      <c r="D999" s="15"/>
    </row>
    <row r="1000" spans="2:4" ht="14.5">
      <c r="B1000" s="8"/>
      <c r="C1000" s="4"/>
      <c r="D1000" s="15"/>
    </row>
    <row r="1001" spans="2:4" ht="14.5">
      <c r="B1001" s="8"/>
      <c r="C1001" s="4"/>
      <c r="D1001" s="15"/>
    </row>
    <row r="1002" spans="2:4" ht="14.5">
      <c r="B1002" s="8"/>
      <c r="C1002" s="4"/>
      <c r="D1002" s="15"/>
    </row>
    <row r="1003" spans="2:4" ht="14.5">
      <c r="B1003" s="8"/>
      <c r="C1003" s="4"/>
      <c r="D1003" s="15"/>
    </row>
    <row r="1004" spans="2:4" ht="14.5">
      <c r="B1004" s="8"/>
      <c r="C1004" s="4"/>
      <c r="D1004" s="15"/>
    </row>
    <row r="1005" spans="2:4" ht="14.5">
      <c r="B1005" s="8"/>
      <c r="C1005" s="4"/>
      <c r="D1005" s="15"/>
    </row>
    <row r="1006" spans="2:4" ht="14.5">
      <c r="B1006" s="8"/>
      <c r="C1006" s="4"/>
      <c r="D1006" s="15"/>
    </row>
    <row r="1007" spans="2:4" ht="14.5">
      <c r="B1007" s="8"/>
      <c r="C1007" s="4"/>
      <c r="D1007" s="15"/>
    </row>
    <row r="1008" spans="2:4" ht="14.5">
      <c r="B1008" s="8"/>
      <c r="C1008" s="4"/>
      <c r="D1008" s="15"/>
    </row>
    <row r="1009" spans="2:4" ht="14.5">
      <c r="B1009" s="8"/>
      <c r="C1009" s="4"/>
      <c r="D1009" s="15"/>
    </row>
    <row r="1010" spans="2:4" ht="14.5">
      <c r="B1010" s="8"/>
      <c r="C1010" s="4"/>
      <c r="D1010" s="15"/>
    </row>
    <row r="1011" spans="2:4" ht="14.5">
      <c r="B1011" s="8"/>
      <c r="C1011" s="4"/>
      <c r="D1011" s="15"/>
    </row>
    <row r="1012" spans="2:4" ht="14.5">
      <c r="B1012" s="8"/>
      <c r="C1012" s="4"/>
      <c r="D1012" s="15"/>
    </row>
    <row r="1013" spans="2:4" ht="14.5">
      <c r="B1013" s="8"/>
      <c r="C1013" s="4"/>
      <c r="D1013" s="15"/>
    </row>
    <row r="1014" spans="2:4" ht="14.5">
      <c r="B1014" s="8"/>
      <c r="C1014" s="4"/>
      <c r="D1014" s="15"/>
    </row>
  </sheetData>
  <sheetProtection algorithmName="SHA-512" hashValue="yi+GvQq5lOjy52AoUu6JnPHjmulfacrEix1pM9bYqab73Bg5tel/Gg/LvQPnIdhPWSHrFTGYZRtxWmXC//+8lA==" saltValue="98JhIAgCkpBm5r+qU6B2jA==" spinCount="100000" sheet="1" objects="1" scenarios="1"/>
  <mergeCells count="20">
    <mergeCell ref="C2:D2"/>
    <mergeCell ref="B50:B53"/>
    <mergeCell ref="B59:B64"/>
    <mergeCell ref="B65:B67"/>
    <mergeCell ref="B6:B7"/>
    <mergeCell ref="B26:B27"/>
    <mergeCell ref="B28:B35"/>
    <mergeCell ref="B36:B37"/>
    <mergeCell ref="B38:B42"/>
    <mergeCell ref="B24:B25"/>
    <mergeCell ref="B11:B14"/>
    <mergeCell ref="B15:B17"/>
    <mergeCell ref="B43:B47"/>
    <mergeCell ref="B54:B55"/>
    <mergeCell ref="B74:C74"/>
    <mergeCell ref="B75:C75"/>
    <mergeCell ref="B70:C70"/>
    <mergeCell ref="B71:C71"/>
    <mergeCell ref="B72:C72"/>
    <mergeCell ref="B73:C73"/>
  </mergeCells>
  <hyperlinks>
    <hyperlink ref="B1" location="'Cover Page &amp; Directory'!A1" display="Cover page" xr:uid="{0AC26AE7-AB64-6849-8AE0-953EA8EA6DFE}"/>
  </hyperlinks>
  <pageMargins left="0.7" right="0.7" top="0.75" bottom="0.75" header="0.3" footer="0.3"/>
  <pageSetup scale="25"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982"/>
  <sheetViews>
    <sheetView showGridLines="0" zoomScale="65" zoomScaleNormal="65" workbookViewId="0">
      <selection activeCell="I12" sqref="I12"/>
    </sheetView>
  </sheetViews>
  <sheetFormatPr defaultColWidth="12.5" defaultRowHeight="15" customHeight="1"/>
  <cols>
    <col min="1" max="1" width="4.1640625" customWidth="1"/>
    <col min="2" max="2" width="23" style="14" customWidth="1"/>
    <col min="3" max="3" width="40.1640625" customWidth="1"/>
    <col min="4" max="4" width="67.33203125" customWidth="1"/>
    <col min="5" max="20" width="7.5" customWidth="1"/>
  </cols>
  <sheetData>
    <row r="1" spans="1:6" ht="27" customHeight="1">
      <c r="A1" s="7"/>
      <c r="B1" s="21" t="s">
        <v>10</v>
      </c>
      <c r="C1" s="113"/>
      <c r="D1" s="161"/>
      <c r="E1" s="43"/>
      <c r="F1" s="43"/>
    </row>
    <row r="2" spans="1:6" ht="23" customHeight="1">
      <c r="A2" s="43"/>
      <c r="B2" s="40"/>
      <c r="C2" s="356" t="s">
        <v>671</v>
      </c>
      <c r="D2" s="356"/>
      <c r="E2" s="43"/>
      <c r="F2" s="43"/>
    </row>
    <row r="3" spans="1:6" ht="19" thickBot="1">
      <c r="A3" s="43"/>
      <c r="B3" s="162" t="s">
        <v>98</v>
      </c>
      <c r="C3" s="137"/>
      <c r="D3" s="137"/>
      <c r="E3" s="43"/>
      <c r="F3" s="43"/>
    </row>
    <row r="4" spans="1:6" ht="14.25" customHeight="1">
      <c r="A4" s="43"/>
      <c r="B4" s="163" t="s">
        <v>99</v>
      </c>
      <c r="C4" s="164"/>
      <c r="D4" s="165" t="s">
        <v>62</v>
      </c>
      <c r="E4" s="43"/>
      <c r="F4" s="43"/>
    </row>
    <row r="5" spans="1:6" ht="75" customHeight="1">
      <c r="A5" s="43"/>
      <c r="B5" s="357" t="s">
        <v>100</v>
      </c>
      <c r="C5" s="166" t="s">
        <v>315</v>
      </c>
      <c r="D5" s="128" t="s">
        <v>668</v>
      </c>
      <c r="E5" s="43"/>
      <c r="F5" s="43"/>
    </row>
    <row r="6" spans="1:6" ht="87" customHeight="1">
      <c r="A6" s="43"/>
      <c r="B6" s="361"/>
      <c r="C6" s="166" t="s">
        <v>316</v>
      </c>
      <c r="D6" s="128" t="s">
        <v>651</v>
      </c>
      <c r="E6" s="43"/>
      <c r="F6" s="43"/>
    </row>
    <row r="7" spans="1:6" ht="117" customHeight="1">
      <c r="A7" s="43"/>
      <c r="B7" s="361"/>
      <c r="C7" s="166" t="s">
        <v>317</v>
      </c>
      <c r="D7" s="128" t="s">
        <v>652</v>
      </c>
      <c r="E7" s="43"/>
      <c r="F7" s="43"/>
    </row>
    <row r="8" spans="1:6" ht="61.5" customHeight="1">
      <c r="A8" s="43"/>
      <c r="B8" s="361"/>
      <c r="C8" s="166" t="s">
        <v>318</v>
      </c>
      <c r="D8" s="128" t="s">
        <v>653</v>
      </c>
      <c r="E8" s="43"/>
      <c r="F8" s="43"/>
    </row>
    <row r="9" spans="1:6" ht="50.25" customHeight="1">
      <c r="A9" s="43"/>
      <c r="B9" s="361"/>
      <c r="C9" s="166" t="s">
        <v>319</v>
      </c>
      <c r="D9" s="128" t="s">
        <v>654</v>
      </c>
      <c r="E9" s="43"/>
      <c r="F9" s="43"/>
    </row>
    <row r="10" spans="1:6" ht="62.25" customHeight="1">
      <c r="A10" s="43"/>
      <c r="B10" s="362"/>
      <c r="C10" s="167" t="s">
        <v>101</v>
      </c>
      <c r="D10" s="128" t="s">
        <v>655</v>
      </c>
      <c r="E10" s="43"/>
      <c r="F10" s="43"/>
    </row>
    <row r="11" spans="1:6" ht="63.75" customHeight="1">
      <c r="A11" s="43"/>
      <c r="B11" s="357" t="s">
        <v>102</v>
      </c>
      <c r="C11" s="166" t="s">
        <v>320</v>
      </c>
      <c r="D11" s="168" t="s">
        <v>656</v>
      </c>
      <c r="E11" s="43"/>
      <c r="F11" s="43"/>
    </row>
    <row r="12" spans="1:6" ht="45" customHeight="1">
      <c r="A12" s="43"/>
      <c r="B12" s="361"/>
      <c r="C12" s="169" t="s">
        <v>321</v>
      </c>
      <c r="D12" s="168" t="s">
        <v>657</v>
      </c>
      <c r="E12" s="43"/>
      <c r="F12" s="43"/>
    </row>
    <row r="13" spans="1:6" ht="14.5">
      <c r="A13" s="43"/>
      <c r="B13" s="361"/>
      <c r="C13" s="166" t="s">
        <v>322</v>
      </c>
      <c r="D13" s="170" t="s">
        <v>658</v>
      </c>
      <c r="E13" s="43"/>
      <c r="F13" s="43"/>
    </row>
    <row r="14" spans="1:6" ht="14.5">
      <c r="A14" s="43"/>
      <c r="B14" s="362"/>
      <c r="C14" s="167" t="s">
        <v>104</v>
      </c>
      <c r="D14" s="170" t="s">
        <v>103</v>
      </c>
      <c r="E14" s="43"/>
      <c r="F14" s="43"/>
    </row>
    <row r="15" spans="1:6" ht="14.25" customHeight="1">
      <c r="A15" s="43"/>
      <c r="B15" s="171"/>
      <c r="C15" s="172"/>
      <c r="D15" s="173"/>
      <c r="E15" s="43"/>
      <c r="F15" s="43"/>
    </row>
    <row r="16" spans="1:6" ht="19" thickBot="1">
      <c r="A16" s="43"/>
      <c r="B16" s="162" t="s">
        <v>105</v>
      </c>
      <c r="C16" s="137"/>
      <c r="D16" s="137"/>
      <c r="E16" s="43"/>
      <c r="F16" s="43"/>
    </row>
    <row r="17" spans="1:6" ht="14.25" customHeight="1">
      <c r="A17" s="43"/>
      <c r="B17" s="163" t="s">
        <v>106</v>
      </c>
      <c r="C17" s="164"/>
      <c r="D17" s="165" t="s">
        <v>62</v>
      </c>
      <c r="E17" s="43"/>
      <c r="F17" s="43"/>
    </row>
    <row r="18" spans="1:6" ht="46.5" customHeight="1">
      <c r="A18" s="43"/>
      <c r="B18" s="363" t="s">
        <v>107</v>
      </c>
      <c r="C18" s="364"/>
      <c r="D18" s="128" t="s">
        <v>648</v>
      </c>
      <c r="E18" s="43"/>
      <c r="F18" s="43"/>
    </row>
    <row r="19" spans="1:6" ht="45.75" customHeight="1">
      <c r="A19" s="43"/>
      <c r="B19" s="363" t="s">
        <v>108</v>
      </c>
      <c r="C19" s="364"/>
      <c r="D19" s="128" t="s">
        <v>649</v>
      </c>
      <c r="E19" s="43"/>
      <c r="F19" s="43"/>
    </row>
    <row r="20" spans="1:6" ht="31.5" customHeight="1">
      <c r="A20" s="43"/>
      <c r="B20" s="363" t="s">
        <v>109</v>
      </c>
      <c r="C20" s="364"/>
      <c r="D20" s="128" t="s">
        <v>650</v>
      </c>
      <c r="E20" s="43"/>
      <c r="F20" s="43"/>
    </row>
    <row r="21" spans="1:6" ht="17.25" customHeight="1">
      <c r="A21" s="43"/>
      <c r="B21" s="363" t="s">
        <v>110</v>
      </c>
      <c r="C21" s="364"/>
      <c r="D21" s="128" t="s">
        <v>650</v>
      </c>
      <c r="E21" s="43"/>
      <c r="F21" s="43"/>
    </row>
    <row r="22" spans="1:6" ht="14.25" customHeight="1">
      <c r="A22" s="43"/>
      <c r="B22" s="174"/>
      <c r="C22" s="175"/>
      <c r="D22" s="175"/>
      <c r="E22" s="43"/>
      <c r="F22" s="43"/>
    </row>
    <row r="23" spans="1:6" ht="19" thickBot="1">
      <c r="A23" s="43"/>
      <c r="B23" s="162" t="s">
        <v>525</v>
      </c>
      <c r="C23" s="137"/>
      <c r="D23" s="137"/>
      <c r="E23" s="43"/>
      <c r="F23" s="43"/>
    </row>
    <row r="24" spans="1:6" ht="15" customHeight="1">
      <c r="A24" s="43"/>
      <c r="B24" s="163" t="s">
        <v>111</v>
      </c>
      <c r="C24" s="176"/>
      <c r="D24" s="177" t="s">
        <v>62</v>
      </c>
      <c r="E24" s="43"/>
      <c r="F24" s="43"/>
    </row>
    <row r="25" spans="1:6" ht="29">
      <c r="A25" s="43"/>
      <c r="B25" s="358" t="s">
        <v>526</v>
      </c>
      <c r="C25" s="178" t="s">
        <v>112</v>
      </c>
      <c r="D25" s="179" t="s">
        <v>393</v>
      </c>
      <c r="E25" s="43"/>
      <c r="F25" s="43"/>
    </row>
    <row r="26" spans="1:6" ht="29">
      <c r="A26" s="43"/>
      <c r="B26" s="359"/>
      <c r="C26" s="178" t="s">
        <v>113</v>
      </c>
      <c r="D26" s="179" t="s">
        <v>393</v>
      </c>
      <c r="E26" s="43"/>
      <c r="F26" s="43"/>
    </row>
    <row r="27" spans="1:6" ht="29">
      <c r="A27" s="43"/>
      <c r="B27" s="359"/>
      <c r="C27" s="178" t="s">
        <v>114</v>
      </c>
      <c r="D27" s="179" t="s">
        <v>393</v>
      </c>
      <c r="E27" s="43"/>
      <c r="F27" s="43"/>
    </row>
    <row r="28" spans="1:6" ht="29">
      <c r="A28" s="43"/>
      <c r="B28" s="359"/>
      <c r="C28" s="178" t="s">
        <v>115</v>
      </c>
      <c r="D28" s="179" t="s">
        <v>393</v>
      </c>
      <c r="E28" s="43"/>
      <c r="F28" s="43"/>
    </row>
    <row r="29" spans="1:6" ht="29">
      <c r="A29" s="43"/>
      <c r="B29" s="360"/>
      <c r="C29" s="178" t="s">
        <v>116</v>
      </c>
      <c r="D29" s="179" t="s">
        <v>393</v>
      </c>
      <c r="E29" s="43"/>
      <c r="F29" s="43"/>
    </row>
    <row r="30" spans="1:6" ht="14.25" customHeight="1">
      <c r="A30" s="43"/>
      <c r="B30" s="40"/>
      <c r="C30" s="43"/>
      <c r="D30" s="43"/>
      <c r="E30" s="43"/>
      <c r="F30" s="43"/>
    </row>
    <row r="31" spans="1:6" ht="20.25" customHeight="1" thickBot="1">
      <c r="A31" s="43"/>
      <c r="B31" s="162" t="s">
        <v>117</v>
      </c>
      <c r="C31" s="137"/>
      <c r="D31" s="137"/>
      <c r="E31" s="43"/>
      <c r="F31" s="43"/>
    </row>
    <row r="32" spans="1:6" ht="14.25" customHeight="1">
      <c r="A32" s="43"/>
      <c r="B32" s="163" t="s">
        <v>118</v>
      </c>
      <c r="C32" s="164"/>
      <c r="D32" s="165" t="s">
        <v>62</v>
      </c>
      <c r="E32" s="43"/>
      <c r="F32" s="43"/>
    </row>
    <row r="33" spans="1:6" ht="87" customHeight="1">
      <c r="A33" s="43"/>
      <c r="B33" s="357" t="s">
        <v>119</v>
      </c>
      <c r="C33" s="166" t="s">
        <v>325</v>
      </c>
      <c r="D33" s="180" t="s">
        <v>394</v>
      </c>
      <c r="E33" s="43"/>
      <c r="F33" s="43"/>
    </row>
    <row r="34" spans="1:6" ht="43.5">
      <c r="A34" s="43"/>
      <c r="B34" s="357"/>
      <c r="C34" s="166" t="s">
        <v>324</v>
      </c>
      <c r="D34" s="170" t="s">
        <v>92</v>
      </c>
      <c r="E34" s="43"/>
      <c r="F34" s="43"/>
    </row>
    <row r="35" spans="1:6" ht="72.5">
      <c r="A35" s="43"/>
      <c r="B35" s="357"/>
      <c r="C35" s="167" t="s">
        <v>120</v>
      </c>
      <c r="D35" s="170" t="s">
        <v>92</v>
      </c>
      <c r="E35" s="43"/>
      <c r="F35" s="43"/>
    </row>
    <row r="36" spans="1:6" ht="84.75" customHeight="1">
      <c r="A36" s="43"/>
      <c r="B36" s="357" t="s">
        <v>121</v>
      </c>
      <c r="C36" s="181" t="s">
        <v>527</v>
      </c>
      <c r="D36" s="170" t="s">
        <v>92</v>
      </c>
      <c r="E36" s="43"/>
      <c r="F36" s="43"/>
    </row>
    <row r="37" spans="1:6" ht="43.5">
      <c r="A37" s="43"/>
      <c r="B37" s="357"/>
      <c r="C37" s="166" t="s">
        <v>323</v>
      </c>
      <c r="D37" s="170" t="s">
        <v>92</v>
      </c>
      <c r="E37" s="43"/>
      <c r="F37" s="43"/>
    </row>
    <row r="38" spans="1:6" ht="72.5">
      <c r="A38" s="43"/>
      <c r="B38" s="357"/>
      <c r="C38" s="167" t="s">
        <v>122</v>
      </c>
      <c r="D38" s="170" t="s">
        <v>92</v>
      </c>
      <c r="E38" s="43"/>
      <c r="F38" s="43"/>
    </row>
    <row r="39" spans="1:6" ht="14.25" customHeight="1">
      <c r="A39" s="43"/>
      <c r="B39" s="182"/>
      <c r="C39" s="43"/>
      <c r="D39" s="43"/>
      <c r="E39" s="43"/>
      <c r="F39" s="43"/>
    </row>
    <row r="40" spans="1:6" s="14" customFormat="1" ht="16.5" customHeight="1" thickBot="1">
      <c r="A40" s="40"/>
      <c r="B40" s="162" t="s">
        <v>123</v>
      </c>
      <c r="C40" s="183"/>
      <c r="D40" s="183"/>
      <c r="E40" s="40"/>
      <c r="F40" s="40"/>
    </row>
    <row r="41" spans="1:6" ht="14.25" customHeight="1">
      <c r="A41" s="43"/>
      <c r="B41" s="184" t="s">
        <v>124</v>
      </c>
      <c r="C41" s="185"/>
      <c r="D41" s="165" t="s">
        <v>62</v>
      </c>
      <c r="E41" s="43"/>
      <c r="F41" s="43"/>
    </row>
    <row r="42" spans="1:6" ht="72.5">
      <c r="A42" s="43"/>
      <c r="B42" s="357" t="s">
        <v>125</v>
      </c>
      <c r="C42" s="167" t="s">
        <v>126</v>
      </c>
      <c r="D42" s="180" t="s">
        <v>395</v>
      </c>
      <c r="E42" s="43"/>
      <c r="F42" s="43"/>
    </row>
    <row r="43" spans="1:6" ht="127.5" customHeight="1">
      <c r="A43" s="43"/>
      <c r="B43" s="357"/>
      <c r="C43" s="167" t="s">
        <v>127</v>
      </c>
      <c r="D43" s="168" t="s">
        <v>528</v>
      </c>
      <c r="E43" s="43"/>
      <c r="F43" s="43"/>
    </row>
    <row r="44" spans="1:6" ht="112.5" customHeight="1">
      <c r="A44" s="43"/>
      <c r="B44" s="357"/>
      <c r="C44" s="167" t="s">
        <v>128</v>
      </c>
      <c r="D44" s="180" t="s">
        <v>396</v>
      </c>
      <c r="E44" s="43"/>
      <c r="F44" s="43"/>
    </row>
    <row r="45" spans="1:6" ht="197.25" customHeight="1">
      <c r="A45" s="43"/>
      <c r="B45" s="186" t="s">
        <v>129</v>
      </c>
      <c r="C45" s="181" t="s">
        <v>529</v>
      </c>
      <c r="D45" s="179" t="s">
        <v>454</v>
      </c>
      <c r="E45" s="43"/>
      <c r="F45" s="43"/>
    </row>
    <row r="46" spans="1:6" ht="14.25" customHeight="1">
      <c r="A46" s="43"/>
      <c r="B46" s="182"/>
      <c r="C46" s="43"/>
      <c r="D46" s="43"/>
      <c r="E46" s="43"/>
      <c r="F46" s="43"/>
    </row>
    <row r="47" spans="1:6" ht="14.25" customHeight="1">
      <c r="A47" s="43"/>
      <c r="B47" s="40"/>
      <c r="C47" s="43"/>
      <c r="D47" s="43"/>
      <c r="E47" s="43"/>
      <c r="F47" s="43"/>
    </row>
    <row r="48" spans="1:6" ht="14.25" customHeight="1">
      <c r="A48" s="43"/>
      <c r="B48" s="40"/>
      <c r="C48" s="43"/>
      <c r="D48" s="43"/>
      <c r="E48" s="43"/>
      <c r="F48" s="43"/>
    </row>
    <row r="49" spans="1:6" ht="14.25" customHeight="1">
      <c r="A49" s="43"/>
      <c r="B49" s="40"/>
      <c r="C49" s="43"/>
      <c r="D49" s="43"/>
      <c r="E49" s="43"/>
      <c r="F49" s="43"/>
    </row>
    <row r="50" spans="1:6" ht="14.25" customHeight="1">
      <c r="A50" s="43"/>
      <c r="B50" s="40"/>
      <c r="C50" s="43"/>
      <c r="D50" s="43"/>
      <c r="E50" s="43"/>
      <c r="F50" s="43"/>
    </row>
    <row r="51" spans="1:6" ht="14.25" customHeight="1">
      <c r="A51" s="43"/>
      <c r="B51" s="40"/>
      <c r="C51" s="43"/>
      <c r="D51" s="43"/>
      <c r="E51" s="43"/>
      <c r="F51" s="43"/>
    </row>
    <row r="52" spans="1:6" ht="14.25" customHeight="1">
      <c r="A52" s="43"/>
      <c r="B52" s="40"/>
      <c r="C52" s="43"/>
      <c r="D52" s="43"/>
      <c r="E52" s="43"/>
      <c r="F52" s="43"/>
    </row>
    <row r="53" spans="1:6" ht="14.25" customHeight="1">
      <c r="A53" s="43"/>
      <c r="B53" s="40"/>
      <c r="C53" s="43"/>
      <c r="D53" s="43"/>
      <c r="E53" s="43"/>
      <c r="F53" s="43"/>
    </row>
    <row r="54" spans="1:6" ht="14.25" customHeight="1">
      <c r="A54" s="43"/>
      <c r="B54" s="40"/>
      <c r="C54" s="43"/>
      <c r="D54" s="43"/>
      <c r="E54" s="43"/>
      <c r="F54" s="43"/>
    </row>
    <row r="55" spans="1:6" ht="14.25" customHeight="1">
      <c r="A55" s="43"/>
      <c r="B55" s="40"/>
      <c r="C55" s="43"/>
      <c r="D55" s="43"/>
      <c r="E55" s="43"/>
      <c r="F55" s="43"/>
    </row>
    <row r="56" spans="1:6" ht="14.25" customHeight="1">
      <c r="A56" s="43"/>
      <c r="B56" s="40"/>
      <c r="C56" s="43"/>
      <c r="D56" s="43"/>
      <c r="E56" s="43"/>
      <c r="F56" s="43"/>
    </row>
    <row r="57" spans="1:6" ht="14.25" customHeight="1">
      <c r="A57" s="43"/>
      <c r="B57" s="40"/>
      <c r="C57" s="43"/>
      <c r="D57" s="43"/>
      <c r="E57" s="43"/>
      <c r="F57" s="43"/>
    </row>
    <row r="58" spans="1:6" ht="14.25" customHeight="1">
      <c r="A58" s="43"/>
      <c r="B58" s="40"/>
      <c r="C58" s="43"/>
      <c r="D58" s="43"/>
      <c r="E58" s="43"/>
      <c r="F58" s="43"/>
    </row>
    <row r="59" spans="1:6" ht="14.25" customHeight="1">
      <c r="A59" s="43"/>
      <c r="B59" s="40"/>
      <c r="C59" s="43"/>
      <c r="D59" s="43"/>
      <c r="E59" s="43"/>
      <c r="F59" s="43"/>
    </row>
    <row r="60" spans="1:6" ht="14.25" customHeight="1">
      <c r="A60" s="43"/>
      <c r="B60" s="40"/>
      <c r="C60" s="43"/>
      <c r="D60" s="43"/>
      <c r="E60" s="43"/>
      <c r="F60" s="43"/>
    </row>
    <row r="61" spans="1:6" ht="14.25" customHeight="1">
      <c r="A61" s="43"/>
      <c r="B61" s="40"/>
      <c r="C61" s="43"/>
      <c r="D61" s="43"/>
      <c r="E61" s="43"/>
      <c r="F61" s="43"/>
    </row>
    <row r="62" spans="1:6" ht="14.25" customHeight="1">
      <c r="A62" s="43"/>
      <c r="B62" s="40"/>
      <c r="C62" s="43"/>
      <c r="D62" s="43"/>
      <c r="E62" s="43"/>
      <c r="F62" s="43"/>
    </row>
    <row r="63" spans="1:6" ht="14.25" customHeight="1">
      <c r="A63" s="43"/>
      <c r="B63" s="40"/>
      <c r="C63" s="43"/>
      <c r="D63" s="43"/>
      <c r="E63" s="43"/>
      <c r="F63" s="43"/>
    </row>
    <row r="64" spans="1:6" ht="14.25" customHeight="1">
      <c r="A64" s="43"/>
      <c r="B64" s="40"/>
      <c r="C64" s="43"/>
      <c r="D64" s="43"/>
      <c r="E64" s="43"/>
      <c r="F64" s="43"/>
    </row>
    <row r="65" spans="1:6" ht="14.25" customHeight="1">
      <c r="A65" s="43"/>
      <c r="B65" s="40"/>
      <c r="C65" s="43"/>
      <c r="D65" s="43"/>
      <c r="E65" s="43"/>
      <c r="F65" s="43"/>
    </row>
    <row r="66" spans="1:6" ht="14.25" customHeight="1">
      <c r="A66" s="43"/>
      <c r="B66" s="40"/>
      <c r="C66" s="43"/>
      <c r="D66" s="43"/>
      <c r="E66" s="43"/>
      <c r="F66" s="43"/>
    </row>
    <row r="67" spans="1:6" ht="14.25" customHeight="1">
      <c r="A67" s="43"/>
      <c r="B67" s="40"/>
      <c r="C67" s="43"/>
      <c r="D67" s="43"/>
      <c r="E67" s="43"/>
      <c r="F67" s="43"/>
    </row>
    <row r="68" spans="1:6" ht="14.25" customHeight="1">
      <c r="A68" s="43"/>
      <c r="B68" s="40"/>
      <c r="C68" s="43"/>
      <c r="D68" s="43"/>
      <c r="E68" s="43"/>
      <c r="F68" s="43"/>
    </row>
    <row r="69" spans="1:6" ht="14.25" customHeight="1"/>
    <row r="70" spans="1:6" ht="14.25" customHeight="1"/>
    <row r="71" spans="1:6" ht="14.25" customHeight="1"/>
    <row r="72" spans="1:6" ht="14.25" customHeight="1"/>
    <row r="73" spans="1:6" ht="14.25" customHeight="1"/>
    <row r="74" spans="1:6" ht="14.25" customHeight="1"/>
    <row r="75" spans="1:6" ht="14.25" customHeight="1"/>
    <row r="76" spans="1:6" ht="14.25" customHeight="1"/>
    <row r="77" spans="1:6" ht="14.25" customHeight="1"/>
    <row r="78" spans="1:6" ht="14.25" customHeight="1"/>
    <row r="79" spans="1:6" ht="14.25" customHeight="1"/>
    <row r="80" spans="1:6"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sheetData>
  <sheetProtection algorithmName="SHA-512" hashValue="Sof31rsLiWOSiVsxTznRvZ9Muc3c/FPfGPMZFl+E0ZavrYcU1VTb0c/+lnipFhZbdEkunuO3ksiKyq6yzvBXmg==" saltValue="dSQZayjay+s3sY86pK0jKg==" spinCount="100000" sheet="1" objects="1" scenarios="1"/>
  <mergeCells count="11">
    <mergeCell ref="C2:D2"/>
    <mergeCell ref="B33:B35"/>
    <mergeCell ref="B36:B38"/>
    <mergeCell ref="B42:B44"/>
    <mergeCell ref="B25:B29"/>
    <mergeCell ref="B5:B10"/>
    <mergeCell ref="B11:B14"/>
    <mergeCell ref="B18:C18"/>
    <mergeCell ref="B19:C19"/>
    <mergeCell ref="B20:C20"/>
    <mergeCell ref="B21:C21"/>
  </mergeCells>
  <hyperlinks>
    <hyperlink ref="B1" location="'Cover Page &amp; Directory'!A1" display="Cover page" xr:uid="{ECE894A7-ADD5-D24F-AB56-B2A64C49474B}"/>
  </hyperlinks>
  <pageMargins left="0.7" right="0.7" top="0.75" bottom="0.75" header="0" footer="0"/>
  <pageSetup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9091E6-88B9-4338-B2A0-A6D2DD29A5D2}">
  <sheetPr>
    <outlinePr summaryBelow="0" summaryRight="0"/>
  </sheetPr>
  <dimension ref="A1:E950"/>
  <sheetViews>
    <sheetView showGridLines="0" zoomScale="76" zoomScaleNormal="76" workbookViewId="0"/>
  </sheetViews>
  <sheetFormatPr defaultColWidth="12.5" defaultRowHeight="15" customHeight="1"/>
  <cols>
    <col min="1" max="1" width="4" customWidth="1"/>
    <col min="2" max="2" width="18.1640625" style="14" customWidth="1"/>
    <col min="3" max="3" width="41.1640625" customWidth="1"/>
    <col min="4" max="4" width="64.6640625" customWidth="1"/>
  </cols>
  <sheetData>
    <row r="1" spans="1:5" ht="27" customHeight="1">
      <c r="A1" s="7"/>
      <c r="B1" s="21" t="s">
        <v>10</v>
      </c>
      <c r="C1" s="113"/>
      <c r="D1" s="161"/>
      <c r="E1" s="43"/>
    </row>
    <row r="2" spans="1:5" ht="24" customHeight="1">
      <c r="A2" s="43"/>
      <c r="B2" s="115"/>
      <c r="C2" s="328" t="s">
        <v>671</v>
      </c>
      <c r="D2" s="328"/>
      <c r="E2" s="43"/>
    </row>
    <row r="3" spans="1:5" ht="19" thickBot="1">
      <c r="A3" s="43"/>
      <c r="B3" s="187" t="s">
        <v>130</v>
      </c>
      <c r="C3" s="117"/>
      <c r="D3" s="117"/>
      <c r="E3" s="43"/>
    </row>
    <row r="4" spans="1:5" ht="14.5">
      <c r="A4" s="188"/>
      <c r="B4" s="189"/>
      <c r="C4" s="190"/>
      <c r="D4" s="177" t="s">
        <v>62</v>
      </c>
      <c r="E4" s="43"/>
    </row>
    <row r="5" spans="1:5" ht="43.5">
      <c r="A5" s="188"/>
      <c r="B5" s="365" t="s">
        <v>467</v>
      </c>
      <c r="C5" s="125" t="s">
        <v>131</v>
      </c>
      <c r="D5" s="124" t="s">
        <v>397</v>
      </c>
      <c r="E5" s="43"/>
    </row>
    <row r="6" spans="1:5" ht="275.5">
      <c r="A6" s="188"/>
      <c r="B6" s="352"/>
      <c r="C6" s="191" t="s">
        <v>530</v>
      </c>
      <c r="D6" s="124" t="s">
        <v>531</v>
      </c>
      <c r="E6" s="43"/>
    </row>
    <row r="7" spans="1:5" ht="160.5" customHeight="1">
      <c r="A7" s="188"/>
      <c r="B7" s="192" t="s">
        <v>677</v>
      </c>
      <c r="C7" s="125" t="s">
        <v>132</v>
      </c>
      <c r="D7" s="124" t="s">
        <v>532</v>
      </c>
      <c r="E7" s="43"/>
    </row>
    <row r="8" spans="1:5" ht="34.25" customHeight="1">
      <c r="A8" s="188"/>
      <c r="B8" s="192" t="s">
        <v>34</v>
      </c>
      <c r="C8" s="125" t="s">
        <v>133</v>
      </c>
      <c r="D8" s="193" t="s">
        <v>603</v>
      </c>
      <c r="E8" s="43"/>
    </row>
    <row r="9" spans="1:5" ht="34.25" customHeight="1">
      <c r="A9" s="188"/>
      <c r="B9" s="192" t="s">
        <v>35</v>
      </c>
      <c r="C9" s="125" t="s">
        <v>134</v>
      </c>
      <c r="D9" s="193" t="s">
        <v>398</v>
      </c>
      <c r="E9" s="43"/>
    </row>
    <row r="10" spans="1:5" ht="51" customHeight="1">
      <c r="A10" s="188"/>
      <c r="B10" s="192" t="s">
        <v>36</v>
      </c>
      <c r="C10" s="125" t="s">
        <v>135</v>
      </c>
      <c r="D10" s="193" t="s">
        <v>634</v>
      </c>
      <c r="E10" s="43"/>
    </row>
    <row r="11" spans="1:5" ht="14.5">
      <c r="A11" s="43"/>
      <c r="B11" s="194"/>
      <c r="C11" s="157"/>
      <c r="D11" s="157"/>
      <c r="E11" s="43"/>
    </row>
    <row r="12" spans="1:5" ht="14.5">
      <c r="A12" s="43"/>
      <c r="B12" s="115"/>
      <c r="C12" s="157"/>
      <c r="D12" s="157"/>
      <c r="E12" s="43"/>
    </row>
    <row r="13" spans="1:5" ht="14.5">
      <c r="B13" s="8"/>
      <c r="C13" s="4"/>
      <c r="D13" s="4"/>
    </row>
    <row r="14" spans="1:5" ht="14.5">
      <c r="B14" s="8"/>
      <c r="C14" s="4"/>
      <c r="D14" s="4"/>
    </row>
    <row r="15" spans="1:5" ht="14.5">
      <c r="B15" s="8"/>
      <c r="C15" s="4"/>
      <c r="D15" s="4"/>
    </row>
    <row r="16" spans="1:5" ht="14.5">
      <c r="B16" s="8"/>
      <c r="C16" s="4"/>
      <c r="D16" s="4"/>
    </row>
    <row r="17" spans="2:4" ht="14.5">
      <c r="B17" s="8"/>
      <c r="C17" s="4"/>
      <c r="D17" s="4"/>
    </row>
    <row r="18" spans="2:4" ht="14.5">
      <c r="B18" s="8"/>
      <c r="C18" s="4"/>
      <c r="D18" s="4"/>
    </row>
    <row r="19" spans="2:4" ht="14.5">
      <c r="B19" s="8"/>
      <c r="C19" s="4"/>
      <c r="D19" s="4"/>
    </row>
    <row r="20" spans="2:4" ht="14.5">
      <c r="B20" s="8"/>
      <c r="C20" s="4"/>
      <c r="D20" s="4"/>
    </row>
    <row r="21" spans="2:4" ht="14.5">
      <c r="B21" s="8"/>
      <c r="C21" s="4"/>
      <c r="D21" s="4"/>
    </row>
    <row r="22" spans="2:4" ht="14.5">
      <c r="B22" s="8"/>
      <c r="C22" s="4"/>
      <c r="D22" s="4"/>
    </row>
    <row r="23" spans="2:4" ht="14.5">
      <c r="B23" s="8"/>
      <c r="C23" s="4"/>
      <c r="D23" s="4"/>
    </row>
    <row r="24" spans="2:4" ht="14.5">
      <c r="B24" s="8"/>
      <c r="C24" s="4"/>
      <c r="D24" s="4"/>
    </row>
    <row r="25" spans="2:4" ht="14.5">
      <c r="B25" s="8"/>
      <c r="C25" s="4"/>
      <c r="D25" s="4"/>
    </row>
    <row r="26" spans="2:4" ht="14.5">
      <c r="B26" s="8"/>
      <c r="C26" s="4"/>
      <c r="D26" s="4"/>
    </row>
    <row r="27" spans="2:4" ht="14.5">
      <c r="B27" s="8"/>
      <c r="C27" s="4"/>
      <c r="D27" s="4"/>
    </row>
    <row r="28" spans="2:4" ht="14.5">
      <c r="B28" s="8"/>
      <c r="C28" s="4"/>
      <c r="D28" s="4"/>
    </row>
    <row r="29" spans="2:4" ht="14.5">
      <c r="B29" s="8"/>
      <c r="C29" s="4"/>
      <c r="D29" s="4"/>
    </row>
    <row r="30" spans="2:4" ht="14.5">
      <c r="B30" s="8"/>
      <c r="C30" s="4"/>
      <c r="D30" s="4"/>
    </row>
    <row r="31" spans="2:4" ht="14.5">
      <c r="B31" s="8"/>
      <c r="C31" s="4"/>
      <c r="D31" s="4"/>
    </row>
    <row r="32" spans="2:4" ht="14.5">
      <c r="B32" s="8"/>
      <c r="C32" s="4"/>
      <c r="D32" s="4"/>
    </row>
    <row r="33" spans="2:4" ht="14.5">
      <c r="B33" s="8"/>
      <c r="C33" s="4"/>
      <c r="D33" s="4"/>
    </row>
    <row r="34" spans="2:4" ht="14.5">
      <c r="B34" s="8"/>
      <c r="C34" s="4"/>
      <c r="D34" s="4"/>
    </row>
    <row r="35" spans="2:4" ht="14.5">
      <c r="B35" s="8"/>
      <c r="C35" s="4"/>
      <c r="D35" s="4"/>
    </row>
    <row r="36" spans="2:4" ht="14.5">
      <c r="B36" s="8"/>
      <c r="C36" s="4"/>
      <c r="D36" s="4"/>
    </row>
    <row r="37" spans="2:4" ht="14.5">
      <c r="B37" s="8"/>
      <c r="C37" s="4"/>
      <c r="D37" s="4"/>
    </row>
    <row r="38" spans="2:4" ht="14.5">
      <c r="B38" s="8"/>
      <c r="C38" s="4"/>
      <c r="D38" s="4"/>
    </row>
    <row r="39" spans="2:4" ht="14.5">
      <c r="B39" s="8"/>
      <c r="C39" s="4"/>
      <c r="D39" s="4"/>
    </row>
    <row r="40" spans="2:4" ht="14.5">
      <c r="B40" s="8"/>
      <c r="C40" s="4"/>
      <c r="D40" s="4"/>
    </row>
    <row r="41" spans="2:4" ht="14.5">
      <c r="B41" s="8"/>
      <c r="C41" s="4"/>
      <c r="D41" s="4"/>
    </row>
    <row r="42" spans="2:4" ht="14.5">
      <c r="B42" s="8"/>
      <c r="C42" s="4"/>
      <c r="D42" s="4"/>
    </row>
    <row r="43" spans="2:4" ht="14.5">
      <c r="B43" s="8"/>
      <c r="C43" s="4"/>
      <c r="D43" s="4"/>
    </row>
    <row r="44" spans="2:4" ht="14.5">
      <c r="B44" s="8"/>
      <c r="C44" s="4"/>
      <c r="D44" s="4"/>
    </row>
    <row r="45" spans="2:4" ht="14.5">
      <c r="B45" s="8"/>
      <c r="C45" s="4"/>
      <c r="D45" s="4"/>
    </row>
    <row r="46" spans="2:4" ht="14.5">
      <c r="B46" s="8"/>
      <c r="C46" s="4"/>
      <c r="D46" s="4"/>
    </row>
    <row r="47" spans="2:4" ht="14.5">
      <c r="B47" s="8"/>
      <c r="C47" s="4"/>
      <c r="D47" s="4"/>
    </row>
    <row r="48" spans="2:4" ht="14.5">
      <c r="B48" s="8"/>
      <c r="C48" s="4"/>
      <c r="D48" s="4"/>
    </row>
    <row r="49" spans="2:4" ht="14.5">
      <c r="B49" s="8"/>
      <c r="C49" s="4"/>
      <c r="D49" s="4"/>
    </row>
    <row r="50" spans="2:4" ht="14.5">
      <c r="B50" s="8"/>
      <c r="C50" s="4"/>
      <c r="D50" s="4"/>
    </row>
    <row r="51" spans="2:4" ht="14.5">
      <c r="B51" s="8"/>
      <c r="C51" s="4"/>
      <c r="D51" s="4"/>
    </row>
    <row r="52" spans="2:4" ht="14.5">
      <c r="B52" s="8"/>
      <c r="C52" s="4"/>
      <c r="D52" s="4"/>
    </row>
    <row r="53" spans="2:4" ht="14.5">
      <c r="B53" s="8"/>
      <c r="C53" s="4"/>
      <c r="D53" s="4"/>
    </row>
    <row r="54" spans="2:4" ht="14.5">
      <c r="B54" s="8"/>
      <c r="C54" s="4"/>
      <c r="D54" s="4"/>
    </row>
    <row r="55" spans="2:4" ht="14.5">
      <c r="B55" s="8"/>
      <c r="C55" s="4"/>
      <c r="D55" s="4"/>
    </row>
    <row r="56" spans="2:4" ht="14.5">
      <c r="B56" s="8"/>
      <c r="C56" s="4"/>
      <c r="D56" s="4"/>
    </row>
    <row r="57" spans="2:4" ht="14.5">
      <c r="B57" s="8"/>
      <c r="C57" s="4"/>
      <c r="D57" s="4"/>
    </row>
    <row r="58" spans="2:4" ht="14.5">
      <c r="B58" s="8"/>
      <c r="C58" s="4"/>
      <c r="D58" s="4"/>
    </row>
    <row r="59" spans="2:4" ht="14.5">
      <c r="B59" s="8"/>
      <c r="C59" s="4"/>
      <c r="D59" s="4"/>
    </row>
    <row r="60" spans="2:4" ht="14.5">
      <c r="B60" s="8"/>
      <c r="C60" s="4"/>
      <c r="D60" s="4"/>
    </row>
    <row r="61" spans="2:4" ht="14.5">
      <c r="B61" s="8"/>
      <c r="C61" s="4"/>
      <c r="D61" s="4"/>
    </row>
    <row r="62" spans="2:4" ht="14.5">
      <c r="B62" s="8"/>
      <c r="C62" s="4"/>
      <c r="D62" s="4"/>
    </row>
    <row r="63" spans="2:4" ht="14.5">
      <c r="B63" s="8"/>
      <c r="C63" s="4"/>
      <c r="D63" s="4"/>
    </row>
    <row r="64" spans="2:4" ht="14.5">
      <c r="B64" s="8"/>
      <c r="C64" s="4"/>
      <c r="D64" s="4"/>
    </row>
    <row r="65" spans="2:4" ht="14.5">
      <c r="B65" s="8"/>
      <c r="C65" s="4"/>
      <c r="D65" s="4"/>
    </row>
    <row r="66" spans="2:4" ht="14.5">
      <c r="B66" s="8"/>
      <c r="C66" s="4"/>
      <c r="D66" s="4"/>
    </row>
    <row r="67" spans="2:4" ht="14.5">
      <c r="B67" s="8"/>
      <c r="C67" s="4"/>
      <c r="D67" s="4"/>
    </row>
    <row r="68" spans="2:4" ht="14.5">
      <c r="B68" s="8"/>
      <c r="C68" s="4"/>
      <c r="D68" s="4"/>
    </row>
    <row r="69" spans="2:4" ht="14.5">
      <c r="B69" s="8"/>
      <c r="C69" s="4"/>
      <c r="D69" s="4"/>
    </row>
    <row r="70" spans="2:4" ht="14.5">
      <c r="B70" s="8"/>
      <c r="C70" s="4"/>
      <c r="D70" s="4"/>
    </row>
    <row r="71" spans="2:4" ht="14.5">
      <c r="B71" s="8"/>
      <c r="C71" s="4"/>
      <c r="D71" s="4"/>
    </row>
    <row r="72" spans="2:4" ht="14.5">
      <c r="B72" s="8"/>
      <c r="C72" s="4"/>
      <c r="D72" s="4"/>
    </row>
    <row r="73" spans="2:4" ht="14.5">
      <c r="B73" s="8"/>
      <c r="C73" s="4"/>
      <c r="D73" s="4"/>
    </row>
    <row r="74" spans="2:4" ht="14.5">
      <c r="B74" s="8"/>
      <c r="C74" s="4"/>
      <c r="D74" s="4"/>
    </row>
    <row r="75" spans="2:4" ht="14.5">
      <c r="B75" s="8"/>
      <c r="C75" s="4"/>
      <c r="D75" s="4"/>
    </row>
    <row r="76" spans="2:4" ht="14.5">
      <c r="B76" s="8"/>
      <c r="C76" s="4"/>
      <c r="D76" s="4"/>
    </row>
    <row r="77" spans="2:4" ht="14.5">
      <c r="B77" s="8"/>
      <c r="C77" s="4"/>
      <c r="D77" s="4"/>
    </row>
    <row r="78" spans="2:4" ht="14.5">
      <c r="B78" s="8"/>
      <c r="C78" s="4"/>
      <c r="D78" s="4"/>
    </row>
    <row r="79" spans="2:4" ht="14.5">
      <c r="B79" s="8"/>
      <c r="C79" s="4"/>
      <c r="D79" s="4"/>
    </row>
    <row r="80" spans="2:4" ht="14.5">
      <c r="B80" s="8"/>
      <c r="C80" s="4"/>
      <c r="D80" s="4"/>
    </row>
    <row r="81" spans="2:4" ht="14.5">
      <c r="B81" s="8"/>
      <c r="C81" s="4"/>
      <c r="D81" s="4"/>
    </row>
    <row r="82" spans="2:4" ht="14.5">
      <c r="B82" s="8"/>
      <c r="C82" s="4"/>
      <c r="D82" s="4"/>
    </row>
    <row r="83" spans="2:4" ht="14.5">
      <c r="B83" s="8"/>
      <c r="C83" s="4"/>
      <c r="D83" s="4"/>
    </row>
    <row r="84" spans="2:4" ht="14.5">
      <c r="B84" s="8"/>
      <c r="C84" s="4"/>
      <c r="D84" s="4"/>
    </row>
    <row r="85" spans="2:4" ht="14.5">
      <c r="B85" s="8"/>
      <c r="C85" s="4"/>
      <c r="D85" s="4"/>
    </row>
    <row r="86" spans="2:4" ht="14.5">
      <c r="B86" s="8"/>
      <c r="C86" s="4"/>
      <c r="D86" s="4"/>
    </row>
    <row r="87" spans="2:4" ht="14.5">
      <c r="B87" s="8"/>
      <c r="C87" s="4"/>
      <c r="D87" s="4"/>
    </row>
    <row r="88" spans="2:4" ht="14.5">
      <c r="B88" s="8"/>
      <c r="C88" s="4"/>
      <c r="D88" s="4"/>
    </row>
    <row r="89" spans="2:4" ht="14.5">
      <c r="B89" s="8"/>
      <c r="C89" s="4"/>
      <c r="D89" s="4"/>
    </row>
    <row r="90" spans="2:4" ht="14.5">
      <c r="B90" s="8"/>
      <c r="C90" s="4"/>
      <c r="D90" s="4"/>
    </row>
    <row r="91" spans="2:4" ht="14.5">
      <c r="B91" s="8"/>
      <c r="C91" s="4"/>
      <c r="D91" s="4"/>
    </row>
    <row r="92" spans="2:4" ht="14.5">
      <c r="B92" s="8"/>
      <c r="C92" s="4"/>
      <c r="D92" s="4"/>
    </row>
    <row r="93" spans="2:4" ht="14.5">
      <c r="B93" s="8"/>
      <c r="C93" s="4"/>
      <c r="D93" s="4"/>
    </row>
    <row r="94" spans="2:4" ht="14.5">
      <c r="B94" s="8"/>
      <c r="C94" s="4"/>
      <c r="D94" s="4"/>
    </row>
    <row r="95" spans="2:4" ht="14.5">
      <c r="B95" s="8"/>
      <c r="C95" s="4"/>
      <c r="D95" s="4"/>
    </row>
    <row r="96" spans="2:4" ht="14.5">
      <c r="B96" s="8"/>
      <c r="C96" s="4"/>
      <c r="D96" s="4"/>
    </row>
    <row r="97" spans="2:4" ht="14.5">
      <c r="B97" s="8"/>
      <c r="C97" s="4"/>
      <c r="D97" s="4"/>
    </row>
    <row r="98" spans="2:4" ht="14.5">
      <c r="B98" s="8"/>
      <c r="C98" s="4"/>
      <c r="D98" s="4"/>
    </row>
    <row r="99" spans="2:4" ht="14.5">
      <c r="B99" s="8"/>
      <c r="C99" s="4"/>
      <c r="D99" s="4"/>
    </row>
    <row r="100" spans="2:4" ht="14.5">
      <c r="B100" s="8"/>
      <c r="C100" s="4"/>
      <c r="D100" s="4"/>
    </row>
    <row r="101" spans="2:4" ht="14.5">
      <c r="B101" s="8"/>
      <c r="C101" s="4"/>
      <c r="D101" s="4"/>
    </row>
    <row r="102" spans="2:4" ht="14.5">
      <c r="B102" s="8"/>
      <c r="C102" s="4"/>
      <c r="D102" s="4"/>
    </row>
    <row r="103" spans="2:4" ht="14.5">
      <c r="B103" s="8"/>
      <c r="C103" s="4"/>
      <c r="D103" s="4"/>
    </row>
    <row r="104" spans="2:4" ht="14.5">
      <c r="B104" s="8"/>
      <c r="C104" s="4"/>
      <c r="D104" s="4"/>
    </row>
    <row r="105" spans="2:4" ht="14.5">
      <c r="B105" s="8"/>
      <c r="C105" s="4"/>
      <c r="D105" s="4"/>
    </row>
    <row r="106" spans="2:4" ht="14.5">
      <c r="B106" s="8"/>
      <c r="C106" s="4"/>
      <c r="D106" s="4"/>
    </row>
    <row r="107" spans="2:4" ht="14.5">
      <c r="B107" s="8"/>
      <c r="C107" s="4"/>
      <c r="D107" s="4"/>
    </row>
    <row r="108" spans="2:4" ht="14.5">
      <c r="B108" s="8"/>
      <c r="C108" s="4"/>
      <c r="D108" s="4"/>
    </row>
    <row r="109" spans="2:4" ht="14.5">
      <c r="B109" s="8"/>
      <c r="C109" s="4"/>
      <c r="D109" s="4"/>
    </row>
    <row r="110" spans="2:4" ht="14.5">
      <c r="B110" s="8"/>
      <c r="C110" s="4"/>
      <c r="D110" s="4"/>
    </row>
    <row r="111" spans="2:4" ht="14.5">
      <c r="B111" s="8"/>
      <c r="C111" s="4"/>
      <c r="D111" s="4"/>
    </row>
    <row r="112" spans="2:4" ht="14.5">
      <c r="B112" s="8"/>
      <c r="C112" s="4"/>
      <c r="D112" s="4"/>
    </row>
    <row r="113" spans="2:4" ht="14.5">
      <c r="B113" s="8"/>
      <c r="C113" s="4"/>
      <c r="D113" s="4"/>
    </row>
    <row r="114" spans="2:4" ht="14.5">
      <c r="B114" s="8"/>
      <c r="C114" s="4"/>
      <c r="D114" s="4"/>
    </row>
    <row r="115" spans="2:4" ht="14.5">
      <c r="B115" s="8"/>
      <c r="C115" s="4"/>
      <c r="D115" s="4"/>
    </row>
    <row r="116" spans="2:4" ht="14.5">
      <c r="B116" s="8"/>
      <c r="C116" s="4"/>
      <c r="D116" s="4"/>
    </row>
    <row r="117" spans="2:4" ht="14.5">
      <c r="B117" s="8"/>
      <c r="C117" s="4"/>
      <c r="D117" s="4"/>
    </row>
    <row r="118" spans="2:4" ht="14.5">
      <c r="B118" s="8"/>
      <c r="C118" s="4"/>
      <c r="D118" s="4"/>
    </row>
    <row r="119" spans="2:4" ht="14.5">
      <c r="B119" s="8"/>
      <c r="C119" s="4"/>
      <c r="D119" s="4"/>
    </row>
    <row r="120" spans="2:4" ht="14.5">
      <c r="B120" s="8"/>
      <c r="C120" s="4"/>
      <c r="D120" s="4"/>
    </row>
    <row r="121" spans="2:4" ht="14.5">
      <c r="B121" s="8"/>
      <c r="C121" s="4"/>
      <c r="D121" s="4"/>
    </row>
    <row r="122" spans="2:4" ht="14.5">
      <c r="B122" s="8"/>
      <c r="C122" s="4"/>
      <c r="D122" s="4"/>
    </row>
    <row r="123" spans="2:4" ht="14.5">
      <c r="B123" s="8"/>
      <c r="C123" s="4"/>
      <c r="D123" s="4"/>
    </row>
    <row r="124" spans="2:4" ht="14.5">
      <c r="B124" s="8"/>
      <c r="C124" s="4"/>
      <c r="D124" s="4"/>
    </row>
    <row r="125" spans="2:4" ht="14.5">
      <c r="B125" s="8"/>
      <c r="C125" s="4"/>
      <c r="D125" s="4"/>
    </row>
    <row r="126" spans="2:4" ht="14.5">
      <c r="B126" s="8"/>
      <c r="C126" s="4"/>
      <c r="D126" s="4"/>
    </row>
    <row r="127" spans="2:4" ht="14.5">
      <c r="B127" s="8"/>
      <c r="C127" s="4"/>
      <c r="D127" s="4"/>
    </row>
    <row r="128" spans="2:4" ht="14.5">
      <c r="B128" s="8"/>
      <c r="C128" s="4"/>
      <c r="D128" s="4"/>
    </row>
    <row r="129" spans="2:4" ht="14.5">
      <c r="B129" s="8"/>
      <c r="C129" s="4"/>
      <c r="D129" s="4"/>
    </row>
    <row r="130" spans="2:4" ht="14.5">
      <c r="B130" s="8"/>
      <c r="C130" s="4"/>
      <c r="D130" s="4"/>
    </row>
    <row r="131" spans="2:4" ht="14.5">
      <c r="B131" s="8"/>
      <c r="C131" s="4"/>
      <c r="D131" s="4"/>
    </row>
    <row r="132" spans="2:4" ht="14.5">
      <c r="B132" s="8"/>
      <c r="C132" s="4"/>
      <c r="D132" s="4"/>
    </row>
    <row r="133" spans="2:4" ht="14.5">
      <c r="B133" s="8"/>
      <c r="C133" s="4"/>
      <c r="D133" s="4"/>
    </row>
    <row r="134" spans="2:4" ht="14.5">
      <c r="B134" s="8"/>
      <c r="C134" s="4"/>
      <c r="D134" s="4"/>
    </row>
    <row r="135" spans="2:4" ht="14.5">
      <c r="B135" s="8"/>
      <c r="C135" s="4"/>
      <c r="D135" s="4"/>
    </row>
    <row r="136" spans="2:4" ht="14.5">
      <c r="B136" s="8"/>
      <c r="C136" s="4"/>
      <c r="D136" s="4"/>
    </row>
    <row r="137" spans="2:4" ht="14.5">
      <c r="B137" s="8"/>
      <c r="C137" s="4"/>
      <c r="D137" s="4"/>
    </row>
    <row r="138" spans="2:4" ht="14.5">
      <c r="B138" s="8"/>
      <c r="C138" s="4"/>
      <c r="D138" s="4"/>
    </row>
    <row r="139" spans="2:4" ht="14.5">
      <c r="B139" s="8"/>
      <c r="C139" s="4"/>
      <c r="D139" s="4"/>
    </row>
    <row r="140" spans="2:4" ht="14.5">
      <c r="B140" s="8"/>
      <c r="C140" s="4"/>
      <c r="D140" s="4"/>
    </row>
    <row r="141" spans="2:4" ht="14.5">
      <c r="B141" s="8"/>
      <c r="C141" s="4"/>
      <c r="D141" s="4"/>
    </row>
    <row r="142" spans="2:4" ht="14.5">
      <c r="B142" s="8"/>
      <c r="C142" s="4"/>
      <c r="D142" s="4"/>
    </row>
    <row r="143" spans="2:4" ht="14.5">
      <c r="B143" s="8"/>
      <c r="C143" s="4"/>
      <c r="D143" s="4"/>
    </row>
    <row r="144" spans="2:4" ht="14.5">
      <c r="B144" s="8"/>
      <c r="C144" s="4"/>
      <c r="D144" s="4"/>
    </row>
    <row r="145" spans="2:4" ht="14.5">
      <c r="B145" s="8"/>
      <c r="C145" s="4"/>
      <c r="D145" s="4"/>
    </row>
    <row r="146" spans="2:4" ht="14.5">
      <c r="B146" s="8"/>
      <c r="C146" s="4"/>
      <c r="D146" s="4"/>
    </row>
    <row r="147" spans="2:4" ht="14.5">
      <c r="B147" s="8"/>
      <c r="C147" s="4"/>
      <c r="D147" s="4"/>
    </row>
    <row r="148" spans="2:4" ht="14.5">
      <c r="B148" s="8"/>
      <c r="C148" s="4"/>
      <c r="D148" s="4"/>
    </row>
    <row r="149" spans="2:4" ht="14.5">
      <c r="B149" s="8"/>
      <c r="C149" s="4"/>
      <c r="D149" s="4"/>
    </row>
    <row r="150" spans="2:4" ht="14.5">
      <c r="B150" s="8"/>
      <c r="C150" s="4"/>
      <c r="D150" s="4"/>
    </row>
    <row r="151" spans="2:4" ht="14.5">
      <c r="B151" s="8"/>
      <c r="C151" s="4"/>
      <c r="D151" s="4"/>
    </row>
    <row r="152" spans="2:4" ht="14.5">
      <c r="B152" s="8"/>
      <c r="C152" s="4"/>
      <c r="D152" s="4"/>
    </row>
    <row r="153" spans="2:4" ht="14.5">
      <c r="B153" s="8"/>
      <c r="C153" s="4"/>
      <c r="D153" s="4"/>
    </row>
    <row r="154" spans="2:4" ht="14.5">
      <c r="B154" s="8"/>
      <c r="C154" s="4"/>
      <c r="D154" s="4"/>
    </row>
    <row r="155" spans="2:4" ht="14.5">
      <c r="B155" s="8"/>
      <c r="C155" s="4"/>
      <c r="D155" s="4"/>
    </row>
    <row r="156" spans="2:4" ht="14.5">
      <c r="B156" s="8"/>
      <c r="C156" s="4"/>
      <c r="D156" s="4"/>
    </row>
    <row r="157" spans="2:4" ht="14.5">
      <c r="B157" s="8"/>
      <c r="C157" s="4"/>
      <c r="D157" s="4"/>
    </row>
    <row r="158" spans="2:4" ht="14.5">
      <c r="B158" s="8"/>
      <c r="C158" s="4"/>
      <c r="D158" s="4"/>
    </row>
    <row r="159" spans="2:4" ht="14.5">
      <c r="B159" s="8"/>
      <c r="C159" s="4"/>
      <c r="D159" s="4"/>
    </row>
    <row r="160" spans="2:4" ht="14.5">
      <c r="B160" s="8"/>
      <c r="C160" s="4"/>
      <c r="D160" s="4"/>
    </row>
    <row r="161" spans="2:4" ht="14.5">
      <c r="B161" s="8"/>
      <c r="C161" s="4"/>
      <c r="D161" s="4"/>
    </row>
    <row r="162" spans="2:4" ht="14.5">
      <c r="B162" s="8"/>
      <c r="C162" s="4"/>
      <c r="D162" s="4"/>
    </row>
    <row r="163" spans="2:4" ht="14.5">
      <c r="B163" s="8"/>
      <c r="C163" s="4"/>
      <c r="D163" s="4"/>
    </row>
    <row r="164" spans="2:4" ht="14.5">
      <c r="B164" s="8"/>
      <c r="C164" s="4"/>
      <c r="D164" s="4"/>
    </row>
    <row r="165" spans="2:4" ht="14.5">
      <c r="B165" s="8"/>
      <c r="C165" s="4"/>
      <c r="D165" s="4"/>
    </row>
    <row r="166" spans="2:4" ht="14.5">
      <c r="B166" s="8"/>
      <c r="C166" s="4"/>
      <c r="D166" s="4"/>
    </row>
    <row r="167" spans="2:4" ht="14.5">
      <c r="B167" s="8"/>
      <c r="C167" s="4"/>
      <c r="D167" s="4"/>
    </row>
    <row r="168" spans="2:4" ht="14.5">
      <c r="B168" s="8"/>
      <c r="C168" s="4"/>
      <c r="D168" s="4"/>
    </row>
    <row r="169" spans="2:4" ht="14.5">
      <c r="B169" s="8"/>
      <c r="C169" s="4"/>
      <c r="D169" s="4"/>
    </row>
    <row r="170" spans="2:4" ht="14.5">
      <c r="B170" s="8"/>
      <c r="C170" s="4"/>
      <c r="D170" s="4"/>
    </row>
    <row r="171" spans="2:4" ht="14.5">
      <c r="B171" s="8"/>
      <c r="C171" s="4"/>
      <c r="D171" s="4"/>
    </row>
    <row r="172" spans="2:4" ht="14.5">
      <c r="B172" s="8"/>
      <c r="C172" s="4"/>
      <c r="D172" s="4"/>
    </row>
    <row r="173" spans="2:4" ht="14.5">
      <c r="B173" s="8"/>
      <c r="C173" s="4"/>
      <c r="D173" s="4"/>
    </row>
    <row r="174" spans="2:4" ht="14.5">
      <c r="B174" s="8"/>
      <c r="C174" s="4"/>
      <c r="D174" s="4"/>
    </row>
    <row r="175" spans="2:4" ht="14.5">
      <c r="B175" s="8"/>
      <c r="C175" s="4"/>
      <c r="D175" s="4"/>
    </row>
    <row r="176" spans="2:4" ht="14.5">
      <c r="B176" s="8"/>
      <c r="C176" s="4"/>
      <c r="D176" s="4"/>
    </row>
    <row r="177" spans="2:4" ht="14.5">
      <c r="B177" s="8"/>
      <c r="C177" s="4"/>
      <c r="D177" s="4"/>
    </row>
    <row r="178" spans="2:4" ht="14.5">
      <c r="B178" s="8"/>
      <c r="C178" s="4"/>
      <c r="D178" s="4"/>
    </row>
    <row r="179" spans="2:4" ht="14.5">
      <c r="B179" s="8"/>
      <c r="C179" s="4"/>
      <c r="D179" s="4"/>
    </row>
    <row r="180" spans="2:4" ht="14.5">
      <c r="B180" s="8"/>
      <c r="C180" s="4"/>
      <c r="D180" s="4"/>
    </row>
    <row r="181" spans="2:4" ht="14.5">
      <c r="B181" s="8"/>
      <c r="C181" s="4"/>
      <c r="D181" s="4"/>
    </row>
    <row r="182" spans="2:4" ht="14.5">
      <c r="B182" s="8"/>
      <c r="C182" s="4"/>
      <c r="D182" s="4"/>
    </row>
    <row r="183" spans="2:4" ht="14.5">
      <c r="B183" s="8"/>
      <c r="C183" s="4"/>
      <c r="D183" s="4"/>
    </row>
    <row r="184" spans="2:4" ht="14.5">
      <c r="B184" s="8"/>
      <c r="C184" s="4"/>
      <c r="D184" s="4"/>
    </row>
    <row r="185" spans="2:4" ht="14.5">
      <c r="B185" s="8"/>
      <c r="C185" s="4"/>
      <c r="D185" s="4"/>
    </row>
    <row r="186" spans="2:4" ht="14.5">
      <c r="B186" s="8"/>
      <c r="C186" s="4"/>
      <c r="D186" s="4"/>
    </row>
    <row r="187" spans="2:4" ht="14.5">
      <c r="B187" s="8"/>
      <c r="C187" s="4"/>
      <c r="D187" s="4"/>
    </row>
    <row r="188" spans="2:4" ht="14.5">
      <c r="B188" s="8"/>
      <c r="C188" s="4"/>
      <c r="D188" s="4"/>
    </row>
    <row r="189" spans="2:4" ht="14.5">
      <c r="B189" s="8"/>
      <c r="C189" s="4"/>
      <c r="D189" s="4"/>
    </row>
    <row r="190" spans="2:4" ht="14.5">
      <c r="B190" s="8"/>
      <c r="C190" s="4"/>
      <c r="D190" s="4"/>
    </row>
    <row r="191" spans="2:4" ht="14.5">
      <c r="B191" s="8"/>
      <c r="C191" s="4"/>
      <c r="D191" s="4"/>
    </row>
    <row r="192" spans="2:4" ht="14.5">
      <c r="B192" s="8"/>
      <c r="C192" s="4"/>
      <c r="D192" s="4"/>
    </row>
    <row r="193" spans="2:4" ht="14.5">
      <c r="B193" s="8"/>
      <c r="C193" s="4"/>
      <c r="D193" s="4"/>
    </row>
    <row r="194" spans="2:4" ht="14.5">
      <c r="B194" s="8"/>
      <c r="C194" s="4"/>
      <c r="D194" s="4"/>
    </row>
    <row r="195" spans="2:4" ht="14.5">
      <c r="B195" s="8"/>
      <c r="C195" s="4"/>
      <c r="D195" s="4"/>
    </row>
    <row r="196" spans="2:4" ht="14.5">
      <c r="B196" s="8"/>
      <c r="C196" s="4"/>
      <c r="D196" s="4"/>
    </row>
    <row r="197" spans="2:4" ht="14.5">
      <c r="B197" s="8"/>
      <c r="C197" s="4"/>
      <c r="D197" s="4"/>
    </row>
    <row r="198" spans="2:4" ht="14.5">
      <c r="B198" s="8"/>
      <c r="C198" s="4"/>
      <c r="D198" s="4"/>
    </row>
    <row r="199" spans="2:4" ht="14.5">
      <c r="B199" s="8"/>
      <c r="C199" s="4"/>
      <c r="D199" s="4"/>
    </row>
    <row r="200" spans="2:4" ht="14.5">
      <c r="B200" s="8"/>
      <c r="C200" s="4"/>
      <c r="D200" s="4"/>
    </row>
    <row r="201" spans="2:4" ht="14.5">
      <c r="B201" s="8"/>
      <c r="C201" s="4"/>
      <c r="D201" s="4"/>
    </row>
    <row r="202" spans="2:4" ht="14.5">
      <c r="B202" s="8"/>
      <c r="C202" s="4"/>
      <c r="D202" s="4"/>
    </row>
    <row r="203" spans="2:4" ht="14.5">
      <c r="B203" s="8"/>
      <c r="C203" s="4"/>
      <c r="D203" s="4"/>
    </row>
    <row r="204" spans="2:4" ht="14.5">
      <c r="B204" s="8"/>
      <c r="C204" s="4"/>
      <c r="D204" s="4"/>
    </row>
    <row r="205" spans="2:4" ht="14.5">
      <c r="B205" s="8"/>
      <c r="C205" s="4"/>
      <c r="D205" s="4"/>
    </row>
    <row r="206" spans="2:4" ht="14.5">
      <c r="B206" s="8"/>
      <c r="C206" s="4"/>
      <c r="D206" s="4"/>
    </row>
    <row r="207" spans="2:4" ht="14.5">
      <c r="B207" s="8"/>
      <c r="C207" s="4"/>
      <c r="D207" s="4"/>
    </row>
    <row r="208" spans="2:4" ht="14.5">
      <c r="B208" s="8"/>
      <c r="C208" s="4"/>
      <c r="D208" s="4"/>
    </row>
    <row r="209" spans="2:4" ht="14.5">
      <c r="B209" s="8"/>
      <c r="C209" s="4"/>
      <c r="D209" s="4"/>
    </row>
    <row r="210" spans="2:4" ht="14.5">
      <c r="B210" s="8"/>
      <c r="C210" s="4"/>
      <c r="D210" s="4"/>
    </row>
    <row r="211" spans="2:4" ht="14.5">
      <c r="B211" s="8"/>
      <c r="C211" s="4"/>
      <c r="D211" s="4"/>
    </row>
    <row r="212" spans="2:4" ht="14.5">
      <c r="B212" s="8"/>
      <c r="C212" s="4"/>
      <c r="D212" s="4"/>
    </row>
    <row r="213" spans="2:4" ht="14.5">
      <c r="B213" s="8"/>
      <c r="C213" s="4"/>
      <c r="D213" s="4"/>
    </row>
    <row r="214" spans="2:4" ht="14.5">
      <c r="B214" s="8"/>
      <c r="C214" s="4"/>
      <c r="D214" s="4"/>
    </row>
    <row r="215" spans="2:4" ht="14.5">
      <c r="B215" s="8"/>
      <c r="C215" s="4"/>
      <c r="D215" s="4"/>
    </row>
    <row r="216" spans="2:4" ht="14.5">
      <c r="B216" s="8"/>
      <c r="C216" s="4"/>
      <c r="D216" s="4"/>
    </row>
    <row r="217" spans="2:4" ht="14.5">
      <c r="B217" s="8"/>
      <c r="C217" s="4"/>
      <c r="D217" s="4"/>
    </row>
    <row r="218" spans="2:4" ht="14.5">
      <c r="B218" s="8"/>
      <c r="C218" s="4"/>
      <c r="D218" s="4"/>
    </row>
    <row r="219" spans="2:4" ht="14.5">
      <c r="B219" s="8"/>
      <c r="C219" s="4"/>
      <c r="D219" s="4"/>
    </row>
    <row r="220" spans="2:4" ht="14.5">
      <c r="B220" s="8"/>
      <c r="C220" s="4"/>
      <c r="D220" s="4"/>
    </row>
    <row r="221" spans="2:4" ht="14.5">
      <c r="B221" s="8"/>
      <c r="C221" s="4"/>
      <c r="D221" s="4"/>
    </row>
    <row r="222" spans="2:4" ht="14.5">
      <c r="B222" s="8"/>
      <c r="C222" s="4"/>
      <c r="D222" s="4"/>
    </row>
    <row r="223" spans="2:4" ht="14.5">
      <c r="B223" s="8"/>
      <c r="C223" s="4"/>
      <c r="D223" s="4"/>
    </row>
    <row r="224" spans="2:4" ht="14.5">
      <c r="B224" s="8"/>
      <c r="C224" s="4"/>
      <c r="D224" s="4"/>
    </row>
    <row r="225" spans="2:4" ht="14.5">
      <c r="B225" s="8"/>
      <c r="C225" s="4"/>
      <c r="D225" s="4"/>
    </row>
    <row r="226" spans="2:4" ht="14.5">
      <c r="B226" s="8"/>
      <c r="C226" s="4"/>
      <c r="D226" s="4"/>
    </row>
    <row r="227" spans="2:4" ht="14.5">
      <c r="B227" s="8"/>
      <c r="C227" s="4"/>
      <c r="D227" s="4"/>
    </row>
    <row r="228" spans="2:4" ht="14.5">
      <c r="B228" s="8"/>
      <c r="C228" s="4"/>
      <c r="D228" s="4"/>
    </row>
    <row r="229" spans="2:4" ht="14.5">
      <c r="B229" s="8"/>
      <c r="C229" s="4"/>
      <c r="D229" s="4"/>
    </row>
    <row r="230" spans="2:4" ht="14.5">
      <c r="B230" s="8"/>
      <c r="C230" s="4"/>
      <c r="D230" s="4"/>
    </row>
    <row r="231" spans="2:4" ht="14.5">
      <c r="B231" s="8"/>
      <c r="C231" s="4"/>
      <c r="D231" s="4"/>
    </row>
    <row r="232" spans="2:4" ht="14.5">
      <c r="B232" s="8"/>
      <c r="C232" s="4"/>
      <c r="D232" s="4"/>
    </row>
    <row r="233" spans="2:4" ht="14.5">
      <c r="B233" s="8"/>
      <c r="C233" s="4"/>
      <c r="D233" s="4"/>
    </row>
    <row r="234" spans="2:4" ht="14.5">
      <c r="B234" s="8"/>
      <c r="C234" s="4"/>
      <c r="D234" s="4"/>
    </row>
    <row r="235" spans="2:4" ht="14.5">
      <c r="B235" s="8"/>
      <c r="C235" s="4"/>
      <c r="D235" s="4"/>
    </row>
    <row r="236" spans="2:4" ht="14.5">
      <c r="B236" s="8"/>
      <c r="C236" s="4"/>
      <c r="D236" s="4"/>
    </row>
    <row r="237" spans="2:4" ht="14.5">
      <c r="B237" s="8"/>
      <c r="C237" s="4"/>
      <c r="D237" s="4"/>
    </row>
    <row r="238" spans="2:4" ht="14.5">
      <c r="B238" s="8"/>
      <c r="C238" s="4"/>
      <c r="D238" s="4"/>
    </row>
    <row r="239" spans="2:4" ht="14.5">
      <c r="B239" s="8"/>
      <c r="C239" s="4"/>
      <c r="D239" s="4"/>
    </row>
    <row r="240" spans="2:4" ht="14.5">
      <c r="B240" s="8"/>
      <c r="C240" s="4"/>
      <c r="D240" s="4"/>
    </row>
    <row r="241" spans="2:4" ht="14.5">
      <c r="B241" s="8"/>
      <c r="C241" s="4"/>
      <c r="D241" s="4"/>
    </row>
    <row r="242" spans="2:4" ht="14.5">
      <c r="B242" s="8"/>
      <c r="C242" s="4"/>
      <c r="D242" s="4"/>
    </row>
    <row r="243" spans="2:4" ht="14.5">
      <c r="B243" s="8"/>
      <c r="C243" s="4"/>
      <c r="D243" s="4"/>
    </row>
    <row r="244" spans="2:4" ht="14.5">
      <c r="B244" s="8"/>
      <c r="C244" s="4"/>
      <c r="D244" s="4"/>
    </row>
    <row r="245" spans="2:4" ht="14.5">
      <c r="B245" s="8"/>
      <c r="C245" s="4"/>
      <c r="D245" s="4"/>
    </row>
    <row r="246" spans="2:4" ht="14.5">
      <c r="B246" s="8"/>
      <c r="C246" s="4"/>
      <c r="D246" s="4"/>
    </row>
    <row r="247" spans="2:4" ht="14.5">
      <c r="B247" s="8"/>
      <c r="C247" s="4"/>
      <c r="D247" s="4"/>
    </row>
    <row r="248" spans="2:4" ht="14.5">
      <c r="B248" s="8"/>
      <c r="C248" s="4"/>
      <c r="D248" s="4"/>
    </row>
    <row r="249" spans="2:4" ht="14.5">
      <c r="B249" s="8"/>
      <c r="C249" s="4"/>
      <c r="D249" s="4"/>
    </row>
    <row r="250" spans="2:4" ht="14.5">
      <c r="B250" s="8"/>
      <c r="C250" s="4"/>
      <c r="D250" s="4"/>
    </row>
    <row r="251" spans="2:4" ht="14.5">
      <c r="B251" s="8"/>
      <c r="C251" s="4"/>
      <c r="D251" s="4"/>
    </row>
    <row r="252" spans="2:4" ht="14.5">
      <c r="B252" s="8"/>
      <c r="C252" s="4"/>
      <c r="D252" s="4"/>
    </row>
    <row r="253" spans="2:4" ht="14.5">
      <c r="B253" s="8"/>
      <c r="C253" s="4"/>
      <c r="D253" s="4"/>
    </row>
    <row r="254" spans="2:4" ht="14.5">
      <c r="B254" s="8"/>
      <c r="C254" s="4"/>
      <c r="D254" s="4"/>
    </row>
    <row r="255" spans="2:4" ht="14.5">
      <c r="B255" s="8"/>
      <c r="C255" s="4"/>
      <c r="D255" s="4"/>
    </row>
    <row r="256" spans="2:4" ht="14.5">
      <c r="B256" s="8"/>
      <c r="C256" s="4"/>
      <c r="D256" s="4"/>
    </row>
    <row r="257" spans="2:4" ht="14.5">
      <c r="B257" s="8"/>
      <c r="C257" s="4"/>
      <c r="D257" s="4"/>
    </row>
    <row r="258" spans="2:4" ht="14.5">
      <c r="B258" s="8"/>
      <c r="C258" s="4"/>
      <c r="D258" s="4"/>
    </row>
    <row r="259" spans="2:4" ht="14.5">
      <c r="B259" s="8"/>
      <c r="C259" s="4"/>
      <c r="D259" s="4"/>
    </row>
    <row r="260" spans="2:4" ht="14.5">
      <c r="B260" s="8"/>
      <c r="C260" s="4"/>
      <c r="D260" s="4"/>
    </row>
    <row r="261" spans="2:4" ht="14.5">
      <c r="B261" s="8"/>
      <c r="C261" s="4"/>
      <c r="D261" s="4"/>
    </row>
    <row r="262" spans="2:4" ht="14.5">
      <c r="B262" s="8"/>
      <c r="C262" s="4"/>
      <c r="D262" s="4"/>
    </row>
    <row r="263" spans="2:4" ht="14.5">
      <c r="B263" s="8"/>
      <c r="C263" s="4"/>
      <c r="D263" s="4"/>
    </row>
    <row r="264" spans="2:4" ht="14.5">
      <c r="B264" s="8"/>
      <c r="C264" s="4"/>
      <c r="D264" s="4"/>
    </row>
    <row r="265" spans="2:4" ht="14.5">
      <c r="B265" s="8"/>
      <c r="C265" s="4"/>
      <c r="D265" s="4"/>
    </row>
    <row r="266" spans="2:4" ht="14.5">
      <c r="B266" s="8"/>
      <c r="C266" s="4"/>
      <c r="D266" s="4"/>
    </row>
    <row r="267" spans="2:4" ht="14.5">
      <c r="B267" s="8"/>
      <c r="C267" s="4"/>
      <c r="D267" s="4"/>
    </row>
    <row r="268" spans="2:4" ht="14.5">
      <c r="B268" s="8"/>
      <c r="C268" s="4"/>
      <c r="D268" s="4"/>
    </row>
    <row r="269" spans="2:4" ht="14.5">
      <c r="B269" s="8"/>
      <c r="C269" s="4"/>
      <c r="D269" s="4"/>
    </row>
    <row r="270" spans="2:4" ht="14.5">
      <c r="B270" s="8"/>
      <c r="C270" s="4"/>
      <c r="D270" s="4"/>
    </row>
    <row r="271" spans="2:4" ht="14.5">
      <c r="B271" s="8"/>
      <c r="C271" s="4"/>
      <c r="D271" s="4"/>
    </row>
    <row r="272" spans="2:4" ht="14.5">
      <c r="B272" s="8"/>
      <c r="C272" s="4"/>
      <c r="D272" s="4"/>
    </row>
    <row r="273" spans="2:4" ht="14.5">
      <c r="B273" s="8"/>
      <c r="C273" s="4"/>
      <c r="D273" s="4"/>
    </row>
    <row r="274" spans="2:4" ht="14.5">
      <c r="B274" s="8"/>
      <c r="C274" s="4"/>
      <c r="D274" s="4"/>
    </row>
    <row r="275" spans="2:4" ht="14.5">
      <c r="B275" s="8"/>
      <c r="C275" s="4"/>
      <c r="D275" s="4"/>
    </row>
    <row r="276" spans="2:4" ht="14.5">
      <c r="B276" s="8"/>
      <c r="C276" s="4"/>
      <c r="D276" s="4"/>
    </row>
    <row r="277" spans="2:4" ht="14.5">
      <c r="B277" s="8"/>
      <c r="C277" s="4"/>
      <c r="D277" s="4"/>
    </row>
    <row r="278" spans="2:4" ht="14.5">
      <c r="B278" s="8"/>
      <c r="C278" s="4"/>
      <c r="D278" s="4"/>
    </row>
    <row r="279" spans="2:4" ht="14.5">
      <c r="B279" s="8"/>
      <c r="C279" s="4"/>
      <c r="D279" s="4"/>
    </row>
    <row r="280" spans="2:4" ht="14.5">
      <c r="B280" s="8"/>
      <c r="C280" s="4"/>
      <c r="D280" s="4"/>
    </row>
    <row r="281" spans="2:4" ht="14.5">
      <c r="B281" s="8"/>
      <c r="C281" s="4"/>
      <c r="D281" s="4"/>
    </row>
    <row r="282" spans="2:4" ht="14.5">
      <c r="B282" s="8"/>
      <c r="C282" s="4"/>
      <c r="D282" s="4"/>
    </row>
    <row r="283" spans="2:4" ht="14.5">
      <c r="B283" s="8"/>
      <c r="C283" s="4"/>
      <c r="D283" s="4"/>
    </row>
    <row r="284" spans="2:4" ht="14.5">
      <c r="B284" s="8"/>
      <c r="C284" s="4"/>
      <c r="D284" s="4"/>
    </row>
    <row r="285" spans="2:4" ht="14.5">
      <c r="B285" s="8"/>
      <c r="C285" s="4"/>
      <c r="D285" s="4"/>
    </row>
    <row r="286" spans="2:4" ht="14.5">
      <c r="B286" s="8"/>
      <c r="C286" s="4"/>
      <c r="D286" s="4"/>
    </row>
    <row r="287" spans="2:4" ht="14.5">
      <c r="B287" s="8"/>
      <c r="C287" s="4"/>
      <c r="D287" s="4"/>
    </row>
    <row r="288" spans="2:4" ht="14.5">
      <c r="B288" s="8"/>
      <c r="C288" s="4"/>
      <c r="D288" s="4"/>
    </row>
    <row r="289" spans="2:4" ht="14.5">
      <c r="B289" s="8"/>
      <c r="C289" s="4"/>
      <c r="D289" s="4"/>
    </row>
    <row r="290" spans="2:4" ht="14.5">
      <c r="B290" s="8"/>
      <c r="C290" s="4"/>
      <c r="D290" s="4"/>
    </row>
    <row r="291" spans="2:4" ht="14.5">
      <c r="B291" s="8"/>
      <c r="C291" s="4"/>
      <c r="D291" s="4"/>
    </row>
    <row r="292" spans="2:4" ht="14.5">
      <c r="B292" s="8"/>
      <c r="C292" s="4"/>
      <c r="D292" s="4"/>
    </row>
    <row r="293" spans="2:4" ht="14.5">
      <c r="B293" s="8"/>
      <c r="C293" s="4"/>
      <c r="D293" s="4"/>
    </row>
    <row r="294" spans="2:4" ht="14.5">
      <c r="B294" s="8"/>
      <c r="C294" s="4"/>
      <c r="D294" s="4"/>
    </row>
    <row r="295" spans="2:4" ht="14.5">
      <c r="B295" s="8"/>
      <c r="C295" s="4"/>
      <c r="D295" s="4"/>
    </row>
    <row r="296" spans="2:4" ht="14.5">
      <c r="B296" s="8"/>
      <c r="C296" s="4"/>
      <c r="D296" s="4"/>
    </row>
    <row r="297" spans="2:4" ht="14.5">
      <c r="B297" s="8"/>
      <c r="C297" s="4"/>
      <c r="D297" s="4"/>
    </row>
    <row r="298" spans="2:4" ht="14.5">
      <c r="B298" s="8"/>
      <c r="C298" s="4"/>
      <c r="D298" s="4"/>
    </row>
    <row r="299" spans="2:4" ht="14.5">
      <c r="B299" s="8"/>
      <c r="C299" s="4"/>
      <c r="D299" s="4"/>
    </row>
    <row r="300" spans="2:4" ht="14.5">
      <c r="B300" s="8"/>
      <c r="C300" s="4"/>
      <c r="D300" s="4"/>
    </row>
    <row r="301" spans="2:4" ht="14.5">
      <c r="B301" s="8"/>
      <c r="C301" s="4"/>
      <c r="D301" s="4"/>
    </row>
    <row r="302" spans="2:4" ht="14.5">
      <c r="B302" s="8"/>
      <c r="C302" s="4"/>
      <c r="D302" s="4"/>
    </row>
    <row r="303" spans="2:4" ht="14.5">
      <c r="B303" s="8"/>
      <c r="C303" s="4"/>
      <c r="D303" s="4"/>
    </row>
    <row r="304" spans="2:4" ht="14.5">
      <c r="B304" s="8"/>
      <c r="C304" s="4"/>
      <c r="D304" s="4"/>
    </row>
    <row r="305" spans="2:4" ht="14.5">
      <c r="B305" s="8"/>
      <c r="C305" s="4"/>
      <c r="D305" s="4"/>
    </row>
    <row r="306" spans="2:4" ht="14.5">
      <c r="B306" s="8"/>
      <c r="C306" s="4"/>
      <c r="D306" s="4"/>
    </row>
    <row r="307" spans="2:4" ht="14.5">
      <c r="B307" s="8"/>
      <c r="C307" s="4"/>
      <c r="D307" s="4"/>
    </row>
    <row r="308" spans="2:4" ht="14.5">
      <c r="B308" s="8"/>
      <c r="C308" s="4"/>
      <c r="D308" s="4"/>
    </row>
    <row r="309" spans="2:4" ht="14.5">
      <c r="B309" s="8"/>
      <c r="C309" s="4"/>
      <c r="D309" s="4"/>
    </row>
    <row r="310" spans="2:4" ht="14.5">
      <c r="B310" s="8"/>
      <c r="C310" s="4"/>
      <c r="D310" s="4"/>
    </row>
    <row r="311" spans="2:4" ht="14.5">
      <c r="B311" s="8"/>
      <c r="C311" s="4"/>
      <c r="D311" s="4"/>
    </row>
    <row r="312" spans="2:4" ht="14.5">
      <c r="B312" s="8"/>
      <c r="C312" s="4"/>
      <c r="D312" s="4"/>
    </row>
    <row r="313" spans="2:4" ht="14.5">
      <c r="B313" s="8"/>
      <c r="C313" s="4"/>
      <c r="D313" s="4"/>
    </row>
    <row r="314" spans="2:4" ht="14.5">
      <c r="B314" s="8"/>
      <c r="C314" s="4"/>
      <c r="D314" s="4"/>
    </row>
    <row r="315" spans="2:4" ht="14.5">
      <c r="B315" s="8"/>
      <c r="C315" s="4"/>
      <c r="D315" s="4"/>
    </row>
    <row r="316" spans="2:4" ht="14.5">
      <c r="B316" s="8"/>
      <c r="C316" s="4"/>
      <c r="D316" s="4"/>
    </row>
    <row r="317" spans="2:4" ht="14.5">
      <c r="B317" s="8"/>
      <c r="C317" s="4"/>
      <c r="D317" s="4"/>
    </row>
    <row r="318" spans="2:4" ht="14.5">
      <c r="B318" s="8"/>
      <c r="C318" s="4"/>
      <c r="D318" s="4"/>
    </row>
    <row r="319" spans="2:4" ht="14.5">
      <c r="B319" s="8"/>
      <c r="C319" s="4"/>
      <c r="D319" s="4"/>
    </row>
    <row r="320" spans="2:4" ht="14.5">
      <c r="B320" s="8"/>
      <c r="C320" s="4"/>
      <c r="D320" s="4"/>
    </row>
    <row r="321" spans="2:4" ht="14.5">
      <c r="B321" s="8"/>
      <c r="C321" s="4"/>
      <c r="D321" s="4"/>
    </row>
    <row r="322" spans="2:4" ht="14.5">
      <c r="B322" s="8"/>
      <c r="C322" s="4"/>
      <c r="D322" s="4"/>
    </row>
    <row r="323" spans="2:4" ht="14.5">
      <c r="B323" s="8"/>
      <c r="C323" s="4"/>
      <c r="D323" s="4"/>
    </row>
    <row r="324" spans="2:4" ht="14.5">
      <c r="B324" s="8"/>
      <c r="C324" s="4"/>
      <c r="D324" s="4"/>
    </row>
    <row r="325" spans="2:4" ht="14.5">
      <c r="B325" s="8"/>
      <c r="C325" s="4"/>
      <c r="D325" s="4"/>
    </row>
    <row r="326" spans="2:4" ht="14.5">
      <c r="B326" s="8"/>
      <c r="C326" s="4"/>
      <c r="D326" s="4"/>
    </row>
    <row r="327" spans="2:4" ht="14.5">
      <c r="B327" s="8"/>
      <c r="C327" s="4"/>
      <c r="D327" s="4"/>
    </row>
    <row r="328" spans="2:4" ht="14.5">
      <c r="B328" s="8"/>
      <c r="C328" s="4"/>
      <c r="D328" s="4"/>
    </row>
    <row r="329" spans="2:4" ht="14.5">
      <c r="B329" s="8"/>
      <c r="C329" s="4"/>
      <c r="D329" s="4"/>
    </row>
    <row r="330" spans="2:4" ht="14.5">
      <c r="B330" s="8"/>
      <c r="C330" s="4"/>
      <c r="D330" s="4"/>
    </row>
    <row r="331" spans="2:4" ht="14.5">
      <c r="B331" s="8"/>
      <c r="C331" s="4"/>
      <c r="D331" s="4"/>
    </row>
    <row r="332" spans="2:4" ht="14.5">
      <c r="B332" s="8"/>
      <c r="C332" s="4"/>
      <c r="D332" s="4"/>
    </row>
    <row r="333" spans="2:4" ht="14.5">
      <c r="B333" s="8"/>
      <c r="C333" s="4"/>
      <c r="D333" s="4"/>
    </row>
    <row r="334" spans="2:4" ht="14.5">
      <c r="B334" s="8"/>
      <c r="C334" s="4"/>
      <c r="D334" s="4"/>
    </row>
    <row r="335" spans="2:4" ht="14.5">
      <c r="B335" s="8"/>
      <c r="C335" s="4"/>
      <c r="D335" s="4"/>
    </row>
    <row r="336" spans="2:4" ht="14.5">
      <c r="B336" s="8"/>
      <c r="C336" s="4"/>
      <c r="D336" s="4"/>
    </row>
    <row r="337" spans="2:4" ht="14.5">
      <c r="B337" s="8"/>
      <c r="C337" s="4"/>
      <c r="D337" s="4"/>
    </row>
    <row r="338" spans="2:4" ht="14.5">
      <c r="B338" s="8"/>
      <c r="C338" s="4"/>
      <c r="D338" s="4"/>
    </row>
    <row r="339" spans="2:4" ht="14.5">
      <c r="B339" s="8"/>
      <c r="C339" s="4"/>
      <c r="D339" s="4"/>
    </row>
    <row r="340" spans="2:4" ht="14.5">
      <c r="B340" s="8"/>
      <c r="C340" s="4"/>
      <c r="D340" s="4"/>
    </row>
    <row r="341" spans="2:4" ht="14.5">
      <c r="B341" s="8"/>
      <c r="C341" s="4"/>
      <c r="D341" s="4"/>
    </row>
    <row r="342" spans="2:4" ht="14.5">
      <c r="B342" s="8"/>
      <c r="C342" s="4"/>
      <c r="D342" s="4"/>
    </row>
    <row r="343" spans="2:4" ht="14.5">
      <c r="B343" s="8"/>
      <c r="C343" s="4"/>
      <c r="D343" s="4"/>
    </row>
    <row r="344" spans="2:4" ht="14.5">
      <c r="B344" s="8"/>
      <c r="C344" s="4"/>
      <c r="D344" s="4"/>
    </row>
    <row r="345" spans="2:4" ht="14.5">
      <c r="B345" s="8"/>
      <c r="C345" s="4"/>
      <c r="D345" s="4"/>
    </row>
    <row r="346" spans="2:4" ht="14.5">
      <c r="B346" s="8"/>
      <c r="C346" s="4"/>
      <c r="D346" s="4"/>
    </row>
    <row r="347" spans="2:4" ht="14.5">
      <c r="B347" s="8"/>
      <c r="C347" s="4"/>
      <c r="D347" s="4"/>
    </row>
    <row r="348" spans="2:4" ht="14.5">
      <c r="B348" s="8"/>
      <c r="C348" s="4"/>
      <c r="D348" s="4"/>
    </row>
    <row r="349" spans="2:4" ht="14.5">
      <c r="B349" s="8"/>
      <c r="C349" s="4"/>
      <c r="D349" s="4"/>
    </row>
    <row r="350" spans="2:4" ht="14.5">
      <c r="B350" s="8"/>
      <c r="C350" s="4"/>
      <c r="D350" s="4"/>
    </row>
    <row r="351" spans="2:4" ht="14.5">
      <c r="B351" s="8"/>
      <c r="C351" s="4"/>
      <c r="D351" s="4"/>
    </row>
    <row r="352" spans="2:4" ht="14.5">
      <c r="B352" s="8"/>
      <c r="C352" s="4"/>
      <c r="D352" s="4"/>
    </row>
    <row r="353" spans="2:4" ht="14.5">
      <c r="B353" s="8"/>
      <c r="C353" s="4"/>
      <c r="D353" s="4"/>
    </row>
    <row r="354" spans="2:4" ht="14.5">
      <c r="B354" s="8"/>
      <c r="C354" s="4"/>
      <c r="D354" s="4"/>
    </row>
    <row r="355" spans="2:4" ht="14.5">
      <c r="B355" s="8"/>
      <c r="C355" s="4"/>
      <c r="D355" s="4"/>
    </row>
    <row r="356" spans="2:4" ht="14.5">
      <c r="B356" s="8"/>
      <c r="C356" s="4"/>
      <c r="D356" s="4"/>
    </row>
    <row r="357" spans="2:4" ht="14.5">
      <c r="B357" s="8"/>
      <c r="C357" s="4"/>
      <c r="D357" s="4"/>
    </row>
    <row r="358" spans="2:4" ht="14.5">
      <c r="B358" s="8"/>
      <c r="C358" s="4"/>
      <c r="D358" s="4"/>
    </row>
    <row r="359" spans="2:4" ht="14.5">
      <c r="B359" s="8"/>
      <c r="C359" s="4"/>
      <c r="D359" s="4"/>
    </row>
    <row r="360" spans="2:4" ht="14.5">
      <c r="B360" s="8"/>
      <c r="C360" s="4"/>
      <c r="D360" s="4"/>
    </row>
    <row r="361" spans="2:4" ht="14.5">
      <c r="B361" s="8"/>
      <c r="C361" s="4"/>
      <c r="D361" s="4"/>
    </row>
    <row r="362" spans="2:4" ht="14.5">
      <c r="B362" s="8"/>
      <c r="C362" s="4"/>
      <c r="D362" s="4"/>
    </row>
    <row r="363" spans="2:4" ht="14.5">
      <c r="B363" s="8"/>
      <c r="C363" s="4"/>
      <c r="D363" s="4"/>
    </row>
    <row r="364" spans="2:4" ht="14.5">
      <c r="B364" s="8"/>
      <c r="C364" s="4"/>
      <c r="D364" s="4"/>
    </row>
    <row r="365" spans="2:4" ht="14.5">
      <c r="B365" s="8"/>
      <c r="C365" s="4"/>
      <c r="D365" s="4"/>
    </row>
    <row r="366" spans="2:4" ht="14.5">
      <c r="B366" s="8"/>
      <c r="C366" s="4"/>
      <c r="D366" s="4"/>
    </row>
    <row r="367" spans="2:4" ht="14.5">
      <c r="B367" s="8"/>
      <c r="C367" s="4"/>
      <c r="D367" s="4"/>
    </row>
    <row r="368" spans="2:4" ht="14.5">
      <c r="B368" s="8"/>
      <c r="C368" s="4"/>
      <c r="D368" s="4"/>
    </row>
    <row r="369" spans="2:4" ht="14.5">
      <c r="B369" s="8"/>
      <c r="C369" s="4"/>
      <c r="D369" s="4"/>
    </row>
    <row r="370" spans="2:4" ht="14.5">
      <c r="B370" s="8"/>
      <c r="C370" s="4"/>
      <c r="D370" s="4"/>
    </row>
    <row r="371" spans="2:4" ht="14.5">
      <c r="B371" s="8"/>
      <c r="C371" s="4"/>
      <c r="D371" s="4"/>
    </row>
    <row r="372" spans="2:4" ht="14.5">
      <c r="B372" s="8"/>
      <c r="C372" s="4"/>
      <c r="D372" s="4"/>
    </row>
    <row r="373" spans="2:4" ht="14.5">
      <c r="B373" s="8"/>
      <c r="C373" s="4"/>
      <c r="D373" s="4"/>
    </row>
    <row r="374" spans="2:4" ht="14.5">
      <c r="B374" s="8"/>
      <c r="C374" s="4"/>
      <c r="D374" s="4"/>
    </row>
    <row r="375" spans="2:4" ht="14.5">
      <c r="B375" s="8"/>
      <c r="C375" s="4"/>
      <c r="D375" s="4"/>
    </row>
    <row r="376" spans="2:4" ht="14.5">
      <c r="B376" s="8"/>
      <c r="C376" s="4"/>
      <c r="D376" s="4"/>
    </row>
    <row r="377" spans="2:4" ht="14.5">
      <c r="B377" s="8"/>
      <c r="C377" s="4"/>
      <c r="D377" s="4"/>
    </row>
    <row r="378" spans="2:4" ht="14.5">
      <c r="B378" s="8"/>
      <c r="C378" s="4"/>
      <c r="D378" s="4"/>
    </row>
    <row r="379" spans="2:4" ht="14.5">
      <c r="B379" s="8"/>
      <c r="C379" s="4"/>
      <c r="D379" s="4"/>
    </row>
    <row r="380" spans="2:4" ht="14.5">
      <c r="B380" s="8"/>
      <c r="C380" s="4"/>
      <c r="D380" s="4"/>
    </row>
    <row r="381" spans="2:4" ht="14.5">
      <c r="B381" s="8"/>
      <c r="C381" s="4"/>
      <c r="D381" s="4"/>
    </row>
    <row r="382" spans="2:4" ht="14.5">
      <c r="B382" s="8"/>
      <c r="C382" s="4"/>
      <c r="D382" s="4"/>
    </row>
    <row r="383" spans="2:4" ht="14.5">
      <c r="B383" s="8"/>
      <c r="C383" s="4"/>
      <c r="D383" s="4"/>
    </row>
    <row r="384" spans="2:4" ht="14.5">
      <c r="B384" s="8"/>
      <c r="C384" s="4"/>
      <c r="D384" s="4"/>
    </row>
    <row r="385" spans="2:4" ht="14.5">
      <c r="B385" s="8"/>
      <c r="C385" s="4"/>
      <c r="D385" s="4"/>
    </row>
    <row r="386" spans="2:4" ht="14.5">
      <c r="B386" s="8"/>
      <c r="C386" s="4"/>
      <c r="D386" s="4"/>
    </row>
    <row r="387" spans="2:4" ht="14.5">
      <c r="B387" s="8"/>
      <c r="C387" s="4"/>
      <c r="D387" s="4"/>
    </row>
    <row r="388" spans="2:4" ht="14.5">
      <c r="B388" s="8"/>
      <c r="C388" s="4"/>
      <c r="D388" s="4"/>
    </row>
    <row r="389" spans="2:4" ht="14.5">
      <c r="B389" s="8"/>
      <c r="C389" s="4"/>
      <c r="D389" s="4"/>
    </row>
    <row r="390" spans="2:4" ht="14.5">
      <c r="B390" s="8"/>
      <c r="C390" s="4"/>
      <c r="D390" s="4"/>
    </row>
    <row r="391" spans="2:4" ht="14.5">
      <c r="B391" s="8"/>
      <c r="C391" s="4"/>
      <c r="D391" s="4"/>
    </row>
    <row r="392" spans="2:4" ht="14.5">
      <c r="B392" s="8"/>
      <c r="C392" s="4"/>
      <c r="D392" s="4"/>
    </row>
    <row r="393" spans="2:4" ht="14.5">
      <c r="B393" s="8"/>
      <c r="C393" s="4"/>
      <c r="D393" s="4"/>
    </row>
    <row r="394" spans="2:4" ht="14.5">
      <c r="B394" s="8"/>
      <c r="C394" s="4"/>
      <c r="D394" s="4"/>
    </row>
    <row r="395" spans="2:4" ht="14.5">
      <c r="B395" s="8"/>
      <c r="C395" s="4"/>
      <c r="D395" s="4"/>
    </row>
    <row r="396" spans="2:4" ht="14.5">
      <c r="B396" s="8"/>
      <c r="C396" s="4"/>
      <c r="D396" s="4"/>
    </row>
    <row r="397" spans="2:4" ht="14.5">
      <c r="B397" s="8"/>
      <c r="C397" s="4"/>
      <c r="D397" s="4"/>
    </row>
    <row r="398" spans="2:4" ht="14.5">
      <c r="B398" s="8"/>
      <c r="C398" s="4"/>
      <c r="D398" s="4"/>
    </row>
    <row r="399" spans="2:4" ht="14.5">
      <c r="B399" s="8"/>
      <c r="C399" s="4"/>
      <c r="D399" s="4"/>
    </row>
    <row r="400" spans="2:4" ht="14.5">
      <c r="B400" s="8"/>
      <c r="C400" s="4"/>
      <c r="D400" s="4"/>
    </row>
    <row r="401" spans="2:4" ht="14.5">
      <c r="B401" s="8"/>
      <c r="C401" s="4"/>
      <c r="D401" s="4"/>
    </row>
    <row r="402" spans="2:4" ht="14.5">
      <c r="B402" s="8"/>
      <c r="C402" s="4"/>
      <c r="D402" s="4"/>
    </row>
    <row r="403" spans="2:4" ht="14.5">
      <c r="B403" s="8"/>
      <c r="C403" s="4"/>
      <c r="D403" s="4"/>
    </row>
    <row r="404" spans="2:4" ht="14.5">
      <c r="B404" s="8"/>
      <c r="C404" s="4"/>
      <c r="D404" s="4"/>
    </row>
    <row r="405" spans="2:4" ht="14.5">
      <c r="B405" s="8"/>
      <c r="C405" s="4"/>
      <c r="D405" s="4"/>
    </row>
    <row r="406" spans="2:4" ht="14.5">
      <c r="B406" s="8"/>
      <c r="C406" s="4"/>
      <c r="D406" s="4"/>
    </row>
    <row r="407" spans="2:4" ht="14.5">
      <c r="B407" s="8"/>
      <c r="C407" s="4"/>
      <c r="D407" s="4"/>
    </row>
    <row r="408" spans="2:4" ht="14.5">
      <c r="B408" s="8"/>
      <c r="C408" s="4"/>
      <c r="D408" s="4"/>
    </row>
    <row r="409" spans="2:4" ht="14.5">
      <c r="B409" s="8"/>
      <c r="C409" s="4"/>
      <c r="D409" s="4"/>
    </row>
    <row r="410" spans="2:4" ht="14.5">
      <c r="B410" s="8"/>
      <c r="C410" s="4"/>
      <c r="D410" s="4"/>
    </row>
    <row r="411" spans="2:4" ht="14.5">
      <c r="B411" s="8"/>
      <c r="C411" s="4"/>
      <c r="D411" s="4"/>
    </row>
    <row r="412" spans="2:4" ht="14.5">
      <c r="B412" s="8"/>
      <c r="C412" s="4"/>
      <c r="D412" s="4"/>
    </row>
    <row r="413" spans="2:4" ht="14.5">
      <c r="B413" s="8"/>
      <c r="C413" s="4"/>
      <c r="D413" s="4"/>
    </row>
    <row r="414" spans="2:4" ht="14.5">
      <c r="B414" s="8"/>
      <c r="C414" s="4"/>
      <c r="D414" s="4"/>
    </row>
    <row r="415" spans="2:4" ht="14.5">
      <c r="B415" s="8"/>
      <c r="C415" s="4"/>
      <c r="D415" s="4"/>
    </row>
    <row r="416" spans="2:4" ht="14.5">
      <c r="B416" s="8"/>
      <c r="C416" s="4"/>
      <c r="D416" s="4"/>
    </row>
    <row r="417" spans="2:4" ht="14.5">
      <c r="B417" s="8"/>
      <c r="C417" s="4"/>
      <c r="D417" s="4"/>
    </row>
    <row r="418" spans="2:4" ht="14.5">
      <c r="B418" s="8"/>
      <c r="C418" s="4"/>
      <c r="D418" s="4"/>
    </row>
    <row r="419" spans="2:4" ht="14.5">
      <c r="B419" s="8"/>
      <c r="C419" s="4"/>
      <c r="D419" s="4"/>
    </row>
    <row r="420" spans="2:4" ht="14.5">
      <c r="B420" s="8"/>
      <c r="C420" s="4"/>
      <c r="D420" s="4"/>
    </row>
    <row r="421" spans="2:4" ht="14.5">
      <c r="B421" s="8"/>
      <c r="C421" s="4"/>
      <c r="D421" s="4"/>
    </row>
    <row r="422" spans="2:4" ht="14.5">
      <c r="B422" s="8"/>
      <c r="C422" s="4"/>
      <c r="D422" s="4"/>
    </row>
    <row r="423" spans="2:4" ht="14.5">
      <c r="B423" s="8"/>
      <c r="C423" s="4"/>
      <c r="D423" s="4"/>
    </row>
    <row r="424" spans="2:4" ht="14.5">
      <c r="B424" s="8"/>
      <c r="C424" s="4"/>
      <c r="D424" s="4"/>
    </row>
    <row r="425" spans="2:4" ht="14.5">
      <c r="B425" s="8"/>
      <c r="C425" s="4"/>
      <c r="D425" s="4"/>
    </row>
    <row r="426" spans="2:4" ht="14.5">
      <c r="B426" s="8"/>
      <c r="C426" s="4"/>
      <c r="D426" s="4"/>
    </row>
    <row r="427" spans="2:4" ht="14.5">
      <c r="B427" s="8"/>
      <c r="C427" s="4"/>
      <c r="D427" s="4"/>
    </row>
    <row r="428" spans="2:4" ht="14.5">
      <c r="B428" s="8"/>
      <c r="C428" s="4"/>
      <c r="D428" s="4"/>
    </row>
    <row r="429" spans="2:4" ht="14.5">
      <c r="B429" s="8"/>
      <c r="C429" s="4"/>
      <c r="D429" s="4"/>
    </row>
    <row r="430" spans="2:4" ht="14.5">
      <c r="B430" s="8"/>
      <c r="C430" s="4"/>
      <c r="D430" s="4"/>
    </row>
    <row r="431" spans="2:4" ht="14.5">
      <c r="B431" s="8"/>
      <c r="C431" s="4"/>
      <c r="D431" s="4"/>
    </row>
    <row r="432" spans="2:4" ht="14.5">
      <c r="B432" s="8"/>
      <c r="C432" s="4"/>
      <c r="D432" s="4"/>
    </row>
    <row r="433" spans="2:4" ht="14.5">
      <c r="B433" s="8"/>
      <c r="C433" s="4"/>
      <c r="D433" s="4"/>
    </row>
    <row r="434" spans="2:4" ht="14.5">
      <c r="B434" s="8"/>
      <c r="C434" s="4"/>
      <c r="D434" s="4"/>
    </row>
    <row r="435" spans="2:4" ht="14.5">
      <c r="B435" s="8"/>
      <c r="C435" s="4"/>
      <c r="D435" s="4"/>
    </row>
    <row r="436" spans="2:4" ht="14.5">
      <c r="B436" s="8"/>
      <c r="C436" s="4"/>
      <c r="D436" s="4"/>
    </row>
    <row r="437" spans="2:4" ht="14.5">
      <c r="B437" s="8"/>
      <c r="C437" s="4"/>
      <c r="D437" s="4"/>
    </row>
    <row r="438" spans="2:4" ht="14.5">
      <c r="B438" s="8"/>
      <c r="C438" s="4"/>
      <c r="D438" s="4"/>
    </row>
    <row r="439" spans="2:4" ht="14.5">
      <c r="B439" s="8"/>
      <c r="C439" s="4"/>
      <c r="D439" s="4"/>
    </row>
    <row r="440" spans="2:4" ht="14.5">
      <c r="B440" s="8"/>
      <c r="C440" s="4"/>
      <c r="D440" s="4"/>
    </row>
    <row r="441" spans="2:4" ht="14.5">
      <c r="B441" s="8"/>
      <c r="C441" s="4"/>
      <c r="D441" s="4"/>
    </row>
    <row r="442" spans="2:4" ht="14.5">
      <c r="B442" s="8"/>
      <c r="C442" s="4"/>
      <c r="D442" s="4"/>
    </row>
    <row r="443" spans="2:4" ht="14.5">
      <c r="B443" s="8"/>
      <c r="C443" s="4"/>
      <c r="D443" s="4"/>
    </row>
    <row r="444" spans="2:4" ht="14.5">
      <c r="B444" s="8"/>
      <c r="C444" s="4"/>
      <c r="D444" s="4"/>
    </row>
    <row r="445" spans="2:4" ht="14.5">
      <c r="B445" s="8"/>
      <c r="C445" s="4"/>
      <c r="D445" s="4"/>
    </row>
    <row r="446" spans="2:4" ht="14.5">
      <c r="B446" s="8"/>
      <c r="C446" s="4"/>
      <c r="D446" s="4"/>
    </row>
    <row r="447" spans="2:4" ht="14.5">
      <c r="B447" s="8"/>
      <c r="C447" s="4"/>
      <c r="D447" s="4"/>
    </row>
    <row r="448" spans="2:4" ht="14.5">
      <c r="B448" s="8"/>
      <c r="C448" s="4"/>
      <c r="D448" s="4"/>
    </row>
    <row r="449" spans="2:4" ht="14.5">
      <c r="B449" s="8"/>
      <c r="C449" s="4"/>
      <c r="D449" s="4"/>
    </row>
    <row r="450" spans="2:4" ht="14.5">
      <c r="B450" s="8"/>
      <c r="C450" s="4"/>
      <c r="D450" s="4"/>
    </row>
    <row r="451" spans="2:4" ht="14.5">
      <c r="B451" s="8"/>
      <c r="C451" s="4"/>
      <c r="D451" s="4"/>
    </row>
    <row r="452" spans="2:4" ht="14.5">
      <c r="B452" s="8"/>
      <c r="C452" s="4"/>
      <c r="D452" s="4"/>
    </row>
    <row r="453" spans="2:4" ht="14.5">
      <c r="B453" s="8"/>
      <c r="C453" s="4"/>
      <c r="D453" s="4"/>
    </row>
    <row r="454" spans="2:4" ht="14.5">
      <c r="B454" s="8"/>
      <c r="C454" s="4"/>
      <c r="D454" s="4"/>
    </row>
    <row r="455" spans="2:4" ht="14.5">
      <c r="B455" s="8"/>
      <c r="C455" s="4"/>
      <c r="D455" s="4"/>
    </row>
    <row r="456" spans="2:4" ht="14.5">
      <c r="B456" s="8"/>
      <c r="C456" s="4"/>
      <c r="D456" s="4"/>
    </row>
    <row r="457" spans="2:4" ht="14.5">
      <c r="B457" s="8"/>
      <c r="C457" s="4"/>
      <c r="D457" s="4"/>
    </row>
    <row r="458" spans="2:4" ht="14.5">
      <c r="B458" s="8"/>
      <c r="C458" s="4"/>
      <c r="D458" s="4"/>
    </row>
    <row r="459" spans="2:4" ht="14.5">
      <c r="B459" s="8"/>
      <c r="C459" s="4"/>
      <c r="D459" s="4"/>
    </row>
    <row r="460" spans="2:4" ht="14.5">
      <c r="B460" s="8"/>
      <c r="C460" s="4"/>
      <c r="D460" s="4"/>
    </row>
    <row r="461" spans="2:4" ht="14.5">
      <c r="B461" s="8"/>
      <c r="C461" s="4"/>
      <c r="D461" s="4"/>
    </row>
    <row r="462" spans="2:4" ht="14.5">
      <c r="B462" s="8"/>
      <c r="C462" s="4"/>
      <c r="D462" s="4"/>
    </row>
    <row r="463" spans="2:4" ht="14.5">
      <c r="B463" s="8"/>
      <c r="C463" s="4"/>
      <c r="D463" s="4"/>
    </row>
    <row r="464" spans="2:4" ht="14.5">
      <c r="B464" s="8"/>
      <c r="C464" s="4"/>
      <c r="D464" s="4"/>
    </row>
    <row r="465" spans="2:4" ht="14.5">
      <c r="B465" s="8"/>
      <c r="C465" s="4"/>
      <c r="D465" s="4"/>
    </row>
    <row r="466" spans="2:4" ht="14.5">
      <c r="B466" s="8"/>
      <c r="C466" s="4"/>
      <c r="D466" s="4"/>
    </row>
    <row r="467" spans="2:4" ht="14.5">
      <c r="B467" s="8"/>
      <c r="C467" s="4"/>
      <c r="D467" s="4"/>
    </row>
    <row r="468" spans="2:4" ht="14.5">
      <c r="B468" s="8"/>
      <c r="C468" s="4"/>
      <c r="D468" s="4"/>
    </row>
    <row r="469" spans="2:4" ht="14.5">
      <c r="B469" s="8"/>
      <c r="C469" s="4"/>
      <c r="D469" s="4"/>
    </row>
    <row r="470" spans="2:4" ht="14.5">
      <c r="B470" s="8"/>
      <c r="C470" s="4"/>
      <c r="D470" s="4"/>
    </row>
    <row r="471" spans="2:4" ht="14.5">
      <c r="B471" s="8"/>
      <c r="C471" s="4"/>
      <c r="D471" s="4"/>
    </row>
    <row r="472" spans="2:4" ht="14.5">
      <c r="B472" s="8"/>
      <c r="C472" s="4"/>
      <c r="D472" s="4"/>
    </row>
    <row r="473" spans="2:4" ht="14.5">
      <c r="B473" s="8"/>
      <c r="C473" s="4"/>
      <c r="D473" s="4"/>
    </row>
    <row r="474" spans="2:4" ht="14.5">
      <c r="B474" s="8"/>
      <c r="C474" s="4"/>
      <c r="D474" s="4"/>
    </row>
    <row r="475" spans="2:4" ht="14.5">
      <c r="B475" s="8"/>
      <c r="C475" s="4"/>
      <c r="D475" s="4"/>
    </row>
    <row r="476" spans="2:4" ht="14.5">
      <c r="B476" s="8"/>
      <c r="C476" s="4"/>
      <c r="D476" s="4"/>
    </row>
    <row r="477" spans="2:4" ht="14.5">
      <c r="B477" s="8"/>
      <c r="C477" s="4"/>
      <c r="D477" s="4"/>
    </row>
    <row r="478" spans="2:4" ht="14.5">
      <c r="B478" s="8"/>
      <c r="C478" s="4"/>
      <c r="D478" s="4"/>
    </row>
    <row r="479" spans="2:4" ht="14.5">
      <c r="B479" s="8"/>
      <c r="C479" s="4"/>
      <c r="D479" s="4"/>
    </row>
    <row r="480" spans="2:4" ht="14.5">
      <c r="B480" s="8"/>
      <c r="C480" s="4"/>
      <c r="D480" s="4"/>
    </row>
    <row r="481" spans="2:4" ht="14.5">
      <c r="B481" s="8"/>
      <c r="C481" s="4"/>
      <c r="D481" s="4"/>
    </row>
    <row r="482" spans="2:4" ht="14.5">
      <c r="B482" s="8"/>
      <c r="C482" s="4"/>
      <c r="D482" s="4"/>
    </row>
    <row r="483" spans="2:4" ht="14.5">
      <c r="B483" s="8"/>
      <c r="C483" s="4"/>
      <c r="D483" s="4"/>
    </row>
    <row r="484" spans="2:4" ht="14.5">
      <c r="B484" s="8"/>
      <c r="C484" s="4"/>
      <c r="D484" s="4"/>
    </row>
    <row r="485" spans="2:4" ht="14.5">
      <c r="B485" s="8"/>
      <c r="C485" s="4"/>
      <c r="D485" s="4"/>
    </row>
    <row r="486" spans="2:4" ht="14.5">
      <c r="B486" s="8"/>
      <c r="C486" s="4"/>
      <c r="D486" s="4"/>
    </row>
    <row r="487" spans="2:4" ht="14.5">
      <c r="B487" s="8"/>
      <c r="C487" s="4"/>
      <c r="D487" s="4"/>
    </row>
    <row r="488" spans="2:4" ht="14.5">
      <c r="B488" s="8"/>
      <c r="C488" s="4"/>
      <c r="D488" s="4"/>
    </row>
    <row r="489" spans="2:4" ht="14.5">
      <c r="B489" s="8"/>
      <c r="C489" s="4"/>
      <c r="D489" s="4"/>
    </row>
    <row r="490" spans="2:4" ht="14.5">
      <c r="B490" s="8"/>
      <c r="C490" s="4"/>
      <c r="D490" s="4"/>
    </row>
    <row r="491" spans="2:4" ht="14.5">
      <c r="B491" s="8"/>
      <c r="C491" s="4"/>
      <c r="D491" s="4"/>
    </row>
    <row r="492" spans="2:4" ht="14.5">
      <c r="B492" s="8"/>
      <c r="C492" s="4"/>
      <c r="D492" s="4"/>
    </row>
    <row r="493" spans="2:4" ht="14.5">
      <c r="B493" s="8"/>
      <c r="C493" s="4"/>
      <c r="D493" s="4"/>
    </row>
    <row r="494" spans="2:4" ht="14.5">
      <c r="B494" s="8"/>
      <c r="C494" s="4"/>
      <c r="D494" s="4"/>
    </row>
    <row r="495" spans="2:4" ht="14.5">
      <c r="B495" s="8"/>
      <c r="C495" s="4"/>
      <c r="D495" s="4"/>
    </row>
    <row r="496" spans="2:4" ht="14.5">
      <c r="B496" s="8"/>
      <c r="C496" s="4"/>
      <c r="D496" s="4"/>
    </row>
    <row r="497" spans="2:4" ht="14.5">
      <c r="B497" s="8"/>
      <c r="C497" s="4"/>
      <c r="D497" s="4"/>
    </row>
    <row r="498" spans="2:4" ht="14.5">
      <c r="B498" s="8"/>
      <c r="C498" s="4"/>
      <c r="D498" s="4"/>
    </row>
    <row r="499" spans="2:4" ht="14.5">
      <c r="B499" s="8"/>
      <c r="C499" s="4"/>
      <c r="D499" s="4"/>
    </row>
    <row r="500" spans="2:4" ht="14.5">
      <c r="B500" s="8"/>
      <c r="C500" s="4"/>
      <c r="D500" s="4"/>
    </row>
    <row r="501" spans="2:4" ht="14.5">
      <c r="B501" s="8"/>
      <c r="C501" s="4"/>
      <c r="D501" s="4"/>
    </row>
    <row r="502" spans="2:4" ht="14.5">
      <c r="B502" s="8"/>
      <c r="C502" s="4"/>
      <c r="D502" s="4"/>
    </row>
    <row r="503" spans="2:4" ht="14.5">
      <c r="B503" s="8"/>
      <c r="C503" s="4"/>
      <c r="D503" s="4"/>
    </row>
    <row r="504" spans="2:4" ht="14.5">
      <c r="B504" s="8"/>
      <c r="C504" s="4"/>
      <c r="D504" s="4"/>
    </row>
    <row r="505" spans="2:4" ht="14.5">
      <c r="B505" s="8"/>
      <c r="C505" s="4"/>
      <c r="D505" s="4"/>
    </row>
    <row r="506" spans="2:4" ht="14.5">
      <c r="B506" s="8"/>
      <c r="C506" s="4"/>
      <c r="D506" s="4"/>
    </row>
    <row r="507" spans="2:4" ht="14.5">
      <c r="B507" s="8"/>
      <c r="C507" s="4"/>
      <c r="D507" s="4"/>
    </row>
    <row r="508" spans="2:4" ht="14.5">
      <c r="B508" s="8"/>
      <c r="C508" s="4"/>
      <c r="D508" s="4"/>
    </row>
    <row r="509" spans="2:4" ht="14.5">
      <c r="B509" s="8"/>
      <c r="C509" s="4"/>
      <c r="D509" s="4"/>
    </row>
    <row r="510" spans="2:4" ht="14.5">
      <c r="B510" s="8"/>
      <c r="C510" s="4"/>
      <c r="D510" s="4"/>
    </row>
    <row r="511" spans="2:4" ht="14.5">
      <c r="B511" s="8"/>
      <c r="C511" s="4"/>
      <c r="D511" s="4"/>
    </row>
    <row r="512" spans="2:4" ht="14.5">
      <c r="B512" s="8"/>
      <c r="C512" s="4"/>
      <c r="D512" s="4"/>
    </row>
    <row r="513" spans="2:4" ht="14.5">
      <c r="B513" s="8"/>
      <c r="C513" s="4"/>
      <c r="D513" s="4"/>
    </row>
    <row r="514" spans="2:4" ht="14.5">
      <c r="B514" s="8"/>
      <c r="C514" s="4"/>
      <c r="D514" s="4"/>
    </row>
    <row r="515" spans="2:4" ht="14.5">
      <c r="B515" s="8"/>
      <c r="C515" s="4"/>
      <c r="D515" s="4"/>
    </row>
    <row r="516" spans="2:4" ht="14.5">
      <c r="B516" s="8"/>
      <c r="C516" s="4"/>
      <c r="D516" s="4"/>
    </row>
    <row r="517" spans="2:4" ht="14.5">
      <c r="B517" s="8"/>
      <c r="C517" s="4"/>
      <c r="D517" s="4"/>
    </row>
    <row r="518" spans="2:4" ht="14.5">
      <c r="B518" s="8"/>
      <c r="C518" s="4"/>
      <c r="D518" s="4"/>
    </row>
    <row r="519" spans="2:4" ht="14.5">
      <c r="B519" s="8"/>
      <c r="C519" s="4"/>
      <c r="D519" s="4"/>
    </row>
    <row r="520" spans="2:4" ht="14.5">
      <c r="B520" s="8"/>
      <c r="C520" s="4"/>
      <c r="D520" s="4"/>
    </row>
    <row r="521" spans="2:4" ht="14.5">
      <c r="B521" s="8"/>
      <c r="C521" s="4"/>
      <c r="D521" s="4"/>
    </row>
    <row r="522" spans="2:4" ht="14.5">
      <c r="B522" s="8"/>
      <c r="C522" s="4"/>
      <c r="D522" s="4"/>
    </row>
    <row r="523" spans="2:4" ht="14.5">
      <c r="B523" s="8"/>
      <c r="C523" s="4"/>
      <c r="D523" s="4"/>
    </row>
    <row r="524" spans="2:4" ht="14.5">
      <c r="B524" s="8"/>
      <c r="C524" s="4"/>
      <c r="D524" s="4"/>
    </row>
    <row r="525" spans="2:4" ht="14.5">
      <c r="B525" s="8"/>
      <c r="C525" s="4"/>
      <c r="D525" s="4"/>
    </row>
    <row r="526" spans="2:4" ht="14.5">
      <c r="B526" s="8"/>
      <c r="C526" s="4"/>
      <c r="D526" s="4"/>
    </row>
    <row r="527" spans="2:4" ht="14.5">
      <c r="B527" s="8"/>
      <c r="C527" s="4"/>
      <c r="D527" s="4"/>
    </row>
    <row r="528" spans="2:4" ht="14.5">
      <c r="B528" s="8"/>
      <c r="C528" s="4"/>
      <c r="D528" s="4"/>
    </row>
    <row r="529" spans="2:4" ht="14.5">
      <c r="B529" s="8"/>
      <c r="C529" s="4"/>
      <c r="D529" s="4"/>
    </row>
    <row r="530" spans="2:4" ht="14.5">
      <c r="B530" s="8"/>
      <c r="C530" s="4"/>
      <c r="D530" s="4"/>
    </row>
    <row r="531" spans="2:4" ht="14.5">
      <c r="B531" s="8"/>
      <c r="C531" s="4"/>
      <c r="D531" s="4"/>
    </row>
    <row r="532" spans="2:4" ht="14.5">
      <c r="B532" s="8"/>
      <c r="C532" s="4"/>
      <c r="D532" s="4"/>
    </row>
    <row r="533" spans="2:4" ht="14.5">
      <c r="B533" s="8"/>
      <c r="C533" s="4"/>
      <c r="D533" s="4"/>
    </row>
    <row r="534" spans="2:4" ht="14.5">
      <c r="B534" s="8"/>
      <c r="C534" s="4"/>
      <c r="D534" s="4"/>
    </row>
    <row r="535" spans="2:4" ht="14.5">
      <c r="B535" s="8"/>
      <c r="C535" s="4"/>
      <c r="D535" s="4"/>
    </row>
    <row r="536" spans="2:4" ht="14.5">
      <c r="B536" s="8"/>
      <c r="C536" s="4"/>
      <c r="D536" s="4"/>
    </row>
    <row r="537" spans="2:4" ht="14.5">
      <c r="B537" s="8"/>
      <c r="C537" s="4"/>
      <c r="D537" s="4"/>
    </row>
    <row r="538" spans="2:4" ht="14.5">
      <c r="B538" s="8"/>
      <c r="C538" s="4"/>
      <c r="D538" s="4"/>
    </row>
    <row r="539" spans="2:4" ht="14.5">
      <c r="B539" s="8"/>
      <c r="C539" s="4"/>
      <c r="D539" s="4"/>
    </row>
    <row r="540" spans="2:4" ht="14.5">
      <c r="B540" s="8"/>
      <c r="C540" s="4"/>
      <c r="D540" s="4"/>
    </row>
    <row r="541" spans="2:4" ht="14.5">
      <c r="B541" s="8"/>
      <c r="C541" s="4"/>
      <c r="D541" s="4"/>
    </row>
    <row r="542" spans="2:4" ht="14.5">
      <c r="B542" s="8"/>
      <c r="C542" s="4"/>
      <c r="D542" s="4"/>
    </row>
    <row r="543" spans="2:4" ht="14.5">
      <c r="B543" s="8"/>
      <c r="C543" s="4"/>
      <c r="D543" s="4"/>
    </row>
    <row r="544" spans="2:4" ht="14.5">
      <c r="B544" s="8"/>
      <c r="C544" s="4"/>
      <c r="D544" s="4"/>
    </row>
    <row r="545" spans="2:4" ht="14.5">
      <c r="B545" s="8"/>
      <c r="C545" s="4"/>
      <c r="D545" s="4"/>
    </row>
    <row r="546" spans="2:4" ht="14.5">
      <c r="B546" s="8"/>
      <c r="C546" s="4"/>
      <c r="D546" s="4"/>
    </row>
    <row r="547" spans="2:4" ht="14.5">
      <c r="B547" s="8"/>
      <c r="C547" s="4"/>
      <c r="D547" s="4"/>
    </row>
    <row r="548" spans="2:4" ht="14.5">
      <c r="B548" s="8"/>
      <c r="C548" s="4"/>
      <c r="D548" s="4"/>
    </row>
    <row r="549" spans="2:4" ht="14.5">
      <c r="B549" s="8"/>
      <c r="C549" s="4"/>
      <c r="D549" s="4"/>
    </row>
    <row r="550" spans="2:4" ht="14.5">
      <c r="B550" s="8"/>
      <c r="C550" s="4"/>
      <c r="D550" s="4"/>
    </row>
    <row r="551" spans="2:4" ht="14.5">
      <c r="B551" s="8"/>
      <c r="C551" s="4"/>
      <c r="D551" s="4"/>
    </row>
    <row r="552" spans="2:4" ht="14.5">
      <c r="B552" s="8"/>
      <c r="C552" s="4"/>
      <c r="D552" s="4"/>
    </row>
    <row r="553" spans="2:4" ht="14.5">
      <c r="B553" s="8"/>
      <c r="C553" s="4"/>
      <c r="D553" s="4"/>
    </row>
    <row r="554" spans="2:4" ht="14.5">
      <c r="B554" s="8"/>
      <c r="C554" s="4"/>
      <c r="D554" s="4"/>
    </row>
    <row r="555" spans="2:4" ht="14.5">
      <c r="B555" s="8"/>
      <c r="C555" s="4"/>
      <c r="D555" s="4"/>
    </row>
    <row r="556" spans="2:4" ht="14.5">
      <c r="B556" s="8"/>
      <c r="C556" s="4"/>
      <c r="D556" s="4"/>
    </row>
    <row r="557" spans="2:4" ht="14.5">
      <c r="B557" s="8"/>
      <c r="C557" s="4"/>
      <c r="D557" s="4"/>
    </row>
    <row r="558" spans="2:4" ht="14.5">
      <c r="B558" s="8"/>
      <c r="C558" s="4"/>
      <c r="D558" s="4"/>
    </row>
    <row r="559" spans="2:4" ht="14.5">
      <c r="B559" s="8"/>
      <c r="C559" s="4"/>
      <c r="D559" s="4"/>
    </row>
    <row r="560" spans="2:4" ht="14.5">
      <c r="B560" s="8"/>
      <c r="C560" s="4"/>
      <c r="D560" s="4"/>
    </row>
    <row r="561" spans="2:4" ht="14.5">
      <c r="B561" s="8"/>
      <c r="C561" s="4"/>
      <c r="D561" s="4"/>
    </row>
    <row r="562" spans="2:4" ht="14.5">
      <c r="B562" s="8"/>
      <c r="C562" s="4"/>
      <c r="D562" s="4"/>
    </row>
    <row r="563" spans="2:4" ht="14.5">
      <c r="B563" s="8"/>
      <c r="C563" s="4"/>
      <c r="D563" s="4"/>
    </row>
    <row r="564" spans="2:4" ht="14.5">
      <c r="B564" s="8"/>
      <c r="C564" s="4"/>
      <c r="D564" s="4"/>
    </row>
    <row r="565" spans="2:4" ht="14.5">
      <c r="B565" s="8"/>
      <c r="C565" s="4"/>
      <c r="D565" s="4"/>
    </row>
    <row r="566" spans="2:4" ht="14.5">
      <c r="B566" s="8"/>
      <c r="C566" s="4"/>
      <c r="D566" s="4"/>
    </row>
    <row r="567" spans="2:4" ht="14.5">
      <c r="B567" s="8"/>
      <c r="C567" s="4"/>
      <c r="D567" s="4"/>
    </row>
    <row r="568" spans="2:4" ht="14.5">
      <c r="B568" s="8"/>
      <c r="C568" s="4"/>
      <c r="D568" s="4"/>
    </row>
    <row r="569" spans="2:4" ht="14.5">
      <c r="B569" s="8"/>
      <c r="C569" s="4"/>
      <c r="D569" s="4"/>
    </row>
    <row r="570" spans="2:4" ht="14.5">
      <c r="B570" s="8"/>
      <c r="C570" s="4"/>
      <c r="D570" s="4"/>
    </row>
    <row r="571" spans="2:4" ht="14.5">
      <c r="B571" s="8"/>
      <c r="C571" s="4"/>
      <c r="D571" s="4"/>
    </row>
    <row r="572" spans="2:4" ht="14.5">
      <c r="B572" s="8"/>
      <c r="C572" s="4"/>
      <c r="D572" s="4"/>
    </row>
    <row r="573" spans="2:4" ht="14.5">
      <c r="B573" s="8"/>
      <c r="C573" s="4"/>
      <c r="D573" s="4"/>
    </row>
    <row r="574" spans="2:4" ht="14.5">
      <c r="B574" s="8"/>
      <c r="C574" s="4"/>
      <c r="D574" s="4"/>
    </row>
    <row r="575" spans="2:4" ht="14.5">
      <c r="B575" s="8"/>
      <c r="C575" s="4"/>
      <c r="D575" s="4"/>
    </row>
    <row r="576" spans="2:4" ht="14.5">
      <c r="B576" s="8"/>
      <c r="C576" s="4"/>
      <c r="D576" s="4"/>
    </row>
    <row r="577" spans="2:4" ht="14.5">
      <c r="B577" s="8"/>
      <c r="C577" s="4"/>
      <c r="D577" s="4"/>
    </row>
    <row r="578" spans="2:4" ht="14.5">
      <c r="B578" s="8"/>
      <c r="C578" s="4"/>
      <c r="D578" s="4"/>
    </row>
    <row r="579" spans="2:4" ht="14.5">
      <c r="B579" s="8"/>
      <c r="C579" s="4"/>
      <c r="D579" s="4"/>
    </row>
    <row r="580" spans="2:4" ht="14.5">
      <c r="B580" s="8"/>
      <c r="C580" s="4"/>
      <c r="D580" s="4"/>
    </row>
    <row r="581" spans="2:4" ht="14.5">
      <c r="B581" s="8"/>
      <c r="C581" s="4"/>
      <c r="D581" s="4"/>
    </row>
    <row r="582" spans="2:4" ht="14.5">
      <c r="B582" s="8"/>
      <c r="C582" s="4"/>
      <c r="D582" s="4"/>
    </row>
    <row r="583" spans="2:4" ht="14.5">
      <c r="B583" s="8"/>
      <c r="C583" s="4"/>
      <c r="D583" s="4"/>
    </row>
    <row r="584" spans="2:4" ht="14.5">
      <c r="B584" s="8"/>
      <c r="C584" s="4"/>
      <c r="D584" s="4"/>
    </row>
    <row r="585" spans="2:4" ht="14.5">
      <c r="B585" s="8"/>
      <c r="C585" s="4"/>
      <c r="D585" s="4"/>
    </row>
    <row r="586" spans="2:4" ht="14.5">
      <c r="B586" s="8"/>
      <c r="C586" s="4"/>
      <c r="D586" s="4"/>
    </row>
    <row r="587" spans="2:4" ht="14.5">
      <c r="B587" s="8"/>
      <c r="C587" s="4"/>
      <c r="D587" s="4"/>
    </row>
    <row r="588" spans="2:4" ht="14.5">
      <c r="B588" s="8"/>
      <c r="C588" s="4"/>
      <c r="D588" s="4"/>
    </row>
    <row r="589" spans="2:4" ht="14.5">
      <c r="B589" s="8"/>
      <c r="C589" s="4"/>
      <c r="D589" s="4"/>
    </row>
    <row r="590" spans="2:4" ht="14.5">
      <c r="B590" s="8"/>
      <c r="C590" s="4"/>
      <c r="D590" s="4"/>
    </row>
    <row r="591" spans="2:4" ht="14.5">
      <c r="B591" s="8"/>
      <c r="C591" s="4"/>
      <c r="D591" s="4"/>
    </row>
    <row r="592" spans="2:4" ht="14.5">
      <c r="B592" s="8"/>
      <c r="C592" s="4"/>
      <c r="D592" s="4"/>
    </row>
    <row r="593" spans="2:4" ht="14.5">
      <c r="B593" s="8"/>
      <c r="C593" s="4"/>
      <c r="D593" s="4"/>
    </row>
    <row r="594" spans="2:4" ht="14.5">
      <c r="B594" s="8"/>
      <c r="C594" s="4"/>
      <c r="D594" s="4"/>
    </row>
    <row r="595" spans="2:4" ht="14.5">
      <c r="B595" s="8"/>
      <c r="C595" s="4"/>
      <c r="D595" s="4"/>
    </row>
    <row r="596" spans="2:4" ht="14.5">
      <c r="B596" s="8"/>
      <c r="C596" s="4"/>
      <c r="D596" s="4"/>
    </row>
    <row r="597" spans="2:4" ht="14.5">
      <c r="B597" s="8"/>
      <c r="C597" s="4"/>
      <c r="D597" s="4"/>
    </row>
    <row r="598" spans="2:4" ht="14.5">
      <c r="B598" s="8"/>
      <c r="C598" s="4"/>
      <c r="D598" s="4"/>
    </row>
    <row r="599" spans="2:4" ht="14.5">
      <c r="B599" s="8"/>
      <c r="C599" s="4"/>
      <c r="D599" s="4"/>
    </row>
    <row r="600" spans="2:4" ht="14.5">
      <c r="B600" s="8"/>
      <c r="C600" s="4"/>
      <c r="D600" s="4"/>
    </row>
    <row r="601" spans="2:4" ht="14.5">
      <c r="B601" s="8"/>
      <c r="C601" s="4"/>
      <c r="D601" s="4"/>
    </row>
    <row r="602" spans="2:4" ht="14.5">
      <c r="B602" s="8"/>
      <c r="C602" s="4"/>
      <c r="D602" s="4"/>
    </row>
    <row r="603" spans="2:4" ht="14.5">
      <c r="B603" s="8"/>
      <c r="C603" s="4"/>
      <c r="D603" s="4"/>
    </row>
    <row r="604" spans="2:4" ht="14.5">
      <c r="B604" s="8"/>
      <c r="C604" s="4"/>
      <c r="D604" s="4"/>
    </row>
    <row r="605" spans="2:4" ht="14.5">
      <c r="B605" s="8"/>
      <c r="C605" s="4"/>
      <c r="D605" s="4"/>
    </row>
    <row r="606" spans="2:4" ht="14.5">
      <c r="B606" s="8"/>
      <c r="C606" s="4"/>
      <c r="D606" s="4"/>
    </row>
    <row r="607" spans="2:4" ht="14.5">
      <c r="B607" s="8"/>
      <c r="C607" s="4"/>
      <c r="D607" s="4"/>
    </row>
    <row r="608" spans="2:4" ht="14.5">
      <c r="B608" s="8"/>
      <c r="C608" s="4"/>
      <c r="D608" s="4"/>
    </row>
    <row r="609" spans="2:4" ht="14.5">
      <c r="B609" s="8"/>
      <c r="C609" s="4"/>
      <c r="D609" s="4"/>
    </row>
    <row r="610" spans="2:4" ht="14.5">
      <c r="B610" s="8"/>
      <c r="C610" s="4"/>
      <c r="D610" s="4"/>
    </row>
    <row r="611" spans="2:4" ht="14.5">
      <c r="B611" s="8"/>
      <c r="C611" s="4"/>
      <c r="D611" s="4"/>
    </row>
    <row r="612" spans="2:4" ht="14.5">
      <c r="B612" s="8"/>
      <c r="C612" s="4"/>
      <c r="D612" s="4"/>
    </row>
    <row r="613" spans="2:4" ht="14.5">
      <c r="B613" s="8"/>
      <c r="C613" s="4"/>
      <c r="D613" s="4"/>
    </row>
    <row r="614" spans="2:4" ht="14.5">
      <c r="B614" s="8"/>
      <c r="C614" s="4"/>
      <c r="D614" s="4"/>
    </row>
    <row r="615" spans="2:4" ht="14.5">
      <c r="B615" s="8"/>
      <c r="C615" s="4"/>
      <c r="D615" s="4"/>
    </row>
    <row r="616" spans="2:4" ht="14.5">
      <c r="B616" s="8"/>
      <c r="C616" s="4"/>
      <c r="D616" s="4"/>
    </row>
    <row r="617" spans="2:4" ht="14.5">
      <c r="B617" s="8"/>
      <c r="C617" s="4"/>
      <c r="D617" s="4"/>
    </row>
    <row r="618" spans="2:4" ht="14.5">
      <c r="B618" s="8"/>
      <c r="C618" s="4"/>
      <c r="D618" s="4"/>
    </row>
    <row r="619" spans="2:4" ht="14.5">
      <c r="B619" s="8"/>
      <c r="C619" s="4"/>
      <c r="D619" s="4"/>
    </row>
    <row r="620" spans="2:4" ht="14.5">
      <c r="B620" s="8"/>
      <c r="C620" s="4"/>
      <c r="D620" s="4"/>
    </row>
    <row r="621" spans="2:4" ht="14.5">
      <c r="B621" s="8"/>
      <c r="C621" s="4"/>
      <c r="D621" s="4"/>
    </row>
    <row r="622" spans="2:4" ht="14.5">
      <c r="B622" s="8"/>
      <c r="C622" s="4"/>
      <c r="D622" s="4"/>
    </row>
    <row r="623" spans="2:4" ht="14.5">
      <c r="B623" s="8"/>
      <c r="C623" s="4"/>
      <c r="D623" s="4"/>
    </row>
    <row r="624" spans="2:4" ht="14.5">
      <c r="B624" s="8"/>
      <c r="C624" s="4"/>
      <c r="D624" s="4"/>
    </row>
    <row r="625" spans="2:4" ht="14.5">
      <c r="B625" s="8"/>
      <c r="C625" s="4"/>
      <c r="D625" s="4"/>
    </row>
    <row r="626" spans="2:4" ht="14.5">
      <c r="B626" s="8"/>
      <c r="C626" s="4"/>
      <c r="D626" s="4"/>
    </row>
    <row r="627" spans="2:4" ht="14.5">
      <c r="B627" s="8"/>
      <c r="C627" s="4"/>
      <c r="D627" s="4"/>
    </row>
    <row r="628" spans="2:4" ht="14.5">
      <c r="B628" s="8"/>
      <c r="C628" s="4"/>
      <c r="D628" s="4"/>
    </row>
    <row r="629" spans="2:4" ht="14.5">
      <c r="B629" s="8"/>
      <c r="C629" s="4"/>
      <c r="D629" s="4"/>
    </row>
    <row r="630" spans="2:4" ht="14.5">
      <c r="B630" s="8"/>
      <c r="C630" s="4"/>
      <c r="D630" s="4"/>
    </row>
    <row r="631" spans="2:4" ht="14.5">
      <c r="B631" s="8"/>
      <c r="C631" s="4"/>
      <c r="D631" s="4"/>
    </row>
    <row r="632" spans="2:4" ht="14.5">
      <c r="B632" s="8"/>
      <c r="C632" s="4"/>
      <c r="D632" s="4"/>
    </row>
    <row r="633" spans="2:4" ht="14.5">
      <c r="B633" s="8"/>
      <c r="C633" s="4"/>
      <c r="D633" s="4"/>
    </row>
    <row r="634" spans="2:4" ht="14.5">
      <c r="B634" s="8"/>
      <c r="C634" s="4"/>
      <c r="D634" s="4"/>
    </row>
    <row r="635" spans="2:4" ht="14.5">
      <c r="B635" s="8"/>
      <c r="C635" s="4"/>
      <c r="D635" s="4"/>
    </row>
    <row r="636" spans="2:4" ht="14.5">
      <c r="B636" s="8"/>
      <c r="C636" s="4"/>
      <c r="D636" s="4"/>
    </row>
    <row r="637" spans="2:4" ht="14.5">
      <c r="B637" s="8"/>
      <c r="C637" s="4"/>
      <c r="D637" s="4"/>
    </row>
    <row r="638" spans="2:4" ht="14.5">
      <c r="B638" s="8"/>
      <c r="C638" s="4"/>
      <c r="D638" s="4"/>
    </row>
    <row r="639" spans="2:4" ht="14.5">
      <c r="B639" s="8"/>
      <c r="C639" s="4"/>
      <c r="D639" s="4"/>
    </row>
    <row r="640" spans="2:4" ht="14.5">
      <c r="B640" s="8"/>
      <c r="C640" s="4"/>
      <c r="D640" s="4"/>
    </row>
    <row r="641" spans="2:4" ht="14.5">
      <c r="B641" s="8"/>
      <c r="C641" s="4"/>
      <c r="D641" s="4"/>
    </row>
    <row r="642" spans="2:4" ht="14.5">
      <c r="B642" s="8"/>
      <c r="C642" s="4"/>
      <c r="D642" s="4"/>
    </row>
    <row r="643" spans="2:4" ht="14.5">
      <c r="B643" s="8"/>
      <c r="C643" s="4"/>
      <c r="D643" s="4"/>
    </row>
    <row r="644" spans="2:4" ht="14.5">
      <c r="B644" s="8"/>
      <c r="C644" s="4"/>
      <c r="D644" s="4"/>
    </row>
    <row r="645" spans="2:4" ht="14.5">
      <c r="B645" s="8"/>
      <c r="C645" s="4"/>
      <c r="D645" s="4"/>
    </row>
    <row r="646" spans="2:4" ht="14.5">
      <c r="B646" s="8"/>
      <c r="C646" s="4"/>
      <c r="D646" s="4"/>
    </row>
    <row r="647" spans="2:4" ht="14.5">
      <c r="B647" s="8"/>
      <c r="C647" s="4"/>
      <c r="D647" s="4"/>
    </row>
    <row r="648" spans="2:4" ht="14.5">
      <c r="B648" s="8"/>
      <c r="C648" s="4"/>
      <c r="D648" s="4"/>
    </row>
    <row r="649" spans="2:4" ht="14.5">
      <c r="B649" s="8"/>
      <c r="C649" s="4"/>
      <c r="D649" s="4"/>
    </row>
    <row r="650" spans="2:4" ht="14.5">
      <c r="B650" s="8"/>
      <c r="C650" s="4"/>
      <c r="D650" s="4"/>
    </row>
    <row r="651" spans="2:4" ht="14.5">
      <c r="B651" s="8"/>
      <c r="C651" s="4"/>
      <c r="D651" s="4"/>
    </row>
    <row r="652" spans="2:4" ht="14.5">
      <c r="B652" s="8"/>
      <c r="C652" s="4"/>
      <c r="D652" s="4"/>
    </row>
    <row r="653" spans="2:4" ht="14.5">
      <c r="B653" s="8"/>
      <c r="C653" s="4"/>
      <c r="D653" s="4"/>
    </row>
    <row r="654" spans="2:4" ht="14.5">
      <c r="B654" s="8"/>
      <c r="C654" s="4"/>
      <c r="D654" s="4"/>
    </row>
    <row r="655" spans="2:4" ht="14.5">
      <c r="B655" s="8"/>
      <c r="C655" s="4"/>
      <c r="D655" s="4"/>
    </row>
    <row r="656" spans="2:4" ht="14.5">
      <c r="B656" s="8"/>
      <c r="C656" s="4"/>
      <c r="D656" s="4"/>
    </row>
    <row r="657" spans="2:4" ht="14.5">
      <c r="B657" s="8"/>
      <c r="C657" s="4"/>
      <c r="D657" s="4"/>
    </row>
    <row r="658" spans="2:4" ht="14.5">
      <c r="B658" s="8"/>
      <c r="C658" s="4"/>
      <c r="D658" s="4"/>
    </row>
    <row r="659" spans="2:4" ht="14.5">
      <c r="B659" s="8"/>
      <c r="C659" s="4"/>
      <c r="D659" s="4"/>
    </row>
    <row r="660" spans="2:4" ht="14.5">
      <c r="B660" s="8"/>
      <c r="C660" s="4"/>
      <c r="D660" s="4"/>
    </row>
    <row r="661" spans="2:4" ht="14.5">
      <c r="B661" s="8"/>
      <c r="C661" s="4"/>
      <c r="D661" s="4"/>
    </row>
    <row r="662" spans="2:4" ht="14.5">
      <c r="B662" s="8"/>
      <c r="C662" s="4"/>
      <c r="D662" s="4"/>
    </row>
    <row r="663" spans="2:4" ht="14.5">
      <c r="B663" s="8"/>
      <c r="C663" s="4"/>
      <c r="D663" s="4"/>
    </row>
    <row r="664" spans="2:4" ht="14.5">
      <c r="B664" s="8"/>
      <c r="C664" s="4"/>
      <c r="D664" s="4"/>
    </row>
    <row r="665" spans="2:4" ht="14.5">
      <c r="B665" s="8"/>
      <c r="C665" s="4"/>
      <c r="D665" s="4"/>
    </row>
    <row r="666" spans="2:4" ht="14.5">
      <c r="B666" s="8"/>
      <c r="C666" s="4"/>
      <c r="D666" s="4"/>
    </row>
    <row r="667" spans="2:4" ht="14.5">
      <c r="B667" s="8"/>
      <c r="C667" s="4"/>
      <c r="D667" s="4"/>
    </row>
    <row r="668" spans="2:4" ht="14.5">
      <c r="B668" s="8"/>
      <c r="C668" s="4"/>
      <c r="D668" s="4"/>
    </row>
    <row r="669" spans="2:4" ht="14.5">
      <c r="B669" s="8"/>
      <c r="C669" s="4"/>
      <c r="D669" s="4"/>
    </row>
    <row r="670" spans="2:4" ht="14.5">
      <c r="B670" s="8"/>
      <c r="C670" s="4"/>
      <c r="D670" s="4"/>
    </row>
    <row r="671" spans="2:4" ht="14.5">
      <c r="B671" s="8"/>
      <c r="C671" s="4"/>
      <c r="D671" s="4"/>
    </row>
    <row r="672" spans="2:4" ht="14.5">
      <c r="B672" s="8"/>
      <c r="C672" s="4"/>
      <c r="D672" s="4"/>
    </row>
    <row r="673" spans="2:4" ht="14.5">
      <c r="B673" s="8"/>
      <c r="C673" s="4"/>
      <c r="D673" s="4"/>
    </row>
    <row r="674" spans="2:4" ht="14.5">
      <c r="B674" s="8"/>
      <c r="C674" s="4"/>
      <c r="D674" s="4"/>
    </row>
    <row r="675" spans="2:4" ht="14.5">
      <c r="B675" s="8"/>
      <c r="C675" s="4"/>
      <c r="D675" s="4"/>
    </row>
    <row r="676" spans="2:4" ht="14.5">
      <c r="B676" s="8"/>
      <c r="C676" s="4"/>
      <c r="D676" s="4"/>
    </row>
    <row r="677" spans="2:4" ht="14.5">
      <c r="B677" s="8"/>
      <c r="C677" s="4"/>
      <c r="D677" s="4"/>
    </row>
    <row r="678" spans="2:4" ht="14.5">
      <c r="B678" s="8"/>
      <c r="C678" s="4"/>
      <c r="D678" s="4"/>
    </row>
    <row r="679" spans="2:4" ht="14.5">
      <c r="B679" s="8"/>
      <c r="C679" s="4"/>
      <c r="D679" s="4"/>
    </row>
    <row r="680" spans="2:4" ht="14.5">
      <c r="B680" s="8"/>
      <c r="C680" s="4"/>
      <c r="D680" s="4"/>
    </row>
    <row r="681" spans="2:4" ht="14.5">
      <c r="B681" s="8"/>
      <c r="C681" s="4"/>
      <c r="D681" s="4"/>
    </row>
    <row r="682" spans="2:4" ht="14.5">
      <c r="B682" s="8"/>
      <c r="C682" s="4"/>
      <c r="D682" s="4"/>
    </row>
    <row r="683" spans="2:4" ht="14.5">
      <c r="B683" s="8"/>
      <c r="C683" s="4"/>
      <c r="D683" s="4"/>
    </row>
    <row r="684" spans="2:4" ht="14.5">
      <c r="B684" s="8"/>
      <c r="C684" s="4"/>
      <c r="D684" s="4"/>
    </row>
    <row r="685" spans="2:4" ht="14.5">
      <c r="B685" s="8"/>
      <c r="C685" s="4"/>
      <c r="D685" s="4"/>
    </row>
    <row r="686" spans="2:4" ht="14.5">
      <c r="B686" s="8"/>
      <c r="C686" s="4"/>
      <c r="D686" s="4"/>
    </row>
    <row r="687" spans="2:4" ht="14.5">
      <c r="B687" s="8"/>
      <c r="C687" s="4"/>
      <c r="D687" s="4"/>
    </row>
    <row r="688" spans="2:4" ht="14.5">
      <c r="B688" s="8"/>
      <c r="C688" s="4"/>
      <c r="D688" s="4"/>
    </row>
    <row r="689" spans="2:4" ht="14.5">
      <c r="B689" s="8"/>
      <c r="C689" s="4"/>
      <c r="D689" s="4"/>
    </row>
    <row r="690" spans="2:4" ht="14.5">
      <c r="B690" s="8"/>
      <c r="C690" s="4"/>
      <c r="D690" s="4"/>
    </row>
    <row r="691" spans="2:4" ht="14.5">
      <c r="B691" s="8"/>
      <c r="C691" s="4"/>
      <c r="D691" s="4"/>
    </row>
    <row r="692" spans="2:4" ht="14.5">
      <c r="B692" s="8"/>
      <c r="C692" s="4"/>
      <c r="D692" s="4"/>
    </row>
    <row r="693" spans="2:4" ht="14.5">
      <c r="B693" s="8"/>
      <c r="C693" s="4"/>
      <c r="D693" s="4"/>
    </row>
    <row r="694" spans="2:4" ht="14.5">
      <c r="B694" s="8"/>
      <c r="C694" s="4"/>
      <c r="D694" s="4"/>
    </row>
    <row r="695" spans="2:4" ht="14.5">
      <c r="B695" s="8"/>
      <c r="C695" s="4"/>
      <c r="D695" s="4"/>
    </row>
    <row r="696" spans="2:4" ht="14.5">
      <c r="B696" s="8"/>
      <c r="C696" s="4"/>
      <c r="D696" s="4"/>
    </row>
    <row r="697" spans="2:4" ht="14.5">
      <c r="B697" s="8"/>
      <c r="C697" s="4"/>
      <c r="D697" s="4"/>
    </row>
    <row r="698" spans="2:4" ht="14.5">
      <c r="B698" s="8"/>
      <c r="C698" s="4"/>
      <c r="D698" s="4"/>
    </row>
    <row r="699" spans="2:4" ht="14.5">
      <c r="B699" s="8"/>
      <c r="C699" s="4"/>
      <c r="D699" s="4"/>
    </row>
    <row r="700" spans="2:4" ht="14.5">
      <c r="B700" s="8"/>
      <c r="C700" s="4"/>
      <c r="D700" s="4"/>
    </row>
    <row r="701" spans="2:4" ht="14.5">
      <c r="B701" s="8"/>
      <c r="C701" s="4"/>
      <c r="D701" s="4"/>
    </row>
    <row r="702" spans="2:4" ht="14.5">
      <c r="B702" s="8"/>
      <c r="C702" s="4"/>
      <c r="D702" s="4"/>
    </row>
    <row r="703" spans="2:4" ht="14.5">
      <c r="B703" s="8"/>
      <c r="C703" s="4"/>
      <c r="D703" s="4"/>
    </row>
    <row r="704" spans="2:4" ht="14.5">
      <c r="B704" s="8"/>
      <c r="C704" s="4"/>
      <c r="D704" s="4"/>
    </row>
    <row r="705" spans="2:4" ht="14.5">
      <c r="B705" s="8"/>
      <c r="C705" s="4"/>
      <c r="D705" s="4"/>
    </row>
    <row r="706" spans="2:4" ht="14.5">
      <c r="B706" s="8"/>
      <c r="C706" s="4"/>
      <c r="D706" s="4"/>
    </row>
    <row r="707" spans="2:4" ht="14.5">
      <c r="B707" s="8"/>
      <c r="C707" s="4"/>
      <c r="D707" s="4"/>
    </row>
    <row r="708" spans="2:4" ht="14.5">
      <c r="B708" s="8"/>
      <c r="C708" s="4"/>
      <c r="D708" s="4"/>
    </row>
    <row r="709" spans="2:4" ht="14.5">
      <c r="B709" s="8"/>
      <c r="C709" s="4"/>
      <c r="D709" s="4"/>
    </row>
    <row r="710" spans="2:4" ht="14.5">
      <c r="B710" s="8"/>
      <c r="C710" s="4"/>
      <c r="D710" s="4"/>
    </row>
    <row r="711" spans="2:4" ht="14.5">
      <c r="B711" s="8"/>
      <c r="C711" s="4"/>
      <c r="D711" s="4"/>
    </row>
    <row r="712" spans="2:4" ht="14.5">
      <c r="B712" s="8"/>
      <c r="C712" s="4"/>
      <c r="D712" s="4"/>
    </row>
    <row r="713" spans="2:4" ht="14.5">
      <c r="B713" s="8"/>
      <c r="C713" s="4"/>
      <c r="D713" s="4"/>
    </row>
    <row r="714" spans="2:4" ht="14.5">
      <c r="B714" s="8"/>
      <c r="C714" s="4"/>
      <c r="D714" s="4"/>
    </row>
    <row r="715" spans="2:4" ht="14.5">
      <c r="B715" s="8"/>
      <c r="C715" s="4"/>
      <c r="D715" s="4"/>
    </row>
    <row r="716" spans="2:4" ht="14.5">
      <c r="B716" s="8"/>
      <c r="C716" s="4"/>
      <c r="D716" s="4"/>
    </row>
    <row r="717" spans="2:4" ht="14.5">
      <c r="B717" s="8"/>
      <c r="C717" s="4"/>
      <c r="D717" s="4"/>
    </row>
    <row r="718" spans="2:4" ht="14.5">
      <c r="B718" s="8"/>
      <c r="C718" s="4"/>
      <c r="D718" s="4"/>
    </row>
    <row r="719" spans="2:4" ht="14.5">
      <c r="B719" s="8"/>
      <c r="C719" s="4"/>
      <c r="D719" s="4"/>
    </row>
    <row r="720" spans="2:4" ht="14.5">
      <c r="B720" s="8"/>
      <c r="C720" s="4"/>
      <c r="D720" s="4"/>
    </row>
    <row r="721" spans="2:4" ht="14.5">
      <c r="B721" s="8"/>
      <c r="C721" s="4"/>
      <c r="D721" s="4"/>
    </row>
    <row r="722" spans="2:4" ht="14.5">
      <c r="B722" s="8"/>
      <c r="C722" s="4"/>
      <c r="D722" s="4"/>
    </row>
    <row r="723" spans="2:4" ht="14.5">
      <c r="B723" s="8"/>
      <c r="C723" s="4"/>
      <c r="D723" s="4"/>
    </row>
    <row r="724" spans="2:4" ht="14.5">
      <c r="B724" s="8"/>
      <c r="C724" s="4"/>
      <c r="D724" s="4"/>
    </row>
    <row r="725" spans="2:4" ht="14.5">
      <c r="B725" s="8"/>
      <c r="C725" s="4"/>
      <c r="D725" s="4"/>
    </row>
    <row r="726" spans="2:4" ht="14.5">
      <c r="B726" s="8"/>
      <c r="C726" s="4"/>
      <c r="D726" s="4"/>
    </row>
    <row r="727" spans="2:4" ht="14.5">
      <c r="B727" s="8"/>
      <c r="C727" s="4"/>
      <c r="D727" s="4"/>
    </row>
    <row r="728" spans="2:4" ht="14.5">
      <c r="B728" s="8"/>
      <c r="C728" s="4"/>
      <c r="D728" s="4"/>
    </row>
    <row r="729" spans="2:4" ht="14.5">
      <c r="B729" s="8"/>
      <c r="C729" s="4"/>
      <c r="D729" s="4"/>
    </row>
    <row r="730" spans="2:4" ht="14.5">
      <c r="B730" s="8"/>
      <c r="C730" s="4"/>
      <c r="D730" s="4"/>
    </row>
    <row r="731" spans="2:4" ht="14.5">
      <c r="B731" s="8"/>
      <c r="C731" s="4"/>
      <c r="D731" s="4"/>
    </row>
    <row r="732" spans="2:4" ht="14.5">
      <c r="B732" s="8"/>
      <c r="C732" s="4"/>
      <c r="D732" s="4"/>
    </row>
    <row r="733" spans="2:4" ht="14.5">
      <c r="B733" s="8"/>
      <c r="C733" s="4"/>
      <c r="D733" s="4"/>
    </row>
    <row r="734" spans="2:4" ht="14.5">
      <c r="B734" s="8"/>
      <c r="C734" s="4"/>
      <c r="D734" s="4"/>
    </row>
    <row r="735" spans="2:4" ht="14.5">
      <c r="B735" s="8"/>
      <c r="C735" s="4"/>
      <c r="D735" s="4"/>
    </row>
    <row r="736" spans="2:4" ht="14.5">
      <c r="B736" s="8"/>
      <c r="C736" s="4"/>
      <c r="D736" s="4"/>
    </row>
    <row r="737" spans="2:4" ht="14.5">
      <c r="B737" s="8"/>
      <c r="C737" s="4"/>
      <c r="D737" s="4"/>
    </row>
    <row r="738" spans="2:4" ht="14.5">
      <c r="B738" s="8"/>
      <c r="C738" s="4"/>
      <c r="D738" s="4"/>
    </row>
    <row r="739" spans="2:4" ht="14.5">
      <c r="B739" s="8"/>
      <c r="C739" s="4"/>
      <c r="D739" s="4"/>
    </row>
    <row r="740" spans="2:4" ht="14.5">
      <c r="B740" s="8"/>
      <c r="C740" s="4"/>
      <c r="D740" s="4"/>
    </row>
    <row r="741" spans="2:4" ht="14.5">
      <c r="B741" s="8"/>
      <c r="C741" s="4"/>
      <c r="D741" s="4"/>
    </row>
    <row r="742" spans="2:4" ht="14.5">
      <c r="B742" s="8"/>
      <c r="C742" s="4"/>
      <c r="D742" s="4"/>
    </row>
    <row r="743" spans="2:4" ht="14.5">
      <c r="B743" s="8"/>
      <c r="C743" s="4"/>
      <c r="D743" s="4"/>
    </row>
    <row r="744" spans="2:4" ht="14.5">
      <c r="B744" s="8"/>
      <c r="C744" s="4"/>
      <c r="D744" s="4"/>
    </row>
    <row r="745" spans="2:4" ht="14.5">
      <c r="B745" s="8"/>
      <c r="C745" s="4"/>
      <c r="D745" s="4"/>
    </row>
    <row r="746" spans="2:4" ht="14.5">
      <c r="B746" s="8"/>
      <c r="C746" s="4"/>
      <c r="D746" s="4"/>
    </row>
    <row r="747" spans="2:4" ht="14.5">
      <c r="B747" s="8"/>
      <c r="C747" s="4"/>
      <c r="D747" s="4"/>
    </row>
    <row r="748" spans="2:4" ht="14.5">
      <c r="B748" s="8"/>
      <c r="C748" s="4"/>
      <c r="D748" s="4"/>
    </row>
    <row r="749" spans="2:4" ht="14.5">
      <c r="B749" s="8"/>
      <c r="C749" s="4"/>
      <c r="D749" s="4"/>
    </row>
    <row r="750" spans="2:4" ht="14.5">
      <c r="B750" s="8"/>
      <c r="C750" s="4"/>
      <c r="D750" s="4"/>
    </row>
    <row r="751" spans="2:4" ht="14.5">
      <c r="B751" s="8"/>
      <c r="C751" s="4"/>
      <c r="D751" s="4"/>
    </row>
    <row r="752" spans="2:4" ht="14.5">
      <c r="B752" s="8"/>
      <c r="C752" s="4"/>
      <c r="D752" s="4"/>
    </row>
    <row r="753" spans="2:4" ht="14.5">
      <c r="B753" s="8"/>
      <c r="C753" s="4"/>
      <c r="D753" s="4"/>
    </row>
    <row r="754" spans="2:4" ht="14.5">
      <c r="B754" s="8"/>
      <c r="C754" s="4"/>
      <c r="D754" s="4"/>
    </row>
    <row r="755" spans="2:4" ht="14.5">
      <c r="B755" s="8"/>
      <c r="C755" s="4"/>
      <c r="D755" s="4"/>
    </row>
    <row r="756" spans="2:4" ht="14.5">
      <c r="B756" s="8"/>
      <c r="C756" s="4"/>
      <c r="D756" s="4"/>
    </row>
    <row r="757" spans="2:4" ht="14.5">
      <c r="B757" s="8"/>
      <c r="C757" s="4"/>
      <c r="D757" s="4"/>
    </row>
    <row r="758" spans="2:4" ht="14.5">
      <c r="B758" s="8"/>
      <c r="C758" s="4"/>
      <c r="D758" s="4"/>
    </row>
    <row r="759" spans="2:4" ht="14.5">
      <c r="B759" s="8"/>
      <c r="C759" s="4"/>
      <c r="D759" s="4"/>
    </row>
    <row r="760" spans="2:4" ht="14.5">
      <c r="B760" s="8"/>
      <c r="C760" s="4"/>
      <c r="D760" s="4"/>
    </row>
    <row r="761" spans="2:4" ht="14.5">
      <c r="B761" s="8"/>
      <c r="C761" s="4"/>
      <c r="D761" s="4"/>
    </row>
    <row r="762" spans="2:4" ht="14.5">
      <c r="B762" s="8"/>
      <c r="C762" s="4"/>
      <c r="D762" s="4"/>
    </row>
    <row r="763" spans="2:4" ht="14.5">
      <c r="B763" s="8"/>
      <c r="C763" s="4"/>
      <c r="D763" s="4"/>
    </row>
    <row r="764" spans="2:4" ht="14.5">
      <c r="B764" s="8"/>
      <c r="C764" s="4"/>
      <c r="D764" s="4"/>
    </row>
    <row r="765" spans="2:4" ht="14.5">
      <c r="B765" s="8"/>
      <c r="C765" s="4"/>
      <c r="D765" s="4"/>
    </row>
    <row r="766" spans="2:4" ht="14.5">
      <c r="B766" s="8"/>
      <c r="C766" s="4"/>
      <c r="D766" s="4"/>
    </row>
    <row r="767" spans="2:4" ht="14.5">
      <c r="B767" s="8"/>
      <c r="C767" s="4"/>
      <c r="D767" s="4"/>
    </row>
    <row r="768" spans="2:4" ht="14.5">
      <c r="B768" s="8"/>
      <c r="C768" s="4"/>
      <c r="D768" s="4"/>
    </row>
    <row r="769" spans="2:4" ht="14.5">
      <c r="B769" s="8"/>
      <c r="C769" s="4"/>
      <c r="D769" s="4"/>
    </row>
    <row r="770" spans="2:4" ht="14.5">
      <c r="B770" s="8"/>
      <c r="C770" s="4"/>
      <c r="D770" s="4"/>
    </row>
    <row r="771" spans="2:4" ht="14.5">
      <c r="B771" s="8"/>
      <c r="C771" s="4"/>
      <c r="D771" s="4"/>
    </row>
    <row r="772" spans="2:4" ht="14.5">
      <c r="B772" s="8"/>
      <c r="C772" s="4"/>
      <c r="D772" s="4"/>
    </row>
    <row r="773" spans="2:4" ht="14.5">
      <c r="B773" s="8"/>
      <c r="C773" s="4"/>
      <c r="D773" s="4"/>
    </row>
    <row r="774" spans="2:4" ht="14.5">
      <c r="B774" s="8"/>
      <c r="C774" s="4"/>
      <c r="D774" s="4"/>
    </row>
    <row r="775" spans="2:4" ht="14.5">
      <c r="B775" s="8"/>
      <c r="C775" s="4"/>
      <c r="D775" s="4"/>
    </row>
    <row r="776" spans="2:4" ht="14.5">
      <c r="B776" s="8"/>
      <c r="C776" s="4"/>
      <c r="D776" s="4"/>
    </row>
    <row r="777" spans="2:4" ht="14.5">
      <c r="B777" s="8"/>
      <c r="C777" s="4"/>
      <c r="D777" s="4"/>
    </row>
    <row r="778" spans="2:4" ht="14.5">
      <c r="B778" s="8"/>
      <c r="C778" s="4"/>
      <c r="D778" s="4"/>
    </row>
    <row r="779" spans="2:4" ht="14.5">
      <c r="B779" s="8"/>
      <c r="C779" s="4"/>
      <c r="D779" s="4"/>
    </row>
    <row r="780" spans="2:4" ht="14.5">
      <c r="B780" s="8"/>
      <c r="C780" s="4"/>
      <c r="D780" s="4"/>
    </row>
    <row r="781" spans="2:4" ht="14.5">
      <c r="B781" s="8"/>
      <c r="C781" s="4"/>
      <c r="D781" s="4"/>
    </row>
    <row r="782" spans="2:4" ht="14.5">
      <c r="B782" s="8"/>
      <c r="C782" s="4"/>
      <c r="D782" s="4"/>
    </row>
    <row r="783" spans="2:4" ht="14.5">
      <c r="B783" s="8"/>
      <c r="C783" s="4"/>
      <c r="D783" s="4"/>
    </row>
    <row r="784" spans="2:4" ht="14.5">
      <c r="B784" s="8"/>
      <c r="C784" s="4"/>
      <c r="D784" s="4"/>
    </row>
    <row r="785" spans="2:4" ht="14.5">
      <c r="B785" s="8"/>
      <c r="C785" s="4"/>
      <c r="D785" s="4"/>
    </row>
    <row r="786" spans="2:4" ht="14.5">
      <c r="B786" s="8"/>
      <c r="C786" s="4"/>
      <c r="D786" s="4"/>
    </row>
    <row r="787" spans="2:4" ht="14.5">
      <c r="B787" s="8"/>
      <c r="C787" s="4"/>
      <c r="D787" s="4"/>
    </row>
    <row r="788" spans="2:4" ht="14.5">
      <c r="B788" s="8"/>
      <c r="C788" s="4"/>
      <c r="D788" s="4"/>
    </row>
    <row r="789" spans="2:4" ht="14.5">
      <c r="B789" s="8"/>
      <c r="C789" s="4"/>
      <c r="D789" s="4"/>
    </row>
    <row r="790" spans="2:4" ht="14.5">
      <c r="B790" s="8"/>
      <c r="C790" s="4"/>
      <c r="D790" s="4"/>
    </row>
    <row r="791" spans="2:4" ht="14.5">
      <c r="B791" s="8"/>
      <c r="C791" s="4"/>
      <c r="D791" s="4"/>
    </row>
    <row r="792" spans="2:4" ht="14.5">
      <c r="B792" s="8"/>
      <c r="C792" s="4"/>
      <c r="D792" s="4"/>
    </row>
    <row r="793" spans="2:4" ht="14.5">
      <c r="B793" s="8"/>
      <c r="C793" s="4"/>
      <c r="D793" s="4"/>
    </row>
    <row r="794" spans="2:4" ht="14.5">
      <c r="B794" s="8"/>
      <c r="C794" s="4"/>
      <c r="D794" s="4"/>
    </row>
    <row r="795" spans="2:4" ht="14.5">
      <c r="B795" s="8"/>
      <c r="C795" s="4"/>
      <c r="D795" s="4"/>
    </row>
    <row r="796" spans="2:4" ht="14.5">
      <c r="B796" s="8"/>
      <c r="C796" s="4"/>
      <c r="D796" s="4"/>
    </row>
    <row r="797" spans="2:4" ht="14.5">
      <c r="B797" s="8"/>
      <c r="C797" s="4"/>
      <c r="D797" s="4"/>
    </row>
    <row r="798" spans="2:4" ht="14.5">
      <c r="B798" s="8"/>
      <c r="C798" s="4"/>
      <c r="D798" s="4"/>
    </row>
    <row r="799" spans="2:4" ht="14.5">
      <c r="B799" s="8"/>
      <c r="C799" s="4"/>
      <c r="D799" s="4"/>
    </row>
    <row r="800" spans="2:4" ht="14.5">
      <c r="B800" s="8"/>
      <c r="C800" s="4"/>
      <c r="D800" s="4"/>
    </row>
    <row r="801" spans="2:4" ht="14.5">
      <c r="B801" s="8"/>
      <c r="C801" s="4"/>
      <c r="D801" s="4"/>
    </row>
    <row r="802" spans="2:4" ht="14.5">
      <c r="B802" s="8"/>
      <c r="C802" s="4"/>
      <c r="D802" s="4"/>
    </row>
    <row r="803" spans="2:4" ht="14.5">
      <c r="B803" s="8"/>
      <c r="C803" s="4"/>
      <c r="D803" s="4"/>
    </row>
    <row r="804" spans="2:4" ht="14.5">
      <c r="B804" s="8"/>
      <c r="C804" s="4"/>
      <c r="D804" s="4"/>
    </row>
    <row r="805" spans="2:4" ht="14.5">
      <c r="B805" s="8"/>
      <c r="C805" s="4"/>
      <c r="D805" s="4"/>
    </row>
    <row r="806" spans="2:4" ht="14.5">
      <c r="B806" s="8"/>
      <c r="C806" s="4"/>
      <c r="D806" s="4"/>
    </row>
    <row r="807" spans="2:4" ht="14.5">
      <c r="B807" s="8"/>
      <c r="C807" s="4"/>
      <c r="D807" s="4"/>
    </row>
    <row r="808" spans="2:4" ht="14.5">
      <c r="B808" s="8"/>
      <c r="C808" s="4"/>
      <c r="D808" s="4"/>
    </row>
    <row r="809" spans="2:4" ht="14.5">
      <c r="B809" s="8"/>
      <c r="C809" s="4"/>
      <c r="D809" s="4"/>
    </row>
    <row r="810" spans="2:4" ht="14.5">
      <c r="B810" s="8"/>
      <c r="C810" s="4"/>
      <c r="D810" s="4"/>
    </row>
    <row r="811" spans="2:4" ht="14.5">
      <c r="B811" s="8"/>
      <c r="C811" s="4"/>
      <c r="D811" s="4"/>
    </row>
    <row r="812" spans="2:4" ht="14.5">
      <c r="B812" s="8"/>
      <c r="C812" s="4"/>
      <c r="D812" s="4"/>
    </row>
    <row r="813" spans="2:4" ht="14.5">
      <c r="B813" s="8"/>
      <c r="C813" s="4"/>
      <c r="D813" s="4"/>
    </row>
    <row r="814" spans="2:4" ht="14.5">
      <c r="B814" s="8"/>
      <c r="C814" s="4"/>
      <c r="D814" s="4"/>
    </row>
    <row r="815" spans="2:4" ht="14.5">
      <c r="B815" s="8"/>
      <c r="C815" s="4"/>
      <c r="D815" s="4"/>
    </row>
    <row r="816" spans="2:4" ht="14.5">
      <c r="B816" s="8"/>
      <c r="C816" s="4"/>
      <c r="D816" s="4"/>
    </row>
    <row r="817" spans="2:4" ht="14.5">
      <c r="B817" s="8"/>
      <c r="C817" s="4"/>
      <c r="D817" s="4"/>
    </row>
    <row r="818" spans="2:4" ht="14.5">
      <c r="B818" s="8"/>
      <c r="C818" s="4"/>
      <c r="D818" s="4"/>
    </row>
    <row r="819" spans="2:4" ht="14.5">
      <c r="B819" s="8"/>
      <c r="C819" s="4"/>
      <c r="D819" s="4"/>
    </row>
    <row r="820" spans="2:4" ht="14.5">
      <c r="B820" s="8"/>
      <c r="C820" s="4"/>
      <c r="D820" s="4"/>
    </row>
    <row r="821" spans="2:4" ht="14.5">
      <c r="B821" s="8"/>
      <c r="C821" s="4"/>
      <c r="D821" s="4"/>
    </row>
    <row r="822" spans="2:4" ht="14.5">
      <c r="B822" s="8"/>
      <c r="C822" s="4"/>
      <c r="D822" s="4"/>
    </row>
    <row r="823" spans="2:4" ht="14.5">
      <c r="B823" s="8"/>
      <c r="C823" s="4"/>
      <c r="D823" s="4"/>
    </row>
    <row r="824" spans="2:4" ht="14.5">
      <c r="B824" s="8"/>
      <c r="C824" s="4"/>
      <c r="D824" s="4"/>
    </row>
    <row r="825" spans="2:4" ht="14.5">
      <c r="B825" s="8"/>
      <c r="C825" s="4"/>
      <c r="D825" s="4"/>
    </row>
    <row r="826" spans="2:4" ht="14.5">
      <c r="B826" s="8"/>
      <c r="C826" s="4"/>
      <c r="D826" s="4"/>
    </row>
    <row r="827" spans="2:4" ht="14.5">
      <c r="B827" s="8"/>
      <c r="C827" s="4"/>
      <c r="D827" s="4"/>
    </row>
    <row r="828" spans="2:4" ht="14.5">
      <c r="B828" s="8"/>
      <c r="C828" s="4"/>
      <c r="D828" s="4"/>
    </row>
    <row r="829" spans="2:4" ht="14.5">
      <c r="B829" s="8"/>
      <c r="C829" s="4"/>
      <c r="D829" s="4"/>
    </row>
    <row r="830" spans="2:4" ht="14.5">
      <c r="B830" s="8"/>
      <c r="C830" s="4"/>
      <c r="D830" s="4"/>
    </row>
    <row r="831" spans="2:4" ht="14.5">
      <c r="B831" s="8"/>
      <c r="C831" s="4"/>
      <c r="D831" s="4"/>
    </row>
    <row r="832" spans="2:4" ht="14.5">
      <c r="B832" s="8"/>
      <c r="C832" s="4"/>
      <c r="D832" s="4"/>
    </row>
    <row r="833" spans="2:4" ht="14.5">
      <c r="B833" s="8"/>
      <c r="C833" s="4"/>
      <c r="D833" s="4"/>
    </row>
    <row r="834" spans="2:4" ht="14.5">
      <c r="B834" s="8"/>
      <c r="C834" s="4"/>
      <c r="D834" s="4"/>
    </row>
    <row r="835" spans="2:4" ht="14.5">
      <c r="B835" s="8"/>
      <c r="C835" s="4"/>
      <c r="D835" s="4"/>
    </row>
    <row r="836" spans="2:4" ht="14.5">
      <c r="B836" s="8"/>
      <c r="C836" s="4"/>
      <c r="D836" s="4"/>
    </row>
    <row r="837" spans="2:4" ht="14.5">
      <c r="B837" s="8"/>
      <c r="C837" s="4"/>
      <c r="D837" s="4"/>
    </row>
    <row r="838" spans="2:4" ht="14.5">
      <c r="B838" s="8"/>
      <c r="C838" s="4"/>
      <c r="D838" s="4"/>
    </row>
    <row r="839" spans="2:4" ht="14.5">
      <c r="B839" s="8"/>
      <c r="C839" s="4"/>
      <c r="D839" s="4"/>
    </row>
    <row r="840" spans="2:4" ht="14.5">
      <c r="B840" s="8"/>
      <c r="C840" s="4"/>
      <c r="D840" s="4"/>
    </row>
    <row r="841" spans="2:4" ht="14.5">
      <c r="B841" s="8"/>
      <c r="C841" s="4"/>
      <c r="D841" s="4"/>
    </row>
    <row r="842" spans="2:4" ht="14.5">
      <c r="B842" s="8"/>
      <c r="C842" s="4"/>
      <c r="D842" s="4"/>
    </row>
    <row r="843" spans="2:4" ht="14.5">
      <c r="B843" s="8"/>
      <c r="C843" s="4"/>
      <c r="D843" s="4"/>
    </row>
    <row r="844" spans="2:4" ht="14.5">
      <c r="B844" s="8"/>
      <c r="C844" s="4"/>
      <c r="D844" s="4"/>
    </row>
    <row r="845" spans="2:4" ht="14.5">
      <c r="B845" s="8"/>
      <c r="C845" s="4"/>
      <c r="D845" s="4"/>
    </row>
    <row r="846" spans="2:4" ht="14.5">
      <c r="B846" s="8"/>
      <c r="C846" s="4"/>
      <c r="D846" s="4"/>
    </row>
    <row r="847" spans="2:4" ht="14.5">
      <c r="B847" s="8"/>
      <c r="C847" s="4"/>
      <c r="D847" s="4"/>
    </row>
    <row r="848" spans="2:4" ht="14.5">
      <c r="B848" s="8"/>
      <c r="C848" s="4"/>
      <c r="D848" s="4"/>
    </row>
    <row r="849" spans="2:4" ht="14.5">
      <c r="B849" s="8"/>
      <c r="C849" s="4"/>
      <c r="D849" s="4"/>
    </row>
    <row r="850" spans="2:4" ht="14.5">
      <c r="B850" s="8"/>
      <c r="C850" s="4"/>
      <c r="D850" s="4"/>
    </row>
    <row r="851" spans="2:4" ht="14.5">
      <c r="B851" s="8"/>
      <c r="C851" s="4"/>
      <c r="D851" s="4"/>
    </row>
    <row r="852" spans="2:4" ht="14.5">
      <c r="B852" s="8"/>
      <c r="C852" s="4"/>
      <c r="D852" s="4"/>
    </row>
    <row r="853" spans="2:4" ht="14.5">
      <c r="B853" s="8"/>
      <c r="C853" s="4"/>
      <c r="D853" s="4"/>
    </row>
    <row r="854" spans="2:4" ht="14.5">
      <c r="B854" s="8"/>
      <c r="C854" s="4"/>
      <c r="D854" s="4"/>
    </row>
    <row r="855" spans="2:4" ht="14.5">
      <c r="B855" s="8"/>
      <c r="C855" s="4"/>
      <c r="D855" s="4"/>
    </row>
    <row r="856" spans="2:4" ht="14.5">
      <c r="B856" s="8"/>
      <c r="C856" s="4"/>
      <c r="D856" s="4"/>
    </row>
    <row r="857" spans="2:4" ht="14.5">
      <c r="B857" s="8"/>
      <c r="C857" s="4"/>
      <c r="D857" s="4"/>
    </row>
    <row r="858" spans="2:4" ht="14.5">
      <c r="B858" s="8"/>
      <c r="C858" s="4"/>
      <c r="D858" s="4"/>
    </row>
    <row r="859" spans="2:4" ht="14.5">
      <c r="B859" s="8"/>
      <c r="C859" s="4"/>
      <c r="D859" s="4"/>
    </row>
    <row r="860" spans="2:4" ht="14.5">
      <c r="B860" s="8"/>
      <c r="C860" s="4"/>
      <c r="D860" s="4"/>
    </row>
    <row r="861" spans="2:4" ht="14.5">
      <c r="B861" s="8"/>
      <c r="C861" s="4"/>
      <c r="D861" s="4"/>
    </row>
    <row r="862" spans="2:4" ht="14.5">
      <c r="B862" s="8"/>
      <c r="C862" s="4"/>
      <c r="D862" s="4"/>
    </row>
    <row r="863" spans="2:4" ht="14.5">
      <c r="B863" s="8"/>
      <c r="C863" s="4"/>
      <c r="D863" s="4"/>
    </row>
    <row r="864" spans="2:4" ht="14.5">
      <c r="B864" s="8"/>
      <c r="C864" s="4"/>
      <c r="D864" s="4"/>
    </row>
    <row r="865" spans="2:4" ht="14.5">
      <c r="B865" s="8"/>
      <c r="C865" s="4"/>
      <c r="D865" s="4"/>
    </row>
    <row r="866" spans="2:4" ht="14.5">
      <c r="B866" s="8"/>
      <c r="C866" s="4"/>
      <c r="D866" s="4"/>
    </row>
    <row r="867" spans="2:4" ht="14.5">
      <c r="B867" s="8"/>
      <c r="C867" s="4"/>
      <c r="D867" s="4"/>
    </row>
    <row r="868" spans="2:4" ht="14.5">
      <c r="B868" s="8"/>
      <c r="C868" s="4"/>
      <c r="D868" s="4"/>
    </row>
    <row r="869" spans="2:4" ht="14.5">
      <c r="B869" s="8"/>
      <c r="C869" s="4"/>
      <c r="D869" s="4"/>
    </row>
    <row r="870" spans="2:4" ht="14.5">
      <c r="B870" s="8"/>
      <c r="C870" s="4"/>
      <c r="D870" s="4"/>
    </row>
    <row r="871" spans="2:4" ht="14.5">
      <c r="B871" s="8"/>
      <c r="C871" s="4"/>
      <c r="D871" s="4"/>
    </row>
    <row r="872" spans="2:4" ht="14.5">
      <c r="B872" s="8"/>
      <c r="C872" s="4"/>
      <c r="D872" s="4"/>
    </row>
    <row r="873" spans="2:4" ht="14.5">
      <c r="B873" s="8"/>
      <c r="C873" s="4"/>
      <c r="D873" s="4"/>
    </row>
    <row r="874" spans="2:4" ht="14.5">
      <c r="B874" s="8"/>
      <c r="C874" s="4"/>
      <c r="D874" s="4"/>
    </row>
    <row r="875" spans="2:4" ht="14.5">
      <c r="B875" s="8"/>
      <c r="C875" s="4"/>
      <c r="D875" s="4"/>
    </row>
    <row r="876" spans="2:4" ht="14.5">
      <c r="B876" s="8"/>
      <c r="C876" s="4"/>
      <c r="D876" s="4"/>
    </row>
    <row r="877" spans="2:4" ht="14.5">
      <c r="B877" s="8"/>
      <c r="C877" s="4"/>
      <c r="D877" s="4"/>
    </row>
    <row r="878" spans="2:4" ht="14.5">
      <c r="B878" s="8"/>
      <c r="C878" s="4"/>
      <c r="D878" s="4"/>
    </row>
    <row r="879" spans="2:4" ht="14.5">
      <c r="B879" s="8"/>
      <c r="C879" s="4"/>
      <c r="D879" s="4"/>
    </row>
    <row r="880" spans="2:4" ht="14.5">
      <c r="B880" s="8"/>
      <c r="C880" s="4"/>
      <c r="D880" s="4"/>
    </row>
    <row r="881" spans="2:4" ht="14.5">
      <c r="B881" s="8"/>
      <c r="C881" s="4"/>
      <c r="D881" s="4"/>
    </row>
    <row r="882" spans="2:4" ht="14.5">
      <c r="B882" s="8"/>
      <c r="C882" s="4"/>
      <c r="D882" s="4"/>
    </row>
    <row r="883" spans="2:4" ht="14.5">
      <c r="B883" s="8"/>
      <c r="C883" s="4"/>
      <c r="D883" s="4"/>
    </row>
    <row r="884" spans="2:4" ht="14.5">
      <c r="B884" s="8"/>
      <c r="C884" s="4"/>
      <c r="D884" s="4"/>
    </row>
    <row r="885" spans="2:4" ht="14.5">
      <c r="B885" s="8"/>
      <c r="C885" s="4"/>
      <c r="D885" s="4"/>
    </row>
    <row r="886" spans="2:4" ht="14.5">
      <c r="B886" s="8"/>
      <c r="C886" s="4"/>
      <c r="D886" s="4"/>
    </row>
    <row r="887" spans="2:4" ht="14.5">
      <c r="B887" s="8"/>
      <c r="C887" s="4"/>
      <c r="D887" s="4"/>
    </row>
    <row r="888" spans="2:4" ht="14.5">
      <c r="B888" s="8"/>
      <c r="C888" s="4"/>
      <c r="D888" s="4"/>
    </row>
    <row r="889" spans="2:4" ht="14.5">
      <c r="B889" s="8"/>
      <c r="C889" s="4"/>
      <c r="D889" s="4"/>
    </row>
    <row r="890" spans="2:4" ht="14.5">
      <c r="B890" s="8"/>
      <c r="C890" s="4"/>
      <c r="D890" s="4"/>
    </row>
    <row r="891" spans="2:4" ht="14.5">
      <c r="B891" s="8"/>
      <c r="C891" s="4"/>
      <c r="D891" s="4"/>
    </row>
    <row r="892" spans="2:4" ht="14.5">
      <c r="B892" s="8"/>
      <c r="C892" s="4"/>
      <c r="D892" s="4"/>
    </row>
    <row r="893" spans="2:4" ht="14.5">
      <c r="B893" s="8"/>
      <c r="C893" s="4"/>
      <c r="D893" s="4"/>
    </row>
    <row r="894" spans="2:4" ht="14.5">
      <c r="B894" s="8"/>
      <c r="C894" s="4"/>
      <c r="D894" s="4"/>
    </row>
    <row r="895" spans="2:4" ht="14.5">
      <c r="B895" s="8"/>
      <c r="C895" s="4"/>
      <c r="D895" s="4"/>
    </row>
    <row r="896" spans="2:4" ht="14.5">
      <c r="B896" s="8"/>
      <c r="C896" s="4"/>
      <c r="D896" s="4"/>
    </row>
    <row r="897" spans="2:4" ht="14.5">
      <c r="B897" s="8"/>
      <c r="C897" s="4"/>
      <c r="D897" s="4"/>
    </row>
    <row r="898" spans="2:4" ht="14.5">
      <c r="B898" s="8"/>
      <c r="C898" s="4"/>
      <c r="D898" s="4"/>
    </row>
    <row r="899" spans="2:4" ht="14.5">
      <c r="B899" s="8"/>
      <c r="C899" s="4"/>
      <c r="D899" s="4"/>
    </row>
    <row r="900" spans="2:4" ht="14.5">
      <c r="B900" s="8"/>
      <c r="C900" s="4"/>
      <c r="D900" s="4"/>
    </row>
    <row r="901" spans="2:4" ht="14.5">
      <c r="B901" s="8"/>
      <c r="C901" s="4"/>
      <c r="D901" s="4"/>
    </row>
    <row r="902" spans="2:4" ht="14.5">
      <c r="B902" s="8"/>
      <c r="C902" s="4"/>
      <c r="D902" s="4"/>
    </row>
    <row r="903" spans="2:4" ht="14.5">
      <c r="B903" s="8"/>
      <c r="C903" s="4"/>
      <c r="D903" s="4"/>
    </row>
    <row r="904" spans="2:4" ht="14.5">
      <c r="B904" s="8"/>
      <c r="C904" s="4"/>
      <c r="D904" s="4"/>
    </row>
    <row r="905" spans="2:4" ht="14.5">
      <c r="B905" s="8"/>
      <c r="C905" s="4"/>
      <c r="D905" s="4"/>
    </row>
    <row r="906" spans="2:4" ht="14.5">
      <c r="B906" s="8"/>
      <c r="C906" s="4"/>
      <c r="D906" s="4"/>
    </row>
    <row r="907" spans="2:4" ht="14.5">
      <c r="B907" s="8"/>
      <c r="C907" s="4"/>
      <c r="D907" s="4"/>
    </row>
    <row r="908" spans="2:4" ht="14.5">
      <c r="B908" s="8"/>
      <c r="C908" s="4"/>
      <c r="D908" s="4"/>
    </row>
    <row r="909" spans="2:4" ht="14.5">
      <c r="B909" s="8"/>
      <c r="C909" s="4"/>
      <c r="D909" s="4"/>
    </row>
    <row r="910" spans="2:4" ht="14.5">
      <c r="B910" s="8"/>
      <c r="C910" s="4"/>
      <c r="D910" s="4"/>
    </row>
    <row r="911" spans="2:4" ht="14.5">
      <c r="B911" s="8"/>
      <c r="C911" s="4"/>
      <c r="D911" s="4"/>
    </row>
    <row r="912" spans="2:4" ht="14.5">
      <c r="B912" s="8"/>
      <c r="C912" s="4"/>
      <c r="D912" s="4"/>
    </row>
    <row r="913" spans="2:4" ht="14.5">
      <c r="B913" s="8"/>
      <c r="C913" s="4"/>
      <c r="D913" s="4"/>
    </row>
    <row r="914" spans="2:4" ht="14.5">
      <c r="B914" s="8"/>
      <c r="C914" s="4"/>
      <c r="D914" s="4"/>
    </row>
    <row r="915" spans="2:4" ht="14.5">
      <c r="B915" s="8"/>
      <c r="C915" s="4"/>
      <c r="D915" s="4"/>
    </row>
    <row r="916" spans="2:4" ht="14.5">
      <c r="B916" s="8"/>
      <c r="C916" s="4"/>
      <c r="D916" s="4"/>
    </row>
    <row r="917" spans="2:4" ht="14.5">
      <c r="B917" s="8"/>
      <c r="C917" s="4"/>
      <c r="D917" s="4"/>
    </row>
    <row r="918" spans="2:4" ht="14.5">
      <c r="B918" s="8"/>
      <c r="C918" s="4"/>
      <c r="D918" s="4"/>
    </row>
    <row r="919" spans="2:4" ht="14.5">
      <c r="B919" s="8"/>
      <c r="C919" s="4"/>
      <c r="D919" s="4"/>
    </row>
    <row r="920" spans="2:4" ht="14.5">
      <c r="B920" s="8"/>
      <c r="C920" s="4"/>
      <c r="D920" s="4"/>
    </row>
    <row r="921" spans="2:4" ht="14.5">
      <c r="B921" s="8"/>
      <c r="C921" s="4"/>
      <c r="D921" s="4"/>
    </row>
    <row r="922" spans="2:4" ht="14.5">
      <c r="B922" s="8"/>
      <c r="C922" s="4"/>
      <c r="D922" s="4"/>
    </row>
    <row r="923" spans="2:4" ht="14.5">
      <c r="B923" s="8"/>
      <c r="C923" s="4"/>
      <c r="D923" s="4"/>
    </row>
    <row r="924" spans="2:4" ht="14.5">
      <c r="B924" s="8"/>
      <c r="C924" s="4"/>
      <c r="D924" s="4"/>
    </row>
    <row r="925" spans="2:4" ht="14.5">
      <c r="B925" s="8"/>
      <c r="C925" s="4"/>
      <c r="D925" s="4"/>
    </row>
    <row r="926" spans="2:4" ht="14.5">
      <c r="B926" s="8"/>
      <c r="C926" s="4"/>
      <c r="D926" s="4"/>
    </row>
    <row r="927" spans="2:4" ht="14.5">
      <c r="B927" s="8"/>
      <c r="C927" s="4"/>
      <c r="D927" s="4"/>
    </row>
    <row r="928" spans="2:4" ht="14.5">
      <c r="B928" s="8"/>
      <c r="C928" s="4"/>
      <c r="D928" s="4"/>
    </row>
    <row r="929" spans="2:4" ht="14.5">
      <c r="B929" s="8"/>
      <c r="C929" s="4"/>
      <c r="D929" s="4"/>
    </row>
    <row r="930" spans="2:4" ht="14.5">
      <c r="B930" s="8"/>
      <c r="C930" s="4"/>
      <c r="D930" s="4"/>
    </row>
    <row r="931" spans="2:4" ht="14.5">
      <c r="B931" s="8"/>
      <c r="C931" s="4"/>
      <c r="D931" s="4"/>
    </row>
    <row r="932" spans="2:4" ht="14.5">
      <c r="B932" s="8"/>
      <c r="C932" s="4"/>
      <c r="D932" s="4"/>
    </row>
    <row r="933" spans="2:4" ht="14.5">
      <c r="B933" s="8"/>
      <c r="C933" s="4"/>
      <c r="D933" s="4"/>
    </row>
    <row r="934" spans="2:4" ht="14.5">
      <c r="B934" s="8"/>
      <c r="C934" s="4"/>
      <c r="D934" s="4"/>
    </row>
    <row r="935" spans="2:4" ht="14.5">
      <c r="B935" s="8"/>
      <c r="C935" s="4"/>
      <c r="D935" s="4"/>
    </row>
    <row r="936" spans="2:4" ht="14.5">
      <c r="B936" s="8"/>
      <c r="C936" s="4"/>
      <c r="D936" s="4"/>
    </row>
    <row r="937" spans="2:4" ht="14.5">
      <c r="B937" s="8"/>
      <c r="C937" s="4"/>
      <c r="D937" s="4"/>
    </row>
    <row r="938" spans="2:4" ht="14.5">
      <c r="B938" s="8"/>
      <c r="C938" s="4"/>
      <c r="D938" s="4"/>
    </row>
    <row r="939" spans="2:4" ht="14.5">
      <c r="B939" s="8"/>
      <c r="C939" s="4"/>
      <c r="D939" s="4"/>
    </row>
    <row r="940" spans="2:4" ht="14.5">
      <c r="B940" s="8"/>
      <c r="C940" s="4"/>
      <c r="D940" s="4"/>
    </row>
    <row r="941" spans="2:4" ht="14.5">
      <c r="B941" s="8"/>
      <c r="C941" s="4"/>
      <c r="D941" s="4"/>
    </row>
    <row r="942" spans="2:4" ht="14.5">
      <c r="B942" s="8"/>
      <c r="C942" s="4"/>
      <c r="D942" s="4"/>
    </row>
    <row r="943" spans="2:4" ht="14.5">
      <c r="B943" s="8"/>
      <c r="C943" s="4"/>
      <c r="D943" s="4"/>
    </row>
    <row r="944" spans="2:4" ht="14.5">
      <c r="B944" s="8"/>
      <c r="C944" s="4"/>
      <c r="D944" s="4"/>
    </row>
    <row r="945" spans="2:4" ht="14.5">
      <c r="B945" s="8"/>
      <c r="C945" s="4"/>
      <c r="D945" s="4"/>
    </row>
    <row r="946" spans="2:4" ht="14.5">
      <c r="B946" s="8"/>
      <c r="C946" s="4"/>
      <c r="D946" s="4"/>
    </row>
    <row r="947" spans="2:4" ht="14.5">
      <c r="B947" s="8"/>
      <c r="C947" s="4"/>
      <c r="D947" s="4"/>
    </row>
    <row r="948" spans="2:4" ht="14.5">
      <c r="B948" s="8"/>
      <c r="C948" s="4"/>
      <c r="D948" s="4"/>
    </row>
    <row r="949" spans="2:4" ht="14.5">
      <c r="B949" s="8"/>
      <c r="C949" s="4"/>
      <c r="D949" s="4"/>
    </row>
    <row r="950" spans="2:4" ht="14.5">
      <c r="B950" s="8"/>
      <c r="C950" s="4"/>
      <c r="D950" s="4"/>
    </row>
  </sheetData>
  <sheetProtection algorithmName="SHA-512" hashValue="x+VJfkn2es86VeNMuYHVJs+J4Rx01yYQKEEAuulrq/Oi0qNrXCDjxvQQTXJClzpjMbmD8xtl0baKF5qxmkl9Sg==" saltValue="97S25BQ/xnnCoOSGikXFJQ==" spinCount="100000" sheet="1" objects="1" scenarios="1"/>
  <mergeCells count="2">
    <mergeCell ref="B5:B6"/>
    <mergeCell ref="C2:D2"/>
  </mergeCells>
  <hyperlinks>
    <hyperlink ref="B1" location="'Cover Page &amp; Directory'!A1" display="Cover page" xr:uid="{3695D6E1-CED1-914C-833D-1BCFEA77F0BE}"/>
  </hyperlink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739D87-EBE0-4751-80AD-CA57A9230430}">
  <dimension ref="A1:Q902"/>
  <sheetViews>
    <sheetView showGridLines="0" zoomScale="73" zoomScaleNormal="73" workbookViewId="0">
      <selection activeCell="D5" sqref="D5"/>
    </sheetView>
  </sheetViews>
  <sheetFormatPr defaultColWidth="12.5" defaultRowHeight="15" customHeight="1"/>
  <cols>
    <col min="1" max="1" width="5" customWidth="1"/>
    <col min="2" max="2" width="34.33203125" style="14" customWidth="1"/>
    <col min="3" max="3" width="18" customWidth="1"/>
    <col min="4" max="4" width="30.83203125" customWidth="1"/>
    <col min="5" max="19" width="7.5" customWidth="1"/>
  </cols>
  <sheetData>
    <row r="1" spans="1:7" ht="28" customHeight="1">
      <c r="A1" s="7"/>
      <c r="B1" s="21" t="s">
        <v>10</v>
      </c>
      <c r="C1" s="113"/>
      <c r="D1" s="195"/>
      <c r="E1" s="43"/>
      <c r="F1" s="43"/>
      <c r="G1" s="43"/>
    </row>
    <row r="2" spans="1:7" ht="21" customHeight="1">
      <c r="A2" s="7"/>
      <c r="B2" s="40"/>
      <c r="C2" s="328" t="s">
        <v>671</v>
      </c>
      <c r="D2" s="328"/>
      <c r="E2" s="43"/>
      <c r="F2" s="43"/>
      <c r="G2" s="43"/>
    </row>
    <row r="3" spans="1:7" ht="19" thickBot="1">
      <c r="A3" s="43"/>
      <c r="B3" s="196" t="s">
        <v>400</v>
      </c>
      <c r="C3" s="197"/>
      <c r="D3" s="197"/>
      <c r="E3" s="43"/>
      <c r="F3" s="43"/>
      <c r="G3" s="43"/>
    </row>
    <row r="4" spans="1:7" ht="14.25" customHeight="1">
      <c r="A4" s="43"/>
      <c r="B4" s="198" t="s">
        <v>399</v>
      </c>
      <c r="C4" s="368" t="s">
        <v>62</v>
      </c>
      <c r="D4" s="369"/>
      <c r="E4" s="43"/>
      <c r="F4" s="43"/>
      <c r="G4" s="43"/>
    </row>
    <row r="5" spans="1:7" ht="53.25" customHeight="1">
      <c r="A5" s="43"/>
      <c r="B5" s="379" t="s">
        <v>401</v>
      </c>
      <c r="C5" s="199" t="s">
        <v>404</v>
      </c>
      <c r="D5" s="200">
        <v>1.38</v>
      </c>
      <c r="E5" s="43"/>
      <c r="F5" s="43"/>
      <c r="G5" s="43"/>
    </row>
    <row r="6" spans="1:7" ht="58.15" customHeight="1">
      <c r="A6" s="43"/>
      <c r="B6" s="380"/>
      <c r="C6" s="199" t="s">
        <v>405</v>
      </c>
      <c r="D6" s="200">
        <v>1.38</v>
      </c>
      <c r="E6" s="43"/>
      <c r="F6" s="43"/>
      <c r="G6" s="43"/>
    </row>
    <row r="7" spans="1:7" ht="123" customHeight="1">
      <c r="A7" s="43"/>
      <c r="B7" s="201" t="s">
        <v>402</v>
      </c>
      <c r="C7" s="381" t="s">
        <v>406</v>
      </c>
      <c r="D7" s="382"/>
      <c r="E7" s="43"/>
      <c r="F7" s="43"/>
      <c r="G7" s="43"/>
    </row>
    <row r="8" spans="1:7" ht="102.75" customHeight="1">
      <c r="A8" s="43"/>
      <c r="B8" s="202" t="s">
        <v>403</v>
      </c>
      <c r="C8" s="381" t="s">
        <v>406</v>
      </c>
      <c r="D8" s="382"/>
      <c r="E8" s="43"/>
      <c r="F8" s="43"/>
      <c r="G8" s="43"/>
    </row>
    <row r="9" spans="1:7" ht="29">
      <c r="A9" s="43"/>
      <c r="B9" s="202" t="s">
        <v>243</v>
      </c>
      <c r="C9" s="381" t="s">
        <v>407</v>
      </c>
      <c r="D9" s="382"/>
      <c r="E9" s="43"/>
      <c r="F9" s="43"/>
      <c r="G9" s="43"/>
    </row>
    <row r="10" spans="1:7" ht="14.5">
      <c r="A10" s="43"/>
      <c r="B10" s="203"/>
      <c r="C10" s="204"/>
      <c r="D10" s="204"/>
      <c r="E10" s="43"/>
      <c r="F10" s="43"/>
      <c r="G10" s="43"/>
    </row>
    <row r="11" spans="1:7" ht="19" thickBot="1">
      <c r="A11" s="43"/>
      <c r="B11" s="196" t="s">
        <v>409</v>
      </c>
      <c r="C11" s="197"/>
      <c r="D11" s="197"/>
      <c r="E11" s="43"/>
      <c r="F11" s="43"/>
      <c r="G11" s="43"/>
    </row>
    <row r="12" spans="1:7" ht="14.25" customHeight="1">
      <c r="A12" s="43"/>
      <c r="B12" s="198" t="s">
        <v>408</v>
      </c>
      <c r="C12" s="368" t="s">
        <v>62</v>
      </c>
      <c r="D12" s="369"/>
      <c r="E12" s="43"/>
      <c r="F12" s="43"/>
      <c r="G12" s="43"/>
    </row>
    <row r="13" spans="1:7" ht="29.25" customHeight="1">
      <c r="A13" s="43"/>
      <c r="B13" s="390" t="s">
        <v>410</v>
      </c>
      <c r="C13" s="199" t="s">
        <v>404</v>
      </c>
      <c r="D13" s="200">
        <v>0</v>
      </c>
      <c r="E13" s="43"/>
      <c r="F13" s="43"/>
      <c r="G13" s="43"/>
    </row>
    <row r="14" spans="1:7" ht="31.25" customHeight="1">
      <c r="A14" s="43"/>
      <c r="B14" s="391"/>
      <c r="C14" s="199" t="s">
        <v>405</v>
      </c>
      <c r="D14" s="200">
        <v>0</v>
      </c>
      <c r="E14" s="43"/>
      <c r="F14" s="43"/>
      <c r="G14" s="43"/>
    </row>
    <row r="15" spans="1:7" ht="14.25" customHeight="1">
      <c r="A15" s="43"/>
      <c r="B15" s="205"/>
      <c r="C15" s="206"/>
      <c r="D15" s="206"/>
      <c r="E15" s="43"/>
      <c r="F15" s="43"/>
      <c r="G15" s="43"/>
    </row>
    <row r="16" spans="1:7" ht="19" thickBot="1">
      <c r="A16" s="43"/>
      <c r="B16" s="196" t="s">
        <v>138</v>
      </c>
      <c r="C16" s="197"/>
      <c r="D16" s="197"/>
      <c r="E16" s="43"/>
      <c r="F16" s="43"/>
      <c r="G16" s="43"/>
    </row>
    <row r="17" spans="1:7" ht="14.25" customHeight="1">
      <c r="A17" s="43"/>
      <c r="B17" s="207" t="s">
        <v>139</v>
      </c>
      <c r="C17" s="368" t="s">
        <v>62</v>
      </c>
      <c r="D17" s="369"/>
      <c r="E17" s="43"/>
      <c r="F17" s="43"/>
      <c r="G17" s="43"/>
    </row>
    <row r="18" spans="1:7" ht="49.5" customHeight="1">
      <c r="A18" s="43"/>
      <c r="B18" s="208" t="s">
        <v>140</v>
      </c>
      <c r="C18" s="373">
        <v>0</v>
      </c>
      <c r="D18" s="376"/>
      <c r="E18" s="43"/>
      <c r="F18" s="43"/>
      <c r="G18" s="43"/>
    </row>
    <row r="19" spans="1:7" ht="43.5">
      <c r="A19" s="43"/>
      <c r="B19" s="209" t="s">
        <v>326</v>
      </c>
      <c r="C19" s="373" t="s">
        <v>141</v>
      </c>
      <c r="D19" s="374"/>
      <c r="E19" s="43"/>
      <c r="F19" s="43"/>
      <c r="G19" s="43"/>
    </row>
    <row r="20" spans="1:7" ht="59.25" customHeight="1">
      <c r="A20" s="43"/>
      <c r="B20" s="209" t="s">
        <v>327</v>
      </c>
      <c r="C20" s="373" t="s">
        <v>141</v>
      </c>
      <c r="D20" s="374"/>
      <c r="E20" s="43"/>
      <c r="F20" s="43"/>
      <c r="G20" s="43"/>
    </row>
    <row r="21" spans="1:7" ht="87">
      <c r="A21" s="43"/>
      <c r="B21" s="209" t="s">
        <v>328</v>
      </c>
      <c r="C21" s="373" t="s">
        <v>141</v>
      </c>
      <c r="D21" s="374"/>
      <c r="E21" s="43"/>
      <c r="F21" s="43"/>
      <c r="G21" s="43"/>
    </row>
    <row r="22" spans="1:7" ht="51" customHeight="1">
      <c r="A22" s="43"/>
      <c r="B22" s="209" t="s">
        <v>142</v>
      </c>
      <c r="C22" s="373" t="s">
        <v>141</v>
      </c>
      <c r="D22" s="374"/>
      <c r="E22" s="43"/>
      <c r="F22" s="43"/>
      <c r="G22" s="43"/>
    </row>
    <row r="23" spans="1:7" ht="14.25" customHeight="1">
      <c r="A23" s="43"/>
      <c r="B23" s="40"/>
      <c r="C23" s="206"/>
      <c r="D23" s="206"/>
      <c r="E23" s="43"/>
      <c r="F23" s="43"/>
      <c r="G23" s="43"/>
    </row>
    <row r="24" spans="1:7" ht="19" thickBot="1">
      <c r="A24" s="43"/>
      <c r="B24" s="196" t="s">
        <v>143</v>
      </c>
      <c r="C24" s="210"/>
      <c r="D24" s="206"/>
      <c r="E24" s="43"/>
      <c r="F24" s="43"/>
      <c r="G24" s="43"/>
    </row>
    <row r="25" spans="1:7" ht="14.25" customHeight="1">
      <c r="A25" s="43"/>
      <c r="B25" s="207" t="s">
        <v>144</v>
      </c>
      <c r="C25" s="211" t="s">
        <v>62</v>
      </c>
      <c r="D25" s="206"/>
      <c r="E25" s="43"/>
      <c r="F25" s="43"/>
      <c r="G25" s="43"/>
    </row>
    <row r="26" spans="1:7" ht="14.25" customHeight="1">
      <c r="A26" s="43"/>
      <c r="B26" s="208" t="s">
        <v>145</v>
      </c>
      <c r="C26" s="212">
        <v>0.78</v>
      </c>
      <c r="D26" s="206"/>
      <c r="E26" s="43"/>
      <c r="F26" s="43"/>
      <c r="G26" s="43"/>
    </row>
    <row r="27" spans="1:7" ht="14.25" customHeight="1">
      <c r="A27" s="43"/>
      <c r="B27" s="209" t="s">
        <v>146</v>
      </c>
      <c r="C27" s="212">
        <v>0.22</v>
      </c>
      <c r="D27" s="206"/>
      <c r="E27" s="43"/>
      <c r="F27" s="43"/>
      <c r="G27" s="43"/>
    </row>
    <row r="28" spans="1:7" ht="14.25" customHeight="1">
      <c r="A28" s="43"/>
      <c r="B28" s="40"/>
      <c r="C28" s="206"/>
      <c r="D28" s="206"/>
      <c r="E28" s="43"/>
      <c r="F28" s="43"/>
      <c r="G28" s="43"/>
    </row>
    <row r="29" spans="1:7" ht="19" thickBot="1">
      <c r="A29" s="43"/>
      <c r="B29" s="196" t="s">
        <v>147</v>
      </c>
      <c r="C29" s="210"/>
      <c r="D29" s="206"/>
      <c r="E29" s="43"/>
      <c r="F29" s="43"/>
      <c r="G29" s="43"/>
    </row>
    <row r="30" spans="1:7" ht="14.25" customHeight="1">
      <c r="A30" s="43"/>
      <c r="B30" s="207" t="s">
        <v>144</v>
      </c>
      <c r="C30" s="211" t="s">
        <v>62</v>
      </c>
      <c r="D30" s="206"/>
      <c r="E30" s="43"/>
      <c r="F30" s="43"/>
      <c r="G30" s="43"/>
    </row>
    <row r="31" spans="1:7" ht="14.25" customHeight="1">
      <c r="A31" s="43"/>
      <c r="B31" s="208" t="s">
        <v>148</v>
      </c>
      <c r="C31" s="212">
        <v>0</v>
      </c>
      <c r="D31" s="206"/>
      <c r="E31" s="43"/>
      <c r="F31" s="43"/>
      <c r="G31" s="43"/>
    </row>
    <row r="32" spans="1:7" ht="14.25" customHeight="1">
      <c r="A32" s="43"/>
      <c r="B32" s="209" t="s">
        <v>149</v>
      </c>
      <c r="C32" s="212">
        <v>0.11</v>
      </c>
      <c r="D32" s="206"/>
      <c r="E32" s="43"/>
      <c r="F32" s="43"/>
      <c r="G32" s="43"/>
    </row>
    <row r="33" spans="1:17" ht="14.25" customHeight="1">
      <c r="A33" s="43"/>
      <c r="B33" s="209" t="s">
        <v>150</v>
      </c>
      <c r="C33" s="212">
        <v>0.89</v>
      </c>
      <c r="D33" s="206"/>
      <c r="E33" s="43"/>
      <c r="F33" s="43"/>
      <c r="G33" s="43"/>
    </row>
    <row r="34" spans="1:17" ht="14.25" customHeight="1">
      <c r="A34" s="43"/>
      <c r="B34" s="40"/>
      <c r="C34" s="206"/>
      <c r="D34" s="206"/>
      <c r="E34" s="43"/>
      <c r="F34" s="43"/>
      <c r="G34" s="43"/>
    </row>
    <row r="35" spans="1:17" ht="19" thickBot="1">
      <c r="A35" s="43"/>
      <c r="B35" s="196" t="s">
        <v>151</v>
      </c>
      <c r="C35" s="197"/>
      <c r="D35" s="197"/>
      <c r="E35" s="43"/>
      <c r="F35" s="43"/>
      <c r="G35" s="43"/>
    </row>
    <row r="36" spans="1:17" ht="14.25" customHeight="1">
      <c r="A36" s="43"/>
      <c r="B36" s="198" t="s">
        <v>144</v>
      </c>
      <c r="C36" s="388" t="s">
        <v>62</v>
      </c>
      <c r="D36" s="389"/>
      <c r="E36" s="43"/>
      <c r="F36" s="43"/>
      <c r="G36" s="43"/>
    </row>
    <row r="37" spans="1:17" ht="14.25" customHeight="1">
      <c r="A37" s="43"/>
      <c r="B37" s="213" t="s">
        <v>136</v>
      </c>
      <c r="C37" s="383">
        <v>0.51</v>
      </c>
      <c r="D37" s="384"/>
      <c r="E37" s="43"/>
      <c r="F37" s="43"/>
      <c r="G37" s="43"/>
    </row>
    <row r="38" spans="1:17" ht="14.25" customHeight="1">
      <c r="A38" s="43"/>
      <c r="B38" s="214" t="s">
        <v>137</v>
      </c>
      <c r="C38" s="385">
        <v>0.49</v>
      </c>
      <c r="D38" s="386"/>
      <c r="E38" s="43"/>
      <c r="F38" s="43"/>
      <c r="G38" s="43"/>
      <c r="H38" s="10"/>
      <c r="I38" s="10"/>
      <c r="O38" s="10"/>
      <c r="P38" s="10"/>
      <c r="Q38" s="10"/>
    </row>
    <row r="39" spans="1:17" ht="14.25" customHeight="1">
      <c r="A39" s="43"/>
      <c r="B39" s="215" t="s">
        <v>329</v>
      </c>
      <c r="C39" s="377">
        <v>0.13</v>
      </c>
      <c r="D39" s="387"/>
      <c r="E39" s="43"/>
      <c r="F39" s="43"/>
      <c r="G39" s="43"/>
    </row>
    <row r="40" spans="1:17" ht="14.25" customHeight="1">
      <c r="A40" s="43"/>
      <c r="B40" s="213" t="s">
        <v>330</v>
      </c>
      <c r="C40" s="383">
        <v>0.28999999999999998</v>
      </c>
      <c r="D40" s="384"/>
      <c r="E40" s="43"/>
      <c r="F40" s="43"/>
      <c r="G40" s="43"/>
    </row>
    <row r="41" spans="1:17" ht="14.25" customHeight="1">
      <c r="A41" s="43"/>
      <c r="B41" s="214" t="s">
        <v>331</v>
      </c>
      <c r="C41" s="385">
        <v>0.57999999999999996</v>
      </c>
      <c r="D41" s="386"/>
      <c r="E41" s="43"/>
      <c r="F41" s="43"/>
      <c r="G41" s="43"/>
    </row>
    <row r="42" spans="1:17" ht="14.25" customHeight="1">
      <c r="A42" s="43"/>
      <c r="B42" s="215" t="s">
        <v>152</v>
      </c>
      <c r="C42" s="377" t="s">
        <v>645</v>
      </c>
      <c r="D42" s="378"/>
      <c r="E42" s="43"/>
      <c r="F42" s="43"/>
      <c r="G42" s="43"/>
    </row>
    <row r="43" spans="1:17" ht="14.25" customHeight="1">
      <c r="A43" s="43"/>
      <c r="B43" s="213" t="s">
        <v>153</v>
      </c>
      <c r="C43" s="377" t="s">
        <v>645</v>
      </c>
      <c r="D43" s="378"/>
      <c r="E43" s="43"/>
      <c r="F43" s="43"/>
      <c r="G43" s="216"/>
    </row>
    <row r="44" spans="1:17" ht="14.25" customHeight="1" thickBot="1">
      <c r="A44" s="43"/>
      <c r="B44" s="214" t="s">
        <v>154</v>
      </c>
      <c r="C44" s="377" t="s">
        <v>645</v>
      </c>
      <c r="D44" s="378"/>
      <c r="E44" s="43"/>
      <c r="F44" s="43"/>
      <c r="G44" s="43"/>
    </row>
    <row r="45" spans="1:17" ht="14.25" customHeight="1">
      <c r="A45" s="43"/>
      <c r="B45" s="217"/>
      <c r="C45" s="206"/>
      <c r="D45" s="206"/>
      <c r="E45" s="43"/>
      <c r="F45" s="43"/>
      <c r="G45" s="43"/>
    </row>
    <row r="46" spans="1:17" ht="19" thickBot="1">
      <c r="A46" s="43"/>
      <c r="B46" s="196" t="s">
        <v>155</v>
      </c>
      <c r="C46" s="197"/>
      <c r="D46" s="197"/>
      <c r="E46" s="43"/>
      <c r="F46" s="43"/>
      <c r="G46" s="43"/>
    </row>
    <row r="47" spans="1:17" ht="14.25" customHeight="1">
      <c r="A47" s="43"/>
      <c r="B47" s="207" t="s">
        <v>156</v>
      </c>
      <c r="C47" s="366" t="s">
        <v>62</v>
      </c>
      <c r="D47" s="367"/>
      <c r="E47" s="43"/>
      <c r="F47" s="43"/>
      <c r="G47" s="43"/>
    </row>
    <row r="48" spans="1:17" ht="29">
      <c r="A48" s="43"/>
      <c r="B48" s="218" t="s">
        <v>157</v>
      </c>
      <c r="C48" s="375"/>
      <c r="D48" s="376"/>
      <c r="E48" s="43"/>
      <c r="F48" s="43"/>
      <c r="G48" s="43"/>
    </row>
    <row r="49" spans="1:7" ht="14.25" customHeight="1">
      <c r="A49" s="43"/>
      <c r="B49" s="208" t="s">
        <v>533</v>
      </c>
      <c r="C49" s="370" t="s">
        <v>411</v>
      </c>
      <c r="D49" s="370"/>
      <c r="E49" s="43"/>
      <c r="F49" s="43"/>
      <c r="G49" s="43"/>
    </row>
    <row r="50" spans="1:7" ht="14.25" customHeight="1">
      <c r="A50" s="43"/>
      <c r="B50" s="208" t="s">
        <v>534</v>
      </c>
      <c r="C50" s="370" t="s">
        <v>412</v>
      </c>
      <c r="D50" s="370"/>
      <c r="E50" s="43"/>
      <c r="F50" s="43"/>
      <c r="G50" s="43"/>
    </row>
    <row r="51" spans="1:7" ht="14.25" customHeight="1">
      <c r="A51" s="43"/>
      <c r="B51" s="208" t="s">
        <v>535</v>
      </c>
      <c r="C51" s="370" t="s">
        <v>92</v>
      </c>
      <c r="D51" s="370"/>
      <c r="E51" s="43"/>
      <c r="F51" s="43"/>
      <c r="G51" s="43"/>
    </row>
    <row r="52" spans="1:7" ht="14.25" customHeight="1">
      <c r="A52" s="43"/>
      <c r="B52" s="208" t="s">
        <v>536</v>
      </c>
      <c r="C52" s="370" t="s">
        <v>92</v>
      </c>
      <c r="D52" s="370"/>
      <c r="E52" s="43"/>
      <c r="F52" s="43"/>
      <c r="G52" s="43"/>
    </row>
    <row r="53" spans="1:7" ht="14.25" customHeight="1">
      <c r="A53" s="43"/>
      <c r="B53" s="208" t="s">
        <v>537</v>
      </c>
      <c r="C53" s="370" t="s">
        <v>92</v>
      </c>
      <c r="D53" s="370"/>
      <c r="E53" s="43"/>
      <c r="F53" s="43"/>
      <c r="G53" s="43"/>
    </row>
    <row r="54" spans="1:7" ht="14.25" customHeight="1">
      <c r="A54" s="43"/>
      <c r="B54" s="208" t="s">
        <v>538</v>
      </c>
      <c r="C54" s="370" t="s">
        <v>413</v>
      </c>
      <c r="D54" s="370"/>
      <c r="E54" s="43"/>
      <c r="F54" s="43"/>
      <c r="G54" s="43"/>
    </row>
    <row r="55" spans="1:7" ht="14.25" customHeight="1">
      <c r="A55" s="43"/>
      <c r="B55" s="208" t="s">
        <v>539</v>
      </c>
      <c r="C55" s="370" t="s">
        <v>92</v>
      </c>
      <c r="D55" s="370"/>
      <c r="E55" s="43"/>
      <c r="F55" s="43"/>
      <c r="G55" s="43"/>
    </row>
    <row r="56" spans="1:7" ht="45.75" customHeight="1">
      <c r="A56" s="43"/>
      <c r="B56" s="219" t="s">
        <v>238</v>
      </c>
      <c r="C56" s="371" t="s">
        <v>414</v>
      </c>
      <c r="D56" s="372"/>
      <c r="E56" s="156"/>
      <c r="F56" s="43"/>
      <c r="G56" s="43"/>
    </row>
    <row r="57" spans="1:7" ht="14.25" customHeight="1">
      <c r="A57" s="43"/>
      <c r="B57" s="40"/>
      <c r="C57" s="43"/>
      <c r="D57" s="43"/>
      <c r="E57" s="43"/>
      <c r="F57" s="43"/>
      <c r="G57" s="43"/>
    </row>
    <row r="58" spans="1:7" ht="14.25" customHeight="1">
      <c r="A58" s="43"/>
      <c r="B58" s="40"/>
      <c r="C58" s="43"/>
      <c r="D58" s="43"/>
      <c r="E58" s="43"/>
      <c r="F58" s="43"/>
      <c r="G58" s="43"/>
    </row>
    <row r="59" spans="1:7" ht="14.25" customHeight="1">
      <c r="A59" s="43"/>
      <c r="B59" s="40"/>
      <c r="C59" s="43"/>
      <c r="D59" s="43"/>
      <c r="E59" s="43"/>
      <c r="F59" s="43"/>
      <c r="G59" s="43"/>
    </row>
    <row r="60" spans="1:7" ht="14.25" customHeight="1">
      <c r="A60" s="43"/>
      <c r="B60" s="40"/>
      <c r="C60" s="43"/>
      <c r="D60" s="43"/>
      <c r="E60" s="43"/>
      <c r="F60" s="43"/>
      <c r="G60" s="43"/>
    </row>
    <row r="61" spans="1:7" ht="14.25" customHeight="1">
      <c r="A61" s="43"/>
      <c r="B61" s="40"/>
      <c r="C61" s="43"/>
      <c r="D61" s="43"/>
      <c r="E61" s="43"/>
      <c r="F61" s="43"/>
      <c r="G61" s="43"/>
    </row>
    <row r="62" spans="1:7" ht="14.25" customHeight="1">
      <c r="A62" s="43"/>
      <c r="B62" s="40"/>
      <c r="C62" s="43"/>
      <c r="D62" s="43"/>
      <c r="E62" s="43"/>
      <c r="F62" s="43"/>
      <c r="G62" s="43"/>
    </row>
    <row r="63" spans="1:7" ht="14.25" customHeight="1">
      <c r="A63" s="43"/>
      <c r="B63" s="40"/>
      <c r="C63" s="43"/>
      <c r="D63" s="43"/>
      <c r="E63" s="43"/>
      <c r="F63" s="43"/>
      <c r="G63" s="43"/>
    </row>
    <row r="64" spans="1:7" ht="14.25" customHeight="1">
      <c r="A64" s="43"/>
      <c r="B64" s="40"/>
      <c r="C64" s="43"/>
      <c r="D64" s="43"/>
      <c r="E64" s="43"/>
      <c r="F64" s="43"/>
      <c r="G64" s="43"/>
    </row>
    <row r="65" spans="1:7" ht="14.25" customHeight="1">
      <c r="A65" s="43"/>
      <c r="B65" s="40"/>
      <c r="C65" s="43"/>
      <c r="D65" s="43"/>
      <c r="E65" s="43"/>
      <c r="F65" s="43"/>
      <c r="G65" s="43"/>
    </row>
    <row r="66" spans="1:7" ht="14.25" customHeight="1">
      <c r="A66" s="43"/>
      <c r="B66" s="40"/>
      <c r="C66" s="43"/>
      <c r="D66" s="43"/>
      <c r="E66" s="43"/>
      <c r="F66" s="43"/>
      <c r="G66" s="43"/>
    </row>
    <row r="67" spans="1:7" ht="14.25" customHeight="1">
      <c r="A67" s="43"/>
      <c r="B67" s="40"/>
      <c r="C67" s="43"/>
      <c r="D67" s="43"/>
      <c r="E67" s="43"/>
      <c r="F67" s="43"/>
      <c r="G67" s="43"/>
    </row>
    <row r="68" spans="1:7" ht="14.25" customHeight="1">
      <c r="A68" s="43"/>
      <c r="B68" s="40"/>
      <c r="C68" s="43"/>
      <c r="D68" s="43"/>
      <c r="E68" s="43"/>
      <c r="F68" s="43"/>
      <c r="G68" s="43"/>
    </row>
    <row r="69" spans="1:7" ht="14.25" customHeight="1">
      <c r="A69" s="43"/>
      <c r="B69" s="40"/>
      <c r="C69" s="43"/>
      <c r="D69" s="43"/>
      <c r="E69" s="43"/>
      <c r="F69" s="43"/>
      <c r="G69" s="43"/>
    </row>
    <row r="70" spans="1:7" ht="14.25" customHeight="1">
      <c r="A70" s="43"/>
      <c r="B70" s="40"/>
      <c r="C70" s="43"/>
      <c r="D70" s="43"/>
      <c r="E70" s="43"/>
      <c r="F70" s="43"/>
      <c r="G70" s="43"/>
    </row>
    <row r="71" spans="1:7" ht="14.25" customHeight="1">
      <c r="A71" s="43"/>
      <c r="B71" s="40"/>
      <c r="C71" s="43"/>
      <c r="D71" s="43"/>
      <c r="E71" s="43"/>
      <c r="F71" s="43"/>
      <c r="G71" s="43"/>
    </row>
    <row r="72" spans="1:7" ht="14.25" customHeight="1">
      <c r="A72" s="43"/>
      <c r="B72" s="40"/>
      <c r="C72" s="43"/>
      <c r="D72" s="43"/>
      <c r="E72" s="43"/>
      <c r="F72" s="43"/>
      <c r="G72" s="43"/>
    </row>
    <row r="73" spans="1:7" ht="14.25" customHeight="1">
      <c r="A73" s="43"/>
      <c r="B73" s="40"/>
      <c r="C73" s="43"/>
      <c r="D73" s="43"/>
      <c r="E73" s="43"/>
      <c r="F73" s="43"/>
      <c r="G73" s="43"/>
    </row>
    <row r="74" spans="1:7" ht="14.25" customHeight="1">
      <c r="A74" s="43"/>
      <c r="B74" s="40"/>
      <c r="C74" s="43"/>
      <c r="D74" s="43"/>
      <c r="E74" s="43"/>
      <c r="F74" s="43"/>
      <c r="G74" s="43"/>
    </row>
    <row r="75" spans="1:7" ht="14.25" customHeight="1">
      <c r="A75" s="43"/>
      <c r="B75" s="40"/>
      <c r="C75" s="43"/>
      <c r="D75" s="43"/>
      <c r="E75" s="43"/>
      <c r="F75" s="43"/>
      <c r="G75" s="43"/>
    </row>
    <row r="76" spans="1:7" ht="14.25" customHeight="1">
      <c r="A76" s="43"/>
      <c r="B76" s="40"/>
      <c r="C76" s="43"/>
      <c r="D76" s="43"/>
      <c r="E76" s="43"/>
      <c r="F76" s="43"/>
      <c r="G76" s="43"/>
    </row>
    <row r="77" spans="1:7" ht="14.25" customHeight="1">
      <c r="A77" s="43"/>
      <c r="B77" s="40"/>
      <c r="C77" s="43"/>
      <c r="D77" s="43"/>
      <c r="E77" s="43"/>
      <c r="F77" s="43"/>
      <c r="G77" s="43"/>
    </row>
    <row r="78" spans="1:7" ht="14.25" customHeight="1">
      <c r="A78" s="43"/>
      <c r="B78" s="40"/>
      <c r="C78" s="43"/>
      <c r="D78" s="43"/>
      <c r="E78" s="43"/>
      <c r="F78" s="43"/>
      <c r="G78" s="43"/>
    </row>
    <row r="79" spans="1:7" ht="14.25" customHeight="1">
      <c r="A79" s="43"/>
      <c r="B79" s="40"/>
      <c r="C79" s="43"/>
      <c r="D79" s="43"/>
      <c r="E79" s="43"/>
      <c r="F79" s="43"/>
      <c r="G79" s="43"/>
    </row>
    <row r="80" spans="1:7" ht="14.25" customHeight="1">
      <c r="A80" s="43"/>
      <c r="B80" s="40"/>
      <c r="C80" s="43"/>
      <c r="D80" s="43"/>
      <c r="E80" s="43"/>
      <c r="F80" s="43"/>
      <c r="G80" s="43"/>
    </row>
    <row r="81" spans="1:7" ht="14.25" customHeight="1">
      <c r="A81" s="43"/>
      <c r="B81" s="40"/>
      <c r="C81" s="43"/>
      <c r="D81" s="43"/>
      <c r="E81" s="43"/>
      <c r="F81" s="43"/>
      <c r="G81" s="43"/>
    </row>
    <row r="82" spans="1:7" ht="14.25" customHeight="1">
      <c r="A82" s="43"/>
      <c r="B82" s="40"/>
      <c r="C82" s="43"/>
      <c r="D82" s="43"/>
      <c r="E82" s="43"/>
      <c r="F82" s="43"/>
      <c r="G82" s="43"/>
    </row>
    <row r="83" spans="1:7" ht="14.25" customHeight="1">
      <c r="A83" s="43"/>
      <c r="B83" s="40"/>
      <c r="C83" s="43"/>
      <c r="D83" s="43"/>
      <c r="E83" s="43"/>
      <c r="F83" s="43"/>
      <c r="G83" s="43"/>
    </row>
    <row r="84" spans="1:7" ht="14.25" customHeight="1">
      <c r="A84" s="43"/>
      <c r="B84" s="40"/>
      <c r="C84" s="43"/>
      <c r="D84" s="43"/>
      <c r="E84" s="43"/>
      <c r="F84" s="43"/>
      <c r="G84" s="43"/>
    </row>
    <row r="85" spans="1:7" ht="14.25" customHeight="1">
      <c r="A85" s="43"/>
      <c r="B85" s="40"/>
      <c r="C85" s="43"/>
      <c r="D85" s="43"/>
      <c r="E85" s="43"/>
      <c r="F85" s="43"/>
      <c r="G85" s="43"/>
    </row>
    <row r="86" spans="1:7" ht="14.25" customHeight="1">
      <c r="A86" s="43"/>
      <c r="B86" s="40"/>
      <c r="C86" s="43"/>
      <c r="D86" s="43"/>
      <c r="E86" s="43"/>
      <c r="F86" s="43"/>
      <c r="G86" s="43"/>
    </row>
    <row r="87" spans="1:7" ht="14.25" customHeight="1">
      <c r="A87" s="43"/>
      <c r="B87" s="40"/>
      <c r="C87" s="43"/>
      <c r="D87" s="43"/>
      <c r="E87" s="43"/>
      <c r="F87" s="43"/>
      <c r="G87" s="43"/>
    </row>
    <row r="88" spans="1:7" ht="14.25" customHeight="1">
      <c r="A88" s="43"/>
      <c r="B88" s="40"/>
      <c r="C88" s="43"/>
      <c r="D88" s="43"/>
      <c r="E88" s="43"/>
      <c r="F88" s="43"/>
      <c r="G88" s="43"/>
    </row>
    <row r="89" spans="1:7" ht="14.25" customHeight="1">
      <c r="A89" s="43"/>
      <c r="B89" s="40"/>
      <c r="C89" s="43"/>
      <c r="D89" s="43"/>
      <c r="E89" s="43"/>
      <c r="F89" s="43"/>
      <c r="G89" s="43"/>
    </row>
    <row r="90" spans="1:7" ht="14.25" customHeight="1">
      <c r="A90" s="43"/>
      <c r="B90" s="40"/>
      <c r="C90" s="43"/>
      <c r="D90" s="43"/>
      <c r="E90" s="43"/>
      <c r="F90" s="43"/>
      <c r="G90" s="43"/>
    </row>
    <row r="91" spans="1:7" ht="14.25" customHeight="1">
      <c r="A91" s="43"/>
      <c r="B91" s="40"/>
      <c r="C91" s="43"/>
      <c r="D91" s="43"/>
      <c r="E91" s="43"/>
      <c r="F91" s="43"/>
      <c r="G91" s="43"/>
    </row>
    <row r="92" spans="1:7" ht="14.25" customHeight="1">
      <c r="A92" s="43"/>
      <c r="B92" s="40"/>
      <c r="C92" s="43"/>
      <c r="D92" s="43"/>
      <c r="E92" s="43"/>
      <c r="F92" s="43"/>
      <c r="G92" s="43"/>
    </row>
    <row r="93" spans="1:7" ht="14.25" customHeight="1">
      <c r="A93" s="43"/>
      <c r="B93" s="40"/>
      <c r="C93" s="43"/>
      <c r="D93" s="43"/>
      <c r="E93" s="43"/>
      <c r="F93" s="43"/>
      <c r="G93" s="43"/>
    </row>
    <row r="94" spans="1:7" ht="14.25" customHeight="1">
      <c r="A94" s="43"/>
      <c r="B94" s="40"/>
      <c r="C94" s="43"/>
      <c r="D94" s="43"/>
      <c r="E94" s="43"/>
      <c r="F94" s="43"/>
      <c r="G94" s="43"/>
    </row>
    <row r="95" spans="1:7" ht="14.25" customHeight="1">
      <c r="A95" s="43"/>
      <c r="B95" s="40"/>
      <c r="C95" s="43"/>
      <c r="D95" s="43"/>
      <c r="E95" s="43"/>
      <c r="F95" s="43"/>
      <c r="G95" s="43"/>
    </row>
    <row r="96" spans="1:7" ht="14.25" customHeight="1">
      <c r="A96" s="43"/>
      <c r="B96" s="40"/>
      <c r="C96" s="43"/>
      <c r="D96" s="43"/>
      <c r="E96" s="43"/>
      <c r="F96" s="43"/>
      <c r="G96" s="43"/>
    </row>
    <row r="97" spans="1:7" ht="14.25" customHeight="1">
      <c r="A97" s="43"/>
      <c r="B97" s="40"/>
      <c r="C97" s="43"/>
      <c r="D97" s="43"/>
      <c r="E97" s="43"/>
      <c r="F97" s="43"/>
      <c r="G97" s="43"/>
    </row>
    <row r="98" spans="1:7" ht="14.25" customHeight="1">
      <c r="A98" s="43"/>
      <c r="B98" s="40"/>
      <c r="C98" s="43"/>
      <c r="D98" s="43"/>
      <c r="E98" s="43"/>
      <c r="F98" s="43"/>
      <c r="G98" s="43"/>
    </row>
    <row r="99" spans="1:7" ht="14.25" customHeight="1">
      <c r="A99" s="43"/>
      <c r="B99" s="40"/>
      <c r="C99" s="43"/>
      <c r="D99" s="43"/>
      <c r="E99" s="43"/>
      <c r="F99" s="43"/>
      <c r="G99" s="43"/>
    </row>
    <row r="100" spans="1:7" ht="14.25" customHeight="1">
      <c r="A100" s="43"/>
      <c r="B100" s="40"/>
      <c r="C100" s="43"/>
      <c r="D100" s="43"/>
      <c r="E100" s="43"/>
      <c r="F100" s="43"/>
      <c r="G100" s="43"/>
    </row>
    <row r="101" spans="1:7" ht="14.25" customHeight="1">
      <c r="A101" s="43"/>
      <c r="B101" s="40"/>
      <c r="C101" s="43"/>
      <c r="D101" s="43"/>
      <c r="E101" s="43"/>
      <c r="F101" s="43"/>
      <c r="G101" s="43"/>
    </row>
    <row r="102" spans="1:7" ht="14.25" customHeight="1">
      <c r="A102" s="43"/>
      <c r="B102" s="40"/>
      <c r="C102" s="43"/>
      <c r="D102" s="43"/>
      <c r="E102" s="43"/>
      <c r="F102" s="43"/>
      <c r="G102" s="43"/>
    </row>
    <row r="103" spans="1:7" ht="14.25" customHeight="1">
      <c r="A103" s="43"/>
      <c r="B103" s="40"/>
      <c r="C103" s="43"/>
      <c r="D103" s="43"/>
      <c r="E103" s="43"/>
      <c r="F103" s="43"/>
      <c r="G103" s="43"/>
    </row>
    <row r="104" spans="1:7" ht="14.25" customHeight="1">
      <c r="A104" s="43"/>
      <c r="B104" s="40"/>
      <c r="C104" s="43"/>
      <c r="D104" s="43"/>
      <c r="E104" s="43"/>
      <c r="F104" s="43"/>
      <c r="G104" s="43"/>
    </row>
    <row r="105" spans="1:7" ht="14.25" customHeight="1">
      <c r="A105" s="43"/>
      <c r="B105" s="40"/>
      <c r="C105" s="43"/>
      <c r="D105" s="43"/>
      <c r="E105" s="43"/>
      <c r="F105" s="43"/>
      <c r="G105" s="43"/>
    </row>
    <row r="106" spans="1:7" ht="14.25" customHeight="1">
      <c r="A106" s="43"/>
      <c r="B106" s="40"/>
      <c r="C106" s="43"/>
      <c r="D106" s="43"/>
      <c r="E106" s="43"/>
      <c r="F106" s="43"/>
      <c r="G106" s="43"/>
    </row>
    <row r="107" spans="1:7" ht="14.25" customHeight="1">
      <c r="A107" s="43"/>
      <c r="B107" s="40"/>
      <c r="C107" s="43"/>
      <c r="D107" s="43"/>
      <c r="E107" s="43"/>
      <c r="F107" s="43"/>
      <c r="G107" s="43"/>
    </row>
    <row r="108" spans="1:7" ht="14.25" customHeight="1">
      <c r="A108" s="43"/>
      <c r="B108" s="40"/>
      <c r="C108" s="43"/>
      <c r="D108" s="43"/>
      <c r="E108" s="43"/>
      <c r="F108" s="43"/>
      <c r="G108" s="43"/>
    </row>
    <row r="109" spans="1:7" ht="14.25" customHeight="1">
      <c r="A109" s="43"/>
      <c r="B109" s="40"/>
      <c r="C109" s="43"/>
      <c r="D109" s="43"/>
      <c r="E109" s="43"/>
      <c r="F109" s="43"/>
      <c r="G109" s="43"/>
    </row>
    <row r="110" spans="1:7" ht="14.25" customHeight="1">
      <c r="A110" s="43"/>
      <c r="B110" s="40"/>
      <c r="C110" s="43"/>
      <c r="D110" s="43"/>
      <c r="E110" s="43"/>
      <c r="F110" s="43"/>
      <c r="G110" s="43"/>
    </row>
    <row r="111" spans="1:7" ht="14.25" customHeight="1">
      <c r="A111" s="43"/>
      <c r="B111" s="40"/>
      <c r="C111" s="43"/>
      <c r="D111" s="43"/>
      <c r="E111" s="43"/>
      <c r="F111" s="43"/>
      <c r="G111" s="43"/>
    </row>
    <row r="112" spans="1:7" ht="14.25" customHeight="1">
      <c r="A112" s="43"/>
      <c r="B112" s="40"/>
      <c r="C112" s="43"/>
      <c r="D112" s="43"/>
      <c r="E112" s="43"/>
      <c r="F112" s="43"/>
      <c r="G112" s="43"/>
    </row>
    <row r="113" spans="1:7" ht="14.25" customHeight="1">
      <c r="A113" s="43"/>
      <c r="B113" s="40"/>
      <c r="C113" s="43"/>
      <c r="D113" s="43"/>
      <c r="E113" s="43"/>
      <c r="F113" s="43"/>
      <c r="G113" s="43"/>
    </row>
    <row r="114" spans="1:7" ht="14.25" customHeight="1">
      <c r="A114" s="43"/>
      <c r="B114" s="40"/>
      <c r="C114" s="43"/>
      <c r="D114" s="43"/>
      <c r="E114" s="43"/>
      <c r="F114" s="43"/>
      <c r="G114" s="43"/>
    </row>
    <row r="115" spans="1:7" ht="14.25" customHeight="1">
      <c r="A115" s="43"/>
      <c r="B115" s="40"/>
      <c r="C115" s="43"/>
      <c r="D115" s="43"/>
      <c r="E115" s="43"/>
      <c r="F115" s="43"/>
      <c r="G115" s="43"/>
    </row>
    <row r="116" spans="1:7" ht="14.25" customHeight="1">
      <c r="A116" s="43"/>
      <c r="B116" s="40"/>
      <c r="C116" s="43"/>
      <c r="D116" s="43"/>
      <c r="E116" s="43"/>
      <c r="F116" s="43"/>
      <c r="G116" s="43"/>
    </row>
    <row r="117" spans="1:7" ht="14.25" customHeight="1">
      <c r="A117" s="43"/>
      <c r="B117" s="40"/>
      <c r="C117" s="43"/>
      <c r="D117" s="43"/>
      <c r="E117" s="43"/>
      <c r="F117" s="43"/>
      <c r="G117" s="43"/>
    </row>
    <row r="118" spans="1:7" ht="14.25" customHeight="1"/>
    <row r="119" spans="1:7" ht="14.25" customHeight="1"/>
    <row r="120" spans="1:7" ht="14.25" customHeight="1"/>
    <row r="121" spans="1:7" ht="14.25" customHeight="1"/>
    <row r="122" spans="1:7" ht="14.25" customHeight="1"/>
    <row r="123" spans="1:7" ht="14.25" customHeight="1"/>
    <row r="124" spans="1:7" ht="14.25" customHeight="1"/>
    <row r="125" spans="1:7" ht="14.25" customHeight="1"/>
    <row r="126" spans="1:7" ht="14.25" customHeight="1"/>
    <row r="127" spans="1:7" ht="14.25" customHeight="1"/>
    <row r="128" spans="1:7"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sheetData>
  <sheetProtection algorithmName="SHA-512" hashValue="g2XIWKOCnR7x7ecn4eJbmnSj4RKGLedJX3cQfmX2+00RjCgbcZQyJbBM5V01Iw7kKxZBj4YyGJTdPTRD5V5SEA==" saltValue="Uk2Yn04hDj/TI5HiKYCQ7w==" spinCount="100000" sheet="1" objects="1" scenarios="1"/>
  <mergeCells count="33">
    <mergeCell ref="C9:D9"/>
    <mergeCell ref="C44:D44"/>
    <mergeCell ref="C2:D2"/>
    <mergeCell ref="C42:D42"/>
    <mergeCell ref="C43:D43"/>
    <mergeCell ref="B5:B6"/>
    <mergeCell ref="C7:D7"/>
    <mergeCell ref="C17:D17"/>
    <mergeCell ref="C18:D18"/>
    <mergeCell ref="C40:D40"/>
    <mergeCell ref="C41:D41"/>
    <mergeCell ref="C38:D38"/>
    <mergeCell ref="C39:D39"/>
    <mergeCell ref="C36:D36"/>
    <mergeCell ref="C37:D37"/>
    <mergeCell ref="B13:B14"/>
    <mergeCell ref="C8:D8"/>
    <mergeCell ref="C47:D47"/>
    <mergeCell ref="C12:D12"/>
    <mergeCell ref="C4:D4"/>
    <mergeCell ref="C55:D55"/>
    <mergeCell ref="C56:D56"/>
    <mergeCell ref="C21:D21"/>
    <mergeCell ref="C22:D22"/>
    <mergeCell ref="C19:D19"/>
    <mergeCell ref="C20:D20"/>
    <mergeCell ref="C48:D48"/>
    <mergeCell ref="C54:D54"/>
    <mergeCell ref="C52:D52"/>
    <mergeCell ref="C53:D53"/>
    <mergeCell ref="C50:D50"/>
    <mergeCell ref="C51:D51"/>
    <mergeCell ref="C49:D49"/>
  </mergeCells>
  <hyperlinks>
    <hyperlink ref="B1" location="'Cover Page &amp; Directory'!A1" display="Cover page" xr:uid="{456E1BDA-A75F-8047-83F9-84B7A522F455}"/>
  </hyperlinks>
  <pageMargins left="0.7" right="0.7" top="0.75" bottom="0.75" header="0" footer="0"/>
  <pageSetup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T973"/>
  <sheetViews>
    <sheetView showGridLines="0" zoomScale="60" zoomScaleNormal="60" workbookViewId="0">
      <selection activeCell="H8" sqref="H8"/>
    </sheetView>
  </sheetViews>
  <sheetFormatPr defaultColWidth="12.5" defaultRowHeight="15" customHeight="1"/>
  <cols>
    <col min="1" max="1" width="4.5" customWidth="1"/>
    <col min="2" max="2" width="23.83203125" style="14" customWidth="1"/>
    <col min="3" max="3" width="32" customWidth="1"/>
    <col min="4" max="4" width="29.5" customWidth="1"/>
    <col min="5" max="5" width="68.33203125" bestFit="1" customWidth="1"/>
    <col min="6" max="7" width="7.5" customWidth="1"/>
    <col min="8" max="8" width="37" customWidth="1"/>
    <col min="9" max="9" width="38.6640625" customWidth="1"/>
    <col min="10" max="20" width="7.5" customWidth="1"/>
  </cols>
  <sheetData>
    <row r="1" spans="1:20" ht="26" customHeight="1">
      <c r="A1" s="7"/>
      <c r="B1" s="21" t="s">
        <v>10</v>
      </c>
      <c r="C1" s="195"/>
      <c r="D1" s="195"/>
      <c r="E1" s="195"/>
      <c r="F1" s="43"/>
    </row>
    <row r="2" spans="1:20" ht="22" customHeight="1">
      <c r="A2" s="43"/>
      <c r="B2" s="40"/>
      <c r="C2" s="43"/>
      <c r="D2" s="328" t="s">
        <v>671</v>
      </c>
      <c r="E2" s="328"/>
      <c r="F2" s="43"/>
      <c r="J2" s="1"/>
    </row>
    <row r="3" spans="1:20" ht="19" thickBot="1">
      <c r="A3" s="43"/>
      <c r="B3" s="196" t="s">
        <v>159</v>
      </c>
      <c r="C3" s="197"/>
      <c r="D3" s="197"/>
      <c r="E3" s="197"/>
      <c r="F3" s="43"/>
      <c r="J3" s="1"/>
    </row>
    <row r="4" spans="1:20" ht="14.5">
      <c r="A4" s="43"/>
      <c r="B4" s="207" t="s">
        <v>160</v>
      </c>
      <c r="C4" s="220"/>
      <c r="D4" s="221"/>
      <c r="E4" s="222" t="s">
        <v>62</v>
      </c>
      <c r="F4" s="43"/>
      <c r="J4" s="1"/>
    </row>
    <row r="5" spans="1:20" ht="107.65" customHeight="1">
      <c r="A5" s="223"/>
      <c r="B5" s="394" t="s">
        <v>161</v>
      </c>
      <c r="C5" s="395" t="s">
        <v>162</v>
      </c>
      <c r="D5" s="395"/>
      <c r="E5" s="224" t="s">
        <v>540</v>
      </c>
      <c r="F5" s="223"/>
      <c r="G5" s="3"/>
      <c r="H5" s="3"/>
      <c r="I5" s="3"/>
      <c r="J5" s="3"/>
      <c r="K5" s="3"/>
      <c r="L5" s="3"/>
      <c r="M5" s="3"/>
      <c r="N5" s="3"/>
      <c r="O5" s="3"/>
      <c r="P5" s="3"/>
      <c r="Q5" s="3"/>
      <c r="R5" s="3"/>
      <c r="S5" s="3"/>
      <c r="T5" s="3"/>
    </row>
    <row r="6" spans="1:20" ht="242.25" customHeight="1">
      <c r="A6" s="43"/>
      <c r="B6" s="394"/>
      <c r="C6" s="395" t="s">
        <v>163</v>
      </c>
      <c r="D6" s="225" t="s">
        <v>164</v>
      </c>
      <c r="E6" s="224" t="s">
        <v>541</v>
      </c>
      <c r="F6" s="43"/>
    </row>
    <row r="7" spans="1:20" ht="91.5" customHeight="1">
      <c r="A7" s="43"/>
      <c r="B7" s="394"/>
      <c r="C7" s="395"/>
      <c r="D7" s="225" t="s">
        <v>165</v>
      </c>
      <c r="E7" s="224" t="s">
        <v>415</v>
      </c>
      <c r="F7" s="43"/>
    </row>
    <row r="8" spans="1:20" ht="108" customHeight="1">
      <c r="A8" s="43"/>
      <c r="B8" s="394"/>
      <c r="C8" s="395"/>
      <c r="D8" s="225" t="s">
        <v>166</v>
      </c>
      <c r="E8" s="224" t="s">
        <v>416</v>
      </c>
      <c r="F8" s="43"/>
    </row>
    <row r="9" spans="1:20" ht="159" customHeight="1">
      <c r="A9" s="43"/>
      <c r="B9" s="394"/>
      <c r="C9" s="395"/>
      <c r="D9" s="225" t="s">
        <v>167</v>
      </c>
      <c r="E9" s="224" t="s">
        <v>417</v>
      </c>
      <c r="F9" s="43"/>
    </row>
    <row r="10" spans="1:20" ht="129.75" customHeight="1">
      <c r="A10" s="43"/>
      <c r="B10" s="208" t="s">
        <v>168</v>
      </c>
      <c r="C10" s="396" t="s">
        <v>169</v>
      </c>
      <c r="D10" s="396"/>
      <c r="E10" s="224" t="s">
        <v>542</v>
      </c>
      <c r="F10" s="43"/>
    </row>
    <row r="11" spans="1:20" ht="106.9" customHeight="1">
      <c r="A11" s="43"/>
      <c r="B11" s="208" t="s">
        <v>543</v>
      </c>
      <c r="C11" s="392" t="s">
        <v>170</v>
      </c>
      <c r="D11" s="393"/>
      <c r="E11" s="224" t="s">
        <v>604</v>
      </c>
      <c r="F11" s="43"/>
    </row>
    <row r="12" spans="1:20" ht="14.25" customHeight="1">
      <c r="A12" s="43"/>
      <c r="B12" s="40"/>
      <c r="C12" s="43"/>
      <c r="D12" s="43"/>
      <c r="E12" s="43"/>
      <c r="F12" s="43"/>
    </row>
    <row r="13" spans="1:20" ht="14.25" customHeight="1">
      <c r="A13" s="43"/>
      <c r="B13" s="40"/>
      <c r="C13" s="43"/>
      <c r="D13" s="43"/>
      <c r="E13" s="43"/>
      <c r="F13" s="43"/>
    </row>
    <row r="14" spans="1:20" ht="14.25" customHeight="1"/>
    <row r="15" spans="1:20" ht="14.25" customHeight="1"/>
    <row r="16" spans="1:20"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sheetData>
  <sheetProtection algorithmName="SHA-512" hashValue="S57RuaG6C3g/ZjR9erLLINg48Sb/nFDGF+zvauF4r/1RsScQpamsMD9LEk6FXRddYxkIQPm2Vhc/hQRzBJyCeA==" saltValue="7on2XiOu27qd0hQx8GU2Zg==" spinCount="100000" sheet="1" objects="1" scenarios="1"/>
  <mergeCells count="6">
    <mergeCell ref="C11:D11"/>
    <mergeCell ref="D2:E2"/>
    <mergeCell ref="B5:B9"/>
    <mergeCell ref="C6:C9"/>
    <mergeCell ref="C5:D5"/>
    <mergeCell ref="C10:D10"/>
  </mergeCells>
  <hyperlinks>
    <hyperlink ref="B1" location="'Cover Page &amp; Directory'!A1" display="Cover page" xr:uid="{349D21A3-9CE8-024D-B522-118F2E1E37B3}"/>
  </hyperlinks>
  <pageMargins left="0.7" right="0.7" top="0.75" bottom="0.75" header="0" footer="0"/>
  <pageSetup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975"/>
  <sheetViews>
    <sheetView showGridLines="0" zoomScale="66" zoomScaleNormal="66" workbookViewId="0">
      <selection activeCell="G5" sqref="G5"/>
    </sheetView>
  </sheetViews>
  <sheetFormatPr defaultColWidth="12.5" defaultRowHeight="15" customHeight="1"/>
  <cols>
    <col min="1" max="1" width="4.6640625" customWidth="1"/>
    <col min="2" max="2" width="59.1640625" style="14" customWidth="1"/>
    <col min="3" max="3" width="48.6640625" customWidth="1"/>
    <col min="4" max="4" width="24.33203125" customWidth="1"/>
    <col min="5" max="21" width="7.5" customWidth="1"/>
  </cols>
  <sheetData>
    <row r="1" spans="1:5" ht="27" customHeight="1">
      <c r="A1" s="7"/>
      <c r="B1" s="21" t="s">
        <v>10</v>
      </c>
      <c r="C1" s="195"/>
      <c r="D1" s="195"/>
      <c r="E1" s="43"/>
    </row>
    <row r="2" spans="1:5" ht="21" customHeight="1">
      <c r="A2" s="43"/>
      <c r="B2" s="40"/>
      <c r="C2" s="328" t="s">
        <v>671</v>
      </c>
      <c r="D2" s="328"/>
      <c r="E2" s="43"/>
    </row>
    <row r="3" spans="1:5" ht="19" thickBot="1">
      <c r="A3" s="43"/>
      <c r="B3" s="196" t="s">
        <v>544</v>
      </c>
      <c r="C3" s="197"/>
      <c r="D3" s="197"/>
      <c r="E3" s="43"/>
    </row>
    <row r="4" spans="1:5" ht="14.25" customHeight="1">
      <c r="A4" s="43"/>
      <c r="B4" s="207" t="s">
        <v>171</v>
      </c>
      <c r="C4" s="366" t="s">
        <v>62</v>
      </c>
      <c r="D4" s="367"/>
      <c r="E4" s="43"/>
    </row>
    <row r="5" spans="1:5" ht="72" customHeight="1">
      <c r="A5" s="43"/>
      <c r="B5" s="208" t="s">
        <v>332</v>
      </c>
      <c r="C5" s="404" t="s">
        <v>659</v>
      </c>
      <c r="D5" s="376"/>
      <c r="E5" s="43"/>
    </row>
    <row r="6" spans="1:5" ht="85.5" customHeight="1">
      <c r="A6" s="43"/>
      <c r="B6" s="208" t="s">
        <v>172</v>
      </c>
      <c r="C6" s="405" t="s">
        <v>418</v>
      </c>
      <c r="D6" s="376"/>
      <c r="E6" s="43"/>
    </row>
    <row r="7" spans="1:5" ht="69.75" customHeight="1">
      <c r="A7" s="43"/>
      <c r="B7" s="208" t="s">
        <v>173</v>
      </c>
      <c r="C7" s="405" t="s">
        <v>545</v>
      </c>
      <c r="D7" s="376"/>
      <c r="E7" s="43"/>
    </row>
    <row r="8" spans="1:5" ht="12.75" customHeight="1">
      <c r="A8" s="43"/>
      <c r="B8" s="40"/>
      <c r="C8" s="43"/>
      <c r="D8" s="43"/>
      <c r="E8" s="43"/>
    </row>
    <row r="9" spans="1:5" ht="19" thickBot="1">
      <c r="A9" s="43"/>
      <c r="B9" s="196" t="s">
        <v>174</v>
      </c>
      <c r="C9" s="197"/>
      <c r="D9" s="197"/>
      <c r="E9" s="43"/>
    </row>
    <row r="10" spans="1:5" ht="14.25" customHeight="1">
      <c r="A10" s="43"/>
      <c r="B10" s="207" t="s">
        <v>175</v>
      </c>
      <c r="C10" s="366" t="s">
        <v>62</v>
      </c>
      <c r="D10" s="367"/>
      <c r="E10" s="43"/>
    </row>
    <row r="11" spans="1:5" ht="175.5" customHeight="1">
      <c r="A11" s="43"/>
      <c r="B11" s="208" t="s">
        <v>333</v>
      </c>
      <c r="C11" s="397" t="s">
        <v>546</v>
      </c>
      <c r="D11" s="376"/>
      <c r="E11" s="43"/>
    </row>
    <row r="12" spans="1:5" ht="160.5" customHeight="1">
      <c r="A12" s="43"/>
      <c r="B12" s="208" t="s">
        <v>176</v>
      </c>
      <c r="C12" s="397" t="s">
        <v>547</v>
      </c>
      <c r="D12" s="376"/>
      <c r="E12" s="43"/>
    </row>
    <row r="13" spans="1:5" ht="133.5" customHeight="1">
      <c r="A13" s="43"/>
      <c r="B13" s="208" t="s">
        <v>177</v>
      </c>
      <c r="C13" s="397" t="s">
        <v>548</v>
      </c>
      <c r="D13" s="376"/>
      <c r="E13" s="43"/>
    </row>
    <row r="14" spans="1:5" ht="84" customHeight="1">
      <c r="A14" s="43"/>
      <c r="B14" s="208" t="s">
        <v>178</v>
      </c>
      <c r="C14" s="397" t="s">
        <v>549</v>
      </c>
      <c r="D14" s="376"/>
      <c r="E14" s="43"/>
    </row>
    <row r="15" spans="1:5" ht="75" customHeight="1">
      <c r="A15" s="43"/>
      <c r="B15" s="208" t="s">
        <v>179</v>
      </c>
      <c r="C15" s="404" t="s">
        <v>638</v>
      </c>
      <c r="D15" s="376"/>
      <c r="E15" s="43"/>
    </row>
    <row r="16" spans="1:5" ht="14.25" customHeight="1">
      <c r="A16" s="43"/>
      <c r="B16" s="40"/>
      <c r="C16" s="43"/>
      <c r="D16" s="43"/>
      <c r="E16" s="43"/>
    </row>
    <row r="17" spans="1:5" ht="19" thickBot="1">
      <c r="A17" s="43"/>
      <c r="B17" s="196" t="s">
        <v>180</v>
      </c>
      <c r="C17" s="197"/>
      <c r="D17" s="197"/>
      <c r="E17" s="43"/>
    </row>
    <row r="18" spans="1:5" ht="14.25" customHeight="1">
      <c r="A18" s="43"/>
      <c r="B18" s="207" t="s">
        <v>181</v>
      </c>
      <c r="C18" s="366" t="s">
        <v>62</v>
      </c>
      <c r="D18" s="367"/>
      <c r="E18" s="43"/>
    </row>
    <row r="19" spans="1:5" ht="78.75" customHeight="1">
      <c r="A19" s="43"/>
      <c r="B19" s="208" t="s">
        <v>182</v>
      </c>
      <c r="C19" s="397" t="s">
        <v>183</v>
      </c>
      <c r="D19" s="376"/>
      <c r="E19" s="43"/>
    </row>
    <row r="20" spans="1:5" ht="14.25" customHeight="1">
      <c r="A20" s="43"/>
      <c r="B20" s="40"/>
      <c r="C20" s="43"/>
      <c r="D20" s="43"/>
      <c r="E20" s="43"/>
    </row>
    <row r="21" spans="1:5" ht="19" thickBot="1">
      <c r="A21" s="43"/>
      <c r="B21" s="196" t="s">
        <v>550</v>
      </c>
      <c r="C21" s="197"/>
      <c r="D21" s="197"/>
      <c r="E21" s="43"/>
    </row>
    <row r="22" spans="1:5" ht="14.25" customHeight="1">
      <c r="A22" s="43"/>
      <c r="B22" s="207" t="s">
        <v>184</v>
      </c>
      <c r="C22" s="366" t="s">
        <v>62</v>
      </c>
      <c r="D22" s="367"/>
      <c r="E22" s="43"/>
    </row>
    <row r="23" spans="1:5" ht="80.25" customHeight="1">
      <c r="A23" s="43"/>
      <c r="B23" s="208" t="s">
        <v>185</v>
      </c>
      <c r="C23" s="397" t="s">
        <v>660</v>
      </c>
      <c r="D23" s="376"/>
      <c r="E23" s="43"/>
    </row>
    <row r="24" spans="1:5" ht="65.25" customHeight="1">
      <c r="A24" s="43"/>
      <c r="B24" s="208" t="s">
        <v>186</v>
      </c>
      <c r="C24" s="397" t="s">
        <v>551</v>
      </c>
      <c r="D24" s="376"/>
      <c r="E24" s="43"/>
    </row>
    <row r="25" spans="1:5" ht="14" customHeight="1">
      <c r="A25" s="43"/>
      <c r="B25" s="40"/>
      <c r="C25" s="43"/>
      <c r="D25" s="43"/>
      <c r="E25" s="43"/>
    </row>
    <row r="26" spans="1:5" ht="18" customHeight="1" thickBot="1">
      <c r="A26" s="43"/>
      <c r="B26" s="196" t="s">
        <v>187</v>
      </c>
      <c r="C26" s="197"/>
      <c r="D26" s="197"/>
      <c r="E26" s="43"/>
    </row>
    <row r="27" spans="1:5" ht="14.25" customHeight="1">
      <c r="A27" s="43"/>
      <c r="B27" s="207" t="s">
        <v>419</v>
      </c>
      <c r="C27" s="366" t="s">
        <v>62</v>
      </c>
      <c r="D27" s="367"/>
      <c r="E27" s="43"/>
    </row>
    <row r="28" spans="1:5" ht="66.400000000000006" customHeight="1">
      <c r="A28" s="43"/>
      <c r="B28" s="208" t="s">
        <v>420</v>
      </c>
      <c r="C28" s="397" t="s">
        <v>661</v>
      </c>
      <c r="D28" s="376"/>
      <c r="E28" s="43"/>
    </row>
    <row r="29" spans="1:5" ht="14.25" customHeight="1">
      <c r="A29" s="43"/>
      <c r="B29" s="226"/>
      <c r="C29" s="227"/>
      <c r="D29" s="228"/>
      <c r="E29" s="43"/>
    </row>
    <row r="30" spans="1:5" ht="19" thickBot="1">
      <c r="A30" s="43"/>
      <c r="B30" s="196" t="s">
        <v>187</v>
      </c>
      <c r="C30" s="197"/>
      <c r="D30" s="197"/>
      <c r="E30" s="43"/>
    </row>
    <row r="31" spans="1:5" ht="14.25" customHeight="1">
      <c r="A31" s="43"/>
      <c r="B31" s="207" t="s">
        <v>188</v>
      </c>
      <c r="C31" s="366" t="s">
        <v>62</v>
      </c>
      <c r="D31" s="367"/>
      <c r="E31" s="43"/>
    </row>
    <row r="32" spans="1:5" ht="49.9" customHeight="1">
      <c r="A32" s="43"/>
      <c r="B32" s="208" t="s">
        <v>189</v>
      </c>
      <c r="C32" s="397" t="s">
        <v>552</v>
      </c>
      <c r="D32" s="376"/>
      <c r="E32" s="43"/>
    </row>
    <row r="33" spans="1:5" ht="85.5" customHeight="1">
      <c r="A33" s="43"/>
      <c r="B33" s="208" t="s">
        <v>553</v>
      </c>
      <c r="C33" s="397" t="s">
        <v>554</v>
      </c>
      <c r="D33" s="376"/>
      <c r="E33" s="43"/>
    </row>
    <row r="34" spans="1:5" ht="14.25" customHeight="1">
      <c r="A34" s="43"/>
      <c r="B34" s="40"/>
      <c r="C34" s="43"/>
      <c r="D34" s="43"/>
      <c r="E34" s="43"/>
    </row>
    <row r="35" spans="1:5" ht="19" thickBot="1">
      <c r="A35" s="43"/>
      <c r="B35" s="196" t="s">
        <v>190</v>
      </c>
      <c r="C35" s="197"/>
      <c r="D35" s="197"/>
      <c r="E35" s="43"/>
    </row>
    <row r="36" spans="1:5" ht="14.25" customHeight="1">
      <c r="A36" s="43"/>
      <c r="B36" s="207" t="s">
        <v>191</v>
      </c>
      <c r="C36" s="366" t="s">
        <v>62</v>
      </c>
      <c r="D36" s="367"/>
      <c r="E36" s="43"/>
    </row>
    <row r="37" spans="1:5" ht="68.650000000000006" customHeight="1">
      <c r="A37" s="43"/>
      <c r="B37" s="209" t="s">
        <v>555</v>
      </c>
      <c r="C37" s="401" t="s">
        <v>667</v>
      </c>
      <c r="D37" s="400"/>
      <c r="E37" s="43"/>
    </row>
    <row r="38" spans="1:5" ht="62.25" customHeight="1">
      <c r="A38" s="43"/>
      <c r="B38" s="209" t="s">
        <v>556</v>
      </c>
      <c r="C38" s="402" t="s">
        <v>666</v>
      </c>
      <c r="D38" s="403"/>
      <c r="E38" s="43"/>
    </row>
    <row r="39" spans="1:5" ht="78" customHeight="1">
      <c r="A39" s="43"/>
      <c r="B39" s="209" t="s">
        <v>425</v>
      </c>
      <c r="C39" s="402" t="s">
        <v>663</v>
      </c>
      <c r="D39" s="403"/>
      <c r="E39" s="43"/>
    </row>
    <row r="40" spans="1:5" ht="52.5" customHeight="1">
      <c r="A40" s="43"/>
      <c r="B40" s="209" t="s">
        <v>421</v>
      </c>
      <c r="C40" s="402" t="s">
        <v>664</v>
      </c>
      <c r="D40" s="403"/>
      <c r="E40" s="43"/>
    </row>
    <row r="41" spans="1:5" ht="34.5" customHeight="1">
      <c r="A41" s="43"/>
      <c r="B41" s="209" t="s">
        <v>422</v>
      </c>
      <c r="C41" s="381">
        <v>200000</v>
      </c>
      <c r="D41" s="400"/>
      <c r="E41" s="43"/>
    </row>
    <row r="42" spans="1:5" ht="42" customHeight="1">
      <c r="A42" s="43"/>
      <c r="B42" s="209" t="s">
        <v>423</v>
      </c>
      <c r="C42" s="381" t="s">
        <v>662</v>
      </c>
      <c r="D42" s="382"/>
      <c r="E42" s="43"/>
    </row>
    <row r="43" spans="1:5" ht="75" customHeight="1">
      <c r="A43" s="43"/>
      <c r="B43" s="209" t="s">
        <v>424</v>
      </c>
      <c r="C43" s="398" t="s">
        <v>665</v>
      </c>
      <c r="D43" s="399"/>
      <c r="E43" s="43"/>
    </row>
    <row r="44" spans="1:5" ht="14.25" customHeight="1">
      <c r="A44" s="43"/>
      <c r="B44" s="40"/>
      <c r="C44" s="43"/>
      <c r="D44" s="43"/>
      <c r="E44" s="43"/>
    </row>
    <row r="45" spans="1:5" ht="14.25" customHeight="1">
      <c r="A45" s="43"/>
      <c r="B45" s="40"/>
      <c r="C45" s="43"/>
      <c r="D45" s="43"/>
      <c r="E45" s="43"/>
    </row>
    <row r="46" spans="1:5" ht="14.25" customHeight="1">
      <c r="A46" s="43"/>
      <c r="B46" s="40"/>
      <c r="C46" s="43"/>
      <c r="D46" s="43"/>
      <c r="E46" s="43"/>
    </row>
    <row r="47" spans="1:5" ht="14.25" customHeight="1">
      <c r="A47" s="43"/>
      <c r="B47" s="40"/>
      <c r="C47" s="43"/>
      <c r="D47" s="43"/>
      <c r="E47" s="43"/>
    </row>
    <row r="48" spans="1:5" ht="14.25" customHeight="1">
      <c r="A48" s="43"/>
      <c r="B48" s="40"/>
      <c r="C48" s="43"/>
      <c r="D48" s="43"/>
      <c r="E48" s="43"/>
    </row>
    <row r="49" spans="1:5" ht="14.25" customHeight="1">
      <c r="A49" s="43"/>
      <c r="B49" s="40"/>
      <c r="C49" s="43"/>
      <c r="D49" s="43"/>
      <c r="E49" s="43"/>
    </row>
    <row r="50" spans="1:5" ht="14.25" customHeight="1">
      <c r="A50" s="43"/>
      <c r="B50" s="40"/>
      <c r="C50" s="43"/>
      <c r="D50" s="43"/>
      <c r="E50" s="43"/>
    </row>
    <row r="51" spans="1:5" ht="14.25" customHeight="1"/>
    <row r="52" spans="1:5" ht="14.25" customHeight="1"/>
    <row r="53" spans="1:5" ht="14.25" customHeight="1"/>
    <row r="54" spans="1:5" ht="14.25" customHeight="1"/>
    <row r="55" spans="1:5" ht="14.25" customHeight="1"/>
    <row r="56" spans="1:5" ht="14.25" customHeight="1"/>
    <row r="57" spans="1:5" ht="14.25" customHeight="1"/>
    <row r="58" spans="1:5" ht="14.25" customHeight="1"/>
    <row r="59" spans="1:5" ht="14.25" customHeight="1"/>
    <row r="60" spans="1:5" ht="14.25" customHeight="1"/>
    <row r="61" spans="1:5" ht="14.25" customHeight="1"/>
    <row r="62" spans="1:5" ht="14.25" customHeight="1"/>
    <row r="63" spans="1:5" ht="14.25" customHeight="1"/>
    <row r="64" spans="1:5"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sheetData>
  <sheetProtection algorithmName="SHA-512" hashValue="nSYhx0aIJfaw19p2BLkPzuc6psTWC8Rt3dHFusdS/oXJdBFE7DbpTCZ8jh4KVvg34b+hzN89Yb8UgRzjvXX6dA==" saltValue="i+y6GxfcMYIX2T472PbOEQ==" spinCount="100000" sheet="1" objects="1" scenarios="1"/>
  <mergeCells count="29">
    <mergeCell ref="C2:D2"/>
    <mergeCell ref="C10:D10"/>
    <mergeCell ref="C12:D12"/>
    <mergeCell ref="C13:D13"/>
    <mergeCell ref="C14:D14"/>
    <mergeCell ref="C4:D4"/>
    <mergeCell ref="C11:D11"/>
    <mergeCell ref="C5:D5"/>
    <mergeCell ref="C6:D6"/>
    <mergeCell ref="C7:D7"/>
    <mergeCell ref="C23:D23"/>
    <mergeCell ref="C24:D24"/>
    <mergeCell ref="C15:D15"/>
    <mergeCell ref="C18:D18"/>
    <mergeCell ref="C19:D19"/>
    <mergeCell ref="C22:D22"/>
    <mergeCell ref="C42:D42"/>
    <mergeCell ref="C43:D43"/>
    <mergeCell ref="C41:D41"/>
    <mergeCell ref="C36:D36"/>
    <mergeCell ref="C37:D37"/>
    <mergeCell ref="C38:D38"/>
    <mergeCell ref="C39:D39"/>
    <mergeCell ref="C40:D40"/>
    <mergeCell ref="C27:D27"/>
    <mergeCell ref="C28:D28"/>
    <mergeCell ref="C31:D31"/>
    <mergeCell ref="C32:D32"/>
    <mergeCell ref="C33:D33"/>
  </mergeCells>
  <hyperlinks>
    <hyperlink ref="B1" location="'Cover Page &amp; Directory'!A1" display="Cover page" xr:uid="{7AEF81F3-D728-0544-990C-7B1294FF7054}"/>
  </hyperlinks>
  <pageMargins left="0.7" right="0.7" top="0.75" bottom="0.75" header="0" footer="0"/>
  <pageSetup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F61A5AD58262D4AA97B1B80D8C31EB4" ma:contentTypeVersion="14" ma:contentTypeDescription="Create a new document." ma:contentTypeScope="" ma:versionID="0fbdcedc1c40a95a7b0aaa6a00ea27d7">
  <xsd:schema xmlns:xsd="http://www.w3.org/2001/XMLSchema" xmlns:xs="http://www.w3.org/2001/XMLSchema" xmlns:p="http://schemas.microsoft.com/office/2006/metadata/properties" xmlns:ns2="9b3e2333-9b03-47ee-b9e1-04bd83a9fbfd" xmlns:ns3="26a66fd1-9da6-45b4-b0d2-158d2870fa69" targetNamespace="http://schemas.microsoft.com/office/2006/metadata/properties" ma:root="true" ma:fieldsID="aff5fd720407a6b90c98baa3b7306500" ns2:_="" ns3:_="">
    <xsd:import namespace="9b3e2333-9b03-47ee-b9e1-04bd83a9fbfd"/>
    <xsd:import namespace="26a66fd1-9da6-45b4-b0d2-158d2870fa6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LengthInSecond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b3e2333-9b03-47ee-b9e1-04bd83a9fbf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LengthInSeconds" ma:index="19" nillable="true" ma:displayName="MediaLengthInSeconds" ma:hidden="true"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6a66fd1-9da6-45b4-b0d2-158d2870fa69"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F2DF7AA-F9E8-4E41-9BC9-B8D33F47A70D}">
  <ds:schemaRefs>
    <ds:schemaRef ds:uri="http://schemas.microsoft.com/office/2006/documentManagement/types"/>
    <ds:schemaRef ds:uri="http://purl.org/dc/elements/1.1/"/>
    <ds:schemaRef ds:uri="http://purl.org/dc/terms/"/>
    <ds:schemaRef ds:uri="http://schemas.microsoft.com/office/2006/metadata/properties"/>
    <ds:schemaRef ds:uri="http://schemas.microsoft.com/office/infopath/2007/PartnerControls"/>
    <ds:schemaRef ds:uri="http://purl.org/dc/dcmitype/"/>
    <ds:schemaRef ds:uri="26a66fd1-9da6-45b4-b0d2-158d2870fa69"/>
    <ds:schemaRef ds:uri="http://schemas.openxmlformats.org/package/2006/metadata/core-properties"/>
    <ds:schemaRef ds:uri="9b3e2333-9b03-47ee-b9e1-04bd83a9fbfd"/>
    <ds:schemaRef ds:uri="http://www.w3.org/XML/1998/namespace"/>
  </ds:schemaRefs>
</ds:datastoreItem>
</file>

<file path=customXml/itemProps2.xml><?xml version="1.0" encoding="utf-8"?>
<ds:datastoreItem xmlns:ds="http://schemas.openxmlformats.org/officeDocument/2006/customXml" ds:itemID="{78DCCEC6-6113-4478-86BB-946D41272ED9}">
  <ds:schemaRefs>
    <ds:schemaRef ds:uri="http://schemas.microsoft.com/sharepoint/v3/contenttype/forms"/>
  </ds:schemaRefs>
</ds:datastoreItem>
</file>

<file path=customXml/itemProps3.xml><?xml version="1.0" encoding="utf-8"?>
<ds:datastoreItem xmlns:ds="http://schemas.openxmlformats.org/officeDocument/2006/customXml" ds:itemID="{C3954F2C-892D-4BAF-8C92-F92B76D9919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b3e2333-9b03-47ee-b9e1-04bd83a9fbfd"/>
    <ds:schemaRef ds:uri="26a66fd1-9da6-45b4-b0d2-158d2870fa6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Cover Page &amp; Directory</vt:lpstr>
      <vt:lpstr>GRI &amp; SASB Index</vt:lpstr>
      <vt:lpstr>Performance Summary</vt:lpstr>
      <vt:lpstr>About &amp; Governance</vt:lpstr>
      <vt:lpstr>Biodiversity</vt:lpstr>
      <vt:lpstr>Disclosure, Monitoring &amp; Repoti</vt:lpstr>
      <vt:lpstr>Diversity, Equity &amp; Inclusion</vt:lpstr>
      <vt:lpstr>Ethics</vt:lpstr>
      <vt:lpstr>Health &amp; Safety</vt:lpstr>
      <vt:lpstr> Indigenous Relations</vt:lpstr>
      <vt:lpstr>Labour Relations</vt:lpstr>
      <vt:lpstr>Local Employment &amp; Procurement</vt:lpstr>
      <vt:lpstr>Permitting &amp; Compliance</vt:lpstr>
      <vt:lpstr>Community Relations&amp;Development</vt:lpstr>
      <vt:lpstr>Water, Tailings &amp; Waste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aviatar inbar</dc:creator>
  <cp:keywords/>
  <dc:description/>
  <cp:lastModifiedBy>Melanie Miller</cp:lastModifiedBy>
  <cp:revision/>
  <cp:lastPrinted>2021-12-15T18:49:17Z</cp:lastPrinted>
  <dcterms:created xsi:type="dcterms:W3CDTF">2021-03-15T15:26:40Z</dcterms:created>
  <dcterms:modified xsi:type="dcterms:W3CDTF">2022-09-23T15:32:34Z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0x0101000F61A5AD58262D4AA97B1B80D8C31EB4</vt:lpwstr>
  </property>
</Properties>
</file>