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Neggar\x365Cloud\Neggar\ESG\"/>
    </mc:Choice>
  </mc:AlternateContent>
  <xr:revisionPtr revIDLastSave="0" documentId="8_{79A00B75-C9FF-48CD-BC08-5259033B5242}" xr6:coauthVersionLast="47" xr6:coauthVersionMax="47" xr10:uidLastSave="{00000000-0000-0000-0000-000000000000}"/>
  <workbookProtection workbookAlgorithmName="SHA-512" workbookHashValue="UxLaz+E1pE4YNXl/E/5kjVjpDiWK3T6X4F325EJ4h+Z/rjIXTd5Bgo8Yd2CPcNAM9FF/czLHmVJIC7FJed1cgw==" workbookSaltValue="QicS1gda3AEEq3iU4OHbdw==" workbookSpinCount="100000" lockStructure="1"/>
  <bookViews>
    <workbookView xWindow="-110" yWindow="-110" windowWidth="22780" windowHeight="14800" xr2:uid="{00000000-000D-0000-FFFF-FFFF00000000}"/>
  </bookViews>
  <sheets>
    <sheet name="Cover Page &amp; Directory" sheetId="16" r:id="rId1"/>
    <sheet name="GRI &amp; SASB Index" sheetId="2" r:id="rId2"/>
    <sheet name="About Seabridge &amp; Governance" sheetId="4" r:id="rId3"/>
    <sheet name="Biodiversity" sheetId="5" r:id="rId4"/>
    <sheet name="Disclosure, Monitorng, Reportng" sheetId="17" r:id="rId5"/>
    <sheet name="Diversity, Equity &amp; Inclusion" sheetId="18" r:id="rId6"/>
    <sheet name="Ethics" sheetId="13" r:id="rId7"/>
    <sheet name="Health &amp; Safety" sheetId="9" r:id="rId8"/>
    <sheet name=" Indigenous Relations" sheetId="8" r:id="rId9"/>
    <sheet name="Labour Relations" sheetId="11" r:id="rId10"/>
    <sheet name="Local Employment &amp; Procurement" sheetId="19" r:id="rId11"/>
    <sheet name="Permitting &amp; Compliance" sheetId="10" r:id="rId12"/>
    <sheet name="Community Relations&amp;Development" sheetId="7" r:id="rId13"/>
    <sheet name="Water, Tailings &amp; Waste" sheetId="15" r:id="rId14"/>
  </sheets>
  <definedNames>
    <definedName name="_xlnm._FilterDatabase" localSheetId="1" hidden="1">'GRI &amp; SASB Index'!$B$3:$G$3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9" l="1"/>
  <c r="C27" i="19"/>
  <c r="C27" i="11" l="1"/>
  <c r="D19" i="11" s="1"/>
  <c r="D23" i="11"/>
  <c r="C14" i="11"/>
  <c r="D13" i="11" s="1"/>
  <c r="D7" i="11"/>
  <c r="D6" i="11"/>
  <c r="D21" i="11" l="1"/>
  <c r="D25" i="11"/>
  <c r="D20" i="11"/>
  <c r="D22" i="11"/>
  <c r="D24" i="11"/>
  <c r="D26" i="11"/>
  <c r="D8" i="11"/>
  <c r="D12" i="11"/>
  <c r="D10" i="11"/>
  <c r="D11" i="11"/>
  <c r="D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tc={B4D4677E-DFEC-47FC-A597-FFD6BA4837F0}</author>
  </authors>
  <commentList>
    <comment ref="R42" authorId="0" shapeId="0" xr:uid="{B4D4677E-DFEC-47FC-A597-FFD6BA4837F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Hi @ainbar  do you mind pls moving these graphs to the Tool, where the other graph is? They won't be included in the tables when we publish this as they will now be in the report. Thanks!</t>
      </text>
    </comment>
  </commentList>
</comments>
</file>

<file path=xl/sharedStrings.xml><?xml version="1.0" encoding="utf-8"?>
<sst xmlns="http://schemas.openxmlformats.org/spreadsheetml/2006/main" count="914" uniqueCount="652">
  <si>
    <t>DIRECTORY</t>
  </si>
  <si>
    <t>GRI &amp; SASB Index</t>
  </si>
  <si>
    <t>Indigenous Relations</t>
  </si>
  <si>
    <t>Biodiversity</t>
  </si>
  <si>
    <t>Permitting &amp; Compliance</t>
  </si>
  <si>
    <t>Ethics</t>
  </si>
  <si>
    <t>Water, Tailings, and Waste Management</t>
  </si>
  <si>
    <t>Health &amp; Safety</t>
  </si>
  <si>
    <t>Cover page</t>
  </si>
  <si>
    <t>Topic</t>
  </si>
  <si>
    <t>GRI Indicator Number &amp; Description</t>
  </si>
  <si>
    <t>SASB Indicator Number &amp; Description</t>
  </si>
  <si>
    <t>Reference</t>
  </si>
  <si>
    <t>Comment/Response</t>
  </si>
  <si>
    <t>Workbook Directory</t>
  </si>
  <si>
    <t>GRI 304-2 - Significant impacts of activities, products, and services on biodiversity</t>
  </si>
  <si>
    <t>EM-MM-160a.1 - Description of environmental management policies and practices for active sites</t>
  </si>
  <si>
    <t>GRI 304-3 - Habitats protected or restored</t>
  </si>
  <si>
    <t>GRI 304-4 - IUCN Red List species and national conservation list species with habitats in areas affected by operations</t>
  </si>
  <si>
    <t>EM-MM-160a.3 - Percentage of (1) proved and (2) probable reserves in or near sites with protected conservation status or endangered species habitat</t>
  </si>
  <si>
    <t>GRI 203-1 -  Infrastructure investments and services supported</t>
  </si>
  <si>
    <t>GRI 203-2 - Significant indirect economic impacts</t>
  </si>
  <si>
    <t>GRI 413-1 - Operations with local community engagement, impact assessments, and development programs</t>
  </si>
  <si>
    <t>GRI 102-40 - List of stakeholder groups</t>
  </si>
  <si>
    <t>GRI 102-43 Approach to stakeholder engagement</t>
  </si>
  <si>
    <t>GRI 102-44 Key topics and concerns raised</t>
  </si>
  <si>
    <t>EM-MM-210b.1 - Discussion of process to manage risks and opportunities associated with community rights and interests</t>
  </si>
  <si>
    <t>GRI 102-1 - Name of the organization</t>
  </si>
  <si>
    <t>GRI 102-2 - Activities, brands, products, and services</t>
  </si>
  <si>
    <t>GRI 102-3 - Location of headquarters</t>
  </si>
  <si>
    <t>GRI 102-4 - Location of operations</t>
  </si>
  <si>
    <t>GRI 102-5 - Ownership and legal form</t>
  </si>
  <si>
    <t>GRI 102-7 - Scale of the organization</t>
  </si>
  <si>
    <t>GRI 102-13 - Membership of associations</t>
  </si>
  <si>
    <t>GRI 102-46 - Defining report content and topic Boundaries</t>
  </si>
  <si>
    <t>GRI 102-47 - List of material topics</t>
  </si>
  <si>
    <t>GRI 102-50 - Reporting period</t>
  </si>
  <si>
    <t>GRI 102-52 - Reporting cycle</t>
  </si>
  <si>
    <t>GRI 102-53 - Contact point for questions regarding the report</t>
  </si>
  <si>
    <t>GRI 405-1 - Diversity of governance bodies and employees</t>
  </si>
  <si>
    <t>GRI 405-2 - Ratio of basic salary and remuneration of women to men</t>
  </si>
  <si>
    <t>GRI  406-1  Incidents of discrimination and corrective actions taken</t>
  </si>
  <si>
    <t>GRI 401-3 Parental leave</t>
  </si>
  <si>
    <t>EM-MM-510a.1 - Description of the management system for prevention of corruption and bribery throughout the value chain</t>
  </si>
  <si>
    <t>Governance</t>
  </si>
  <si>
    <t>GRI 102-18 - Governance structure</t>
  </si>
  <si>
    <t>GRI 102-20 - Executive-level responsibility for economic, environmental, and social topics</t>
  </si>
  <si>
    <t>GRI 102-22 - Composition of the highest governance body and its committees</t>
  </si>
  <si>
    <t>GRI 102-23 Chair of the highest governance body</t>
  </si>
  <si>
    <t>GRI 102-24 - Nominating and selecting the highest governance body</t>
  </si>
  <si>
    <t>GRI 102-26 - Role of highest governance body in setting purpose, values, and strategy</t>
  </si>
  <si>
    <t>GRI 102-28 - Evaluating the highest governance body’s performance</t>
  </si>
  <si>
    <t>GRI 102-35 - Remuneration policies</t>
  </si>
  <si>
    <t>GRI 102-36 - Process for determining remuneration</t>
  </si>
  <si>
    <t>GRI 403-2 - Hazard identification, risk assessment, and incident investigation</t>
  </si>
  <si>
    <t>GRI 403-3 - Occupational health services</t>
  </si>
  <si>
    <t>GRI 403-6 - Promotion of worker health</t>
  </si>
  <si>
    <t>GRI 403-9 - Work-related injuries</t>
  </si>
  <si>
    <t>EM-MM-320a.1 - (1) MSHA all-incidence rate, (2) fatality rate, (3) near miss frequency rate (NMFR) and (4) average hours of health, safety, and emergency response training for (a) full-time employees and (b) contract employees</t>
  </si>
  <si>
    <t>GRI 411-1 - Incidents of violations involving rights of indigenous peoples</t>
  </si>
  <si>
    <t>EM-MM-210a.2 - Percentage of (1) proved and (2) probable reserves in or near indigenous land</t>
  </si>
  <si>
    <t>EM-MM-210a.3 - Discussion of engagement processes and due diligence practices with respect to human rights, indigenous rights, and operation in areas of conflict</t>
  </si>
  <si>
    <t>GRI 401-1 - New employee hires and employee turnover</t>
  </si>
  <si>
    <t>GRI 401-2 - Benefits provided to full-time employees that are not provided to temporary or part-time employees</t>
  </si>
  <si>
    <t>GRI 204-1 - Proportion of spending on local suppliers</t>
  </si>
  <si>
    <t>GRI 202-2 Proportion of senior management hired from the local community</t>
  </si>
  <si>
    <t>GRI 306-1 - Waste generation and significant waste-related impacts</t>
  </si>
  <si>
    <t>GRI 303-1 - Interactions with water as a shared resource</t>
  </si>
  <si>
    <t>GRI 303-2 - Management of water discharge-related impacts</t>
  </si>
  <si>
    <t>EM-MM-140a.2 - Number of incidents of non-compliance associated with water quality permits, standards and regulations</t>
  </si>
  <si>
    <t xml:space="preserve">About SEA	</t>
  </si>
  <si>
    <t>Corporate</t>
  </si>
  <si>
    <t>Name of the organization.</t>
  </si>
  <si>
    <t>Seabridge Gold Inc.</t>
  </si>
  <si>
    <t>a. A description of the organization’s activities.</t>
  </si>
  <si>
    <t>b. Primary brands, products, and services, including an explanation of any products or services that are banned in certain markets.</t>
  </si>
  <si>
    <t>Location of the organization’s headquarters.</t>
  </si>
  <si>
    <t>Toronto, Ontario Canada</t>
  </si>
  <si>
    <t>Number of countries where the organization operates, and the names of countries where it has significant operations and/or that are relevant to the topics covered in the report.</t>
  </si>
  <si>
    <t>Canada and the USA</t>
  </si>
  <si>
    <t>Nature of ownership and legal form.</t>
  </si>
  <si>
    <t>Public Company - owned by Management, employees, Board &amp; retail and institutional investors</t>
  </si>
  <si>
    <t>i. number of employees;</t>
  </si>
  <si>
    <t>NIL</t>
  </si>
  <si>
    <t>A list of the main memberships of industry or other associations, and national or international advocacy organizations.</t>
  </si>
  <si>
    <t>Canadian Institute of Mining, Metallurgy &amp; Petroleum 
Prospectors &amp; Developers Association of Canada (PDAC) 
The Board has memberships at the Institute of Corporate Directors (ICD) and the NACD (National Association of Corp Directors) AMEBC, Chamber of Mines NT/NU, MABC</t>
  </si>
  <si>
    <t>GRI 102 Level - Governance</t>
  </si>
  <si>
    <t>GRI Disclosure 102-18 - Governance structure</t>
  </si>
  <si>
    <t>a. Governance structure of the organization, including committees of the highest governance body.</t>
  </si>
  <si>
    <t>b. Committees responsible for decision-making on economic, environmental, and social topics.</t>
  </si>
  <si>
    <t>a. Whether the organization has appointed an executive-level position or positions with responsibility for economic, environmental, and social topics.</t>
  </si>
  <si>
    <t>b. Whether post holders report directly to the highest governance body.</t>
  </si>
  <si>
    <t>Reporting to COO</t>
  </si>
  <si>
    <t>GRI 102-22 Composition of the highest governance body and its committees</t>
  </si>
  <si>
    <t>1 female member in 2020</t>
  </si>
  <si>
    <t>No under-represented social groups in 2020</t>
  </si>
  <si>
    <t>Composition of the highest governance body and its committees by: viii. stakeholder representation.</t>
  </si>
  <si>
    <t>No stakeholder representation for 2020</t>
  </si>
  <si>
    <t>a. Whether the chair of the highest governance body is also an executive officer in the organization.</t>
  </si>
  <si>
    <t>b. If the chair is also an executive officer, describe his or her function within the organization’s management and the reasons for this arrangement.</t>
  </si>
  <si>
    <t>a. Nomination and selection processes for the highest governance body and its committees.</t>
  </si>
  <si>
    <t>The Board of the Corporation, with the input of its Corporate Governance and Nominating Committee, works to ensure that nominees to the Board have backgrounds and expertise that reflect the needs of the Board, enabling it to discharge its functions, including through the operation of appropriately constituted committees. The Corporate Governance and Nominating Committee is tasked with ensuring that the Board has the collective capacity to oversee the various areas most relevant to the activities being undertaken by the Corporation at any particular time. However, the Board also wishes to be responsive to the input it receives from its shareholders with respect to the election of individual directors.</t>
  </si>
  <si>
    <t>b. Criteria used for nominating and selecting highest governance body members, including whether and how: i. stakeholders (including shareholders) are involved.</t>
  </si>
  <si>
    <t>b. Criteria used for nominating and selecting highest governance body members, including whether and how: ii. diversity is considered.</t>
  </si>
  <si>
    <t>b. Criteria used for nominating and selecting highest governance body members, including whether and how: iii. independence is considered.</t>
  </si>
  <si>
    <t>b. Criteria used for nominating and selecting highest governance body members, including whether and how: iv. expertise and experience relating to economic, environmental, and social topics are considered.</t>
  </si>
  <si>
    <t>Highest governance body’s and senior executives’ roles in the development, approval, and updating of the organization’s purpose, value or mission statements, strategies, policies, and goals related to economic, environmental, and social topics.</t>
  </si>
  <si>
    <t>Yes, the Board of Directors and Senior Executives take responsibility for the development, approval, and updating of the organization's purpose, value or mission statements, strategies, policies, and goals related to economic, environmental and social topics.</t>
  </si>
  <si>
    <t>a. Processes for evaluating the highest governance body’s performance with respect to governance of economic, environmental, and social topics.</t>
  </si>
  <si>
    <t>b. Whether such evaluation is independent or not, and its frequency.</t>
  </si>
  <si>
    <t>c. Whether such evaluation is a self-assessment.</t>
  </si>
  <si>
    <t>Yes</t>
  </si>
  <si>
    <t>d. Actions taken in response to evaluation of the highest governance body’s performance with respect to governance of economic, environmental, and social topics, including, as a minimum, changes in membership and organizational practice.</t>
  </si>
  <si>
    <t>a. Remuneration policies for the highest governance body and senior executives for the following types of remuneration: 
i. Fixed pay and variable pay, including performance-based pay, equity-based pay, bonuses, and deferred or vested shares.</t>
  </si>
  <si>
    <t>a. Remuneration policies for the highest governance body and senior executives for the following types of remuneration: 
ii. Sign-on bonuses or recruitment incentive payments.</t>
  </si>
  <si>
    <t>a. Remuneration policies for the highest governance body and senior executives for the following types of remuneration: 
iii. Termination payments.</t>
  </si>
  <si>
    <t>a. Remuneration policies for the highest governance body and senior executives for the following types of remuneration: iv. Claw backs.</t>
  </si>
  <si>
    <t>N/A</t>
  </si>
  <si>
    <t>a. Remuneration policies for the highest governance body and senior executives for the following types of remuneration: 
v. Retirement benefits, including the difference between benefit schemes and contribution rates for the highest governance body, senior executives, and all other employees.</t>
  </si>
  <si>
    <t>b. How performance criteria in the remuneration policies relate to the highest governance body’s and senior executives’ objectives for economic, environmental, and social topics.</t>
  </si>
  <si>
    <t>a. Process for determining remuneration.</t>
  </si>
  <si>
    <t>b. Whether remuneration consultants are involved in determining remuneration and whether they are independent of management.</t>
  </si>
  <si>
    <t>c. Any other relationships that the remuneration consultants have with the organization.</t>
  </si>
  <si>
    <t>Significant impacts of activities, products, and services on biodiversity</t>
  </si>
  <si>
    <t xml:space="preserve">GRI 304-2
</t>
  </si>
  <si>
    <t>a. Nature of significant direct and indirect impacts on biodiversity with reference to one or more of the following:</t>
  </si>
  <si>
    <t>Minimal impacts as Seabridge has been engaging in exploration activities only for all projects.</t>
  </si>
  <si>
    <t>vi. Changes in ecological processes outside the natural range of variation (such as salinity or changes in groundwater level).</t>
  </si>
  <si>
    <t xml:space="preserve">No direct or indirect impacts associated with changes to ecological processes as  there was minimal surface disturbance associated with exploration activities at project sites.  </t>
  </si>
  <si>
    <t>b. Significant direct and indirect positive and negative impacts with reference to the following:</t>
  </si>
  <si>
    <t xml:space="preserve">No direct or indirect impacts on species as there was minimal surface disturbance associated with exploration activities at project sites.  </t>
  </si>
  <si>
    <t>Short-term duration impacts.</t>
  </si>
  <si>
    <t>iv. Reversibility or irreversibility of the impacts.</t>
  </si>
  <si>
    <t>Reversible impacts.</t>
  </si>
  <si>
    <t>Habitats protected or restored</t>
  </si>
  <si>
    <t xml:space="preserve">GRI 304-3
</t>
  </si>
  <si>
    <t>a. Size and location of all habitat areas protected or restored, and whether the success of the restoration measure was or is approved by independent external professionals.</t>
  </si>
  <si>
    <t>b. Whether partnerships exist with third parties to protect or restore habitat areas distinct from where the organization has overseen and implemented restoration or protection measures.</t>
  </si>
  <si>
    <t>Not currently.</t>
  </si>
  <si>
    <t>c. Status of each area based on its condition at the close of the reporting period.</t>
  </si>
  <si>
    <t>Offsetting projects not yet constructed.</t>
  </si>
  <si>
    <t>d. Standards, methodologies, and assumptions used.</t>
  </si>
  <si>
    <t>Offsetting plans not yet constructed.</t>
  </si>
  <si>
    <t>IUCN Red List species and national conservation list species with habitats in areas affected by operations</t>
  </si>
  <si>
    <t xml:space="preserve">GRI 304-4
</t>
  </si>
  <si>
    <t>a. Total number of IUCN Red List species and national conservation list species with habitats in areas affected by the operations of the organization, by level of extinction risk:</t>
  </si>
  <si>
    <t>i. Critically endangered</t>
  </si>
  <si>
    <t>KSM: Not operating; No listed species affected by clearing in 2020.
Exploration projects: No listed species in mineral exploration areas.</t>
  </si>
  <si>
    <t>ii. Endangered</t>
  </si>
  <si>
    <t>iii. Vulnerable</t>
  </si>
  <si>
    <t>iv. Near threatened</t>
  </si>
  <si>
    <t>v. Least concern</t>
  </si>
  <si>
    <t>Percentage of (1) proved and (2) probable reserves in or near sites with protected conservation status or endangered species habitat</t>
  </si>
  <si>
    <t xml:space="preserve">SASB EM-MM-160a.3
</t>
  </si>
  <si>
    <t>1. The entity shall disclose the percentage and grade (in percentage metal content) of proved reserves in sites with protected conservation status or in areas of endangered species habitat.</t>
  </si>
  <si>
    <t>1.3 The entity shall, where relevant, provide a breakdown of calculations by mineral or business unit where minerals or business units include, for example: aluminum, copper, zinc, iron ore, platinum group metals, or diamonds.</t>
  </si>
  <si>
    <t>2. The entity shall disclose the percentage and grade (in percentage of metal content) of probable reserves in sites with protected conservation status or in areas of endangered species habitat.</t>
  </si>
  <si>
    <t>2.1 The percentage of probable reserves shall be calculated as the amount of probable reserves located in areas either with protected conservation status or in areas of endangered species habitat divided by the total amount of probable reserves</t>
  </si>
  <si>
    <t>2.3 The entity shall, where relevant, provide a breakdown of calculations by mineral or business unit where minerals or business units include, for example: aluminum, copper, zinc, iron ore, platinum group metals, or diamonds.</t>
  </si>
  <si>
    <t>Description of environmental management policies and practices for active sites</t>
  </si>
  <si>
    <t xml:space="preserve">SASB EM-MM-160a.1
</t>
  </si>
  <si>
    <t xml:space="preserve">1. The entity shall describe its environmental management plan(s) implemented at active sites, including, where relevant:
</t>
  </si>
  <si>
    <t>1.1 Lifecycle stages to which the plan(s) apply, such as: pre-bid (when the entity is considering acquisition of a site), exploration and appraisal, site development, production, and during closure, decommissioning, and restoration.</t>
  </si>
  <si>
    <t>1.2 The topics addressed by the plan(s), such as: ecological and biodiversity impacts, waste generation, noise impacts, emissions to air, discharges to water, natural resource consumption, and hazardous chemical usage.</t>
  </si>
  <si>
    <t>1.3 The underlying references for its plan(s), including whether they are codes, guidelines, standards, or regulations; whether they were developed by the entity, an industry organization, a third-party organization (e.g., a non-governmental organization), a governmental agency, or some combination of these groups.</t>
  </si>
  <si>
    <t>2. Where relevant, the entity shall describe specific policies and practices that apply to areas with protected conservation status and/or areas of critical habitat, which are defined by the International Finance Corporation (IFC) Performance Standard 6 as:</t>
  </si>
  <si>
    <t>2.1 Areas with high biodiversity value, including (i) habitat of significant importance to Critically Endangered and/ or Endangered species; (ii) habitat of significant importance to endemic and/or restricted-range species; (iii) habitat supporting globally significant concentrations of migratory species and/or congregatory species; (iv) highly threatened and/or unique ecosystems; and/or (v) areas associated with key evolutionary processes.</t>
  </si>
  <si>
    <t xml:space="preserve">Disclosure, Monitoring and Reporting			</t>
  </si>
  <si>
    <t xml:space="preserve">GRI 102-46 - Defining report content and topic Boundaries
</t>
  </si>
  <si>
    <t>a. An explanation of the process for defining the report content and the topic boundaries.</t>
  </si>
  <si>
    <t>b. An explanation of how the organization has implemented the Reporting Principles for defining report content.</t>
  </si>
  <si>
    <t xml:space="preserve">GRI 102-47 List of material topics
</t>
  </si>
  <si>
    <t>a. A list of the material topics identified in the process for defining report content.</t>
  </si>
  <si>
    <t xml:space="preserve">GRI 102-50 - Reporting period
</t>
  </si>
  <si>
    <t>a. Reporting period for the information provided.</t>
  </si>
  <si>
    <t xml:space="preserve">GRI 102-52 - Reporting cycle
</t>
  </si>
  <si>
    <t>a. Reporting cycle.</t>
  </si>
  <si>
    <t xml:space="preserve">GRI 102-53 - Contact point for questions regarding the report
</t>
  </si>
  <si>
    <t>a. The contact point for questions regarding the report or its contents.</t>
  </si>
  <si>
    <t>Mr. Jay Layman, Director and COO:  jay@seabridgegold.com</t>
  </si>
  <si>
    <t>Parental leave</t>
  </si>
  <si>
    <t>401-3</t>
  </si>
  <si>
    <t>a. Total number of employees that were entitled to parental leave, by gender.</t>
  </si>
  <si>
    <t>Male</t>
  </si>
  <si>
    <t>Female</t>
  </si>
  <si>
    <t>Other</t>
  </si>
  <si>
    <t>b. Total number of employees that took parental leave, by gender.</t>
  </si>
  <si>
    <t>e. Return to work rate of employees that took parental leave, by gender.</t>
  </si>
  <si>
    <t>Incidents of discrimination and corrective actions taken</t>
  </si>
  <si>
    <t>GRI 406-1</t>
  </si>
  <si>
    <t>Total number of incidents of discrimination during the reporting period.</t>
  </si>
  <si>
    <t>No Incidents</t>
  </si>
  <si>
    <t>Status of the incidents and actions taken with reference to the following:
iv. Incident no longer subject to action.</t>
  </si>
  <si>
    <t>Diversity of Board of Directors by Gender</t>
  </si>
  <si>
    <t>GRI 405-1</t>
  </si>
  <si>
    <t>Percentage Male</t>
  </si>
  <si>
    <t>Percentage Female</t>
  </si>
  <si>
    <t>Diversity of Board of Directors by Age</t>
  </si>
  <si>
    <t>Percentage under 30 years</t>
  </si>
  <si>
    <t>Percentage 30-50 years</t>
  </si>
  <si>
    <t>Percentage over 50 years</t>
  </si>
  <si>
    <t>Diversity of Employees per Employee Category by Age</t>
  </si>
  <si>
    <t>Visible minority</t>
  </si>
  <si>
    <t>Person with disability</t>
  </si>
  <si>
    <t>Person from vulnerable group</t>
  </si>
  <si>
    <t>Ratio of basic salary and remuneration of women to men</t>
  </si>
  <si>
    <t>GRI 405-2</t>
  </si>
  <si>
    <t>Ratio: Female basic salary/Male basic salary for following groups:</t>
  </si>
  <si>
    <t>Fulltime BC</t>
  </si>
  <si>
    <t>0.44:1</t>
  </si>
  <si>
    <t>Fulltime ON</t>
  </si>
  <si>
    <t>0.28:1</t>
  </si>
  <si>
    <t>Fulltime US</t>
  </si>
  <si>
    <t>NA (all Male)</t>
  </si>
  <si>
    <t>Fulltime YK</t>
  </si>
  <si>
    <t>NA (one Female)</t>
  </si>
  <si>
    <t>Parttime ON</t>
  </si>
  <si>
    <t>TempSeasonal BC</t>
  </si>
  <si>
    <t>0.74:1</t>
  </si>
  <si>
    <t>TempSeasonal ON</t>
  </si>
  <si>
    <t>NA (one Male)</t>
  </si>
  <si>
    <t>b. The definition used for ‘significant locations of operation’.</t>
  </si>
  <si>
    <t xml:space="preserve">Three geographical locations in Canada (British Columbia "BC", Ontario "ON", and Yukon "YK"), and US employees ("US")			</t>
  </si>
  <si>
    <t>Description of the management system for prevention of corruption and bribery throughout the value chain</t>
  </si>
  <si>
    <t>EM-MM-510a.1</t>
  </si>
  <si>
    <t>1. The entity shall describe its management system and due diligence procedures for assessing and managing corruption and bribery risks internally and associated with business partners in its value chain.</t>
  </si>
  <si>
    <t>1.1 Business partners include, but are not limited to customers, suppliers, contractors, subcontractors, and joint venture (JV) partners</t>
  </si>
  <si>
    <t>1.2 Relevant aspects of a management system include, where relevant:</t>
  </si>
  <si>
    <t>1.2.1 Employee awareness programs</t>
  </si>
  <si>
    <t>1.2.2 Internal mechanisms for reporting and following up on suspected violations</t>
  </si>
  <si>
    <t>Within the Whistleblower Policy, there are provisions whereby complaints or concerns about the Company or personnel can be reported on an anonymous basis. Annually the CFO requests that the Chair of the Corporate Governance Committee of the Board of Directors confirms that any and all complaints received through the Whistleblower facility have been forwarded to the Chairman of the Board.</t>
  </si>
  <si>
    <t>1.2.3 Anti-corruption policies</t>
  </si>
  <si>
    <t>Within the Code Business Ethics and Fundamental Principles, staff, officers and directors are informed that no personnel shall directly or indirectly give, offer or agree to give or offer a loan, reward, advantage or benefit of any kind to a foreign public official or to any person for the benefit of a foreign public official in contravention of the Corruption of Foreign Public Officials Act.</t>
  </si>
  <si>
    <t>1.2.4 Application of the Extractive Industry Transparency Initiative (EITI) Standard, including, but not limited to, provisions related to beneficial ownership and politically-exposed persons, licenses and contracts, social expenditures, project-level payments, subnational payments, data accessibility, and multistakeholder engagement</t>
  </si>
  <si>
    <t>2. The entity may discuss the implementation of one or more of the following:</t>
  </si>
  <si>
    <t xml:space="preserve">2.1 Key Organization for Economic Co-operation and Development (OECD) guidelines	
2.2 International Chamber of Commerce (ICC): Rules of Conduct against Extortion and Bribery	
2.3 Transparency International: Business Principles for Countering Bribery	
2.4 United Nations Global Compact: 10th Principle	
2.5 World Economic Forum (WEF): Partnering Against Corruption Initiative (PACI)	</t>
  </si>
  <si>
    <t>SEA does not implement these guidelines</t>
  </si>
  <si>
    <t>3. The entity may discuss laws or regulations related to payments transparency that it is subject to, including, but not limited to:</t>
  </si>
  <si>
    <t xml:space="preserve">3.4 Canada Extractive Sector Transparency Measures Act	</t>
  </si>
  <si>
    <t>Annually, the Company reports to Natural Resources Canada (NRCan) payments made to any governments (or governmental authority) by government and also reconciled by project. Reports are publicly available and maintained on the Company's website for the previous five reporting years. As the Company maintains a centralized payment and reporting system the information retrieval, review and reporting is also centralized within the Toronto head office.</t>
  </si>
  <si>
    <t>GRI 403-1</t>
  </si>
  <si>
    <t>Hazard identification, risk assessment, and incident investigation</t>
  </si>
  <si>
    <t xml:space="preserve">GRI 403-2 </t>
  </si>
  <si>
    <t xml:space="preserve">Job Safety Analysis (JSAs) or Job Hazard Analysis (JHAs) are used to identify hazards per task, as opposed to lumping the hazard into the job as a whole. Again, these are usually done by the sub-contractors, as Seabridge directly does not perform high hazard tasks. Workers report hazards and hazardous situations to their immediate supervisors. Safety awards are handed out in weekly meetings to recognize those focusing on safety.  Weekly safety meetings occur with the entire team in camp. Also specific toolbox/tailgate meetings every day at each work front- identifying work hazards and hazardous situations is a critical piece of the process. Mine manager leads the weekly meetings. Site supervisor leads the toolbox/tailgate meetings. All staff participate in both the weekly safety meetings and toolbox/tailgate meetings at each work site. </t>
  </si>
  <si>
    <t xml:space="preserve">Ongoing, workers complete Field Level Hazard Assessments (FLHAs) prior to the shifts work- critical component of the process. Together, the crews come up with a way to eliminate or reduce the hazards to a safe and productive manner. Workers report hazards and hazardous situations to their immediate supervisors.  Weekly safety meetings with the entire team in camp. Mine manager leads the weekly meetings. Site supervisor leads the toolbox/tailgate meetings. All staff participate in both the weekly safety meetings and toolbox/tailgate meetings at each work site. If risks are identified, mitigations are put into place to minimize risk. If the work cannot be done safety with the mitigation measures in place, it doesn't get completed. Bring in additional supplies or resources if required. </t>
  </si>
  <si>
    <t>b. A description of the processes for workers to report work-related hazards and hazardous situations, and an explanation of how workers are protected against reprisals.</t>
  </si>
  <si>
    <t>c. A description of the policies and processes for workers to remove themselves from work situations that they believe could cause injury or ill health, and an explanation of how workers are protected against reprisals.</t>
  </si>
  <si>
    <t xml:space="preserve">The process for self-removal follows the following steps: 1.  Remove yourself and others from the area where the uncontrolled hazard is; 2. Contact your immediate supervisor; 3. Supervisor will conduct a hazard assessment; 4. Controls will be implemented; 5. Incident is documented.  Right to refuse unsafe work. This right is reviewed with all workers on site. </t>
  </si>
  <si>
    <t xml:space="preserve">Seabridge has an incident reporting process in place for investigating any incident requiring and investigation. In 2020 the mine manager completed this investigation. In 2021, an individual focusing on OH&amp;S completed the investigations and reported to the mine manager. </t>
  </si>
  <si>
    <t>Occupational health services</t>
  </si>
  <si>
    <t xml:space="preserve">GRI 403-3 </t>
  </si>
  <si>
    <t>A description of the occupational health services’ functions that contribute to the identification and elimination of hazards and minimization of risks, and an explanation of how the organization ensures the quality of these services and facilitates workers’ access to them.</t>
  </si>
  <si>
    <t>Ongoing daily toolbox meetings before each shift, and weekly safety meetings with all crews.</t>
  </si>
  <si>
    <t xml:space="preserve">GRI 403-4 </t>
  </si>
  <si>
    <t xml:space="preserve">No consultation for the 2020 year. In relation to communicating relevant information, this was completed during daily FLHA meetings at each work site, and weekly with all crews. </t>
  </si>
  <si>
    <t>Promotion of worker health</t>
  </si>
  <si>
    <t xml:space="preserve">GRI 403-6 </t>
  </si>
  <si>
    <t>a. An explanation of how the organization facilitates workers’ access to non-occupational medical and healthcare services, and the scope of access provided.</t>
  </si>
  <si>
    <t>b. A description of any voluntary health promotion services and programs offered to workers to address major non-work-related health risks, including the specific health risks addressed, and how the organization facilitates workers’ access to these services and programs.</t>
  </si>
  <si>
    <t xml:space="preserve">Health insurance coverage is available for employees of Seabridge Gold, including non-occupational medical and healthcare services (i.e. dental, massage, physical therapy etc., In addition, Seabridge Gold has a supplementary health and fitness program to cover expenses above and beyond the health insurance (i.e. fitness programs, fitness equipment, and health expenses not covered by insurance). </t>
  </si>
  <si>
    <t>Average hours of health, safety, and emergency response training for employees</t>
  </si>
  <si>
    <t>SASB EM-MM-320a.1</t>
  </si>
  <si>
    <t>2 hours of training per person, for 2020</t>
  </si>
  <si>
    <t>10 hours of training per person, for 2020</t>
  </si>
  <si>
    <t>Work-related injuries</t>
  </si>
  <si>
    <t>GRI 403-9 
SASB - EM-MM-320a.1.</t>
  </si>
  <si>
    <t>For employees:</t>
  </si>
  <si>
    <t>Number</t>
  </si>
  <si>
    <t>Rate</t>
  </si>
  <si>
    <t>The number and rate of fatalities as a result of work-related injury</t>
  </si>
  <si>
    <t>NA</t>
  </si>
  <si>
    <t>The number and rate of high-consequence work-related injuries (excluding fatalities)</t>
  </si>
  <si>
    <t>The number and rate of recordable work-related injuries</t>
  </si>
  <si>
    <t>The main types of work-related injury</t>
  </si>
  <si>
    <t>The number of hours worked</t>
  </si>
  <si>
    <t>Near miss frequency rate (NMFR)</t>
  </si>
  <si>
    <t>For all workers who are not employees but whose work and/or workplace is controlled by the organization:</t>
  </si>
  <si>
    <t>Minor cuts, Trips / Falls to same level, back injury,  </t>
  </si>
  <si>
    <t>Whether the rates have been calculated based on 200,000 or 1,000,000 hours worked.</t>
  </si>
  <si>
    <t>200,000 (TRIF 7.71)</t>
  </si>
  <si>
    <t>Whether and, if so, why any workers have been excluded from this disclosure, including the types of worker excluded.</t>
  </si>
  <si>
    <t>None</t>
  </si>
  <si>
    <t>Any contextual information necessary to understand how the data have been compiled, such as any standards, methodologies, and assumptions used.</t>
  </si>
  <si>
    <t xml:space="preserve">None </t>
  </si>
  <si>
    <t>Seabridge Definitions</t>
  </si>
  <si>
    <t>"Incident"</t>
  </si>
  <si>
    <t>GRI: a legal action or complaint registered with the reporting organization or competent authorities through a formal process, or an instance of non-compliance identified by the organization through established procedures.</t>
  </si>
  <si>
    <t>"Area of influence"</t>
  </si>
  <si>
    <t>Due to the unique nature of the each of Seabridge's locations of operation and the communities surrounding them, the definition for Area of Influence changes from site to site. In each area of operation, Seabridge interacts with multiple stakeholders to determine the appropriate Area of Influence. 
In general, Seabridge's Area of Influence is defined as environmental/social values that directly overlap project site and activities and communities adjacent to projects, and as environmental/social values and communities downstream of project site and activities.</t>
  </si>
  <si>
    <t>"Indigenous Peoples' Land"</t>
  </si>
  <si>
    <t>Includes Indian Reserves established under the federal Indian Act, lands as defined in modern day treaties, and traditional territories (See ILO 69 comment below re Article 13).</t>
  </si>
  <si>
    <t>Incidents of violations involving rights of Indigenous peoples</t>
  </si>
  <si>
    <t>GRI 411-1</t>
  </si>
  <si>
    <t>a. Total number of identified incidents of violations involving the rights of Indigenous peoples during the reporting period.</t>
  </si>
  <si>
    <t>No incidents involving violations of rights of indigenous peoples</t>
  </si>
  <si>
    <t>b.iv) Status of the incidents and actions taken with reference to the following: Incident no longer subject to action.</t>
  </si>
  <si>
    <t xml:space="preserve">Percentage of (1) proved and (2) probable reserves in or near indigenous land
</t>
  </si>
  <si>
    <t>SASB EM-MM-210a.2</t>
  </si>
  <si>
    <t xml:space="preserve">1. The entity shall disclose the percentage and grade (in percentage metal content) of proved reserves that are located in or near areas that are considered to be indigenous peoples’ land.
</t>
  </si>
  <si>
    <t>1.1 The percentage of proved reserves shall be calculated as the amount of proved reserves located in or near areas that are considered to be indigenous peoples’ land divided by the total amount of proved reserves.</t>
  </si>
  <si>
    <t xml:space="preserve">2. The entity shall disclose the percentage and grade (in percentage metal content) of probable reserves that are located in or near areas that are considered to be indigenous peoples’ land.
</t>
  </si>
  <si>
    <t>2.1 The percentage of probable reserves shall be calculated as the amount of probable reserves located in or near areas that are considered to be indigenous peoples’ land divided by the total amount of probable reserves.</t>
  </si>
  <si>
    <t xml:space="preserve">Discussion of engagement processes and due diligence practices with respect to Indigenous rights
</t>
  </si>
  <si>
    <t>SASB EM-MM-210a.3</t>
  </si>
  <si>
    <t>1. The entity shall describe its due diligence practices and procedures with respect to indigenous rights of communities in which it operates or intends to operate, which include, but are not limited to:</t>
  </si>
  <si>
    <t>1.1 Upholding International Labour Organization (ILO) Convention No. 169</t>
  </si>
  <si>
    <t>Uphold the ILO.</t>
  </si>
  <si>
    <t>Additional Disclosures</t>
  </si>
  <si>
    <t>1. Report number of IBAs, noting: the First Nations with which SEA has IBA, date and duration of each IBA, status or progress of implementing commitments (without disclosing the details of those commitments).</t>
  </si>
  <si>
    <t>For KSM Project: There is a capacity funding agreement with Gitxsan Hereditary Chiefs Office and Wilp Sustainability Agreement with the Gitanyow Hereditary Chiefs Office. For Iskut Project:  There is an exploration Agreement with Tahltan Central Government.  For the Courageous Project, there is a traditional knowledge agreement with Tli Cho and Yellowknife Dene. 
For 3 Aces, there is an MOU with the Kaska Nation (as represented by the Liard and Ross River First Nations).</t>
  </si>
  <si>
    <t>2. Areas of Influence of Seabridge properties, noting locations of First Nations (and local communities).</t>
  </si>
  <si>
    <t>3. Number of Indigenous Peoples employed at Seabridge Gold:</t>
  </si>
  <si>
    <t>i)  level of employment (as defined by Seabridge HR)</t>
  </si>
  <si>
    <t>ii) number of employees and years employed</t>
  </si>
  <si>
    <t>Employee Level: Community Liaison</t>
  </si>
  <si>
    <t>1 Employee, 10 years</t>
  </si>
  <si>
    <t>Management Level: VP Environment and Social Responsibility</t>
  </si>
  <si>
    <t>1) 17 Indigenous-owned contractors to KSM Project 
2) 2 indigenous-owned contractors for the Iskut Project in 2020 (no reclamation program due to COVID-19) 
3) No work was conducted at 3 Aces, nor Courageous Lake in 2020.</t>
  </si>
  <si>
    <t>Total number and rate of new employee hires during the reporting period, by age group, gender and region.</t>
  </si>
  <si>
    <t>GRI 401-1</t>
  </si>
  <si>
    <t>Total Male New Hires</t>
  </si>
  <si>
    <t xml:space="preserve">    Male under 30 years</t>
  </si>
  <si>
    <t xml:space="preserve">    Male 30-50 years</t>
  </si>
  <si>
    <t xml:space="preserve">    Male over 50 years</t>
  </si>
  <si>
    <t>Total Female New Hires</t>
  </si>
  <si>
    <t xml:space="preserve">    Female under 30 years</t>
  </si>
  <si>
    <t xml:space="preserve">    Female 30-50 years</t>
  </si>
  <si>
    <t xml:space="preserve">    Female over 50 years</t>
  </si>
  <si>
    <t>Total New Hires</t>
  </si>
  <si>
    <t>Total number and rate of employee turnover during the reporting period, by age group, gender and region.</t>
  </si>
  <si>
    <t>GRI 401-01</t>
  </si>
  <si>
    <t>Total Male Turnover</t>
  </si>
  <si>
    <t>Total Female Turnover</t>
  </si>
  <si>
    <t>Total Turnover</t>
  </si>
  <si>
    <t>Benefits provided to full-time employees that are not provided to temporary or part-time employees</t>
  </si>
  <si>
    <t>GRI 401-2</t>
  </si>
  <si>
    <t>a. Benefits which are standard for full-time employees of the organization but are not provided to temporary or part-time employees, by significant locations of operation. These include, as a minimum:
i. life insurance;
ii. health care;
iii. disability and invalidity coverage;
iv. parental leave;
v. retirement provision;
vi. stock ownership;
vii. others.</t>
  </si>
  <si>
    <t>i. life insurance;
ii. health care;
iii. disability and invalidity coverage;
iv. parental leave;
v. stock ownership;
vi. Fitness Program</t>
  </si>
  <si>
    <t>Proportion of senior management hired from the local community</t>
  </si>
  <si>
    <t>GRI 202-2</t>
  </si>
  <si>
    <t>Percentage of senior management at significant locations of operation that are hired from the local community.</t>
  </si>
  <si>
    <t>The definition used for ‘senior management’.</t>
  </si>
  <si>
    <t xml:space="preserve">Defined senior management as VP, Director, Senior geologist position.  </t>
  </si>
  <si>
    <t>The organization’s geographical definition of ‘local’.</t>
  </si>
  <si>
    <t>Please see our definition for "Area of Influence" under the Indigenous Relations section, as we use a similar rationale in determining what is considered "local" to our sites.</t>
  </si>
  <si>
    <t>The definition used for ‘significant locations of operation’.</t>
  </si>
  <si>
    <t xml:space="preserve">Defined as 3 Aces, KSM, CL, Iskut, Snowstorm sites as well as Smithers, Watson Lake and Toronto offices. </t>
  </si>
  <si>
    <t>Proportion of spending on local suppliers</t>
  </si>
  <si>
    <t>GRI 204-1</t>
  </si>
  <si>
    <t>a. Percentage of the procurement budget used for significant locations of operation that is spent on suppliers local to that operation (such as percentage of products and services purchased locally).</t>
  </si>
  <si>
    <t>c. The organization’s geographical definition of ‘local’.</t>
  </si>
  <si>
    <t xml:space="preserve">Suppliers local to one of our exploration sites or office locations. </t>
  </si>
  <si>
    <t>d. The definition used for ‘significant locations of operation’.</t>
  </si>
  <si>
    <t xml:space="preserve">Number of local community members employed for the various levels of employment in the company	</t>
  </si>
  <si>
    <t>Level of employment</t>
  </si>
  <si>
    <t>Local community members employed</t>
  </si>
  <si>
    <t>Admin</t>
  </si>
  <si>
    <t>VP</t>
  </si>
  <si>
    <t>Director</t>
  </si>
  <si>
    <t>Manager</t>
  </si>
  <si>
    <t>Geologist</t>
  </si>
  <si>
    <t>Senior Geologist</t>
  </si>
  <si>
    <t>Accounting</t>
  </si>
  <si>
    <t>Environment and Permitting Specialist</t>
  </si>
  <si>
    <t>Total</t>
  </si>
  <si>
    <t>Non-compliance with environmental laws and regulations</t>
  </si>
  <si>
    <t>GRI 307-1</t>
  </si>
  <si>
    <t xml:space="preserve">No significant fines were incurred in 2020. Seabridge's definition for a significant fine is above $5000.                </t>
  </si>
  <si>
    <t>No sanctions occurred in 2020.</t>
  </si>
  <si>
    <t>a. Significant fines and non-monetary sanctions for non-compliance with environmental laws and/or regulations in terms of:
iii. cases brought through dispute resolution mechanisms.</t>
  </si>
  <si>
    <t>No cases were brought through dispute resolution mechanisms in 2020.</t>
  </si>
  <si>
    <t>b. If the organization has not identified any non-compliance with environmental laws and/or regulations, a brief statement of this fact is sufficient.</t>
  </si>
  <si>
    <t xml:space="preserve">Seabridge has not identified any non-compliance with environmental laws and/or regulations. </t>
  </si>
  <si>
    <t>Additional disclosures</t>
  </si>
  <si>
    <t>Total number of permits per site</t>
  </si>
  <si>
    <t>Duration of record is to the end of 2020. Not including permits obtained in 2021.
KSM (BC) = 58
Courageous Lake (NWT) = 7
Iskut &amp; JMM (BC) = 4
3-Aces (YT) = 4
Snowstorm (NV) = 7</t>
  </si>
  <si>
    <t>Total number of permits outstanding</t>
  </si>
  <si>
    <t>At the end of 2020, it was estimated to achieve Operational status, the KSM Project will require 131 additional permits.</t>
  </si>
  <si>
    <t>SEA's definition of "significant permit"</t>
  </si>
  <si>
    <t xml:space="preserve">Permits, licenses and authorizations are defined as significant if the approvals are greater than three months and there is potential to stop exploration activities if approvals are not issued.
Transactional permits are not included, approvals issued for less than 3 months are not included. As an example burn approvals (issued specific to weather conditions) and wildlife removal permits (30days) are not included. </t>
  </si>
  <si>
    <t xml:space="preserve">2020 permits and projects: </t>
  </si>
  <si>
    <t>1. KSM Project (BC) – 58 (list attached). author JC</t>
  </si>
  <si>
    <t>2. Courageous Lake (NWT) – 7 (Lease 76D/3, MV2019C0025, MV2019L2-0011, MV2019L2-0012, 2019QP0036, EC-00025384, EC-00025391, EC-00025345, WL500880). author JH</t>
  </si>
  <si>
    <t>3. 3-Aces (YT) – 4 (1 Class 3 for Reef claims, 1 Class 4 for 3 Aces claims, 1 commercial dump permit (waste), 1 water license for bridge crossing). author DF</t>
  </si>
  <si>
    <t>4. Iskut &amp; Johnny Mountain Mine - SnipGold Corp (BC) – 4 (MX-1-46, M-178, PE8415, PR7927). author JC</t>
  </si>
  <si>
    <t>List of stakeholder groups</t>
  </si>
  <si>
    <t>GRI 102-40</t>
  </si>
  <si>
    <t>SEA definition of "Stakeholder"</t>
  </si>
  <si>
    <t xml:space="preserve">Stakeholders include government agencies, local governments, non-governmental agencies, communities and the public. Indigenous groups are rights holders and NOT stakeholders.	
</t>
  </si>
  <si>
    <t>a. A list of stakeholder groups engaged by the organization</t>
  </si>
  <si>
    <t>Approach to stakeholder engagement</t>
  </si>
  <si>
    <t>GRI 102-43</t>
  </si>
  <si>
    <t>a. The organization’s approach to stakeholder engagement, including frequency of engagement by type and by stakeholder group, and an indication of whether any of the engagement was undertaken specifically as part of the report preparation process.</t>
  </si>
  <si>
    <t>See report pages 21 and 47</t>
  </si>
  <si>
    <t>Key topics and concerns raised</t>
  </si>
  <si>
    <t>GRI 102-44</t>
  </si>
  <si>
    <t>a. Key topics and concerns that have been raised through stakeholder engagement, including:
ii. the stakeholder groups that raised each of the key topics and concerns.</t>
  </si>
  <si>
    <t>KSM Project: :Local/municipal government: direct and indirect benefits. Indigenous groups: Effects on water quality, fish and fish habitat, wildlife (moose due to increase traffic on Hwy 37 and 37A), effectiveness of selenium treatment, employment and contracting opportunities. Government: Effects on water quality, wetlands, and fish and fish habitat, effectiveness of selenium water treatment. U.S: Effects on downstream water quality and fish and fish habitat in Unuk watershed. Other: Impacts on use of tenures. 
3 Aces: Yukon Government: Indigenous engagement on applications. Indigenous groups: Employment and contracting benefits and wildlife impacts. 
Iskut Project: Reclamation of JMM</t>
  </si>
  <si>
    <t>Operations with local community engagement, impact assessments, and development programs</t>
  </si>
  <si>
    <t>GRI 413-1</t>
  </si>
  <si>
    <t>a.viii) Percentage of operations (Exploration sites and offices?) with implemented local community engagement, impact assessments, and/or development programs, including the use of formal local community grievance processes.</t>
  </si>
  <si>
    <t>Infrastructure investments and services supported</t>
  </si>
  <si>
    <t>GRI 203-1</t>
  </si>
  <si>
    <t>a. Extent of development of significant infrastructure investments and services supported.</t>
  </si>
  <si>
    <t xml:space="preserve">Local offices in Smithers (KSM and Iskut projects) and Watson Lake (3 Aces). Specific personnel responsible for community relations. </t>
  </si>
  <si>
    <t>b. Current or expected impacts on communities and local economies, including positive
and negative impacts where relevant.</t>
  </si>
  <si>
    <t>c. Whether these investments and services are commercial, in-kind, or pro bono engagements.</t>
  </si>
  <si>
    <t>GRI 203-2</t>
  </si>
  <si>
    <t>a. Examples of significant identified indirect economic impacts of the organization, including positive and negative impacts.</t>
  </si>
  <si>
    <t xml:space="preserve">Currently, our Vice President, Environment and Social Responsibility, Ms. Elizabeth F. Miller, sits on the local Chamber of Commerce at Smithers, BC. As our mines transition into operation in the future, we anticipate significant growth in traffic to the local airport, as well as additional economic benefits driven from the establishment of many local employment opportunities associated with our operations. </t>
  </si>
  <si>
    <t>Discussion of process to manage risks and opportunities associated with community rights and interests</t>
  </si>
  <si>
    <t>EM-MM-210b.1</t>
  </si>
  <si>
    <t xml:space="preserve">1. The entity shall discuss its processes, procedures, and practices to manage risks and opportunities associated with the rights and interests of communities in areas where it conducts business, where community rights and interests include:
</t>
  </si>
  <si>
    <t>1.1 Economic rights and interests, including, but not limited to, employment, fair wages, payment transparency, national resource governance, and respect of infrastructure and agricultural land.</t>
  </si>
  <si>
    <t xml:space="preserve">Seabridge has made the prioritization of local employment and contracting for the development of the local communities a key policy. We intend to maintain this approach as we transition to operation, in which stage our hiring and contracting needs will increase significantly. 
In addition, all of our employees are compensated in line with industry standards. 
</t>
  </si>
  <si>
    <t>1.2 Environmental rights and interests, including, but not limited to clean local air and water, as well as safe discharge and disposal of waste.</t>
  </si>
  <si>
    <t xml:space="preserve">Early engagement with local stakeholders and Indigenous communities to enable mitigation of potential negative environmental effects and identify opportunities for collaboration.  </t>
  </si>
  <si>
    <t>1.3 Social rights and interests, including, but not limited to adequate health care, education, and housing.</t>
  </si>
  <si>
    <t>Early engagement with local stakeholders and Indigenous communities to assess levels of social acceptability to enable mitigation of potential negative effects and identify opportunities for collaboration.  Honour our commitments in implementing IBAs and other agreements with Indigenous groups. Adapt our communications to address communication preferences of impacted communities.  Throughout pandemic embrace online tools to continue engagement with regulators and communities.</t>
  </si>
  <si>
    <t>1.4 Cultural rights and interests, including, but not limited to protection of places of cultural significance (e.g., sacred sites or burial sites).</t>
  </si>
  <si>
    <t>Early engagement with local stakeholders and Indigenous communities to enable mitigation of potential negative cultural effects and identify opportunities for collaboration.  Honour our commitments in implementing IBAs and other agreements with Indigenous groups. Adapt our communications to address communication preferences of impacted communities.  Throughout pandemic embrace online tools to continue engagement with regulators and communities.</t>
  </si>
  <si>
    <t xml:space="preserve">1.  List of local communities within the AOI (area of influence) of Seabridge sites - Indigenous and non-Indigenous communities	</t>
  </si>
  <si>
    <t xml:space="preserve">KSM: 1. Indigenous communities: Dease Lake, Telegraph Creek, Iskut, Hazelton, Gitanyow, Gitlaxt'aamiks, gitwinksihlkw, Laxgaltx'ap, Gingolx. Non-Indigenous Communities: Stewart, Smithers, Terrace, Kitwanga. </t>
  </si>
  <si>
    <t>2.  Types of engagement practices, i.e. public meetings, newsletters (frequency), webinars, site tours etc.	and stakeholder priorities, such as national and international standards, protocols, and
policy agendas.</t>
  </si>
  <si>
    <t xml:space="preserve">3.  Types of community development projects (scholarships, bursaries, training, etc.). Amount spent on community development projects.
	</t>
  </si>
  <si>
    <t>Project</t>
  </si>
  <si>
    <t>$ Spend</t>
  </si>
  <si>
    <t>Yellowknives Dene First Nation</t>
  </si>
  <si>
    <t>Local Basketball Tournament</t>
  </si>
  <si>
    <t>Rock Talk Conference</t>
  </si>
  <si>
    <t>Gitxsan Youth Sports</t>
  </si>
  <si>
    <t>Smithers Saltos</t>
  </si>
  <si>
    <t>Yukon All Native Tournament</t>
  </si>
  <si>
    <t>Kilrich Yukon Native Tournament</t>
  </si>
  <si>
    <t>Iskut Trail Blazers &amp; Iskut Leops Hockey Teams</t>
  </si>
  <si>
    <t>Gitanyow Career Fair</t>
  </si>
  <si>
    <t>Gitlaxt'aamiks Village Government</t>
  </si>
  <si>
    <t>Northern Native Broadcasting</t>
  </si>
  <si>
    <t>Terrace Search &amp; Rescue</t>
  </si>
  <si>
    <t>All Native Hockey Tournament</t>
  </si>
  <si>
    <t>All Native Basketball Tournament</t>
  </si>
  <si>
    <t>UBC Research</t>
  </si>
  <si>
    <t>Smithers Chamber of Commerce</t>
  </si>
  <si>
    <t>Junior Canadian Rangers Society</t>
  </si>
  <si>
    <t>COVID-19 - related donations</t>
  </si>
  <si>
    <t>Stewart Food Bank</t>
  </si>
  <si>
    <t>7th Annual Breakfast Series</t>
  </si>
  <si>
    <t>Gitanyow Hereditary Chiefs Office’s
 - Education Fund</t>
  </si>
  <si>
    <t xml:space="preserve">Home Hardware Purchased and Donated - Gitxsan Hereditary Chiefs and Witset Community Donation </t>
  </si>
  <si>
    <t>Stewart Community Connections Society</t>
  </si>
  <si>
    <t>Cycle 16 Trail Society</t>
  </si>
  <si>
    <t>Shames Mountain Co-op</t>
  </si>
  <si>
    <t>Get Connected Career Fair</t>
  </si>
  <si>
    <t>Terrace &amp; District Chamber of Commerce</t>
  </si>
  <si>
    <t>Northwest Trade Show</t>
  </si>
  <si>
    <t>BC Natural Resources Forum</t>
  </si>
  <si>
    <t>Festival of Trees</t>
  </si>
  <si>
    <t>Salvation Army- Food Banks</t>
  </si>
  <si>
    <t>Crisis Prevention for Northern BC</t>
  </si>
  <si>
    <t>Smithers Rotary Club- Auction</t>
  </si>
  <si>
    <t>Northwest Crisis Centre</t>
  </si>
  <si>
    <t>Project Type</t>
  </si>
  <si>
    <t>Indigenous</t>
  </si>
  <si>
    <t>Sports</t>
  </si>
  <si>
    <t>Local Services and Development</t>
  </si>
  <si>
    <t>Academic/Education</t>
  </si>
  <si>
    <t>Community Health &amp; Safety</t>
  </si>
  <si>
    <t>Interactions with water as a shared resource</t>
  </si>
  <si>
    <t>GRI 303-1</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</si>
  <si>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</si>
  <si>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 xml:space="preserve">KSM:  Limited activities in 2020 that impacted water quality. Approx. 2.43 ha logged. Potential impacts related to total suspended solids (TSS). Mitigated by implementing measures to control sediment.  Detailed water quality monitoring programs are in place for the KSM Project area.
Exploration projects: Limited exploration activities.  Potential for localized impacts on water quality and fish and fish habitat (TSS). Water quality monitored for impacts according to local regulatory permits. </t>
  </si>
  <si>
    <t>b. A description of the approach used to identify water-related impacts, including the scope of assessments, their timeframe, and any tools or methodologies used.</t>
  </si>
  <si>
    <t>c. A description of how water-related impacts are addressed, including how the organization works with stakeholders to steward water as a shared resource, and how it engages with suppliers or customers with significant water-related impacts.</t>
  </si>
  <si>
    <t>d. An explanation of the process for setting any water-related goals and targets that are part of the organization’s management approach, and how they relate to public policy and the local context of each area with water stress.</t>
  </si>
  <si>
    <t>KSM Project: Not yet constructed or operating. No requirement for water-related goals or targets.</t>
  </si>
  <si>
    <t>Management of water discharge-related impacts</t>
  </si>
  <si>
    <t>GRI 303-2</t>
  </si>
  <si>
    <t>a. A description of any minimum standards set for the quality of effluent discharge, and how these minimum standards were determined including:</t>
  </si>
  <si>
    <t>All jurisdictions where KSM operates require permits and have legislated discharge requirements.</t>
  </si>
  <si>
    <t>As indicated above, baseline data collected and used in models to predicts potential effects on receiving environment.</t>
  </si>
  <si>
    <t>Number of incidents of non-compliance associated with water quality permits, standards, and regulations</t>
  </si>
  <si>
    <t>SASB EM-MM-140a.2</t>
  </si>
  <si>
    <t>1. The entity shall disclose the total number of instances of non-compliance, including violations of a technology-based
standard and exceedances of quality-based standards.</t>
  </si>
  <si>
    <t xml:space="preserve">Waste generation and significant waste-related impacts </t>
  </si>
  <si>
    <t>GRI 306-1</t>
  </si>
  <si>
    <t>All KSMCo projects: Waste includes grey water and sewage, kitchen waste and packaging.  Subject to permits, grey water and sewage is treated, kitchen waste is incinerated and packaging is incinerated or recycled.  Hazardous waste is disposed in a licensed facility off the site.</t>
  </si>
  <si>
    <r>
      <rPr>
        <b/>
        <sz val="16"/>
        <color theme="2" tint="-0.499984740745262"/>
        <rFont val="Calibri"/>
        <family val="2"/>
        <scheme val="major"/>
      </rPr>
      <t>SUSTAINABILITY PERFORMANCE DATA</t>
    </r>
    <r>
      <rPr>
        <sz val="16"/>
        <color theme="2" tint="-0.499984740745262"/>
        <rFont val="Calibri"/>
        <family val="2"/>
        <scheme val="major"/>
      </rPr>
      <t xml:space="preserve"> 2020</t>
    </r>
  </si>
  <si>
    <r>
      <rPr>
        <b/>
        <sz val="16"/>
        <color theme="1" tint="0.499984740745262"/>
        <rFont val="Calibri"/>
        <family val="2"/>
        <scheme val="major"/>
      </rPr>
      <t>SASB &amp; GRI INDEX for SUSTAINABILITY REPORT</t>
    </r>
    <r>
      <rPr>
        <sz val="16"/>
        <color theme="1" tint="0.499984740745262"/>
        <rFont val="Calibri"/>
        <family val="2"/>
        <scheme val="major"/>
      </rPr>
      <t xml:space="preserve"> 2020-Q3 2021</t>
    </r>
  </si>
  <si>
    <t>Biodiversity Section, p. 59</t>
  </si>
  <si>
    <t>Community Development Section. p. 52</t>
  </si>
  <si>
    <t>Engagement and Relationships Section, p. 47</t>
  </si>
  <si>
    <t>About Seabridge Gold Section, p. 4</t>
  </si>
  <si>
    <t>About Seabridge Gold Section, p. 5</t>
  </si>
  <si>
    <t>About Seabridge Gold Section, p. 3</t>
  </si>
  <si>
    <t>About This Report Section, p. 3</t>
  </si>
  <si>
    <t>Materiality Process Section, p. 21</t>
  </si>
  <si>
    <t>The reporting period for this Sustainability Report is January 1, 2020 to September 30, 2021</t>
  </si>
  <si>
    <t>Annual</t>
  </si>
  <si>
    <t>info@seabridgegold.net</t>
  </si>
  <si>
    <t>Board Governance Section, p. 33</t>
  </si>
  <si>
    <t>Health &amp; safety</t>
  </si>
  <si>
    <t>Indigenous Relations Section, p. 43</t>
  </si>
  <si>
    <t>Local Employment and Procurement Section, p. 51</t>
  </si>
  <si>
    <t>Water, Tailings and Waste Management Section, p. 64</t>
  </si>
  <si>
    <t>Water, Tailings and Waste Management Section, p. 62</t>
  </si>
  <si>
    <t>Diversity, Equity and Inclusion Section, p. 37</t>
  </si>
  <si>
    <t>Disclosure, Monitoring and Reporting</t>
  </si>
  <si>
    <t>Labour Relations</t>
  </si>
  <si>
    <t>Local Employment &amp; Procurement</t>
  </si>
  <si>
    <t>GRI 307-1 Non-compliance with environmental laws and regulations</t>
  </si>
  <si>
    <t xml:space="preserve">In 2020, responsibility for ESG decision-making rested with  the Governance and Nominating Committee. </t>
  </si>
  <si>
    <t>Seabridge's nominating committee reviews and approves all Board of Directors nominations, based om the skills and knowledge required for the position. Approval are made through shareholder proxy statement.</t>
  </si>
  <si>
    <t>ii. number of operations (Exploration sites and offices?)</t>
  </si>
  <si>
    <t>iii. net sales (for private sector organizations) or net revenues (for public sector organizations)</t>
  </si>
  <si>
    <t>Composition of the highest governance body and its committees by: i. executive or non-executive.</t>
  </si>
  <si>
    <t>Composition of the highest governance body and its committees by: iii. tenure on the governance body.</t>
  </si>
  <si>
    <t>Composition of the highest governance body and its committees by: ii. Independence.</t>
  </si>
  <si>
    <t>Composition of the highest governance body and its committees by: iv. number of each individual’s other significant positions and commitments, and the nature of the commitments.</t>
  </si>
  <si>
    <t>Composition of the highest governance body and its committees by: v. gender.</t>
  </si>
  <si>
    <t>vi. membership of under-represented social groups.</t>
  </si>
  <si>
    <t>Composition of the highest governance body and its committees by: vii. competencies relating to economic, environmental, and social topics.</t>
  </si>
  <si>
    <t>i. Construction or use of manufacturing plants, mines, and transport infrastructure.</t>
  </si>
  <si>
    <t>ii. Pollution (introduction of substances that do not naturally occur in the habitat from point and non-point sources).</t>
  </si>
  <si>
    <t>iii. Introduction of invasive species, pests, and pathogens.</t>
  </si>
  <si>
    <t>iv. Reduction of species.</t>
  </si>
  <si>
    <t>v. Habitat conversion.</t>
  </si>
  <si>
    <t>i. Species affected.</t>
  </si>
  <si>
    <t>ii. Extent of areas impacted.</t>
  </si>
  <si>
    <t>iii. Duration of impacts.</t>
  </si>
  <si>
    <t>2.2 The entity shall provide a breakdown of the calculations by grade (in percentage metal content) of probable reserves.</t>
  </si>
  <si>
    <t>1.2 The entity shall provide a breakdown of the calculations by grade (in percentage metal content) of proved reserves.</t>
  </si>
  <si>
    <t>1.1 The percentage of proved reserves shall be calculated as the amount of proved reserves located in areas either with protected conservation status or in areas of endangered species habitat divided by the total amount of proved reserves.</t>
  </si>
  <si>
    <t xml:space="preserve">c. Total number of employees that returned to work in the reporting period after parental leave ended, by gender.
</t>
  </si>
  <si>
    <t>Status of the incidents and actions taken with reference to the following:
i. Incident reviewed by the organization.</t>
  </si>
  <si>
    <t>Status of the incidents and actions taken with reference to the following:
ii. Remediation plans being implemented.</t>
  </si>
  <si>
    <t>Status of the incidents and actions taken with reference to the following:
iii. Remediation plans that have been implemented, with results reviewed through routine internal management review processes.</t>
  </si>
  <si>
    <t>Under 30 years old</t>
  </si>
  <si>
    <t>30-50 years old</t>
  </si>
  <si>
    <t>Over 50 years old</t>
  </si>
  <si>
    <t>a.i) A description of the processes used to identify work-related hazards and assess risks on a routine and non-routine basis, and to apply the hierarchy of controls in order to eliminate hazards and minimize risks, including how the organization ensures the quality of these processes, including the competency of persons who carry them out.</t>
  </si>
  <si>
    <t>3.1.1 The entity may include training hours related to topics not listed under Regulation U.S. 29 CFR Part 1910 so long as (1) the training relates to the health, safety, or emergency preparedness of employees with respect to occupational risks or hazards to which employees are reasonably likely to be exposed and (2) the entity discloses the subject of the training and the specific occupational risks or hazards the training is intended to address.</t>
  </si>
  <si>
    <t>b.i) Status of the incidents and actions taken with reference to the following: Incident reviewed by the organization.</t>
  </si>
  <si>
    <t>b.ii) Status of the incidents and actions taken with reference to the following Remediation plans being implemented.</t>
  </si>
  <si>
    <t>b.iii) Status of the incidents and actions taken with reference to the following: Remediation plans that have been implemented, with results reviewed through routine internal management review processes.</t>
  </si>
  <si>
    <t>1.2 The entity shall provide a breakdown of the calculations by the grade (in percentage metal content) of proved reserves.</t>
  </si>
  <si>
    <t>2.2 The entity shall provide a breakdown of the calculations by the grade (in percentage metal content) of probable reserves.</t>
  </si>
  <si>
    <t>1.2 Use of free, prior, and informed consent (or consultation) processes.</t>
  </si>
  <si>
    <t>1.3 The establishment of project grievance mechanisms.</t>
  </si>
  <si>
    <t>1.4 The establishment of formal community agreements.</t>
  </si>
  <si>
    <t>Seabridge does not have a formal grievance mechanism for it sites. However, members of the public and other stakeholder groups have many informal mechanisms available which allow for them to voice their concerns:
- Seabridge local offices employ an "open door" policy allowing for any member of the public to walk in to voice any concern.
- Seabridge's website include publicly available, dedicated email addresses (such as info@seabridgegold.net) which are monitored regularly for any comments from any stakeholder.
- Seabridge employs an active social media presence (Such as Facebook and Twitter), through which it interacts with the public.
- Suppliers and contractors are encouraged to address any concerns with their Seabridge company contact. 
- Both Jay S. Layman (Director, President, and Chief Operating Officer) and Rudi P. Fronk, Chairman and Chief Executive Officer) encourage any member of the public to contact them personally, and make their personal email addresses publicly available.</t>
  </si>
  <si>
    <t>1.1 Other agreements with Indigenous groups.</t>
  </si>
  <si>
    <t>i)  level of employment (as defined by Seabridge HR - e.g. Management, Employees, Corporate, Site-Based, etc.)
ii) number of years employed.</t>
  </si>
  <si>
    <t>4. Number of Indigenous Owned Contractors contracted by Seabridge Gold's.</t>
  </si>
  <si>
    <t xml:space="preserve">Significant locations of operations include our exploration sites: KSM Project, Iskut Project, 3 Aces,  Snowstorm, and Courageous Lake, as well as offices Smithers, Watson Lake and Toronto.		</t>
  </si>
  <si>
    <t>% of local community members employed out of entire staff</t>
  </si>
  <si>
    <t>a. Significant fines and non-monetary sanctions for non-compliance with environmental laws and/or regulations in terms of:
i. total monetary value of significant fines.</t>
  </si>
  <si>
    <t>a. Significant fines and non-monetary sanctions for non-compliance with environmental laws and/or regulations in terms of:
ii. total number of non-monetary sanctions.</t>
  </si>
  <si>
    <t>KSM and Iskut Projects: Local/municipal government: Terrace, Smithers, Stewart; Government: BC (Ministries of Environment and Climate Change Canada, Energy, Mines and Low Carbon Innovation, Forests, Lands and Natural Resource Operations, Environmental Assessment Office, Northern Health); Canada (Impact Assessment Agency of Canada, Environment and Climate Change Canada, Fisheries and Oceans Canada, Transport Canada, Natural Resources Canada); U.S. (Alaska Dept of Natural Resources, Northern Confluence, Rivers without Borders, Trout Unlimited, Alaska Trolleers Association, Salmon Beyond Borders, SkeenaWild Conservation Trust, Southeast Alaska Indigenous Transboundary Commission); Other (Skeena Resources, Tudor Gold, Bell II Lodge, guideoutfitters, trapline holders).
3 Aces: Government: Yukon Government Dept of Energy, Mines and Resources, Dept of Environment, Yukon Environmental and Social-Economic Assessment Board.  Indigenous groups: Liard First Nation and Ross River First Nation. 
                                                                                                                                                        Snowstorm: Bureau of Land Management, Nevada Division of Environmental Protection (Bureau of Mining Regulation and Reclamation, Bureau of Air Pollution Control, Department of Conversation and Land Resources), local land owners.
Courageous Lake:Tłı̨ chǫ Government (TG), the Yellowknives Dene First Nation (YKDFN), Łutsel K’e Dene First Nation (LKDFN), North Slave Metis Association (NSMA), and Northwest Territory Metis Nation (NWTMN). MVLWB and the Wek’èezhìi Renewable Resource Board (WRRB), NWT and Nunavut Chamber of Mines. On an as needed basis, Seabridge will engage with active mining and mineral tenure holders regarding the proposed exploration activities. Crown-Indigenous Relations and Northern Affairs Canada – Contaminants and Remediation Division (CIRNAC-CARD) (nearby Tundra Mine), Akaitcho Interim Measures Agreement Implementation Office, Environment and Natural Resources, Industry Tourism and Investments, Lands.</t>
  </si>
  <si>
    <t>a.iv) Percentage of operations (Exploration sites and offices?) with implemented local community engagement, impact assessments, and/or development programs, including the use of local community development programs based on local communities’ needs.</t>
  </si>
  <si>
    <t>a.v) Percentage of operations (Exploration sites and offices?) with implemented local community engagement, impact assessments, and/or development programs, including the use of stakeholder engagement plans based on stakeholder mapping.</t>
  </si>
  <si>
    <t>a.vi) Percentage of operations (Exploration sites and offices?) with implemented local community engagement, impact assessments, and/or development programs, including the use of broad based local community consultation committees and processes that include vulnerable groups.</t>
  </si>
  <si>
    <t>b. Significance of the indirect economic impacts in the context of external benchmarks and stakeholder priorities, such as national and international standards, protocols, and policy agendas.</t>
  </si>
  <si>
    <t>Significance of indirect benefits in context of external benchmarks will be realized when Construction of KSM Project is initiated.</t>
  </si>
  <si>
    <t>i. How standards for facilities operating in locations with no local discharge requirements were determined.</t>
  </si>
  <si>
    <t>ii. Any internally developed water quality standards or guidelines.</t>
  </si>
  <si>
    <t>iii. Any sector-specific standards considered.</t>
  </si>
  <si>
    <t>iv. Whether the profile of the receiving waterbody was considered.</t>
  </si>
  <si>
    <t>a. For the organization’s significant actual and potential waste-related impacts, a description of: i. the inputs, activities, and outputs that lead or could lead to these impacts.</t>
  </si>
  <si>
    <r>
      <t>KSM Project/Iskut Project: 100% overlap with Nis</t>
    </r>
    <r>
      <rPr>
        <u/>
        <sz val="11"/>
        <rFont val="Calibri"/>
        <family val="2"/>
        <scheme val="major"/>
      </rPr>
      <t>g</t>
    </r>
    <r>
      <rPr>
        <sz val="11"/>
        <rFont val="Calibri"/>
        <family val="2"/>
        <scheme val="major"/>
      </rPr>
      <t xml:space="preserve">a'a Nation lands as defined in the Final Agreement, and Tahltan Nation and Skii km Lax Ha traditional territories. 
Courageous Lake Project: Courageous Lake is located approximately 240 km northeast of Yellowknife (Figure 1) on lands within the Treaty 11 Claim, the Akaitcho Traditional Territory, the Wek’èezhìi Resource Management Area and the Monwhi Gogha De Nittaee Areas of the Tłı̨ chǫ Land Claim Agreement, as well as the North Slave Métis traditional lands (Figure 2). The traditional lands of the NWT Métis Nation lie to the east of the property.
</t>
    </r>
  </si>
  <si>
    <t xml:space="preserve">Defined as 3 Aces, KSM, CL, Iskut, Snowstorm sites as well as Smithers, Watson Lake, and Toronto offices. </t>
  </si>
  <si>
    <t>5. Snowstorm (NV) – 7 (NRP #0363, NRP #0363, NVN-090649, NVN-100354, NVN-100353, NVN-099363, AP1041-3262). author KF</t>
  </si>
  <si>
    <t xml:space="preserve">Seabridge has made financial contribution to, and sits as a board member on the Bob Quinn Lake Airport Society, helping to shape the future of the airport as an important hub for the region. In addition, since 2017 Seabridge has participated in the Hwy 37 Working Group, established by the Ministry of Transportation of Canada. As our projects transition from exploration to operations, new access roads construction and upgrade to local power grids are also expected. </t>
  </si>
  <si>
    <t>The vast majority of our investments and contributions are commercial investments, with our Board participation offered as a pro-bono service.</t>
  </si>
  <si>
    <t>When KSM goes into operation, it will meet the BC and Federal discharge requirements.</t>
  </si>
  <si>
    <t>Sustainability Performance Data Tables: January 1, 2020 - December 31, 2020
Main Sustainability Report:  January 1, 2020 - September 30, 2021</t>
  </si>
  <si>
    <t>Nine Board Directors:  2 executive, 7 non-executive. 
Four committees: Audit Committee, Governance &amp; Nominating Committee, Compensation Committee &amp; Technical Committee</t>
  </si>
  <si>
    <t>R. Brent Murphy - Senior Vice President, Environmental Affairs and Elizabeth Miller - Vice President, Environment &amp; Social Responsibility</t>
  </si>
  <si>
    <t xml:space="preserve">Board of Directors:  2 executive, 7 non-executive. </t>
  </si>
  <si>
    <t>Board of Directors:  2 non-independent, 7 independent.</t>
  </si>
  <si>
    <t xml:space="preserve">Independent Directors meet annually without Non-independent Directors or Management to assess the effectiveness of the Board. No formal method of evaluation is used. </t>
  </si>
  <si>
    <t xml:space="preserve">Independent Directors meet annually without Non-independent Directors or  Management to assess the effectiveness of the Board. No formal method of evaluation is used. </t>
  </si>
  <si>
    <t>The Company sought out a third-party consulting firm in 2020, to plan and execute Board level training in 2021.</t>
  </si>
  <si>
    <r>
      <t>Iskut Project is in Tahltan Territory.
The KSM Project is located in the Nass Area identified in the Nis</t>
    </r>
    <r>
      <rPr>
        <u/>
        <sz val="11"/>
        <rFont val="Calibri"/>
        <family val="2"/>
        <scheme val="major"/>
      </rPr>
      <t>g</t>
    </r>
    <r>
      <rPr>
        <sz val="11"/>
        <rFont val="Calibri"/>
        <family val="2"/>
        <scheme val="major"/>
      </rPr>
      <t>a'a Final Agreement (a modern-day agreement between the Canadian federal government, Government of BC and Nis</t>
    </r>
    <r>
      <rPr>
        <u/>
        <sz val="11"/>
        <rFont val="Calibri"/>
        <family val="2"/>
        <scheme val="major"/>
      </rPr>
      <t>g</t>
    </r>
    <r>
      <rPr>
        <sz val="11"/>
        <rFont val="Calibri"/>
        <family val="2"/>
        <scheme val="major"/>
      </rPr>
      <t>a'a Nation).  KSM Project also overlaps traditional territories of multiple Indigenous groups including the Tahltan and Tseault Ski Km La.  
Courageous Lake Project overlaps Tli Cho, Yellowknifes  Dene, Lutselke, North Slave Metis Alliance, NWT Metis Alliance territories.  
3 Aces is located in Kaska Territory.</t>
    </r>
  </si>
  <si>
    <t>The CEO of the Company is also the Chair of the Board of Directors</t>
  </si>
  <si>
    <t>The report topics and boundaries have been identified and defined through the following steps, with the assistance of a specialized 3rd party:
1. a review of the Company's internal and external documents to develop a preliminary list of prioritized ESG topics as they are reflected in said documents.
2. interviews with internal and external stakeholders to identify ESG priorities
3. a leadership review to discuss the findings from steps 1 and 2, and to finalize a list of the material ESG topics for the Company. A weighted system was used to score a group of 26 ESG topics, out of which 11 material topics were selected.</t>
  </si>
  <si>
    <t>Seabridge's dealings with business partners are managed by the Seabridge Manual of Corporate Policies and Practices. the Company's business partners include reputable suppliers and contractors in the communities it operates within.</t>
  </si>
  <si>
    <r>
      <rPr>
        <sz val="11"/>
        <color rgb="FFFF0000"/>
        <rFont val="Calibri"/>
        <family val="2"/>
      </rPr>
      <t>T</t>
    </r>
    <r>
      <rPr>
        <sz val="11"/>
        <color rgb="FF000000"/>
        <rFont val="Calibri"/>
        <family val="2"/>
      </rPr>
      <t>he Company adheres to and reports annually through the Extractive Sector Transparency Measures Act discussed below.</t>
    </r>
  </si>
  <si>
    <r>
      <t xml:space="preserve"> IBAs with Nis</t>
    </r>
    <r>
      <rPr>
        <u/>
        <sz val="11"/>
        <rFont val="Calibri"/>
        <family val="2"/>
        <scheme val="major"/>
      </rPr>
      <t>g</t>
    </r>
    <r>
      <rPr>
        <sz val="11"/>
        <rFont val="Calibri"/>
        <family val="2"/>
        <scheme val="major"/>
      </rPr>
      <t xml:space="preserve">a'a/Tahltan. Wilp Sustainability Agreement with the Gitanyow and Capacity Funding Agreement with the Gitxsan. </t>
    </r>
  </si>
  <si>
    <r>
      <t xml:space="preserve">2. Local office in Smithers and Watson Lake for public to </t>
    </r>
    <r>
      <rPr>
        <sz val="11"/>
        <color rgb="FFFF0000"/>
        <rFont val="Calibri"/>
        <family val="2"/>
      </rPr>
      <t>solict</t>
    </r>
    <r>
      <rPr>
        <sz val="11"/>
        <color theme="1"/>
        <rFont val="Calibri"/>
        <family val="2"/>
      </rPr>
      <t xml:space="preserve"> project information. Annual newsletter-</t>
    </r>
    <r>
      <rPr>
        <sz val="11"/>
        <color rgb="FFFF0000"/>
        <rFont val="Calibri"/>
        <family val="2"/>
      </rPr>
      <t>o</t>
    </r>
    <r>
      <rPr>
        <sz val="11"/>
        <color theme="1"/>
        <rFont val="Calibri"/>
        <family val="2"/>
      </rPr>
      <t>nce a year to all residents of NW BC, Tahltan Central Government-Newsletter two entries a year, Nis</t>
    </r>
    <r>
      <rPr>
        <u/>
        <sz val="11"/>
        <color theme="1"/>
        <rFont val="Calibri"/>
        <family val="2"/>
      </rPr>
      <t>g</t>
    </r>
    <r>
      <rPr>
        <sz val="11"/>
        <color theme="1"/>
        <rFont val="Calibri"/>
        <family val="2"/>
      </rPr>
      <t xml:space="preserve">a'a Newsletter-one time yearly, Local newspapers, social media-Facebook, LinkedIn, Twitter. Site tours when possible. </t>
    </r>
  </si>
  <si>
    <t>4 physical offices (HO: Toronto, Smithers, Watson Lake, Winnemucca) / Five Exploration Sites (KSM, Courageous Lake, Iskut, Snowstorm &amp; 3 Aces)</t>
  </si>
  <si>
    <t>No consultant has been involved in 2020.  Note that in 2021, Julie Rachynski , the new VP HR, has been looking at salary structure in an effort to address this challenge moving forward.) The Board of Directors' Compensation Committee utilizes benchmarking against similar organizations.</t>
  </si>
  <si>
    <t>All projects: Minimal impacts on biodiversity during exploration activities.
KSM: Minimal impacts on biodiversity as only limited clearing occurred in 2020 (approximately 2.43 ha of clearing associated with Camp 9 incinerator access road at KSM  in 2020).</t>
  </si>
  <si>
    <t xml:space="preserve">No invasive species, pests or pathogens have been introduced. </t>
  </si>
  <si>
    <t xml:space="preserve">No direct or indirect impacts related to habitat conversion as there has been minimal surface disturbance associated with exploration activities at project sites.  Seabridge continued reclamation activities associated with  the Johnny Mountain mine  site in 2020. </t>
  </si>
  <si>
    <t xml:space="preserve">KSM Project: Approximately 2.43 ha of the Camp 9 incinerator access road was felled in 2020.
Other Exploration projects: Limited clearing for drill pads. </t>
  </si>
  <si>
    <t>No offsetting projects were initiated in 2020. There is a reclamation effort at the former Johnny Mountain mine site.  Working towards full restoration which has not yet been achieved.</t>
  </si>
  <si>
    <t>KSM: Does not overlap any protected areas or endangered species habitat.
Other exploration projects:  Do not overlap any protected areas or endangered species habitat.</t>
  </si>
  <si>
    <t>KSM Project: Management plans in place apply to limited clearing and site preparation (pre mine development- site access construction).
Other exploration projects: Management plans in place for exploration.</t>
  </si>
  <si>
    <t>KSM Project: Erosion and Sediment Control Plan (identifies measures to mitigation water quality impacts), Vegetation Clearing Management Plan (identifies measures to mitigate impacts from clearing), Archaeology Chance Find Procedure (identifies measures to address chance finds),  and a Reclamation Plan .
Exploration projects: Wildlife Management Plan (identifies measures to mitigate effects on wildlife), Spill Contingency Plan (identifies measures to mitigate spills), Reclamation Plan (identifies plans to reclaim drill pads, roads, trenches) and Archaeology Chance Find Procedure (identifies measures to address chance finds).</t>
  </si>
  <si>
    <t>Management plans incorporate federal and provincial legislative requirements, standards and best management practices.  Plans are developed by the entity with the involvement of an environmental consultancy familiar with the jurisdiction where projects are located.</t>
  </si>
  <si>
    <t>KSM Project: No activities in areas with protected conservation status and/or critical habitat.
Other exploration projects: No activities in areas with protected conservation status and/or critical habitat.</t>
  </si>
  <si>
    <t xml:space="preserve">With regard to the GRI's reporting principles for defining report content, the following measures were taken:
1. Stakeholder Inclusiveness - Firstly, a comprehensive list of internal and external stakeholders was generated by the various departments of the Company. Secondly, 49 stakeholder interviews were conducted by a 3rd party, covering topics such as Seabridge's successes and challenges, priority areas, and suggestions for future engagements. Lastly, a database of stakeholder communication was reviewed and analysed by a 3rd party to identify the priority ESG topics stemming from the communication.
2. Sustainability Context - In order to determine the sustainability context for the report, Seabridge hired a 3rd party expert to assist in identifying key ESG topics relevant to the Company's type, industry, and region of operation. A list of 26 such ESG topics were identifying, which were used as the ESG canvas from which Seabridge drew its list of priority topics.
3. Materiality - See answer above to disclosure "102-46 a."
4. Completeness - Seabridge hired a 3rd party expert company to assist with the gathering of information and the compilation of the report. This 3rd party reviewed the material gathered for competence based on the material topics identified, the boundaries identified, and the reporting period.   </t>
  </si>
  <si>
    <t>Annually, the Manager, Administration and Corporate Affairs and Assistant Corporate Secretary issues a notification, on behalf of the Governance Committee of the Board of Directors, to all staff, officers and directors of the Company requesting that the following documents be reviewed: Corporate Policies &amp; Practices, Whistleblower Policy and Audit Committee Charter among other board documents and committee charters. The Code of Business Ethics contains the  Fundamental Principles established by Seabridge and applicable to all personnel and found in Corporate Policies &amp; Practices document.
 It also reminds the reader that the within the Whistleblower Policy, there are provisions whereby complaints or concerns about the Company or personnel can be reported on an anonymous basis. As part of on-boarding new personnel the same communication is delivered to them for review prior to the annual communication.</t>
  </si>
  <si>
    <r>
      <t>KSM Project: Before submitting applications to government for decision, KSMCo seeks support for permits applications by engaging with Indigenous groups by providing draft permit applications to groups for review and comment and meeting with groups to discuss their comments on applications.  We also provide written responses to indicate how Indigenous group comments have been addressed. With the signing/approvals of the  Nis</t>
    </r>
    <r>
      <rPr>
        <u/>
        <sz val="11"/>
        <rFont val="Calibri"/>
        <family val="2"/>
        <scheme val="major"/>
      </rPr>
      <t>g</t>
    </r>
    <r>
      <rPr>
        <sz val="11"/>
        <rFont val="Calibri"/>
        <family val="2"/>
        <scheme val="major"/>
      </rPr>
      <t xml:space="preserve">a'a/Tahltan IBA's, these groups have provided overall consent for KSM project.   
Iskut Project: Before submitting applications to government for decision, SnipGold  seeks support for permits applications by engaging with the Tahltan by providing draft permit applications to groups for review and comment and meeting with groups to discuss their comments on applications.  
3 Aces: Before submitting applications to government for decision, Seabridge Gold Yukon Inc. seeks support for permits applications by engaging with Indigenous groups by providing draft permit applications to groups for review and comment and meeting with groups to discuss their comments on applications. </t>
    </r>
  </si>
  <si>
    <r>
      <t>KSM Project/Iskut Project: 100% overlap with Nis</t>
    </r>
    <r>
      <rPr>
        <u/>
        <sz val="11"/>
        <rFont val="Calibri"/>
        <family val="2"/>
        <scheme val="major"/>
      </rPr>
      <t>g</t>
    </r>
    <r>
      <rPr>
        <sz val="11"/>
        <rFont val="Calibri"/>
        <family val="2"/>
        <scheme val="major"/>
      </rPr>
      <t>a'a Nation lands as defined in the Nis</t>
    </r>
    <r>
      <rPr>
        <u/>
        <sz val="11"/>
        <rFont val="Calibri"/>
        <family val="2"/>
        <scheme val="major"/>
      </rPr>
      <t>g</t>
    </r>
    <r>
      <rPr>
        <sz val="11"/>
        <rFont val="Calibri"/>
        <family val="2"/>
        <scheme val="major"/>
      </rPr>
      <t xml:space="preserve">a'a Final Agreement, and Tahltan Nation and Tseault Skii km Lax Ha traditional territories. 
Courageous Lake Project: Courageous Lake is located approximately 240 km northeast of Yellowknife on lands within the Treaty 11 Claim, the Akaitcho Traditional Territory, the Wek’èezhìi Resource Management Area and the Monwhi Gogha De Nittaee Areas of the Tłı̨ chǫ Land Claim Agreement, as well as the North Slave Métis traditional lands. The traditional lands of the NWT Métis Nation lie to the east of the property.
</t>
    </r>
  </si>
  <si>
    <r>
      <t>Nis</t>
    </r>
    <r>
      <rPr>
        <u/>
        <sz val="11"/>
        <rFont val="Calibri"/>
        <family val="2"/>
        <scheme val="major"/>
      </rPr>
      <t>g</t>
    </r>
    <r>
      <rPr>
        <sz val="11"/>
        <rFont val="Calibri"/>
        <family val="2"/>
        <scheme val="major"/>
      </rPr>
      <t xml:space="preserve">a'a Nation and Seabridge Gold signed an Impact Benefit Agreement (IBA) on June 19, 2014, and the Tahltan Nation on June 10, 2019. The Tahltan Nation voted 77.8% in favour of the KSM Project IBA. Preliminary implementation of both agreements is occuring, associated with early site capture activties, as construction has not yet started. </t>
    </r>
  </si>
  <si>
    <t>KSM: Potential impacts were identified and assessed in the Project's Application for an Environmental Assessment Certificate (2014). Identification of potential water-related impacts were informed by sampling surface water quality and flows  in and downstream of the Project area over multiple years and seasons. Groundwater sampled through installation wells.  Also informed by geochemistry sampling of bedrock and overburden. This data continues to be collected today. These data (as well as atmospheric data) were used as inputs to various models to predict water impacts and informed the mine site water balance.
Not relevant for KMSCo exploration projects and Iskut.</t>
  </si>
  <si>
    <t>KSM: Construction of the project has not yet started.  The KSM project EA took several years. Indigenous groups participated in a government-established working group comprised of federal, provincial and local government reps. The public also had an opportunity to comment on key documents.
Exploration projects: Negligible water quality impacts. Potential impacts  mitigated by following Fisheries and Oceans Canada (DFO) codes of practice related to stream crossings,  revegetating drill pads, adhering to 30 m setback from ordinary high water mark when drilling and trenching and sumps are not allowed to drain into waterways.</t>
  </si>
  <si>
    <t>About Seabridge Gold and Governance</t>
  </si>
  <si>
    <t>Disclosure, Monitoring &amp; Reporting</t>
  </si>
  <si>
    <t>Diversity,  Equity &amp; Inclusion</t>
  </si>
  <si>
    <t>Community Relations and Community Development</t>
  </si>
  <si>
    <t>Water, Tailings, &amp; Waste Management</t>
  </si>
  <si>
    <t>GRI 403-1 - Occupational Health &amp; Safety management system</t>
  </si>
  <si>
    <t>Health &amp; Safety Section, p. 39</t>
  </si>
  <si>
    <t>GRI 403-4 - Worker participation, consultation, and communication on occupational Health &amp; Safety</t>
  </si>
  <si>
    <t>Occupational Health &amp; Safety management system</t>
  </si>
  <si>
    <t>a.i) A statement of whether an occupational Health &amp; Safety management system has been implemented, including whether the system has been implemented because of legal requirements and, if so, a list of the requirements.</t>
  </si>
  <si>
    <t>Yes, a Health &amp; Safety management system has been implemented at all of the exploration sites. The following requirements apply: Health, Safety and Reclamation Code for Mines in British Columbia (2021); and, Mine Health &amp; Safety Act (NT). Under WorkSafeBC legislation, employers must have a HSE management system.</t>
  </si>
  <si>
    <t>a.ii) A statement of whether an occupational Health &amp; Safety management system has been implemented, including whether the system has been implemented based on recognized risk management and/or management system standards/guidelines and, if so, a list of the standards/guidelines.</t>
  </si>
  <si>
    <t>b. A description of the scope of workers, activities, and workplaces covered by the occupational Health &amp; Safety management system, and an explanation of whether and, if so, why any workers, activities, or workplaces are not covered.</t>
  </si>
  <si>
    <t>All contractors and employees of Seabridge Gold must abide by the Health &amp; Safety program, unless the specific contractor has higher standards, then those shall apply.</t>
  </si>
  <si>
    <t>a.ii) A description of the processes used to identify work-related hazards and assess risks on a routine and non-routine basis, and to apply the hierarchy of controls in order to eliminate hazards and minimize risks, including how the results of these processes are used to evaluate and continually improve the occupational Health &amp; Safety management system.</t>
  </si>
  <si>
    <t xml:space="preserve">Under Canadian law, workers' rights are protected; 1. The Right to Know (the hazards of a job from their employer); 2. The Right to Participate (in safety meetings, hazard identifications and discussions); 3. The Right to Refuse Unsafe Work 4. The Right Not to be Disciplined (for reporting safety issues).  Workers report hazards and hazardous situations to their immediate supervisors.  Weekly safety meetings with the entire team in camp to discuss Health &amp; Safety. Also specific toolbox/tailgate (FLHA's) meetings every day at each work front- identifying work hazards and hazardous situations is a critical piece of the process. </t>
  </si>
  <si>
    <t>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&amp; Safety management system.</t>
  </si>
  <si>
    <t>Worker participation, consultation, and communication on occupational Health &amp; Safety</t>
  </si>
  <si>
    <t>a. A description of the processes for worker participation and consultation in the development, implementation, and evaluation of the occupational Health &amp; Safety management system, and for providing access to and communicating relevant information on occupational Health &amp; Safety to workers.</t>
  </si>
  <si>
    <t>b. Where formal joint management–worker Health &amp; Safety committees exist, a description of their responsibilities, meeting frequency, decision-making authority, and whether and, if so, why any workers are not represented by these committees.</t>
  </si>
  <si>
    <t xml:space="preserve">No formal joint management- worker Health &amp; Safety committee existed in 2020. </t>
  </si>
  <si>
    <t>3.1 Training shall relate to topics listed under Regulation U.S. 29 CFR Part 1910 Occupational Health &amp; Safety Standards.</t>
  </si>
  <si>
    <t>a.vii) Percentage of operations (Exploration sites and offices?) with implemented local community engagement, impact assessments, and/or development programs, including the use of works councils, occupational Health &amp; Safety committees and other worker representation bodies to deal with impacts.</t>
  </si>
  <si>
    <t>Approvals, Permitting &amp; Compliance Section, p. 58</t>
  </si>
  <si>
    <t>Diversity, Equity &amp; Inclusion</t>
  </si>
  <si>
    <t xml:space="preserve">Nature of direct and indirect impacts for all projects is low as the Company has been conducting exploration activities only. Minor impacts from fuel used for helicopters, and drill rigs.  Secondary containment ultized at all fuel storage loctaions. </t>
  </si>
  <si>
    <t xml:space="preserve">the Company's reporting cycle will be annual.
2020 is the Company's inaugural report; the Performance Data Tables capture 2020 only, and the main Sustainability Report captures 2020 to Q3 2021. 
</t>
  </si>
  <si>
    <t>1. Indigenous Relations
2. Board Governance
3. Leadership &amp; Culture
4. Community Relations
5. Water, Tailings &amp; Waste Management
6. Disclosure, Monitoring, &amp; Reporting
7. Permitting &amp; Compliance
8. Biodiversity
9. Diversity, Equity, &amp; Inclusion
10. Local Employment &amp; Procurement
11. Health &amp; Safety</t>
  </si>
  <si>
    <r>
      <t>Seabridge has a portfolio of exploration and development projects for gold, copper, and silver. See following link for Seabridge's projects:</t>
    </r>
    <r>
      <rPr>
        <sz val="11"/>
        <color theme="4"/>
        <rFont val="Calibri"/>
        <family val="2"/>
        <scheme val="minor"/>
      </rPr>
      <t xml:space="preserve"> https://www.seabridgegold.com/projects-portfolio/portfolio </t>
    </r>
    <r>
      <rPr>
        <sz val="11"/>
        <rFont val="Calibri"/>
        <family val="2"/>
        <scheme val="minor"/>
      </rPr>
      <t xml:space="preserve"> </t>
    </r>
  </si>
  <si>
    <r>
      <t xml:space="preserve">Seabridge Gold's resource base of gold, copper and silver is one of the world's largest. Our principal projects are located in Canada. Our objective is to grow resource and reserve ownership per share. Our risk-reducing strategy: acquire North American deposits; expand them through exploration; move them to reserves through engineering; and sell or joint venture them to established producers for mine construction and operation.
Please refer to our website: </t>
    </r>
    <r>
      <rPr>
        <sz val="11"/>
        <color theme="4"/>
        <rFont val="Calibri"/>
        <family val="2"/>
        <scheme val="minor"/>
      </rPr>
      <t>https://www.seabridgegold.com</t>
    </r>
    <r>
      <rPr>
        <sz val="11"/>
        <rFont val="Calibri"/>
        <family val="2"/>
        <scheme val="minor"/>
      </rPr>
      <t xml:space="preserve"> for more details.</t>
    </r>
  </si>
  <si>
    <r>
      <t xml:space="preserve">Refer to pg.. 5 and 6 of the 2020 proxy circular
</t>
    </r>
    <r>
      <rPr>
        <sz val="11"/>
        <color theme="4"/>
        <rFont val="Calibri"/>
        <family val="2"/>
        <scheme val="minor"/>
      </rPr>
      <t>https://assets.website-files.com/5f8f6760f825687e7c1c6508/5f8f6760f8256841991c6a55_Seabridge%20Gold%20-%20Management%20Proxy%20Circular%202020.pdf</t>
    </r>
  </si>
  <si>
    <r>
      <t xml:space="preserve">Refer to pg. 5 and 6 of the 2020 proxy circular
</t>
    </r>
    <r>
      <rPr>
        <sz val="11"/>
        <color theme="4"/>
        <rFont val="Calibri"/>
        <family val="2"/>
        <scheme val="minor"/>
      </rPr>
      <t>https://assets.website-files.com/5f8f6760f825687e7c1c6508/5f8f6760f8256841991c6a55_Seabridge%20Gold%20-%20Management%20Proxy%20Circular%202020.pdf</t>
    </r>
  </si>
  <si>
    <r>
      <t xml:space="preserve">Refer to pg. 23 the 2020 proxy circular
</t>
    </r>
    <r>
      <rPr>
        <sz val="11"/>
        <color theme="4"/>
        <rFont val="Calibri"/>
        <family val="2"/>
        <scheme val="minor"/>
      </rPr>
      <t>https://assets.website-files.com/5f8f6760f825687e7c1c6508/5f8f6760f8256841991c6a55_Seabridge%20Gold%20-%20Management%20Proxy%20Circular%202020.pdf</t>
    </r>
  </si>
  <si>
    <r>
      <t xml:space="preserve">Refer to pg. 21 in the 2020 proxy circular
</t>
    </r>
    <r>
      <rPr>
        <sz val="11"/>
        <color theme="4"/>
        <rFont val="Calibri"/>
        <family val="2"/>
        <scheme val="minor"/>
      </rPr>
      <t>https://assets.website-files.com/5f8f6760f825687e7c1c6508/5f8f6760f8256841991c6a55_Seabridge%20Gold%20-%20Management%20Proxy%20Circular%202020.pdf</t>
    </r>
  </si>
  <si>
    <r>
      <t xml:space="preserve">Refer to the 2020 proxy circular, pg. 37 - Policy Statement on Diversity:
</t>
    </r>
    <r>
      <rPr>
        <sz val="11"/>
        <color theme="4"/>
        <rFont val="Calibri"/>
        <family val="2"/>
        <scheme val="minor"/>
      </rPr>
      <t>https://assets.website-files.com/5f8f6760f825687e7c1c6508/5f8f6760f8256841991c6a55_Seabridge%20Gold%20-%20Management%20Proxy%20Circular%202020.pdf</t>
    </r>
  </si>
  <si>
    <r>
      <t xml:space="preserve">Refer to 2020 proxy circular, pg. 20:
</t>
    </r>
    <r>
      <rPr>
        <sz val="11"/>
        <color theme="4"/>
        <rFont val="Calibri"/>
        <family val="2"/>
        <scheme val="minor"/>
      </rPr>
      <t>https://assets.website-files.com/5f8f6760f825687e7c1c6508/5f8f6760f8256841991c6a55_Seabridge%20Gold%20-%20Management%20Proxy%20Circular%202020.pdf</t>
    </r>
  </si>
  <si>
    <r>
      <t xml:space="preserve">Refer to 2020 proxy circular, pg. 23:
</t>
    </r>
    <r>
      <rPr>
        <sz val="11"/>
        <color theme="4"/>
        <rFont val="Calibri"/>
        <family val="2"/>
        <scheme val="minor"/>
      </rPr>
      <t>https://assets.website-files.com/5f8f6760f825687e7c1c6508/5f8f6760f8256841991c6a55_Seabridge%20Gold%20-%20Management%20Proxy%20Circular%202020.pdf</t>
    </r>
  </si>
  <si>
    <r>
      <t xml:space="preserve">Please refer to the 2020 proxy circular - pg. 8-11
</t>
    </r>
    <r>
      <rPr>
        <sz val="11"/>
        <color theme="4"/>
        <rFont val="Calibri"/>
        <family val="2"/>
        <scheme val="minor"/>
      </rPr>
      <t>https://assets.website-files.com/5f8f6760f825687e7c1c6508/5f8f6760f8256841991c6a55_Seabridge%20Gold%20-%20Management%20Proxy%20Circular%202020.pdf</t>
    </r>
  </si>
  <si>
    <r>
      <t xml:space="preserve">Please refer to the 2020 proxy circular - pg. 11
</t>
    </r>
    <r>
      <rPr>
        <sz val="11"/>
        <color theme="4"/>
        <rFont val="Calibri"/>
        <family val="2"/>
        <scheme val="minor"/>
      </rPr>
      <t>https://assets.website-files.com/5f8f6760f825687e7c1c6508/5f8f6760f8256841991c6a55_Seabridge%20Gold%20-%20Management%20Proxy%20Circular%202020.pdf</t>
    </r>
  </si>
  <si>
    <r>
      <t xml:space="preserve">Please refer to the 2020 - pg. 9, 17 and 32
</t>
    </r>
    <r>
      <rPr>
        <sz val="11"/>
        <color theme="4"/>
        <rFont val="Calibri"/>
        <family val="2"/>
        <scheme val="minor"/>
      </rPr>
      <t>https://assets.website-files.com/5f8f6760f825687e7c1c6508/5f8f6760f8256841991c6a55_Seabridge%20Gold%20-%20Management%20Proxy%20Circular%202020.pdf</t>
    </r>
  </si>
  <si>
    <r>
      <t xml:space="preserve">Please refer to the 2020 circular pg. 8-13
</t>
    </r>
    <r>
      <rPr>
        <sz val="11"/>
        <color theme="4"/>
        <rFont val="Calibri"/>
        <family val="2"/>
        <scheme val="minor"/>
      </rPr>
      <t>https://assets.website-files.com/5f8f6760f825687e7c1c6508/5f8f6760f8256841991c6a55_Seabridge%20Gold%20-%20Management%20Proxy%20Circular%202020.pdf</t>
    </r>
  </si>
  <si>
    <t xml:space="preserve">Health insurance coverage is available for employees of Seabridge Gold, including non-occupational medical and healthcare services (i.e. dental, massage, physical therapy etc., Health and fitness programmes are also available. </t>
  </si>
  <si>
    <t>As a high hazard industry, a risk analysis must be done for high risk tasks. These are usually done by the sub-contractors, as Seabridge directly does not perform high hazard tasks (i.e. such as as the selection of a qualified helicopter avaiation company).</t>
  </si>
  <si>
    <r>
      <t xml:space="preserve">The Sustainability Performance Data 2020 encapsulates our sustainability data for the 2020 performance year. This is Seabridge Gold's first year of reporting.
Please see our Sustainability Report 2020 - Q3 2021 for further details on our approach to sustainability, our reporting process, and other aspects of our work towards sustainability. 
Please see our Annual Reports 2020 and 2021 for our financial data at </t>
    </r>
    <r>
      <rPr>
        <sz val="11"/>
        <color theme="4" tint="0.39997558519241921"/>
        <rFont val="Calibri"/>
        <family val="2"/>
        <scheme val="minor"/>
      </rPr>
      <t>https://www.seabridgegold.com/investors/financial-reports</t>
    </r>
    <r>
      <rPr>
        <sz val="11"/>
        <color theme="2"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</si>
</sst>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C09]dd\-mmm\-yy;@"/>
    <numFmt numFmtId="166" formatCode="_([$$-409]* #,##0.00_);_([$$-409]* \(#,##0.00\);_([$$-409]* &quot;-&quot;??_);_(@_)"/>
  </numFmts>
  <fonts count="6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rgb="FF000000"/>
      <name val="Calibri"/>
      <family val="2"/>
    </font>
    <font>
      <sz val="11"/>
      <color theme="1"/>
      <name val="Arial"/>
      <family val="2"/>
    </font>
    <font>
      <b/>
      <sz val="11"/>
      <color rgb="FF000000"/>
      <name val="Calibri"/>
      <family val="2"/>
    </font>
    <font>
      <sz val="11"/>
      <name val="Arial"/>
      <family val="2"/>
    </font>
    <font>
      <sz val="11"/>
      <color rgb="FF70AD47"/>
      <name val="Calibri"/>
      <family val="2"/>
    </font>
    <font>
      <b/>
      <sz val="14"/>
      <color theme="4"/>
      <name val="Arial"/>
      <family val="2"/>
    </font>
    <font>
      <b/>
      <sz val="14"/>
      <color theme="1"/>
      <name val="Calibri"/>
      <family val="2"/>
    </font>
    <font>
      <b/>
      <sz val="14"/>
      <color theme="4"/>
      <name val="Calibri"/>
      <family val="2"/>
    </font>
    <font>
      <sz val="11"/>
      <color theme="4"/>
      <name val="Calibri"/>
      <family val="2"/>
    </font>
    <font>
      <sz val="11"/>
      <color rgb="FF5B9BD5"/>
      <name val="Calibri"/>
      <family val="2"/>
    </font>
    <font>
      <sz val="11"/>
      <color theme="8"/>
      <name val="Calibri"/>
      <family val="2"/>
    </font>
    <font>
      <sz val="9"/>
      <color theme="1"/>
      <name val="Calibri"/>
      <family val="2"/>
    </font>
    <font>
      <sz val="11"/>
      <color rgb="FF4472C4"/>
      <name val="Calibri"/>
      <family val="2"/>
    </font>
    <font>
      <i/>
      <sz val="11"/>
      <color theme="1"/>
      <name val="Calibri"/>
      <family val="2"/>
    </font>
    <font>
      <u/>
      <sz val="11"/>
      <color theme="10"/>
      <name val="Arial"/>
      <family val="2"/>
    </font>
    <font>
      <sz val="11"/>
      <color rgb="FF000000"/>
      <name val="Calibri"/>
      <family val="2"/>
      <scheme val="minor"/>
    </font>
    <font>
      <sz val="11"/>
      <name val="Calibri"/>
      <family val="2"/>
      <scheme val="minor"/>
    </font>
    <font>
      <sz val="11"/>
      <color theme="1"/>
      <name val="Calibri"/>
      <family val="2"/>
      <scheme val="major"/>
    </font>
    <font>
      <u/>
      <sz val="11"/>
      <color theme="10"/>
      <name val="Calibri"/>
      <family val="2"/>
      <scheme val="major"/>
    </font>
    <font>
      <sz val="11"/>
      <color indexed="8"/>
      <name val="Calibri"/>
      <family val="2"/>
      <scheme val="minor"/>
    </font>
    <font>
      <sz val="11"/>
      <name val="Calibri"/>
      <family val="2"/>
    </font>
    <font>
      <sz val="11"/>
      <name val="Calibri"/>
      <family val="2"/>
      <scheme val="major"/>
    </font>
    <font>
      <sz val="11"/>
      <color theme="1"/>
      <name val="Arial"/>
      <family val="2"/>
    </font>
    <font>
      <sz val="11"/>
      <color theme="2" tint="-0.499984740745262"/>
      <name val="StagSans-Book"/>
    </font>
    <font>
      <sz val="11"/>
      <color rgb="FF5B9BD5"/>
      <name val="Calibri"/>
      <family val="2"/>
      <scheme val="minor"/>
    </font>
    <font>
      <sz val="11"/>
      <color rgb="FF1155CC"/>
      <name val="Calibri"/>
      <family val="2"/>
      <scheme val="minor"/>
    </font>
    <font>
      <b/>
      <sz val="11"/>
      <color rgb="FF000000"/>
      <name val="Calibri"/>
      <family val="2"/>
      <scheme val="minor"/>
    </font>
    <font>
      <b/>
      <sz val="14"/>
      <color theme="1"/>
      <name val="Calibri"/>
      <family val="2"/>
      <scheme val="minor"/>
    </font>
    <font>
      <b/>
      <sz val="14"/>
      <color theme="4"/>
      <name val="Calibri"/>
      <family val="2"/>
      <scheme val="minor"/>
    </font>
    <font>
      <sz val="11"/>
      <color theme="8"/>
      <name val="Calibri"/>
      <family val="2"/>
      <scheme val="minor"/>
    </font>
    <font>
      <b/>
      <sz val="14"/>
      <name val="Calibri"/>
      <family val="2"/>
      <scheme val="minor"/>
    </font>
    <font>
      <sz val="11"/>
      <name val="Calibri"/>
      <family val="2"/>
    </font>
    <font>
      <b/>
      <sz val="11"/>
      <color rgb="FF4472C4"/>
      <name val="Calibri"/>
      <family val="2"/>
    </font>
    <font>
      <b/>
      <sz val="11"/>
      <name val="Arial"/>
      <family val="2"/>
    </font>
    <font>
      <sz val="11"/>
      <color theme="2" tint="-0.499984740745262"/>
      <name val="Calibri"/>
      <family val="2"/>
      <scheme val="minor"/>
    </font>
    <font>
      <u/>
      <sz val="14"/>
      <color theme="2" tint="-0.499984740745262"/>
      <name val="Calibri"/>
      <family val="2"/>
      <scheme val="major"/>
    </font>
    <font>
      <sz val="14"/>
      <color theme="1"/>
      <name val="Calibri"/>
      <family val="2"/>
      <scheme val="major"/>
    </font>
    <font>
      <u/>
      <sz val="11"/>
      <color theme="10"/>
      <name val="Calibri"/>
      <family val="2"/>
      <scheme val="minor"/>
    </font>
    <font>
      <b/>
      <sz val="16"/>
      <color theme="2" tint="-0.499984740745262"/>
      <name val="Calibri"/>
      <family val="2"/>
      <scheme val="major"/>
    </font>
    <font>
      <sz val="16"/>
      <color theme="2" tint="-0.499984740745262"/>
      <name val="Calibri"/>
      <family val="2"/>
      <scheme val="major"/>
    </font>
    <font>
      <sz val="16"/>
      <color theme="1" tint="0.499984740745262"/>
      <name val="Calibri"/>
      <family val="2"/>
      <scheme val="major"/>
    </font>
    <font>
      <b/>
      <sz val="16"/>
      <color theme="1" tint="0.499984740745262"/>
      <name val="Calibri"/>
      <family val="2"/>
      <scheme val="major"/>
    </font>
    <font>
      <sz val="12"/>
      <color theme="1"/>
      <name val="Calibri"/>
      <family val="2"/>
      <scheme val="minor"/>
    </font>
    <font>
      <b/>
      <sz val="12"/>
      <color theme="1"/>
      <name val="Calibri"/>
      <family val="2"/>
      <scheme val="minor"/>
    </font>
    <font>
      <b/>
      <sz val="11"/>
      <name val="Calibri"/>
      <family val="2"/>
      <scheme val="major"/>
    </font>
    <font>
      <b/>
      <sz val="11"/>
      <color theme="1"/>
      <name val="Calibri"/>
      <family val="2"/>
      <scheme val="minor"/>
    </font>
    <font>
      <u/>
      <sz val="11"/>
      <name val="Calibri"/>
      <family val="2"/>
      <scheme val="major"/>
    </font>
    <font>
      <b/>
      <sz val="11"/>
      <name val="Calibri"/>
      <family val="2"/>
      <scheme val="minor"/>
    </font>
    <font>
      <u/>
      <sz val="11"/>
      <color theme="1"/>
      <name val="Calibri"/>
      <family val="2"/>
    </font>
    <font>
      <sz val="11"/>
      <color rgb="FFFF0000"/>
      <name val="Calibri"/>
      <family val="2"/>
    </font>
    <font>
      <sz val="11"/>
      <color theme="4"/>
      <name val="Calibri"/>
      <family val="2"/>
      <scheme val="minor"/>
    </font>
    <font>
      <sz val="11"/>
      <color theme="4" tint="0.39997558519241921"/>
      <name val="Calibri"/>
      <family val="2"/>
      <scheme val="minor"/>
    </font>
  </fonts>
  <fills count="10">
    <fill>
      <patternFill patternType="none"/>
    </fill>
    <fill>
      <patternFill patternType="gray125"/>
    </fill>
    <fill>
      <patternFill patternType="solid">
        <fgColor rgb="FFFAF9F9"/>
        <bgColor rgb="FFFAF9F9"/>
      </patternFill>
    </fill>
    <fill>
      <patternFill patternType="solid">
        <fgColor theme="0"/>
        <bgColor theme="0"/>
      </patternFill>
    </fill>
    <fill>
      <patternFill patternType="solid">
        <fgColor rgb="FFD8D8D8"/>
        <bgColor rgb="FFD8D8D8"/>
      </patternFill>
    </fill>
    <fill>
      <patternFill patternType="solid">
        <fgColor theme="0"/>
        <bgColor rgb="FFD8D8D8"/>
      </patternFill>
    </fill>
    <fill>
      <patternFill patternType="solid">
        <fgColor rgb="FFF2F2F2"/>
        <bgColor indexed="64"/>
      </patternFill>
    </fill>
    <fill>
      <patternFill patternType="solid">
        <fgColor rgb="FFFFFFFF"/>
        <bgColor indexed="64"/>
      </patternFill>
    </fill>
    <fill>
      <patternFill patternType="solid">
        <fgColor rgb="FFD9D9D9"/>
        <bgColor rgb="FFD9D9D9"/>
      </patternFill>
    </fill>
    <fill>
      <patternFill patternType="solid">
        <fgColor theme="0" tint="-0.14999847407452621"/>
        <bgColor indexed="64"/>
      </patternFill>
    </fill>
  </fills>
  <borders count="53">
    <border>
      <left/>
      <right/>
      <top/>
      <bottom/>
      <diagonal/>
    </border>
    <border>
      <left/>
      <right/>
      <top style="medium">
        <color rgb="FF000000"/>
      </top>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style="thin">
        <color rgb="FF000000"/>
      </bottom>
      <diagonal/>
    </border>
    <border>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style="thin">
        <color rgb="FF000000"/>
      </right>
      <top/>
      <bottom/>
      <diagonal/>
    </border>
    <border>
      <left/>
      <right style="thin">
        <color indexed="64"/>
      </right>
      <top style="medium">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rgb="FF000000"/>
      </bottom>
      <diagonal/>
    </border>
    <border>
      <left/>
      <right style="thin">
        <color indexed="64"/>
      </right>
      <top style="thin">
        <color rgb="FF000000"/>
      </top>
      <bottom style="thin">
        <color rgb="FF000000"/>
      </bottom>
      <diagonal/>
    </border>
    <border>
      <left/>
      <right style="thin">
        <color indexed="64"/>
      </right>
      <top style="medium">
        <color rgb="FF000000"/>
      </top>
      <bottom/>
      <diagonal/>
    </border>
    <border>
      <left style="thin">
        <color indexed="64"/>
      </left>
      <right style="thin">
        <color rgb="FF000000"/>
      </right>
      <top style="thin">
        <color rgb="FF000000"/>
      </top>
      <bottom style="medium">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medium">
        <color rgb="FF000000"/>
      </bottom>
      <diagonal/>
    </border>
    <border>
      <left style="thin">
        <color indexed="64"/>
      </left>
      <right style="thin">
        <color rgb="FF000000"/>
      </right>
      <top/>
      <bottom style="thin">
        <color rgb="FF000000"/>
      </bottom>
      <diagonal/>
    </border>
    <border>
      <left style="thin">
        <color indexed="64"/>
      </left>
      <right/>
      <top style="medium">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style="medium">
        <color rgb="FF000000"/>
      </top>
      <bottom/>
      <diagonal/>
    </border>
    <border>
      <left/>
      <right/>
      <top style="medium">
        <color rgb="FF000000"/>
      </top>
      <bottom style="thin">
        <color indexed="64"/>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rgb="FF000000"/>
      </bottom>
      <diagonal/>
    </border>
    <border>
      <left style="thin">
        <color indexed="64"/>
      </left>
      <right/>
      <top/>
      <bottom style="medium">
        <color rgb="FF000000"/>
      </bottom>
      <diagonal/>
    </border>
    <border>
      <left style="thin">
        <color rgb="FF000000"/>
      </left>
      <right style="thin">
        <color indexed="64"/>
      </right>
      <top style="thin">
        <color rgb="FF000000"/>
      </top>
      <bottom style="medium">
        <color rgb="FF000000"/>
      </bottom>
      <diagonal/>
    </border>
    <border>
      <left/>
      <right style="thin">
        <color indexed="64"/>
      </right>
      <top/>
      <bottom style="thin">
        <color rgb="FF000000"/>
      </bottom>
      <diagonal/>
    </border>
    <border>
      <left/>
      <right style="thin">
        <color indexed="64"/>
      </right>
      <top style="thin">
        <color rgb="FF000000"/>
      </top>
      <bottom style="medium">
        <color rgb="FF000000"/>
      </bottom>
      <diagonal/>
    </border>
    <border>
      <left style="thin">
        <color rgb="FF000000"/>
      </left>
      <right style="thin">
        <color indexed="64"/>
      </right>
      <top style="medium">
        <color rgb="FF000000"/>
      </top>
      <bottom style="medium">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rgb="FF000000"/>
      </right>
      <top/>
      <bottom style="medium">
        <color indexed="64"/>
      </bottom>
      <diagonal/>
    </border>
    <border>
      <left style="thin">
        <color indexed="64"/>
      </left>
      <right style="thin">
        <color indexed="64"/>
      </right>
      <top style="medium">
        <color rgb="FF000000"/>
      </top>
      <bottom style="thin">
        <color indexed="64"/>
      </bottom>
      <diagonal/>
    </border>
    <border>
      <left style="thin">
        <color rgb="FF000000"/>
      </left>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s>
  <cellStyleXfs count="8">
    <xf numFmtId="0" fontId="0" fillId="0" borderId="0"/>
    <xf numFmtId="0" fontId="23" fillId="0" borderId="0" applyNumberFormat="0" applyFill="0" applyBorder="0" applyAlignment="0" applyProtection="0"/>
    <xf numFmtId="0" fontId="6" fillId="0" borderId="6"/>
    <xf numFmtId="165" fontId="10" fillId="0" borderId="6"/>
    <xf numFmtId="165" fontId="6" fillId="0" borderId="6"/>
    <xf numFmtId="0" fontId="28" fillId="0" borderId="6"/>
    <xf numFmtId="0" fontId="31" fillId="0" borderId="6"/>
    <xf numFmtId="0" fontId="23" fillId="0" borderId="6" applyNumberFormat="0" applyFill="0" applyBorder="0" applyAlignment="0" applyProtection="0"/>
  </cellStyleXfs>
  <cellXfs count="282">
    <xf numFmtId="0" fontId="0" fillId="0" borderId="0" xfId="0"/>
    <xf numFmtId="0" fontId="7" fillId="0" borderId="0" xfId="0" applyFont="1" applyAlignment="1">
      <alignment wrapText="1"/>
    </xf>
    <xf numFmtId="9" fontId="7" fillId="0" borderId="0" xfId="0" applyNumberFormat="1" applyFont="1"/>
    <xf numFmtId="0" fontId="7" fillId="0" borderId="0" xfId="0" applyFont="1" applyAlignment="1">
      <alignment vertical="top"/>
    </xf>
    <xf numFmtId="0" fontId="12" fillId="0" borderId="0" xfId="0" applyFont="1" applyAlignment="1">
      <alignment vertical="top" wrapText="1"/>
    </xf>
    <xf numFmtId="0" fontId="0" fillId="0" borderId="0" xfId="0" applyAlignment="1">
      <alignment wrapText="1"/>
    </xf>
    <xf numFmtId="0" fontId="0" fillId="0" borderId="6" xfId="6" applyFont="1"/>
    <xf numFmtId="0" fontId="27" fillId="0" borderId="6" xfId="7" applyFont="1" applyAlignment="1"/>
    <xf numFmtId="0" fontId="7" fillId="0" borderId="0" xfId="0" applyFont="1" applyAlignment="1">
      <alignment vertical="top" wrapText="1"/>
    </xf>
    <xf numFmtId="0" fontId="0" fillId="0" borderId="0" xfId="0" applyAlignment="1">
      <alignment vertical="top" wrapText="1"/>
    </xf>
    <xf numFmtId="0" fontId="26" fillId="0" borderId="6" xfId="6" applyFont="1"/>
    <xf numFmtId="0" fontId="23" fillId="0" borderId="0" xfId="1" applyAlignment="1" applyProtection="1"/>
    <xf numFmtId="0" fontId="7" fillId="0" borderId="0" xfId="0" applyFont="1"/>
    <xf numFmtId="0" fontId="15" fillId="0" borderId="0" xfId="0" applyFont="1" applyAlignment="1">
      <alignment vertical="top"/>
    </xf>
    <xf numFmtId="0" fontId="20" fillId="0" borderId="0" xfId="0" applyFont="1"/>
    <xf numFmtId="0" fontId="0" fillId="0" borderId="0" xfId="0" applyAlignment="1">
      <alignment vertical="top"/>
    </xf>
    <xf numFmtId="0" fontId="7" fillId="0" borderId="0" xfId="0" applyFont="1" applyAlignment="1">
      <alignment vertical="center"/>
    </xf>
    <xf numFmtId="0" fontId="15" fillId="0" borderId="0" xfId="0" applyFont="1" applyAlignment="1">
      <alignment horizontal="left" vertical="top"/>
    </xf>
    <xf numFmtId="0" fontId="34" fillId="4" borderId="15" xfId="0" applyFont="1" applyFill="1" applyBorder="1" applyAlignment="1">
      <alignment horizontal="left" vertical="top" wrapText="1"/>
    </xf>
    <xf numFmtId="0" fontId="14" fillId="0" borderId="8" xfId="0" applyFont="1" applyBorder="1" applyAlignment="1">
      <alignment horizontal="center" vertical="top" wrapText="1"/>
    </xf>
    <xf numFmtId="0" fontId="33" fillId="4" borderId="18" xfId="0" applyFont="1" applyFill="1" applyBorder="1" applyAlignment="1">
      <alignment horizontal="left" vertical="top" wrapText="1"/>
    </xf>
    <xf numFmtId="0" fontId="39" fillId="0" borderId="17" xfId="0" applyFont="1" applyBorder="1" applyAlignment="1">
      <alignment horizontal="left" vertical="top"/>
    </xf>
    <xf numFmtId="0" fontId="5" fillId="4" borderId="6" xfId="0" applyFont="1" applyFill="1" applyBorder="1" applyAlignment="1">
      <alignment horizontal="center" vertical="top" wrapText="1"/>
    </xf>
    <xf numFmtId="0" fontId="15" fillId="0" borderId="8" xfId="0" applyFont="1" applyBorder="1" applyAlignment="1">
      <alignment horizontal="left" vertical="top"/>
    </xf>
    <xf numFmtId="0" fontId="16" fillId="0" borderId="8" xfId="0" applyFont="1" applyBorder="1" applyAlignment="1">
      <alignment horizontal="center" vertical="top" wrapText="1"/>
    </xf>
    <xf numFmtId="0" fontId="5" fillId="0" borderId="0" xfId="0" applyFont="1"/>
    <xf numFmtId="0" fontId="36" fillId="0" borderId="8" xfId="0" applyFont="1" applyBorder="1" applyAlignment="1">
      <alignment horizontal="left" vertical="top"/>
    </xf>
    <xf numFmtId="0" fontId="37" fillId="0" borderId="8" xfId="0" applyFont="1" applyBorder="1" applyAlignment="1">
      <alignment horizontal="center" vertical="top" wrapText="1"/>
    </xf>
    <xf numFmtId="0" fontId="5" fillId="0" borderId="0" xfId="0" applyFont="1" applyAlignment="1">
      <alignment vertical="top"/>
    </xf>
    <xf numFmtId="0" fontId="5" fillId="0" borderId="0" xfId="0" applyFont="1" applyAlignment="1">
      <alignment horizontal="right"/>
    </xf>
    <xf numFmtId="0" fontId="15" fillId="0" borderId="12" xfId="0" applyFont="1" applyBorder="1" applyAlignment="1">
      <alignment horizontal="left" vertical="top"/>
    </xf>
    <xf numFmtId="0" fontId="15" fillId="0" borderId="8" xfId="0" applyFont="1" applyBorder="1" applyAlignment="1">
      <alignment horizontal="left" vertical="center"/>
    </xf>
    <xf numFmtId="0" fontId="7" fillId="0" borderId="0" xfId="0" applyFont="1" applyAlignment="1">
      <alignment horizontal="center" vertical="top" wrapText="1"/>
    </xf>
    <xf numFmtId="0" fontId="7" fillId="0" borderId="8" xfId="0" applyFont="1" applyBorder="1" applyAlignment="1">
      <alignment horizontal="center" vertical="top" wrapText="1"/>
    </xf>
    <xf numFmtId="0" fontId="0" fillId="0" borderId="6" xfId="0" applyBorder="1"/>
    <xf numFmtId="0" fontId="5" fillId="0" borderId="6" xfId="0" applyFont="1" applyBorder="1"/>
    <xf numFmtId="0" fontId="24" fillId="5" borderId="15" xfId="0" applyFont="1" applyFill="1" applyBorder="1" applyAlignment="1">
      <alignment horizontal="left" vertical="top" wrapText="1"/>
    </xf>
    <xf numFmtId="0" fontId="7" fillId="0" borderId="6" xfId="0" applyFont="1" applyBorder="1" applyAlignment="1">
      <alignment vertical="top"/>
    </xf>
    <xf numFmtId="0" fontId="39" fillId="0" borderId="8" xfId="0" applyFont="1" applyBorder="1" applyAlignment="1">
      <alignment horizontal="left" vertical="top"/>
    </xf>
    <xf numFmtId="0" fontId="20" fillId="0" borderId="6" xfId="0" applyFont="1" applyBorder="1"/>
    <xf numFmtId="0" fontId="0" fillId="0" borderId="0" xfId="0" applyAlignment="1">
      <alignment horizontal="left"/>
    </xf>
    <xf numFmtId="3" fontId="7" fillId="0" borderId="9" xfId="0" applyNumberFormat="1" applyFont="1" applyBorder="1" applyAlignment="1">
      <alignment horizontal="left" vertical="top" wrapText="1"/>
    </xf>
    <xf numFmtId="3" fontId="7" fillId="0" borderId="11" xfId="0" applyNumberFormat="1" applyFont="1" applyBorder="1" applyAlignment="1">
      <alignment horizontal="left" vertical="top" wrapText="1"/>
    </xf>
    <xf numFmtId="0" fontId="25" fillId="6" borderId="4" xfId="0" applyFont="1" applyFill="1" applyBorder="1" applyAlignment="1">
      <alignment vertical="top" wrapText="1"/>
    </xf>
    <xf numFmtId="0" fontId="12" fillId="0" borderId="6" xfId="0" applyFont="1" applyBorder="1"/>
    <xf numFmtId="0" fontId="9" fillId="3" borderId="6" xfId="0" applyFont="1" applyFill="1" applyBorder="1" applyAlignment="1">
      <alignment horizontal="left" vertical="top" wrapText="1"/>
    </xf>
    <xf numFmtId="3" fontId="7" fillId="3" borderId="6" xfId="0" applyNumberFormat="1" applyFont="1" applyFill="1" applyBorder="1" applyAlignment="1">
      <alignment horizontal="left" vertical="top" wrapText="1"/>
    </xf>
    <xf numFmtId="0" fontId="7" fillId="0" borderId="6" xfId="0" applyFont="1" applyBorder="1" applyAlignment="1">
      <alignment wrapText="1"/>
    </xf>
    <xf numFmtId="0" fontId="30" fillId="0" borderId="6" xfId="0" applyFont="1" applyBorder="1" applyAlignment="1">
      <alignment horizontal="right"/>
    </xf>
    <xf numFmtId="0" fontId="0" fillId="0" borderId="0" xfId="0" applyAlignment="1">
      <alignment horizontal="left" vertical="top" wrapText="1"/>
    </xf>
    <xf numFmtId="0" fontId="0" fillId="0" borderId="8" xfId="0" applyBorder="1"/>
    <xf numFmtId="3" fontId="8" fillId="0" borderId="12" xfId="0" applyNumberFormat="1" applyFont="1" applyBorder="1" applyAlignment="1">
      <alignment horizontal="center" vertical="top" wrapText="1"/>
    </xf>
    <xf numFmtId="3" fontId="8" fillId="7" borderId="7" xfId="0" applyNumberFormat="1" applyFont="1" applyFill="1" applyBorder="1" applyAlignment="1">
      <alignment horizontal="center" vertical="top" wrapText="1"/>
    </xf>
    <xf numFmtId="10" fontId="8" fillId="7" borderId="7" xfId="0" applyNumberFormat="1" applyFont="1" applyFill="1" applyBorder="1" applyAlignment="1">
      <alignment horizontal="center" vertical="top" wrapText="1"/>
    </xf>
    <xf numFmtId="10" fontId="7" fillId="7" borderId="7" xfId="0" applyNumberFormat="1" applyFont="1" applyFill="1" applyBorder="1" applyAlignment="1">
      <alignment horizontal="center" vertical="top" wrapText="1"/>
    </xf>
    <xf numFmtId="10" fontId="7" fillId="7" borderId="10" xfId="0" applyNumberFormat="1" applyFont="1" applyFill="1" applyBorder="1" applyAlignment="1">
      <alignment horizontal="center" vertical="top" wrapText="1"/>
    </xf>
    <xf numFmtId="3" fontId="8" fillId="7" borderId="12" xfId="0" applyNumberFormat="1" applyFont="1" applyFill="1" applyBorder="1" applyAlignment="1">
      <alignment horizontal="center" vertical="top" wrapText="1"/>
    </xf>
    <xf numFmtId="0" fontId="29" fillId="0" borderId="6" xfId="0" applyFont="1" applyBorder="1" applyAlignment="1">
      <alignment horizontal="left" vertical="top" wrapText="1"/>
    </xf>
    <xf numFmtId="0" fontId="7" fillId="0" borderId="6" xfId="0" applyFont="1" applyBorder="1" applyAlignment="1">
      <alignment vertical="top" wrapText="1"/>
    </xf>
    <xf numFmtId="9" fontId="8" fillId="0" borderId="6" xfId="0" applyNumberFormat="1" applyFont="1" applyBorder="1" applyAlignment="1">
      <alignment horizontal="center" vertical="center"/>
    </xf>
    <xf numFmtId="0" fontId="7" fillId="0" borderId="6" xfId="0" applyFont="1" applyBorder="1" applyAlignment="1">
      <alignment horizontal="left" vertical="top" wrapText="1"/>
    </xf>
    <xf numFmtId="0" fontId="18" fillId="4" borderId="14" xfId="0" applyFont="1" applyFill="1" applyBorder="1" applyAlignment="1">
      <alignment vertical="top" wrapText="1"/>
    </xf>
    <xf numFmtId="166" fontId="0" fillId="0" borderId="6" xfId="0" applyNumberFormat="1" applyBorder="1"/>
    <xf numFmtId="0" fontId="15" fillId="0" borderId="8" xfId="0" applyFont="1" applyBorder="1" applyAlignment="1">
      <alignment vertical="top"/>
    </xf>
    <xf numFmtId="9" fontId="0" fillId="0" borderId="0" xfId="0" applyNumberFormat="1"/>
    <xf numFmtId="0" fontId="0" fillId="0" borderId="6" xfId="6" applyFont="1" applyAlignment="1"/>
    <xf numFmtId="0" fontId="4" fillId="0" borderId="6" xfId="6" applyFont="1"/>
    <xf numFmtId="0" fontId="4" fillId="0" borderId="6" xfId="0" applyFont="1" applyBorder="1" applyAlignment="1"/>
    <xf numFmtId="0" fontId="46" fillId="0" borderId="6" xfId="7" applyFont="1" applyAlignment="1" applyProtection="1"/>
    <xf numFmtId="0" fontId="48" fillId="0" borderId="6" xfId="6" applyFont="1" applyAlignment="1"/>
    <xf numFmtId="0" fontId="34" fillId="4" borderId="15" xfId="0" applyFont="1" applyFill="1" applyBorder="1" applyAlignment="1">
      <alignment horizontal="left" vertical="top" wrapText="1"/>
    </xf>
    <xf numFmtId="0" fontId="3" fillId="0" borderId="0" xfId="0" applyFont="1"/>
    <xf numFmtId="0" fontId="25" fillId="8" borderId="15" xfId="0" applyFont="1" applyFill="1" applyBorder="1" applyAlignment="1">
      <alignment vertical="center" wrapText="1"/>
    </xf>
    <xf numFmtId="0" fontId="25" fillId="8" borderId="15" xfId="0" applyFont="1" applyFill="1" applyBorder="1" applyAlignment="1">
      <alignment vertical="top" wrapText="1"/>
    </xf>
    <xf numFmtId="0" fontId="24" fillId="8" borderId="15" xfId="0" applyFont="1" applyFill="1" applyBorder="1" applyAlignment="1">
      <alignment vertical="top" wrapText="1"/>
    </xf>
    <xf numFmtId="0" fontId="25" fillId="0" borderId="15" xfId="0" applyFont="1" applyBorder="1" applyAlignment="1">
      <alignment vertical="center" wrapText="1"/>
    </xf>
    <xf numFmtId="0" fontId="25" fillId="0" borderId="15" xfId="0" applyFont="1" applyBorder="1" applyAlignment="1">
      <alignment vertical="top" wrapText="1"/>
    </xf>
    <xf numFmtId="0" fontId="24" fillId="0" borderId="15" xfId="0" applyFont="1" applyBorder="1" applyAlignment="1">
      <alignment vertical="top" wrapText="1"/>
    </xf>
    <xf numFmtId="0" fontId="25" fillId="8" borderId="15" xfId="0" applyFont="1" applyFill="1" applyBorder="1" applyAlignment="1">
      <alignment horizontal="left" vertical="center" wrapText="1"/>
    </xf>
    <xf numFmtId="0" fontId="25" fillId="8" borderId="15" xfId="0" applyFont="1" applyFill="1" applyBorder="1" applyAlignment="1">
      <alignment wrapText="1"/>
    </xf>
    <xf numFmtId="0" fontId="25" fillId="0" borderId="15" xfId="0" applyFont="1" applyBorder="1" applyAlignment="1">
      <alignment horizontal="left" vertical="center" wrapText="1"/>
    </xf>
    <xf numFmtId="0" fontId="25" fillId="0" borderId="15" xfId="0" applyFont="1" applyBorder="1" applyAlignment="1">
      <alignment wrapText="1"/>
    </xf>
    <xf numFmtId="0" fontId="46" fillId="0" borderId="15" xfId="1" applyFont="1" applyBorder="1" applyAlignment="1">
      <alignment vertical="top" wrapText="1"/>
    </xf>
    <xf numFmtId="0" fontId="4" fillId="0" borderId="6" xfId="0" applyFont="1" applyBorder="1" applyAlignment="1">
      <alignment horizontal="left" vertical="top"/>
    </xf>
    <xf numFmtId="0" fontId="4" fillId="0" borderId="6" xfId="6" applyFont="1" applyAlignment="1">
      <alignment horizontal="left" vertical="top"/>
    </xf>
    <xf numFmtId="0" fontId="0" fillId="0" borderId="6" xfId="6" applyFont="1" applyAlignment="1">
      <alignment horizontal="left" vertical="top"/>
    </xf>
    <xf numFmtId="0" fontId="0" fillId="0" borderId="6" xfId="0" applyBorder="1" applyAlignment="1">
      <alignment horizontal="left" vertical="top"/>
    </xf>
    <xf numFmtId="0" fontId="23" fillId="0" borderId="6" xfId="1" applyBorder="1" applyAlignment="1">
      <alignment horizontal="left" vertical="top"/>
    </xf>
    <xf numFmtId="0" fontId="51" fillId="0" borderId="0" xfId="0" applyFont="1" applyAlignment="1">
      <alignment horizontal="center" vertical="center"/>
    </xf>
    <xf numFmtId="0" fontId="52" fillId="0" borderId="1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9" xfId="0" applyFont="1" applyBorder="1" applyAlignment="1">
      <alignment horizontal="center" vertical="center" wrapText="1"/>
    </xf>
    <xf numFmtId="0" fontId="5" fillId="6" borderId="15" xfId="0" applyFont="1" applyFill="1" applyBorder="1" applyAlignment="1">
      <alignment horizontal="left" vertical="top" wrapText="1"/>
    </xf>
    <xf numFmtId="0" fontId="25" fillId="6" borderId="15" xfId="0" applyFont="1" applyFill="1" applyBorder="1" applyAlignment="1">
      <alignment vertical="top" wrapText="1"/>
    </xf>
    <xf numFmtId="0" fontId="25" fillId="0" borderId="15" xfId="0" applyFont="1" applyBorder="1" applyAlignment="1">
      <alignment horizontal="left" vertical="top" wrapText="1"/>
    </xf>
    <xf numFmtId="0" fontId="5" fillId="0" borderId="15" xfId="0" applyFont="1" applyBorder="1" applyAlignment="1">
      <alignment vertical="top" wrapText="1"/>
    </xf>
    <xf numFmtId="0" fontId="35" fillId="4" borderId="21" xfId="0" applyFont="1" applyFill="1" applyBorder="1" applyAlignment="1">
      <alignment horizontal="center" vertical="top" wrapText="1"/>
    </xf>
    <xf numFmtId="0" fontId="5" fillId="0" borderId="22" xfId="0" applyFont="1" applyBorder="1" applyAlignment="1">
      <alignment vertical="top" wrapText="1"/>
    </xf>
    <xf numFmtId="0" fontId="25" fillId="0" borderId="22" xfId="0" applyFont="1" applyBorder="1" applyAlignment="1">
      <alignment vertical="top" wrapText="1"/>
    </xf>
    <xf numFmtId="0" fontId="35" fillId="4" borderId="23" xfId="0" applyFont="1" applyFill="1" applyBorder="1" applyAlignment="1">
      <alignment horizontal="center" vertical="top" wrapText="1"/>
    </xf>
    <xf numFmtId="0" fontId="2" fillId="0" borderId="22" xfId="0" applyFont="1" applyBorder="1" applyAlignment="1">
      <alignment vertical="top" wrapText="1"/>
    </xf>
    <xf numFmtId="0" fontId="25" fillId="5" borderId="15" xfId="1" applyFont="1" applyFill="1" applyBorder="1" applyAlignment="1">
      <alignment horizontal="left" vertical="top" wrapText="1"/>
    </xf>
    <xf numFmtId="0" fontId="25" fillId="0" borderId="22" xfId="1" applyFont="1" applyBorder="1" applyAlignment="1">
      <alignment vertical="top" wrapText="1"/>
    </xf>
    <xf numFmtId="0" fontId="5" fillId="4" borderId="6" xfId="0" applyFont="1" applyFill="1" applyBorder="1" applyAlignment="1">
      <alignment horizontal="center" wrapText="1"/>
    </xf>
    <xf numFmtId="0" fontId="5" fillId="6" borderId="15" xfId="0" applyFont="1" applyFill="1" applyBorder="1" applyAlignment="1">
      <alignment vertical="top" wrapText="1"/>
    </xf>
    <xf numFmtId="0" fontId="5" fillId="0" borderId="15" xfId="0" applyFont="1" applyBorder="1" applyAlignment="1">
      <alignment horizontal="left" vertical="top" wrapText="1"/>
    </xf>
    <xf numFmtId="0" fontId="25" fillId="0" borderId="15" xfId="0" applyFont="1" applyBorder="1" applyAlignment="1">
      <alignment vertical="top"/>
    </xf>
    <xf numFmtId="0" fontId="5" fillId="6" borderId="15" xfId="0" applyFont="1" applyFill="1" applyBorder="1" applyAlignment="1">
      <alignment vertical="top"/>
    </xf>
    <xf numFmtId="0" fontId="5" fillId="9" borderId="6" xfId="0" applyFont="1" applyFill="1" applyBorder="1" applyAlignment="1">
      <alignment horizontal="center" wrapText="1"/>
    </xf>
    <xf numFmtId="0" fontId="33" fillId="4" borderId="24" xfId="0" applyFont="1" applyFill="1" applyBorder="1" applyAlignment="1">
      <alignment horizontal="left" vertical="top" wrapText="1"/>
    </xf>
    <xf numFmtId="0" fontId="38" fillId="4" borderId="24" xfId="0" applyFont="1" applyFill="1" applyBorder="1" applyAlignment="1">
      <alignment horizontal="left" vertical="top" wrapText="1"/>
    </xf>
    <xf numFmtId="0" fontId="38" fillId="9" borderId="24" xfId="0" applyFont="1" applyFill="1" applyBorder="1" applyAlignment="1">
      <alignment horizontal="left" vertical="top" wrapText="1"/>
    </xf>
    <xf numFmtId="0" fontId="2" fillId="6" borderId="15" xfId="0" applyFont="1" applyFill="1" applyBorder="1" applyAlignment="1">
      <alignment vertical="top" wrapText="1"/>
    </xf>
    <xf numFmtId="0" fontId="36" fillId="0" borderId="8" xfId="0" applyFont="1" applyBorder="1" applyAlignment="1">
      <alignment horizontal="left" vertical="center"/>
    </xf>
    <xf numFmtId="0" fontId="37" fillId="0" borderId="8" xfId="0" applyFont="1" applyBorder="1" applyAlignment="1">
      <alignment horizontal="center" vertical="center" wrapText="1"/>
    </xf>
    <xf numFmtId="0" fontId="0" fillId="0" borderId="0" xfId="0" applyAlignment="1">
      <alignment vertical="center"/>
    </xf>
    <xf numFmtId="0" fontId="34" fillId="4" borderId="15" xfId="0" applyFont="1" applyFill="1" applyBorder="1" applyAlignment="1">
      <alignment vertical="top" wrapText="1"/>
    </xf>
    <xf numFmtId="3" fontId="7" fillId="0" borderId="22" xfId="0" applyNumberFormat="1" applyFont="1" applyBorder="1" applyAlignment="1">
      <alignment horizontal="center" vertical="top" wrapText="1"/>
    </xf>
    <xf numFmtId="3" fontId="7" fillId="0" borderId="25" xfId="0" applyNumberFormat="1" applyFont="1" applyBorder="1" applyAlignment="1">
      <alignment horizontal="center" vertical="top" wrapText="1"/>
    </xf>
    <xf numFmtId="3" fontId="7" fillId="0" borderId="26" xfId="0" applyNumberFormat="1" applyFont="1" applyBorder="1" applyAlignment="1">
      <alignment horizontal="center" vertical="top" wrapText="1"/>
    </xf>
    <xf numFmtId="0" fontId="9" fillId="6" borderId="15" xfId="0" applyFont="1" applyFill="1" applyBorder="1" applyAlignment="1">
      <alignment horizontal="left" vertical="top" wrapText="1"/>
    </xf>
    <xf numFmtId="0" fontId="7" fillId="6" borderId="15" xfId="0" applyFont="1" applyFill="1" applyBorder="1" applyAlignment="1">
      <alignment wrapText="1"/>
    </xf>
    <xf numFmtId="9" fontId="8" fillId="0" borderId="15" xfId="0" applyNumberFormat="1" applyFont="1" applyBorder="1" applyAlignment="1">
      <alignment horizontal="center" vertical="top" wrapText="1"/>
    </xf>
    <xf numFmtId="0" fontId="11" fillId="6" borderId="15" xfId="0" applyFont="1" applyFill="1" applyBorder="1" applyAlignment="1">
      <alignment horizontal="left" vertical="top" wrapText="1"/>
    </xf>
    <xf numFmtId="0" fontId="9" fillId="6" borderId="15" xfId="0" applyFont="1" applyFill="1" applyBorder="1" applyAlignment="1">
      <alignment horizontal="left" vertical="center" wrapText="1"/>
    </xf>
    <xf numFmtId="0" fontId="7" fillId="2" borderId="30" xfId="0" applyFont="1" applyFill="1" applyBorder="1"/>
    <xf numFmtId="0" fontId="7" fillId="2" borderId="31" xfId="0" applyFont="1" applyFill="1" applyBorder="1"/>
    <xf numFmtId="0" fontId="7" fillId="2" borderId="32" xfId="0" applyFont="1" applyFill="1" applyBorder="1"/>
    <xf numFmtId="0" fontId="13" fillId="4" borderId="33" xfId="0" applyFont="1" applyFill="1" applyBorder="1" applyAlignment="1">
      <alignment horizontal="left" wrapText="1"/>
    </xf>
    <xf numFmtId="0" fontId="13" fillId="4" borderId="24" xfId="0" applyFont="1" applyFill="1" applyBorder="1" applyAlignment="1">
      <alignment horizontal="left" wrapText="1"/>
    </xf>
    <xf numFmtId="0" fontId="9" fillId="4" borderId="21" xfId="0" applyFont="1" applyFill="1" applyBorder="1" applyAlignment="1">
      <alignment horizontal="center" wrapText="1"/>
    </xf>
    <xf numFmtId="0" fontId="11" fillId="4" borderId="21" xfId="0" applyFont="1" applyFill="1" applyBorder="1" applyAlignment="1">
      <alignment horizontal="center" wrapText="1"/>
    </xf>
    <xf numFmtId="0" fontId="21"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9" fillId="4" borderId="6" xfId="0" applyFont="1" applyFill="1" applyBorder="1" applyAlignment="1">
      <alignment horizontal="center" vertical="top" wrapText="1"/>
    </xf>
    <xf numFmtId="0" fontId="9" fillId="0" borderId="15" xfId="0" applyFont="1" applyBorder="1" applyAlignment="1">
      <alignment horizontal="left" vertical="top" wrapText="1"/>
    </xf>
    <xf numFmtId="0" fontId="21" fillId="4" borderId="24" xfId="0" applyFont="1" applyFill="1" applyBorder="1" applyAlignment="1">
      <alignment horizontal="left" vertical="top" wrapText="1"/>
    </xf>
    <xf numFmtId="0" fontId="11" fillId="4" borderId="21" xfId="0" applyFont="1" applyFill="1" applyBorder="1" applyAlignment="1">
      <alignment horizontal="center" vertical="top" wrapText="1"/>
    </xf>
    <xf numFmtId="0" fontId="8" fillId="6" borderId="15" xfId="0" applyFont="1" applyFill="1" applyBorder="1" applyAlignment="1">
      <alignment vertical="top" wrapText="1"/>
    </xf>
    <xf numFmtId="0" fontId="8" fillId="0" borderId="15" xfId="0" applyFont="1" applyBorder="1" applyAlignment="1">
      <alignment horizontal="center"/>
    </xf>
    <xf numFmtId="0" fontId="7" fillId="6" borderId="15" xfId="0" applyFont="1" applyFill="1" applyBorder="1" applyAlignment="1">
      <alignment vertical="top" wrapText="1"/>
    </xf>
    <xf numFmtId="2" fontId="7" fillId="0" borderId="15" xfId="0" applyNumberFormat="1" applyFont="1" applyBorder="1" applyAlignment="1">
      <alignment horizontal="center" vertical="center"/>
    </xf>
    <xf numFmtId="0" fontId="8" fillId="0" borderId="15" xfId="0" applyFont="1" applyBorder="1" applyAlignment="1">
      <alignment horizontal="center" vertical="center"/>
    </xf>
    <xf numFmtId="0" fontId="30" fillId="0" borderId="15" xfId="0" applyFont="1" applyBorder="1" applyAlignment="1">
      <alignment horizontal="left" vertical="top" wrapText="1"/>
    </xf>
    <xf numFmtId="0" fontId="41" fillId="4" borderId="6" xfId="0" applyFont="1" applyFill="1" applyBorder="1" applyAlignment="1">
      <alignment horizontal="left" vertical="top" wrapText="1"/>
    </xf>
    <xf numFmtId="0" fontId="7" fillId="0" borderId="15" xfId="0" applyFont="1" applyBorder="1" applyAlignment="1">
      <alignment horizontal="center" vertical="center"/>
    </xf>
    <xf numFmtId="0" fontId="53" fillId="0" borderId="15" xfId="0" applyFont="1" applyBorder="1" applyAlignment="1">
      <alignment horizontal="left" vertical="top" wrapText="1"/>
    </xf>
    <xf numFmtId="0" fontId="9" fillId="6" borderId="30" xfId="0" applyFont="1" applyFill="1" applyBorder="1" applyAlignment="1">
      <alignment horizontal="left" vertical="top" wrapText="1"/>
    </xf>
    <xf numFmtId="0" fontId="22" fillId="6" borderId="32" xfId="0" applyFont="1" applyFill="1" applyBorder="1"/>
    <xf numFmtId="0" fontId="22" fillId="6" borderId="29" xfId="0" applyFont="1" applyFill="1" applyBorder="1"/>
    <xf numFmtId="0" fontId="22" fillId="6" borderId="30" xfId="0" applyFont="1" applyFill="1" applyBorder="1"/>
    <xf numFmtId="0" fontId="8" fillId="6" borderId="31" xfId="0" applyFont="1" applyFill="1" applyBorder="1"/>
    <xf numFmtId="0" fontId="9" fillId="6" borderId="39" xfId="0" applyFont="1" applyFill="1" applyBorder="1" applyAlignment="1">
      <alignment horizontal="left" vertical="top" wrapText="1"/>
    </xf>
    <xf numFmtId="0" fontId="9" fillId="6" borderId="40" xfId="0" applyFont="1" applyFill="1" applyBorder="1" applyAlignment="1">
      <alignment horizontal="left" vertical="top" wrapText="1"/>
    </xf>
    <xf numFmtId="0" fontId="22" fillId="6" borderId="39" xfId="0" applyFont="1" applyFill="1" applyBorder="1"/>
    <xf numFmtId="0" fontId="22" fillId="6" borderId="41" xfId="0" applyFont="1" applyFill="1" applyBorder="1"/>
    <xf numFmtId="0" fontId="22" fillId="6" borderId="40" xfId="0" applyFont="1" applyFill="1" applyBorder="1"/>
    <xf numFmtId="0" fontId="8" fillId="6" borderId="42" xfId="0" applyFont="1" applyFill="1" applyBorder="1"/>
    <xf numFmtId="0" fontId="7" fillId="6" borderId="30" xfId="0" applyFont="1" applyFill="1" applyBorder="1" applyAlignment="1">
      <alignment horizontal="left" vertical="top" wrapText="1"/>
    </xf>
    <xf numFmtId="3" fontId="8" fillId="0" borderId="27" xfId="0" applyNumberFormat="1" applyFont="1" applyBorder="1" applyAlignment="1">
      <alignment horizontal="center" vertical="top" wrapText="1"/>
    </xf>
    <xf numFmtId="10" fontId="8" fillId="0" borderId="44" xfId="0" applyNumberFormat="1" applyFont="1" applyBorder="1" applyAlignment="1">
      <alignment horizontal="center" vertical="top" wrapText="1"/>
    </xf>
    <xf numFmtId="10" fontId="7" fillId="0" borderId="44" xfId="0" applyNumberFormat="1" applyFont="1" applyBorder="1" applyAlignment="1">
      <alignment horizontal="center" vertical="top" wrapText="1"/>
    </xf>
    <xf numFmtId="10" fontId="7" fillId="0" borderId="45" xfId="0" applyNumberFormat="1" applyFont="1" applyBorder="1" applyAlignment="1">
      <alignment horizontal="center" vertical="top" wrapText="1"/>
    </xf>
    <xf numFmtId="3" fontId="8" fillId="0" borderId="22" xfId="0" applyNumberFormat="1" applyFont="1" applyBorder="1" applyAlignment="1">
      <alignment horizontal="center" vertical="top" wrapText="1"/>
    </xf>
    <xf numFmtId="3" fontId="8" fillId="0" borderId="25" xfId="0" applyNumberFormat="1" applyFont="1" applyBorder="1" applyAlignment="1">
      <alignment horizontal="center" vertical="top" wrapText="1"/>
    </xf>
    <xf numFmtId="3" fontId="7" fillId="0" borderId="43" xfId="0" applyNumberFormat="1" applyFont="1" applyBorder="1" applyAlignment="1">
      <alignment horizontal="center" vertical="top" wrapText="1"/>
    </xf>
    <xf numFmtId="3" fontId="8" fillId="7" borderId="22" xfId="0" applyNumberFormat="1" applyFont="1" applyFill="1" applyBorder="1" applyAlignment="1">
      <alignment horizontal="center" vertical="top" wrapText="1"/>
    </xf>
    <xf numFmtId="3" fontId="8" fillId="7" borderId="25" xfId="0" applyNumberFormat="1" applyFont="1" applyFill="1" applyBorder="1" applyAlignment="1">
      <alignment horizontal="center" vertical="top" wrapText="1"/>
    </xf>
    <xf numFmtId="3" fontId="7" fillId="7" borderId="22" xfId="0" applyNumberFormat="1" applyFont="1" applyFill="1" applyBorder="1" applyAlignment="1">
      <alignment horizontal="center" vertical="top" wrapText="1"/>
    </xf>
    <xf numFmtId="3" fontId="7" fillId="7" borderId="43" xfId="0" applyNumberFormat="1" applyFont="1" applyFill="1" applyBorder="1" applyAlignment="1">
      <alignment horizontal="center" vertical="top" wrapText="1"/>
    </xf>
    <xf numFmtId="3" fontId="8" fillId="0" borderId="46" xfId="0" applyNumberFormat="1" applyFont="1" applyBorder="1" applyAlignment="1">
      <alignment horizontal="center" vertical="top" wrapText="1"/>
    </xf>
    <xf numFmtId="3" fontId="8" fillId="7" borderId="46" xfId="0" applyNumberFormat="1" applyFont="1" applyFill="1" applyBorder="1" applyAlignment="1">
      <alignment horizontal="center" vertical="top" wrapText="1"/>
    </xf>
    <xf numFmtId="9" fontId="7" fillId="0" borderId="15" xfId="0" applyNumberFormat="1" applyFont="1" applyBorder="1" applyAlignment="1">
      <alignment horizontal="center" vertical="center" wrapText="1"/>
    </xf>
    <xf numFmtId="0" fontId="7" fillId="0" borderId="15" xfId="0" applyFont="1" applyBorder="1" applyAlignment="1">
      <alignment horizontal="left" vertical="top" wrapText="1"/>
    </xf>
    <xf numFmtId="0" fontId="7" fillId="6" borderId="15" xfId="0" applyFont="1" applyFill="1" applyBorder="1" applyAlignment="1">
      <alignment vertical="top"/>
    </xf>
    <xf numFmtId="0" fontId="29" fillId="0" borderId="15" xfId="0" applyFont="1" applyBorder="1" applyAlignment="1">
      <alignment horizontal="left" vertical="top" wrapText="1"/>
    </xf>
    <xf numFmtId="9" fontId="8"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8" fillId="6" borderId="15" xfId="0" applyFont="1" applyFill="1" applyBorder="1" applyAlignment="1">
      <alignment vertical="top"/>
    </xf>
    <xf numFmtId="0" fontId="8" fillId="0" borderId="15" xfId="0" applyFont="1" applyBorder="1" applyAlignment="1">
      <alignment horizontal="center" vertical="center" wrapText="1"/>
    </xf>
    <xf numFmtId="0" fontId="21" fillId="4" borderId="24" xfId="0" applyFont="1" applyFill="1" applyBorder="1" applyAlignment="1">
      <alignment horizontal="left" vertical="center" wrapText="1"/>
    </xf>
    <xf numFmtId="0" fontId="17" fillId="4" borderId="6" xfId="0" applyFont="1" applyFill="1" applyBorder="1" applyAlignment="1">
      <alignment horizontal="left" vertical="top" wrapText="1"/>
    </xf>
    <xf numFmtId="9" fontId="7" fillId="6" borderId="15" xfId="0" applyNumberFormat="1" applyFont="1" applyFill="1" applyBorder="1" applyAlignment="1">
      <alignment horizontal="left" vertical="top" wrapText="1"/>
    </xf>
    <xf numFmtId="9" fontId="7" fillId="0" borderId="15" xfId="0" applyNumberFormat="1" applyFont="1" applyBorder="1" applyAlignment="1">
      <alignment horizontal="left" vertical="top" wrapText="1"/>
    </xf>
    <xf numFmtId="0" fontId="7" fillId="6" borderId="15" xfId="0" applyFont="1" applyFill="1" applyBorder="1" applyAlignment="1">
      <alignment horizontal="left" vertical="top" wrapText="1"/>
    </xf>
    <xf numFmtId="0" fontId="17" fillId="4" borderId="24" xfId="0" applyFont="1" applyFill="1" applyBorder="1" applyAlignment="1">
      <alignment horizontal="left" vertical="top" wrapText="1"/>
    </xf>
    <xf numFmtId="0" fontId="15" fillId="0" borderId="17" xfId="0" applyFont="1" applyBorder="1" applyAlignment="1">
      <alignment horizontal="left" vertical="top"/>
    </xf>
    <xf numFmtId="0" fontId="7" fillId="6" borderId="18" xfId="0" applyFont="1" applyFill="1" applyBorder="1" applyAlignment="1">
      <alignment vertical="top" wrapText="1"/>
    </xf>
    <xf numFmtId="0" fontId="21" fillId="4" borderId="47" xfId="0" applyFont="1" applyFill="1" applyBorder="1" applyAlignment="1">
      <alignment horizontal="left" vertical="top" wrapText="1"/>
    </xf>
    <xf numFmtId="0" fontId="21" fillId="4" borderId="48" xfId="0" applyFont="1" applyFill="1" applyBorder="1" applyAlignment="1">
      <alignment horizontal="left" vertical="top" wrapText="1"/>
    </xf>
    <xf numFmtId="0" fontId="15" fillId="0" borderId="49" xfId="0" applyFont="1" applyBorder="1" applyAlignment="1">
      <alignment horizontal="left" vertical="top"/>
    </xf>
    <xf numFmtId="0" fontId="11" fillId="4" borderId="50" xfId="0" applyFont="1" applyFill="1" applyBorder="1" applyAlignment="1">
      <alignment horizontal="center" wrapText="1"/>
    </xf>
    <xf numFmtId="0" fontId="21" fillId="4" borderId="52" xfId="0" applyFont="1" applyFill="1" applyBorder="1" applyAlignment="1">
      <alignment horizontal="left" vertical="top" wrapText="1"/>
    </xf>
    <xf numFmtId="0" fontId="9" fillId="6" borderId="15" xfId="0" applyFont="1" applyFill="1" applyBorder="1" applyAlignment="1">
      <alignment vertical="top" wrapText="1"/>
    </xf>
    <xf numFmtId="0" fontId="9" fillId="0" borderId="15" xfId="0" applyFont="1" applyBorder="1" applyAlignment="1">
      <alignment vertical="top" wrapText="1"/>
    </xf>
    <xf numFmtId="0" fontId="29" fillId="0" borderId="15" xfId="0" applyFont="1" applyBorder="1" applyAlignment="1">
      <alignment vertical="top" wrapText="1"/>
    </xf>
    <xf numFmtId="0" fontId="19" fillId="4" borderId="24" xfId="0" applyFont="1" applyFill="1" applyBorder="1" applyAlignment="1">
      <alignment horizontal="left" vertical="top" wrapText="1"/>
    </xf>
    <xf numFmtId="0" fontId="35" fillId="4" borderId="21" xfId="0" applyFont="1" applyFill="1" applyBorder="1" applyAlignment="1">
      <alignment horizontal="center" wrapText="1"/>
    </xf>
    <xf numFmtId="0" fontId="1" fillId="6" borderId="15" xfId="0" applyFont="1" applyFill="1" applyBorder="1" applyAlignment="1">
      <alignment vertical="top" wrapText="1"/>
    </xf>
    <xf numFmtId="0" fontId="56" fillId="0" borderId="0" xfId="0" applyFont="1"/>
    <xf numFmtId="0" fontId="24" fillId="0" borderId="0" xfId="0" applyFont="1"/>
    <xf numFmtId="0" fontId="1" fillId="0" borderId="15" xfId="0" applyFont="1" applyBorder="1"/>
    <xf numFmtId="164" fontId="1" fillId="0" borderId="15" xfId="0" applyNumberFormat="1" applyFont="1" applyBorder="1"/>
    <xf numFmtId="0" fontId="54" fillId="0" borderId="15" xfId="0" applyFont="1" applyBorder="1"/>
    <xf numFmtId="164" fontId="54" fillId="0" borderId="15" xfId="0" applyNumberFormat="1" applyFont="1" applyBorder="1"/>
    <xf numFmtId="9" fontId="54" fillId="0" borderId="15" xfId="0" applyNumberFormat="1" applyFont="1" applyBorder="1" applyAlignment="1">
      <alignment horizontal="center" vertical="center" wrapText="1"/>
    </xf>
    <xf numFmtId="0" fontId="1" fillId="0" borderId="22" xfId="0" applyFont="1" applyBorder="1" applyAlignment="1">
      <alignment vertical="top" wrapText="1"/>
    </xf>
    <xf numFmtId="0" fontId="25" fillId="5" borderId="15" xfId="0" applyFont="1" applyFill="1" applyBorder="1" applyAlignment="1">
      <alignment horizontal="left" vertical="top" wrapText="1"/>
    </xf>
    <xf numFmtId="0" fontId="49" fillId="0" borderId="6" xfId="6" applyFont="1"/>
    <xf numFmtId="0" fontId="27" fillId="0" borderId="6" xfId="7" applyFont="1" applyAlignment="1" applyProtection="1"/>
    <xf numFmtId="0" fontId="48" fillId="0" borderId="6" xfId="6" applyFont="1" applyAlignment="1"/>
    <xf numFmtId="0" fontId="0" fillId="0" borderId="6" xfId="6" applyFont="1" applyAlignment="1"/>
    <xf numFmtId="0" fontId="43" fillId="0" borderId="6" xfId="6" applyFont="1" applyAlignment="1">
      <alignment wrapText="1"/>
    </xf>
    <xf numFmtId="0" fontId="32" fillId="0" borderId="6" xfId="6" applyFont="1" applyAlignment="1">
      <alignment wrapText="1"/>
    </xf>
    <xf numFmtId="0" fontId="44" fillId="0" borderId="6" xfId="6" applyFont="1" applyAlignment="1"/>
    <xf numFmtId="0" fontId="45" fillId="0" borderId="6" xfId="6" applyFont="1" applyAlignment="1"/>
    <xf numFmtId="0" fontId="4" fillId="0" borderId="6" xfId="0" applyFont="1" applyBorder="1" applyAlignment="1"/>
    <xf numFmtId="0" fontId="46" fillId="0" borderId="6" xfId="7" applyFont="1" applyAlignment="1" applyProtection="1"/>
    <xf numFmtId="0" fontId="0" fillId="0" borderId="6" xfId="0" applyBorder="1" applyAlignment="1"/>
    <xf numFmtId="0" fontId="10" fillId="0" borderId="6" xfId="0" applyFont="1" applyBorder="1" applyAlignment="1"/>
    <xf numFmtId="0" fontId="34" fillId="4" borderId="15"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5" xfId="0" applyFont="1" applyFill="1" applyBorder="1" applyAlignment="1">
      <alignment vertical="top" wrapText="1"/>
    </xf>
    <xf numFmtId="0" fontId="5" fillId="6" borderId="15" xfId="0" applyFont="1" applyFill="1" applyBorder="1" applyAlignment="1">
      <alignment vertical="top"/>
    </xf>
    <xf numFmtId="0" fontId="25" fillId="6" borderId="15" xfId="0" applyFont="1" applyFill="1" applyBorder="1" applyAlignment="1">
      <alignment vertical="top"/>
    </xf>
    <xf numFmtId="0" fontId="5" fillId="6" borderId="15" xfId="0" applyFont="1" applyFill="1" applyBorder="1" applyAlignment="1">
      <alignment horizontal="left" vertical="center" wrapText="1"/>
    </xf>
    <xf numFmtId="0" fontId="5" fillId="6" borderId="15" xfId="0" applyFont="1" applyFill="1" applyBorder="1" applyAlignment="1">
      <alignment horizontal="left" vertical="center"/>
    </xf>
    <xf numFmtId="0" fontId="25" fillId="6" borderId="15" xfId="0" applyFont="1" applyFill="1" applyBorder="1" applyAlignment="1">
      <alignment horizontal="left" vertical="center"/>
    </xf>
    <xf numFmtId="0" fontId="11" fillId="4" borderId="2" xfId="0" applyFont="1" applyFill="1" applyBorder="1" applyAlignment="1">
      <alignment horizontal="center" wrapText="1"/>
    </xf>
    <xf numFmtId="0" fontId="42" fillId="0" borderId="23" xfId="0" applyFont="1" applyBorder="1" applyAlignment="1"/>
    <xf numFmtId="49" fontId="7" fillId="0" borderId="15" xfId="0" applyNumberFormat="1" applyFont="1" applyBorder="1" applyAlignment="1">
      <alignment horizontal="center" vertical="top" wrapText="1"/>
    </xf>
    <xf numFmtId="49" fontId="7" fillId="0" borderId="15" xfId="0" applyNumberFormat="1" applyFont="1" applyBorder="1" applyAlignment="1">
      <alignment horizontal="left" vertical="top" wrapText="1"/>
    </xf>
    <xf numFmtId="0" fontId="12" fillId="0" borderId="15" xfId="0" applyFont="1" applyBorder="1" applyAlignment="1">
      <alignment horizontal="left"/>
    </xf>
    <xf numFmtId="3" fontId="7" fillId="0" borderId="15" xfId="0" applyNumberFormat="1" applyFont="1" applyBorder="1" applyAlignment="1">
      <alignment horizontal="center" vertical="center" wrapText="1"/>
    </xf>
    <xf numFmtId="0" fontId="12" fillId="0" borderId="15" xfId="0" applyFont="1" applyBorder="1" applyAlignment="1">
      <alignment horizontal="center" vertical="center"/>
    </xf>
    <xf numFmtId="0" fontId="11" fillId="4" borderId="1" xfId="0" applyFont="1" applyFill="1" applyBorder="1" applyAlignment="1">
      <alignment horizontal="center" wrapText="1"/>
    </xf>
    <xf numFmtId="0" fontId="42" fillId="0" borderId="28" xfId="0" applyFont="1" applyBorder="1" applyAlignment="1"/>
    <xf numFmtId="0" fontId="12" fillId="0" borderId="15" xfId="0" applyFont="1" applyBorder="1" applyAlignment="1"/>
    <xf numFmtId="9" fontId="7" fillId="0" borderId="3" xfId="0" applyNumberFormat="1" applyFont="1" applyBorder="1" applyAlignment="1">
      <alignment horizontal="center" vertical="top" wrapText="1"/>
    </xf>
    <xf numFmtId="0" fontId="12" fillId="0" borderId="4" xfId="0" applyFont="1" applyBorder="1" applyAlignment="1"/>
    <xf numFmtId="9" fontId="7" fillId="0" borderId="11" xfId="0" applyNumberFormat="1" applyFont="1" applyBorder="1" applyAlignment="1">
      <alignment horizontal="center" vertical="top" wrapText="1"/>
    </xf>
    <xf numFmtId="0" fontId="12" fillId="0" borderId="12" xfId="0" applyFont="1" applyBorder="1" applyAlignment="1"/>
    <xf numFmtId="9" fontId="7" fillId="0" borderId="9" xfId="0" applyNumberFormat="1" applyFont="1" applyBorder="1" applyAlignment="1">
      <alignment horizontal="center" vertical="top" wrapText="1"/>
    </xf>
    <xf numFmtId="0" fontId="12" fillId="0" borderId="7" xfId="0" applyFont="1" applyBorder="1" applyAlignment="1"/>
    <xf numFmtId="49" fontId="8" fillId="0" borderId="15" xfId="0" applyNumberFormat="1" applyFont="1" applyBorder="1" applyAlignment="1">
      <alignment horizontal="right" vertical="top" wrapText="1"/>
    </xf>
    <xf numFmtId="0" fontId="7" fillId="6" borderId="34" xfId="0" applyFont="1" applyFill="1" applyBorder="1" applyAlignment="1">
      <alignment horizontal="left" vertical="top" wrapText="1"/>
    </xf>
    <xf numFmtId="0" fontId="7" fillId="6" borderId="35"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35" xfId="0" applyFont="1" applyFill="1" applyBorder="1" applyAlignment="1">
      <alignment horizontal="left" vertical="top"/>
    </xf>
    <xf numFmtId="0" fontId="7" fillId="6" borderId="31" xfId="0" applyFont="1" applyFill="1" applyBorder="1" applyAlignment="1">
      <alignment horizontal="left" vertical="top"/>
    </xf>
    <xf numFmtId="0" fontId="7" fillId="6" borderId="36" xfId="0" applyFont="1" applyFill="1" applyBorder="1" applyAlignment="1">
      <alignment horizontal="left" vertical="top" wrapText="1"/>
    </xf>
    <xf numFmtId="0" fontId="7" fillId="6" borderId="32" xfId="0" applyFont="1" applyFill="1" applyBorder="1" applyAlignment="1">
      <alignment horizontal="left" vertical="top" wrapText="1"/>
    </xf>
    <xf numFmtId="0" fontId="11" fillId="4" borderId="37" xfId="0" applyFont="1" applyFill="1" applyBorder="1" applyAlignment="1">
      <alignment horizontal="center" wrapText="1"/>
    </xf>
    <xf numFmtId="0" fontId="42" fillId="0" borderId="21" xfId="0" applyFont="1" applyBorder="1" applyAlignment="1"/>
    <xf numFmtId="9" fontId="12" fillId="0" borderId="7" xfId="0" applyNumberFormat="1" applyFont="1" applyBorder="1" applyAlignment="1"/>
    <xf numFmtId="0" fontId="9" fillId="6" borderId="15" xfId="0" applyFont="1" applyFill="1" applyBorder="1" applyAlignment="1">
      <alignment horizontal="left" vertical="top" wrapText="1"/>
    </xf>
    <xf numFmtId="0" fontId="40" fillId="6" borderId="15" xfId="0" applyFont="1" applyFill="1" applyBorder="1" applyAlignment="1">
      <alignment horizontal="left" vertical="top" wrapText="1"/>
    </xf>
    <xf numFmtId="0" fontId="9" fillId="6" borderId="38" xfId="0" applyFont="1" applyFill="1" applyBorder="1" applyAlignment="1">
      <alignment horizontal="left" vertical="top" wrapText="1"/>
    </xf>
    <xf numFmtId="0" fontId="9" fillId="6" borderId="16" xfId="0" applyFont="1" applyFill="1" applyBorder="1" applyAlignment="1">
      <alignment horizontal="left" vertical="top" wrapText="1"/>
    </xf>
    <xf numFmtId="0" fontId="7" fillId="0" borderId="15" xfId="0" applyFont="1" applyBorder="1" applyAlignment="1">
      <alignment horizontal="left" vertical="top" wrapText="1"/>
    </xf>
    <xf numFmtId="3" fontId="7" fillId="0" borderId="15" xfId="0" applyNumberFormat="1" applyFont="1" applyBorder="1" applyAlignment="1">
      <alignment horizontal="center" vertical="top"/>
    </xf>
    <xf numFmtId="0" fontId="12" fillId="0" borderId="15" xfId="0" applyFont="1" applyBorder="1" applyAlignment="1">
      <alignment horizontal="center"/>
    </xf>
    <xf numFmtId="4" fontId="7" fillId="0" borderId="15" xfId="0" applyNumberFormat="1" applyFont="1" applyBorder="1" applyAlignment="1">
      <alignment horizontal="center" vertical="top"/>
    </xf>
    <xf numFmtId="0" fontId="7" fillId="0" borderId="15" xfId="0" applyFont="1" applyBorder="1" applyAlignment="1">
      <alignment horizontal="left" vertical="top"/>
    </xf>
    <xf numFmtId="0" fontId="7" fillId="0" borderId="15" xfId="0" applyFont="1" applyBorder="1" applyAlignment="1">
      <alignment horizontal="center" vertical="top"/>
    </xf>
    <xf numFmtId="3" fontId="7" fillId="3" borderId="15" xfId="0" applyNumberFormat="1" applyFont="1" applyFill="1" applyBorder="1" applyAlignment="1">
      <alignment horizontal="left" vertical="top" wrapText="1"/>
    </xf>
    <xf numFmtId="3" fontId="29" fillId="3" borderId="15" xfId="0" applyNumberFormat="1" applyFont="1" applyFill="1" applyBorder="1" applyAlignment="1">
      <alignment horizontal="left" vertical="top" wrapText="1"/>
    </xf>
    <xf numFmtId="3" fontId="29" fillId="0" borderId="15" xfId="0" applyNumberFormat="1" applyFont="1" applyBorder="1" applyAlignment="1">
      <alignment horizontal="left" vertical="top" wrapText="1"/>
    </xf>
    <xf numFmtId="0" fontId="7" fillId="6" borderId="15" xfId="0" applyFont="1" applyFill="1" applyBorder="1" applyAlignment="1">
      <alignment vertical="top" wrapText="1"/>
    </xf>
    <xf numFmtId="0" fontId="7" fillId="6" borderId="15" xfId="0" applyFont="1" applyFill="1" applyBorder="1" applyAlignment="1">
      <alignment horizontal="left" vertical="top"/>
    </xf>
    <xf numFmtId="0" fontId="7" fillId="6" borderId="15" xfId="0" applyFont="1" applyFill="1" applyBorder="1" applyAlignment="1">
      <alignment horizontal="left" vertical="top" wrapText="1"/>
    </xf>
    <xf numFmtId="0" fontId="7" fillId="6" borderId="15" xfId="0" applyFont="1" applyFill="1" applyBorder="1" applyAlignment="1">
      <alignment vertical="top"/>
    </xf>
    <xf numFmtId="0" fontId="11" fillId="4" borderId="21" xfId="0" applyFont="1" applyFill="1" applyBorder="1" applyAlignment="1">
      <alignment horizontal="center" wrapText="1"/>
    </xf>
    <xf numFmtId="0" fontId="30" fillId="0" borderId="38" xfId="0" applyFont="1" applyBorder="1" applyAlignment="1">
      <alignment horizontal="left" vertical="top" wrapText="1"/>
    </xf>
    <xf numFmtId="0" fontId="30" fillId="0" borderId="16" xfId="0" applyFont="1" applyBorder="1" applyAlignment="1">
      <alignment horizontal="left" vertical="top" wrapText="1"/>
    </xf>
    <xf numFmtId="3" fontId="7" fillId="0" borderId="5" xfId="0" applyNumberFormat="1" applyFont="1" applyBorder="1" applyAlignment="1">
      <alignment horizontal="left" vertical="top" wrapText="1"/>
    </xf>
    <xf numFmtId="0" fontId="12" fillId="0" borderId="27" xfId="0" applyFont="1" applyBorder="1" applyAlignment="1">
      <alignment horizontal="left" vertical="top"/>
    </xf>
    <xf numFmtId="0" fontId="7" fillId="6" borderId="18" xfId="0" applyFont="1" applyFill="1" applyBorder="1" applyAlignment="1">
      <alignment horizontal="left" vertical="top" wrapText="1"/>
    </xf>
    <xf numFmtId="9" fontId="7" fillId="0" borderId="15" xfId="0" applyNumberFormat="1" applyFont="1" applyBorder="1" applyAlignment="1">
      <alignment horizontal="left" vertical="top" wrapText="1"/>
    </xf>
    <xf numFmtId="0" fontId="9" fillId="4" borderId="6" xfId="0" applyFont="1" applyFill="1" applyBorder="1" applyAlignment="1">
      <alignment horizontal="center" wrapText="1"/>
    </xf>
    <xf numFmtId="9" fontId="7" fillId="0" borderId="15" xfId="0" applyNumberFormat="1" applyFont="1" applyBorder="1" applyAlignment="1">
      <alignment horizontal="center" vertical="center" wrapText="1"/>
    </xf>
    <xf numFmtId="0" fontId="11" fillId="4" borderId="51" xfId="0" applyFont="1" applyFill="1" applyBorder="1" applyAlignment="1">
      <alignment horizontal="center" wrapText="1"/>
    </xf>
  </cellXfs>
  <cellStyles count="8">
    <cellStyle name="Hyperlink" xfId="1" builtinId="8"/>
    <cellStyle name="Hyperlink 2" xfId="7" xr:uid="{A9A74915-0302-4578-973F-A98452E253E6}"/>
    <cellStyle name="Normal" xfId="0" builtinId="0"/>
    <cellStyle name="Normal 10" xfId="4" xr:uid="{A43EF3BB-3F89-488D-BD05-3E0286247B87}"/>
    <cellStyle name="Normal 2" xfId="3" xr:uid="{7991AAE4-3074-46FA-9A38-AE8F1D8B51D4}"/>
    <cellStyle name="Normal 3" xfId="5" xr:uid="{D7A1F25F-BEE7-4F43-A227-5AAABEBD3876}"/>
    <cellStyle name="Normal 4" xfId="2" xr:uid="{7CA87938-2CC4-4727-8E0B-8AC879F208D6}"/>
    <cellStyle name="Normal 5" xfId="6" xr:uid="{B0D7034D-9053-43D8-A780-CB598CAD60D9}"/>
  </cellStyles>
  <dxfs count="10">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scheme val="minor"/>
      </font>
      <fill>
        <patternFill patternType="solid">
          <fgColor rgb="FF00FF00"/>
          <bgColor rgb="FF00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family val="2"/>
        <scheme val="minor"/>
      </font>
      <alignment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ocumenttasks/documenttask1.xml><?xml version="1.0" encoding="utf-8"?>
<Tasks xmlns="http://schemas.microsoft.com/office/tasks/2019/documenttasks">
  <Task id="{624B46E4-A682-4192-85F1-9BCB9D9B5ED6}">
    <Anchor>
      <Comment id="{B4D4677E-DFEC-47FC-A597-FFD6BA4837F0}"/>
    </Anchor>
    <History>
      <Event time="2021-12-03T23:43:46.29" id="{4B16E62E-1DCF-4B0E-82BC-CAB34D50C650}">
        <Attribution userId="S::sdias@soopstrategies.com::99a8cf7d-5506-4a00-aae9-91e12acc3cfc" userName="Sabrina Dias" userProvider="AD"/>
        <Anchor>
          <Comment id="{B4D4677E-DFEC-47FC-A597-FFD6BA4837F0}"/>
        </Anchor>
        <Create/>
      </Event>
      <Event time="2021-12-03T23:43:46.29" id="{9A4FDEB8-EBB2-4CD9-9448-6AEAAEF855C3}">
        <Attribution userId="S::sdias@soopstrategies.com::99a8cf7d-5506-4a00-aae9-91e12acc3cfc" userName="Sabrina Dias" userProvider="AD"/>
        <Anchor>
          <Comment id="{B4D4677E-DFEC-47FC-A597-FFD6BA4837F0}"/>
        </Anchor>
        <Assign userId="S::ainbar@soopstrategies.com::a167dfd6-0894-4540-9644-2cc60b5defb1" userName="ainbar" userProvider="AD"/>
      </Event>
      <Event time="2021-12-03T23:43:46.29" id="{4D2B7D8A-24C0-41C2-8ACB-2ED056FC89C5}">
        <Attribution userId="S::sdias@soopstrategies.com::99a8cf7d-5506-4a00-aae9-91e12acc3cfc" userName="Sabrina Dias" userProvider="AD"/>
        <Anchor>
          <Comment id="{B4D4677E-DFEC-47FC-A597-FFD6BA4837F0}"/>
        </Anchor>
        <SetTitle title="Hi @ainbar do you mind pls moving these graphs to the Tool, where the other graph is? They won't be included in the tables when we publish this as they will now be in the report. Thanks!"/>
      </Event>
      <Event time="2021-12-04T19:07:24.10" id="{5742DBAC-5256-4CD0-B01D-2B07C946656F}">
        <Attribution userId="S::ainbar@soopstrategies.com::a167dfd6-0894-4540-9644-2cc60b5defb1" userName="ainbar" userProvider="AD"/>
        <Progress percentComplete="100"/>
      </Event>
    </History>
  </Task>
</Task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10</xdr:row>
      <xdr:rowOff>171450</xdr:rowOff>
    </xdr:from>
    <xdr:to>
      <xdr:col>7</xdr:col>
      <xdr:colOff>152400</xdr:colOff>
      <xdr:row>13</xdr:row>
      <xdr:rowOff>462</xdr:rowOff>
    </xdr:to>
    <xdr:pic>
      <xdr:nvPicPr>
        <xdr:cNvPr id="9" name="Picture 8">
          <a:extLst>
            <a:ext uri="{FF2B5EF4-FFF2-40B4-BE49-F238E27FC236}">
              <a16:creationId xmlns:a16="http://schemas.microsoft.com/office/drawing/2014/main" id="{BAE26722-4517-4D56-BD5A-28E69FE1BE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981200"/>
          <a:ext cx="4972050" cy="371937"/>
        </a:xfrm>
        <a:prstGeom prst="rect">
          <a:avLst/>
        </a:prstGeom>
      </xdr:spPr>
    </xdr:pic>
    <xdr:clientData/>
  </xdr:twoCellAnchor>
  <xdr:twoCellAnchor editAs="absolute">
    <xdr:from>
      <xdr:col>7</xdr:col>
      <xdr:colOff>254000</xdr:colOff>
      <xdr:row>0</xdr:row>
      <xdr:rowOff>0</xdr:rowOff>
    </xdr:from>
    <xdr:to>
      <xdr:col>15</xdr:col>
      <xdr:colOff>192088</xdr:colOff>
      <xdr:row>19</xdr:row>
      <xdr:rowOff>463550</xdr:rowOff>
    </xdr:to>
    <xdr:pic>
      <xdr:nvPicPr>
        <xdr:cNvPr id="4" name="Picture 3">
          <a:extLst>
            <a:ext uri="{FF2B5EF4-FFF2-40B4-BE49-F238E27FC236}">
              <a16:creationId xmlns:a16="http://schemas.microsoft.com/office/drawing/2014/main" id="{7A4F4A00-1373-4980-B4F4-A275C03298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8300" y="0"/>
          <a:ext cx="4659313" cy="55911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inbar" id="{673C0D03-7142-44E3-8443-063F7945A57D}" userId="ainbar@soopstrategies.com" providerId="PeoplePicker"/>
  <person displayName="Sabrina Dias" id="{0CD29B17-A923-4D50-A60C-4F0359FB518C}" userId="S::sdias@soopstrategies.com::99a8cf7d-5506-4a00-aae9-91e12acc3cf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CE6EB9-E282-4921-9401-AF0553466733}" name="Table1" displayName="Table1" ref="B3:G55" totalsRowShown="0" headerRowDxfId="9" dataDxfId="7" headerRowBorderDxfId="8" tableBorderDxfId="6">
  <autoFilter ref="B3:G55" xr:uid="{24031A34-AF98-479C-A3EF-294FB3E21EDA}"/>
  <sortState xmlns:xlrd2="http://schemas.microsoft.com/office/spreadsheetml/2017/richdata2" ref="B4:G55">
    <sortCondition ref="B3:B55"/>
  </sortState>
  <tableColumns count="6">
    <tableColumn id="1" xr3:uid="{851F55D6-B8BD-4167-98E2-FB6F03120587}" name="Topic" dataDxfId="5"/>
    <tableColumn id="2" xr3:uid="{07B75213-7DCC-4483-9285-A3C83E494201}" name="GRI Indicator Number &amp; Description" dataDxfId="4"/>
    <tableColumn id="3" xr3:uid="{849B061F-0C9D-41E3-9AFD-43A41584BBB0}" name="SASB Indicator Number &amp; Description" dataDxfId="3"/>
    <tableColumn id="4" xr3:uid="{1764963A-F6DD-42A3-A9A4-3846C5CB02E1}" name="Reference" dataDxfId="2"/>
    <tableColumn id="5" xr3:uid="{6ED012E6-70FB-4EE4-84DD-A5F1A317605E}" name="Comment/Response" dataDxfId="1"/>
    <tableColumn id="6" xr3:uid="{EEA76C6B-392D-4C36-ABF8-81C982B8A387}" name="Workbook Directory"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42" dT="2021-12-03T23:43:45.90" personId="{0CD29B17-A923-4D50-A60C-4F0359FB518C}" id="{B4D4677E-DFEC-47FC-A597-FFD6BA4837F0}" done="1">
    <text>Hi @ainbar  do you mind pls moving these graphs to the Tool, where the other graph is? They won't be included in the tables when we publish this as they will now be in the report. Thanks!</text>
    <mentions>
      <mention mentionpersonId="{673C0D03-7142-44E3-8443-063F7945A57D}" mentionId="{A121C0ED-9E73-4AD1-8734-6A4858FBF66A}" startIndex="3" length="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info@seabridgegold.ne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website-files.com/5f8f6760f825687e7c1c6508/5f8f6760f8256841991c6a55_Seabridge%20Gold%20-%20Management%20Proxy%20Circular%202020.pdf" TargetMode="External"/><Relationship Id="rId13" Type="http://schemas.openxmlformats.org/officeDocument/2006/relationships/hyperlink" Target="https://assets.website-files.com/5f8f6760f825687e7c1c6508/5f8f6760f8256841991c6a55_Seabridge%20Gold%20-%20Management%20Proxy%20Circular%202020.pdf" TargetMode="External"/><Relationship Id="rId3" Type="http://schemas.openxmlformats.org/officeDocument/2006/relationships/hyperlink" Target="https://assets.website-files.com/5f8f6760f825687e7c1c6508/5f8f6760f8256841991c6a55_Seabridge%20Gold%20-%20Management%20Proxy%20Circular%202020.pdf" TargetMode="External"/><Relationship Id="rId7" Type="http://schemas.openxmlformats.org/officeDocument/2006/relationships/hyperlink" Target="https://assets.website-files.com/5f8f6760f825687e7c1c6508/5f8f6760f8256841991c6a55_Seabridge%20Gold%20-%20Management%20Proxy%20Circular%202020.pdf" TargetMode="External"/><Relationship Id="rId12" Type="http://schemas.openxmlformats.org/officeDocument/2006/relationships/hyperlink" Target="https://assets.website-files.com/5f8f6760f825687e7c1c6508/5f8f6760f8256841991c6a55_Seabridge%20Gold%20-%20Management%20Proxy%20Circular%202020.pdf" TargetMode="External"/><Relationship Id="rId2" Type="http://schemas.openxmlformats.org/officeDocument/2006/relationships/hyperlink" Target="https://assets.website-files.com/5f8f6760f825687e7c1c6508/5f8f6760f8256841991c6a55_Seabridge%20Gold%20-%20Management%20Proxy%20Circular%202020.pdf" TargetMode="External"/><Relationship Id="rId1" Type="http://schemas.openxmlformats.org/officeDocument/2006/relationships/hyperlink" Target="https://www.seabridgegold.com/projects-portfolio/portfolio" TargetMode="External"/><Relationship Id="rId6" Type="http://schemas.openxmlformats.org/officeDocument/2006/relationships/hyperlink" Target="https://assets.website-files.com/5f8f6760f825687e7c1c6508/5f8f6760f8256841991c6a55_Seabridge%20Gold%20-%20Management%20Proxy%20Circular%202020.pdf" TargetMode="External"/><Relationship Id="rId11" Type="http://schemas.openxmlformats.org/officeDocument/2006/relationships/hyperlink" Target="https://assets.website-files.com/5f8f6760f825687e7c1c6508/5f8f6760f8256841991c6a55_Seabridge%20Gold%20-%20Management%20Proxy%20Circular%202020.pdf" TargetMode="External"/><Relationship Id="rId5" Type="http://schemas.openxmlformats.org/officeDocument/2006/relationships/hyperlink" Target="https://assets.website-files.com/5f8f6760f825687e7c1c6508/5f8f6760f8256841991c6a55_Seabridge%20Gold%20-%20Management%20Proxy%20Circular%202020.pdf" TargetMode="External"/><Relationship Id="rId15" Type="http://schemas.openxmlformats.org/officeDocument/2006/relationships/printerSettings" Target="../printerSettings/printerSettings3.bin"/><Relationship Id="rId10" Type="http://schemas.openxmlformats.org/officeDocument/2006/relationships/hyperlink" Target="https://assets.website-files.com/5f8f6760f825687e7c1c6508/5f8f6760f8256841991c6a55_Seabridge%20Gold%20-%20Management%20Proxy%20Circular%202020.pdf" TargetMode="External"/><Relationship Id="rId4" Type="http://schemas.openxmlformats.org/officeDocument/2006/relationships/hyperlink" Target="https://assets.website-files.com/5f8f6760f825687e7c1c6508/5f8f6760f8256841991c6a55_Seabridge%20Gold%20-%20Management%20Proxy%20Circular%202020.pdf" TargetMode="External"/><Relationship Id="rId9" Type="http://schemas.openxmlformats.org/officeDocument/2006/relationships/hyperlink" Target="https://assets.website-files.com/5f8f6760f825687e7c1c6508/5f8f6760f8256841991c6a55_Seabridge%20Gold%20-%20Management%20Proxy%20Circular%202020.pdf" TargetMode="External"/><Relationship Id="rId14" Type="http://schemas.openxmlformats.org/officeDocument/2006/relationships/hyperlink" Target="https://assets.website-files.com/5f8f6760f825687e7c1c6508/5f8f6760f8256841991c6a55_Seabridge%20Gold%20-%20Management%20Proxy%20Circular%20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6FBE-66A4-4584-953A-DC00C43703C9}">
  <sheetPr codeName="Sheet1"/>
  <dimension ref="A1:N1001"/>
  <sheetViews>
    <sheetView showGridLines="0" tabSelected="1" topLeftCell="A7" zoomScaleNormal="100" workbookViewId="0">
      <selection activeCell="B20" sqref="B20"/>
    </sheetView>
  </sheetViews>
  <sheetFormatPr defaultColWidth="12.75" defaultRowHeight="15" customHeight="1"/>
  <cols>
    <col min="1" max="1" width="4.5" style="6" customWidth="1"/>
    <col min="2" max="2" width="9.33203125" style="6" customWidth="1"/>
    <col min="3" max="5" width="7.75" style="6" customWidth="1"/>
    <col min="6" max="6" width="23.25" style="6" customWidth="1"/>
    <col min="7" max="15" width="7.75" style="6" customWidth="1"/>
    <col min="16" max="16" width="11" style="6" customWidth="1"/>
    <col min="17" max="26" width="7.75" style="6" customWidth="1"/>
    <col min="27" max="16384" width="12.75" style="6"/>
  </cols>
  <sheetData>
    <row r="1" spans="2:8" ht="14.25" customHeight="1"/>
    <row r="2" spans="2:8" ht="14.25" customHeight="1"/>
    <row r="3" spans="2:8" ht="14.25" customHeight="1"/>
    <row r="4" spans="2:8" ht="14.25" customHeight="1"/>
    <row r="5" spans="2:8" ht="14.25" customHeight="1"/>
    <row r="6" spans="2:8" ht="14.25" customHeight="1"/>
    <row r="7" spans="2:8" ht="14.25" customHeight="1"/>
    <row r="8" spans="2:8" ht="14.25" customHeight="1">
      <c r="B8" s="10"/>
    </row>
    <row r="9" spans="2:8" ht="14.25" customHeight="1">
      <c r="B9" s="10"/>
    </row>
    <row r="10" spans="2:8" ht="14.25" customHeight="1">
      <c r="B10" s="10"/>
    </row>
    <row r="11" spans="2:8" ht="14.25" customHeight="1">
      <c r="B11" s="10"/>
    </row>
    <row r="12" spans="2:8" ht="14.25" customHeight="1">
      <c r="B12" s="10"/>
    </row>
    <row r="13" spans="2:8" ht="14.25" customHeight="1"/>
    <row r="14" spans="2:8" ht="11.25" customHeight="1">
      <c r="B14" s="10"/>
    </row>
    <row r="15" spans="2:8" ht="22.5" customHeight="1">
      <c r="B15" s="208" t="s">
        <v>487</v>
      </c>
      <c r="C15" s="208"/>
      <c r="D15" s="208"/>
      <c r="E15" s="208"/>
      <c r="F15" s="208"/>
      <c r="G15" s="208"/>
      <c r="H15" s="208"/>
    </row>
    <row r="16" spans="2:8" ht="23.25" customHeight="1">
      <c r="B16" s="210" t="s">
        <v>486</v>
      </c>
      <c r="C16" s="211"/>
      <c r="D16" s="211"/>
      <c r="E16" s="211"/>
      <c r="F16" s="211"/>
      <c r="G16" s="211"/>
      <c r="H16" s="211"/>
    </row>
    <row r="17" spans="1:14" ht="23.25" customHeight="1">
      <c r="B17" s="69"/>
      <c r="C17" s="65"/>
      <c r="D17" s="65"/>
      <c r="E17" s="65"/>
      <c r="F17" s="65"/>
      <c r="G17" s="65"/>
      <c r="H17" s="65"/>
    </row>
    <row r="18" spans="1:14" ht="14.25" customHeight="1">
      <c r="B18" s="10"/>
    </row>
    <row r="19" spans="1:14" ht="124" customHeight="1">
      <c r="B19" s="212" t="s">
        <v>651</v>
      </c>
      <c r="C19" s="213"/>
      <c r="D19" s="213"/>
      <c r="E19" s="213"/>
      <c r="F19" s="213"/>
      <c r="G19" s="213"/>
      <c r="H19" s="213"/>
    </row>
    <row r="20" spans="1:14" ht="46.15" customHeight="1">
      <c r="B20" s="10"/>
    </row>
    <row r="21" spans="1:14" ht="14.25" customHeight="1">
      <c r="B21" s="10"/>
    </row>
    <row r="22" spans="1:14" ht="14.25" customHeight="1">
      <c r="B22" s="214" t="s">
        <v>0</v>
      </c>
      <c r="C22" s="215"/>
      <c r="D22" s="215"/>
      <c r="E22" s="215"/>
    </row>
    <row r="23" spans="1:14" ht="15" customHeight="1">
      <c r="A23" s="66"/>
      <c r="B23" s="87" t="s">
        <v>1</v>
      </c>
      <c r="C23" s="83"/>
      <c r="D23" s="83"/>
      <c r="E23" s="83"/>
      <c r="F23" s="87" t="s">
        <v>2</v>
      </c>
      <c r="G23" s="216"/>
      <c r="H23" s="216"/>
      <c r="I23" s="216"/>
      <c r="K23" s="209"/>
      <c r="L23" s="209"/>
      <c r="M23" s="209"/>
      <c r="N23" s="209"/>
    </row>
    <row r="24" spans="1:14" ht="15" customHeight="1">
      <c r="A24" s="66"/>
      <c r="B24" s="87" t="s">
        <v>608</v>
      </c>
      <c r="C24" s="83"/>
      <c r="D24" s="83"/>
      <c r="E24" s="83"/>
      <c r="F24" s="87" t="s">
        <v>507</v>
      </c>
      <c r="G24" s="217"/>
      <c r="H24" s="217"/>
      <c r="I24" s="217"/>
      <c r="K24" s="218"/>
      <c r="L24" s="218"/>
      <c r="M24" s="218"/>
      <c r="N24" s="218"/>
    </row>
    <row r="25" spans="1:14" ht="15" customHeight="1">
      <c r="A25" s="66"/>
      <c r="B25" s="87" t="s">
        <v>3</v>
      </c>
      <c r="C25" s="83"/>
      <c r="D25" s="83"/>
      <c r="E25" s="83"/>
      <c r="F25" s="87" t="s">
        <v>508</v>
      </c>
      <c r="G25" s="67"/>
      <c r="H25" s="67"/>
      <c r="I25" s="67"/>
      <c r="K25" s="219"/>
      <c r="L25" s="218"/>
      <c r="M25" s="218"/>
      <c r="N25" s="218"/>
    </row>
    <row r="26" spans="1:14" ht="15" customHeight="1">
      <c r="A26" s="66"/>
      <c r="B26" s="87" t="s">
        <v>609</v>
      </c>
      <c r="C26" s="83"/>
      <c r="D26" s="83"/>
      <c r="E26" s="83"/>
      <c r="F26" s="87" t="s">
        <v>4</v>
      </c>
      <c r="G26" s="217"/>
      <c r="H26" s="217"/>
      <c r="I26" s="217"/>
      <c r="K26" s="209"/>
      <c r="L26" s="209"/>
      <c r="M26" s="209"/>
      <c r="N26" s="209"/>
    </row>
    <row r="27" spans="1:14" ht="15" customHeight="1">
      <c r="A27" s="66"/>
      <c r="B27" s="87" t="s">
        <v>632</v>
      </c>
      <c r="C27" s="83"/>
      <c r="D27" s="83"/>
      <c r="E27" s="83"/>
      <c r="F27" s="87" t="s">
        <v>611</v>
      </c>
      <c r="G27" s="68"/>
      <c r="H27" s="68"/>
      <c r="I27" s="68"/>
    </row>
    <row r="28" spans="1:14" ht="15" customHeight="1">
      <c r="A28" s="66"/>
      <c r="B28" s="87" t="s">
        <v>5</v>
      </c>
      <c r="C28" s="83"/>
      <c r="D28" s="83"/>
      <c r="E28" s="83"/>
      <c r="F28" s="87" t="s">
        <v>612</v>
      </c>
      <c r="G28" s="68"/>
      <c r="H28" s="68"/>
      <c r="I28" s="68"/>
    </row>
    <row r="29" spans="1:14" ht="15" customHeight="1">
      <c r="A29" s="66"/>
      <c r="B29" s="87" t="s">
        <v>7</v>
      </c>
      <c r="C29" s="83"/>
      <c r="D29" s="83"/>
      <c r="E29" s="83"/>
      <c r="F29" s="84"/>
      <c r="G29" s="66"/>
      <c r="H29" s="66"/>
      <c r="I29" s="66"/>
    </row>
    <row r="30" spans="1:14" ht="14.25" customHeight="1">
      <c r="B30" s="85"/>
      <c r="C30" s="86"/>
      <c r="D30" s="86"/>
      <c r="E30" s="86"/>
      <c r="F30" s="85"/>
    </row>
    <row r="31" spans="1:14" ht="14.25" customHeight="1">
      <c r="C31" s="34"/>
      <c r="D31" s="34"/>
      <c r="E31" s="34"/>
    </row>
    <row r="32" spans="1:14" ht="14.25" customHeight="1">
      <c r="C32" s="34"/>
      <c r="D32" s="34"/>
      <c r="E32" s="34"/>
    </row>
    <row r="33" spans="2:5" ht="13.5" customHeight="1">
      <c r="C33" s="34"/>
      <c r="D33" s="34"/>
      <c r="E33" s="34"/>
    </row>
    <row r="34" spans="2:5" ht="14">
      <c r="C34" s="34"/>
      <c r="D34" s="34"/>
      <c r="E34" s="34"/>
    </row>
    <row r="35" spans="2:5" ht="14.25" customHeight="1">
      <c r="C35" s="34"/>
      <c r="D35" s="34"/>
      <c r="E35" s="34"/>
    </row>
    <row r="36" spans="2:5" ht="14.25" customHeight="1">
      <c r="B36" s="7"/>
    </row>
    <row r="37" spans="2:5" ht="14.25" customHeight="1"/>
    <row r="38" spans="2:5" ht="14.25" customHeight="1"/>
    <row r="39" spans="2:5" ht="14.25" customHeight="1"/>
    <row r="40" spans="2:5" ht="14.25" customHeight="1"/>
    <row r="41" spans="2:5" ht="14.25" customHeight="1"/>
    <row r="42" spans="2:5" ht="14.25" customHeight="1"/>
    <row r="43" spans="2:5" ht="14.25" customHeight="1"/>
    <row r="44" spans="2:5" ht="14.25" customHeight="1"/>
    <row r="45" spans="2:5" ht="14.25" customHeight="1"/>
    <row r="46" spans="2:5" ht="14.25" customHeight="1"/>
    <row r="47" spans="2:5" ht="14.25" customHeight="1"/>
    <row r="48" spans="2: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VpjevBkq4xJpaEFR3xqUfuPKjik8zhr1X7Hr3h6ogTD3Nnx2VOHLXDZp9VRyDSzpi3w90WIlIb6VO9P32KMYNg==" saltValue="We+yXLHb8FtkIN2Vo99F/g==" spinCount="100000" sheet="1" objects="1" scenarios="1"/>
  <mergeCells count="11">
    <mergeCell ref="G24:I24"/>
    <mergeCell ref="K24:N24"/>
    <mergeCell ref="K25:N25"/>
    <mergeCell ref="G26:I26"/>
    <mergeCell ref="K26:N26"/>
    <mergeCell ref="B15:H15"/>
    <mergeCell ref="K23:N23"/>
    <mergeCell ref="B16:H16"/>
    <mergeCell ref="B19:H19"/>
    <mergeCell ref="B22:E22"/>
    <mergeCell ref="G23:I23"/>
  </mergeCells>
  <hyperlinks>
    <hyperlink ref="B23" location="'GRI &amp; SASB Index'!A1" display="GRI &amp; SASB Index" xr:uid="{7909AF19-D3DB-4823-9486-8B07616EDB80}"/>
    <hyperlink ref="B24" location="'About &amp; Governance'!A1" display="About &amp; Governance" xr:uid="{DC41F5D3-E4B0-48FE-8D35-0E21602603A3}"/>
    <hyperlink ref="B25" location="Biodiversity!A1" display="Biodiversity" xr:uid="{254F77BD-D5E7-42D3-B898-75198EAE0E45}"/>
    <hyperlink ref="B26" location="'Disclosure, Monitoring &amp; Repoti'!A1" display="Disclosure, monitoring and reporting" xr:uid="{83B2483E-D1BD-4BA9-ADEB-53639D23CFAE}"/>
    <hyperlink ref="B27" location="'Diversity, Inclusion &amp; Equity'!A1" display="Diversity, Inclusion &amp; Equity" xr:uid="{5AABEAE8-9BCD-4767-875B-EBABDEF60E4A}"/>
    <hyperlink ref="B28" location="Ethics!A1" display="Ethics" xr:uid="{AE9EA4AE-FC86-421A-A900-C31BF9D7DB0D}"/>
    <hyperlink ref="B29" location="'Health &amp; Safety'!A1" display="Health &amp; Safety" xr:uid="{BFC4E0C1-F762-4722-B9C6-0C38D0781F96}"/>
    <hyperlink ref="F23" location="' Indigenous Relations'!A1" display="Indigenous Relations" xr:uid="{FA9D9B66-FBE3-4EB0-A28C-405ECE88050E}"/>
    <hyperlink ref="F24" location="'Labour Relations'!A1" display="Labour relations" xr:uid="{DD5BDF8A-1704-4B8B-9AC2-0B15F887AB30}"/>
    <hyperlink ref="F25" location="'Local Employment &amp; Procurement'!A1" display="Local employment &amp; procurement" xr:uid="{956DF573-3C9D-4F7B-9A51-47FFE50A5576}"/>
    <hyperlink ref="F26" location="'Permitting &amp; Compliance'!A1" display="Permitting &amp; Compliance" xr:uid="{53370F38-9DDE-463C-BD6F-E7900478BDFA}"/>
    <hyperlink ref="F27" location="'Community Relations&amp;Development'!A1" display="Stakeholder Engagement, Community relations and Community Development" xr:uid="{2C2E99DB-3F01-4394-AAFA-7700888D8328}"/>
    <hyperlink ref="F28" location="'Water, Tailings &amp; Waste'!A1" display="Water, Tailings, and Waste Management" xr:uid="{50AEEF91-5AA5-4BCB-8716-FD3855DC2D78}"/>
  </hyperlinks>
  <pageMargins left="0.25" right="0.25" top="0.5" bottom="0.2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D869"/>
  <sheetViews>
    <sheetView showGridLines="0" zoomScale="115" zoomScaleNormal="115" workbookViewId="0">
      <selection activeCell="E14" sqref="E14"/>
    </sheetView>
  </sheetViews>
  <sheetFormatPr defaultColWidth="12.58203125" defaultRowHeight="15" customHeight="1"/>
  <cols>
    <col min="1" max="1" width="4.33203125" customWidth="1"/>
    <col min="2" max="4" width="36" customWidth="1"/>
    <col min="5" max="19" width="7.58203125" customWidth="1"/>
  </cols>
  <sheetData>
    <row r="1" spans="1:4" ht="14.25" customHeight="1">
      <c r="A1" s="11" t="s">
        <v>8</v>
      </c>
    </row>
    <row r="2" spans="1:4" ht="14.25" customHeight="1">
      <c r="B2" s="14"/>
      <c r="C2" s="32"/>
      <c r="D2" s="32"/>
    </row>
    <row r="3" spans="1:4" ht="19" thickBot="1">
      <c r="B3" s="23" t="s">
        <v>318</v>
      </c>
      <c r="C3" s="24"/>
      <c r="D3" s="24"/>
    </row>
    <row r="4" spans="1:4" ht="14.25" customHeight="1">
      <c r="B4" s="128" t="s">
        <v>319</v>
      </c>
      <c r="C4" s="228" t="s">
        <v>71</v>
      </c>
      <c r="D4" s="229"/>
    </row>
    <row r="5" spans="1:4" ht="14.25" customHeight="1">
      <c r="B5" s="147"/>
      <c r="C5" s="163" t="s">
        <v>267</v>
      </c>
      <c r="D5" s="159" t="s">
        <v>268</v>
      </c>
    </row>
    <row r="6" spans="1:4" ht="14.25" customHeight="1">
      <c r="B6" s="147" t="s">
        <v>320</v>
      </c>
      <c r="C6" s="164">
        <v>1</v>
      </c>
      <c r="D6" s="160">
        <f>C6/C14</f>
        <v>0.2</v>
      </c>
    </row>
    <row r="7" spans="1:4" ht="14.25" customHeight="1">
      <c r="B7" s="148" t="s">
        <v>321</v>
      </c>
      <c r="C7" s="117">
        <v>0</v>
      </c>
      <c r="D7" s="161">
        <f>C7/C14</f>
        <v>0</v>
      </c>
    </row>
    <row r="8" spans="1:4" ht="14.25" customHeight="1">
      <c r="B8" s="148" t="s">
        <v>322</v>
      </c>
      <c r="C8" s="117">
        <v>1</v>
      </c>
      <c r="D8" s="161">
        <f>C8/C14</f>
        <v>0.2</v>
      </c>
    </row>
    <row r="9" spans="1:4" ht="14.25" customHeight="1">
      <c r="B9" s="149" t="s">
        <v>323</v>
      </c>
      <c r="C9" s="117">
        <v>0</v>
      </c>
      <c r="D9" s="161">
        <f>C9/C14</f>
        <v>0</v>
      </c>
    </row>
    <row r="10" spans="1:4" ht="14.25" customHeight="1">
      <c r="B10" s="147" t="s">
        <v>324</v>
      </c>
      <c r="C10" s="163">
        <v>4</v>
      </c>
      <c r="D10" s="160">
        <f>C10/C14</f>
        <v>0.8</v>
      </c>
    </row>
    <row r="11" spans="1:4" ht="14.25" customHeight="1">
      <c r="B11" s="148" t="s">
        <v>325</v>
      </c>
      <c r="C11" s="117">
        <v>1</v>
      </c>
      <c r="D11" s="161">
        <f>C11/C14</f>
        <v>0.2</v>
      </c>
    </row>
    <row r="12" spans="1:4" ht="14.25" customHeight="1">
      <c r="B12" s="148" t="s">
        <v>326</v>
      </c>
      <c r="C12" s="117">
        <v>2</v>
      </c>
      <c r="D12" s="161">
        <f>C12/C14</f>
        <v>0.4</v>
      </c>
    </row>
    <row r="13" spans="1:4" ht="14.25" customHeight="1" thickBot="1">
      <c r="B13" s="150" t="s">
        <v>327</v>
      </c>
      <c r="C13" s="165">
        <v>1</v>
      </c>
      <c r="D13" s="162">
        <f>C13/C14</f>
        <v>0.2</v>
      </c>
    </row>
    <row r="14" spans="1:4" ht="14.25" customHeight="1" thickBot="1">
      <c r="B14" s="151" t="s">
        <v>328</v>
      </c>
      <c r="C14" s="170">
        <f>C6+C10</f>
        <v>5</v>
      </c>
      <c r="D14" s="51"/>
    </row>
    <row r="15" spans="1:4" ht="14.25" customHeight="1">
      <c r="C15" s="32"/>
      <c r="D15" s="32"/>
    </row>
    <row r="16" spans="1:4" ht="19" thickBot="1">
      <c r="B16" s="23" t="s">
        <v>329</v>
      </c>
      <c r="C16" s="24"/>
      <c r="D16" s="24"/>
    </row>
    <row r="17" spans="2:4" ht="14.25" customHeight="1">
      <c r="B17" s="128" t="s">
        <v>330</v>
      </c>
      <c r="C17" s="228" t="s">
        <v>71</v>
      </c>
      <c r="D17" s="229"/>
    </row>
    <row r="18" spans="2:4" ht="14.25" customHeight="1">
      <c r="B18" s="152"/>
      <c r="C18" s="166" t="s">
        <v>267</v>
      </c>
      <c r="D18" s="52" t="s">
        <v>268</v>
      </c>
    </row>
    <row r="19" spans="2:4" ht="14.25" customHeight="1">
      <c r="B19" s="153" t="s">
        <v>331</v>
      </c>
      <c r="C19" s="167">
        <v>0</v>
      </c>
      <c r="D19" s="53">
        <f>C19/C27</f>
        <v>0</v>
      </c>
    </row>
    <row r="20" spans="2:4" ht="14.25" customHeight="1">
      <c r="B20" s="154" t="s">
        <v>321</v>
      </c>
      <c r="C20" s="168">
        <v>0</v>
      </c>
      <c r="D20" s="54">
        <f>C20/C27</f>
        <v>0</v>
      </c>
    </row>
    <row r="21" spans="2:4" ht="14.25" customHeight="1">
      <c r="B21" s="154" t="s">
        <v>322</v>
      </c>
      <c r="C21" s="168">
        <v>0</v>
      </c>
      <c r="D21" s="54">
        <f>C21/C27</f>
        <v>0</v>
      </c>
    </row>
    <row r="22" spans="2:4" ht="14.25" customHeight="1" thickBot="1">
      <c r="B22" s="155" t="s">
        <v>323</v>
      </c>
      <c r="C22" s="168">
        <v>0</v>
      </c>
      <c r="D22" s="54">
        <f>C22/C27</f>
        <v>0</v>
      </c>
    </row>
    <row r="23" spans="2:4" ht="14.25" customHeight="1">
      <c r="B23" s="153" t="s">
        <v>332</v>
      </c>
      <c r="C23" s="166">
        <v>2</v>
      </c>
      <c r="D23" s="53">
        <f>C23/C27</f>
        <v>1</v>
      </c>
    </row>
    <row r="24" spans="2:4" ht="14.25" customHeight="1">
      <c r="B24" s="154" t="s">
        <v>325</v>
      </c>
      <c r="C24" s="168">
        <v>0</v>
      </c>
      <c r="D24" s="54">
        <f>C24/C27</f>
        <v>0</v>
      </c>
    </row>
    <row r="25" spans="2:4" ht="14.25" customHeight="1">
      <c r="B25" s="154" t="s">
        <v>326</v>
      </c>
      <c r="C25" s="168">
        <v>1</v>
      </c>
      <c r="D25" s="54">
        <f>C25/C27</f>
        <v>0.5</v>
      </c>
    </row>
    <row r="26" spans="2:4" ht="14.25" customHeight="1" thickBot="1">
      <c r="B26" s="156" t="s">
        <v>327</v>
      </c>
      <c r="C26" s="169">
        <v>1</v>
      </c>
      <c r="D26" s="55">
        <f>C26/C27</f>
        <v>0.5</v>
      </c>
    </row>
    <row r="27" spans="2:4" ht="14.25" customHeight="1" thickBot="1">
      <c r="B27" s="157" t="s">
        <v>333</v>
      </c>
      <c r="C27" s="171">
        <f>C19+C23</f>
        <v>2</v>
      </c>
      <c r="D27" s="56"/>
    </row>
    <row r="28" spans="2:4" ht="14.25" customHeight="1">
      <c r="B28" s="14"/>
      <c r="C28" s="32"/>
      <c r="D28" s="32"/>
    </row>
    <row r="29" spans="2:4" ht="19" thickBot="1">
      <c r="B29" s="23" t="s">
        <v>334</v>
      </c>
      <c r="C29" s="24"/>
      <c r="D29" s="24"/>
    </row>
    <row r="30" spans="2:4" ht="14.25" customHeight="1">
      <c r="B30" s="128" t="s">
        <v>335</v>
      </c>
      <c r="C30" s="228" t="s">
        <v>71</v>
      </c>
      <c r="D30" s="229"/>
    </row>
    <row r="31" spans="2:4" ht="186.75" customHeight="1">
      <c r="B31" s="147" t="s">
        <v>336</v>
      </c>
      <c r="C31" s="275" t="s">
        <v>337</v>
      </c>
      <c r="D31" s="276"/>
    </row>
    <row r="32" spans="2:4" ht="48" customHeight="1">
      <c r="B32" s="158" t="s">
        <v>221</v>
      </c>
      <c r="C32" s="275" t="s">
        <v>553</v>
      </c>
      <c r="D32" s="276"/>
    </row>
    <row r="33" spans="3:4" ht="14.25" customHeight="1">
      <c r="C33" s="32"/>
      <c r="D33" s="32"/>
    </row>
    <row r="34" spans="3:4" ht="14.25" customHeight="1"/>
    <row r="35" spans="3:4" ht="14.25" customHeight="1"/>
    <row r="36" spans="3:4" ht="14.25" customHeight="1"/>
    <row r="37" spans="3:4" ht="14.25" customHeight="1"/>
    <row r="38" spans="3:4" ht="14.25" customHeight="1"/>
    <row r="39" spans="3:4" ht="14.25" customHeight="1"/>
    <row r="40" spans="3:4" ht="14.25" customHeight="1"/>
    <row r="41" spans="3:4" ht="14.25" customHeight="1"/>
    <row r="42" spans="3:4" ht="14.25" customHeight="1"/>
    <row r="43" spans="3:4" ht="14.25" customHeight="1"/>
    <row r="44" spans="3:4" ht="14.25" customHeight="1"/>
    <row r="45" spans="3:4" ht="14.25" customHeight="1"/>
    <row r="46" spans="3:4" ht="14.25" customHeight="1"/>
    <row r="47" spans="3:4" ht="14.25" customHeight="1"/>
    <row r="48" spans="3: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sheetData>
  <sheetProtection algorithmName="SHA-512" hashValue="ueG5sLQPWO2EaT6rUTGSaaMZw7XntwoWdSBvkDpu65NnssvvDT1x3xuw+N6KVc5wug+BraGo6n4+GohrOQoVEg==" saltValue="r6V/eDYoHKcZmSagnS2GzA==" spinCount="100000" sheet="1" objects="1" scenarios="1"/>
  <mergeCells count="5">
    <mergeCell ref="C4:D4"/>
    <mergeCell ref="C17:D17"/>
    <mergeCell ref="C31:D31"/>
    <mergeCell ref="C30:D30"/>
    <mergeCell ref="C32:D32"/>
  </mergeCells>
  <hyperlinks>
    <hyperlink ref="A1" location="'Cover Page &amp; Directory'!A1" display="Cover page" xr:uid="{7FC54E37-9199-4EFF-A2FA-CE5B4A7A61F7}"/>
  </hyperlink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D9AB-1177-45B6-A8B4-A0362490A53E}">
  <sheetPr codeName="Sheet11"/>
  <dimension ref="A1:G954"/>
  <sheetViews>
    <sheetView showGridLines="0" zoomScale="130" zoomScaleNormal="130" workbookViewId="0">
      <selection activeCell="E14" sqref="E14"/>
    </sheetView>
  </sheetViews>
  <sheetFormatPr defaultColWidth="12.58203125" defaultRowHeight="15" customHeight="1"/>
  <cols>
    <col min="1" max="1" width="3.83203125" customWidth="1"/>
    <col min="2" max="2" width="51.25" customWidth="1"/>
    <col min="3" max="3" width="49.25" customWidth="1"/>
    <col min="4" max="19" width="7.58203125" customWidth="1"/>
  </cols>
  <sheetData>
    <row r="1" spans="1:7" ht="14.25" customHeight="1">
      <c r="A1" s="11" t="s">
        <v>8</v>
      </c>
    </row>
    <row r="2" spans="1:7" ht="14.25" customHeight="1"/>
    <row r="3" spans="1:7" ht="19" thickBot="1">
      <c r="B3" s="23" t="s">
        <v>338</v>
      </c>
      <c r="C3" s="24"/>
    </row>
    <row r="4" spans="1:7" ht="14.25" customHeight="1">
      <c r="B4" s="136" t="s">
        <v>339</v>
      </c>
      <c r="C4" s="131" t="s">
        <v>71</v>
      </c>
    </row>
    <row r="5" spans="1:7" ht="29">
      <c r="B5" s="140" t="s">
        <v>340</v>
      </c>
      <c r="C5" s="172">
        <v>0.44440000000000002</v>
      </c>
      <c r="E5" s="2"/>
      <c r="G5" s="2"/>
    </row>
    <row r="6" spans="1:7" ht="29">
      <c r="B6" s="140" t="s">
        <v>341</v>
      </c>
      <c r="C6" s="173" t="s">
        <v>342</v>
      </c>
    </row>
    <row r="7" spans="1:7" ht="58.5" customHeight="1">
      <c r="B7" s="174" t="s">
        <v>343</v>
      </c>
      <c r="C7" s="173" t="s">
        <v>344</v>
      </c>
    </row>
    <row r="8" spans="1:7" ht="29">
      <c r="B8" s="174" t="s">
        <v>345</v>
      </c>
      <c r="C8" s="175" t="s">
        <v>346</v>
      </c>
    </row>
    <row r="9" spans="1:7" ht="30.75" customHeight="1">
      <c r="B9" s="37"/>
      <c r="C9" s="57"/>
    </row>
    <row r="10" spans="1:7" ht="19" thickBot="1">
      <c r="B10" s="23" t="s">
        <v>347</v>
      </c>
      <c r="C10" s="24"/>
    </row>
    <row r="11" spans="1:7" ht="14.25" customHeight="1">
      <c r="B11" s="136" t="s">
        <v>348</v>
      </c>
      <c r="C11" s="131" t="s">
        <v>71</v>
      </c>
    </row>
    <row r="12" spans="1:7" ht="58">
      <c r="B12" s="140" t="s">
        <v>349</v>
      </c>
      <c r="C12" s="172">
        <v>0.66432034611030188</v>
      </c>
      <c r="E12" s="2"/>
      <c r="G12" s="2"/>
    </row>
    <row r="13" spans="1:7" ht="27.75" customHeight="1">
      <c r="B13" s="140" t="s">
        <v>350</v>
      </c>
      <c r="C13" s="173" t="s">
        <v>351</v>
      </c>
    </row>
    <row r="14" spans="1:7" ht="44.25" customHeight="1">
      <c r="B14" s="140" t="s">
        <v>352</v>
      </c>
      <c r="C14" s="173" t="s">
        <v>569</v>
      </c>
    </row>
    <row r="15" spans="1:7" ht="30.75" customHeight="1">
      <c r="B15" s="37"/>
      <c r="C15" s="57"/>
    </row>
    <row r="16" spans="1:7" ht="24" customHeight="1" thickBot="1">
      <c r="B16" s="23" t="s">
        <v>353</v>
      </c>
      <c r="C16" s="24"/>
    </row>
    <row r="17" spans="2:3" ht="14.25" customHeight="1">
      <c r="B17" s="136"/>
      <c r="C17" s="131" t="s">
        <v>71</v>
      </c>
    </row>
    <row r="18" spans="2:3" ht="14.25" customHeight="1">
      <c r="B18" s="138" t="s">
        <v>354</v>
      </c>
      <c r="C18" s="176" t="s">
        <v>355</v>
      </c>
    </row>
    <row r="19" spans="2:3" ht="14.25" customHeight="1">
      <c r="B19" s="140" t="s">
        <v>356</v>
      </c>
      <c r="C19" s="177">
        <v>3</v>
      </c>
    </row>
    <row r="20" spans="2:3" ht="14.25" customHeight="1">
      <c r="B20" s="174" t="s">
        <v>357</v>
      </c>
      <c r="C20" s="177">
        <v>2</v>
      </c>
    </row>
    <row r="21" spans="2:3" ht="14.25" customHeight="1">
      <c r="B21" s="174" t="s">
        <v>358</v>
      </c>
      <c r="C21" s="177">
        <v>2</v>
      </c>
    </row>
    <row r="22" spans="2:3" ht="14.25" customHeight="1">
      <c r="B22" s="174" t="s">
        <v>359</v>
      </c>
      <c r="C22" s="177">
        <v>2</v>
      </c>
    </row>
    <row r="23" spans="2:3" ht="14.25" customHeight="1">
      <c r="B23" s="174" t="s">
        <v>360</v>
      </c>
      <c r="C23" s="177">
        <v>1</v>
      </c>
    </row>
    <row r="24" spans="2:3" ht="14.25" customHeight="1">
      <c r="B24" s="174" t="s">
        <v>361</v>
      </c>
      <c r="C24" s="177">
        <v>3</v>
      </c>
    </row>
    <row r="25" spans="2:3" ht="14.25" customHeight="1">
      <c r="B25" s="174" t="s">
        <v>362</v>
      </c>
      <c r="C25" s="177">
        <v>2</v>
      </c>
    </row>
    <row r="26" spans="2:3" ht="14.25" customHeight="1">
      <c r="B26" s="174" t="s">
        <v>363</v>
      </c>
      <c r="C26" s="177">
        <v>1</v>
      </c>
    </row>
    <row r="27" spans="2:3" ht="14.25" customHeight="1">
      <c r="B27" s="178" t="s">
        <v>364</v>
      </c>
      <c r="C27" s="179">
        <f>SUM(C19:C26)</f>
        <v>16</v>
      </c>
    </row>
    <row r="28" spans="2:3" ht="14.25" customHeight="1">
      <c r="B28" s="178" t="s">
        <v>554</v>
      </c>
      <c r="C28" s="176">
        <f>16/23</f>
        <v>0.69565217391304346</v>
      </c>
    </row>
    <row r="29" spans="2:3" ht="14.25" customHeight="1"/>
    <row r="30" spans="2:3" ht="14.25" customHeight="1"/>
    <row r="31" spans="2:3" ht="14.25" customHeight="1"/>
    <row r="32" spans="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sheetData>
  <sheetProtection algorithmName="SHA-512" hashValue="5YkudHF9eiLlMEHkppgz4iRbjIXlhiom14E6tcJq1gTfCTEmor3Y1Yz0ZUm2jHRq9z3UeVxkevf0VmWl0+p1qw==" saltValue="3uekR5YWxhPi6CoKxa2xng==" spinCount="100000" sheet="1" objects="1" scenarios="1"/>
  <hyperlinks>
    <hyperlink ref="A1" location="'Cover Page &amp; Directory'!A1" display="Cover page" xr:uid="{BB1F86CC-4882-4BBC-8228-2B7FC8A4EE75}"/>
  </hyperlink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945"/>
  <sheetViews>
    <sheetView showGridLines="0" zoomScaleNormal="100" workbookViewId="0">
      <selection activeCell="E14" sqref="E14"/>
    </sheetView>
  </sheetViews>
  <sheetFormatPr defaultColWidth="12.58203125" defaultRowHeight="15" customHeight="1"/>
  <cols>
    <col min="1" max="1" width="5" customWidth="1"/>
    <col min="2" max="2" width="42.83203125" customWidth="1"/>
    <col min="3" max="3" width="61.33203125" customWidth="1"/>
    <col min="4" max="19" width="7.58203125" customWidth="1"/>
  </cols>
  <sheetData>
    <row r="1" spans="1:3" ht="14.25" customHeight="1">
      <c r="A1" s="11" t="s">
        <v>8</v>
      </c>
    </row>
    <row r="2" spans="1:3" ht="14.25" customHeight="1"/>
    <row r="3" spans="1:3" ht="19" thickBot="1">
      <c r="B3" s="23" t="s">
        <v>365</v>
      </c>
      <c r="C3" s="24"/>
    </row>
    <row r="4" spans="1:3" ht="14.25" customHeight="1">
      <c r="B4" s="136" t="s">
        <v>366</v>
      </c>
      <c r="C4" s="137" t="s">
        <v>71</v>
      </c>
    </row>
    <row r="5" spans="1:3" ht="58">
      <c r="B5" s="140" t="s">
        <v>555</v>
      </c>
      <c r="C5" s="173" t="s">
        <v>367</v>
      </c>
    </row>
    <row r="6" spans="1:3" ht="58">
      <c r="B6" s="140" t="s">
        <v>556</v>
      </c>
      <c r="C6" s="173" t="s">
        <v>368</v>
      </c>
    </row>
    <row r="7" spans="1:3" ht="72.5">
      <c r="B7" s="140" t="s">
        <v>369</v>
      </c>
      <c r="C7" s="173" t="s">
        <v>370</v>
      </c>
    </row>
    <row r="8" spans="1:3" ht="59.25" customHeight="1">
      <c r="B8" s="140" t="s">
        <v>371</v>
      </c>
      <c r="C8" s="173" t="s">
        <v>372</v>
      </c>
    </row>
    <row r="9" spans="1:3" ht="14.25" customHeight="1">
      <c r="B9" s="16"/>
    </row>
    <row r="10" spans="1:3" ht="19" thickBot="1">
      <c r="B10" s="31" t="s">
        <v>373</v>
      </c>
      <c r="C10" s="24"/>
    </row>
    <row r="11" spans="1:3" ht="14.25" customHeight="1">
      <c r="B11" s="180"/>
      <c r="C11" s="131" t="s">
        <v>71</v>
      </c>
    </row>
    <row r="12" spans="1:3" ht="99" customHeight="1">
      <c r="B12" s="140" t="s">
        <v>374</v>
      </c>
      <c r="C12" s="173" t="s">
        <v>375</v>
      </c>
    </row>
    <row r="13" spans="1:3" ht="29">
      <c r="B13" s="140" t="s">
        <v>376</v>
      </c>
      <c r="C13" s="173" t="s">
        <v>377</v>
      </c>
    </row>
    <row r="14" spans="1:3" ht="87.75" customHeight="1">
      <c r="B14" s="140" t="s">
        <v>378</v>
      </c>
      <c r="C14" s="173" t="s">
        <v>379</v>
      </c>
    </row>
    <row r="15" spans="1:3" ht="14.25" customHeight="1"/>
    <row r="16" spans="1:3" ht="14.25" customHeight="1">
      <c r="B16" s="199" t="s">
        <v>380</v>
      </c>
    </row>
    <row r="17" spans="2:2" ht="14.25" customHeight="1">
      <c r="B17" s="200" t="s">
        <v>381</v>
      </c>
    </row>
    <row r="18" spans="2:2" ht="14.25" customHeight="1">
      <c r="B18" s="200" t="s">
        <v>382</v>
      </c>
    </row>
    <row r="19" spans="2:2" ht="14.25" customHeight="1">
      <c r="B19" s="200" t="s">
        <v>383</v>
      </c>
    </row>
    <row r="20" spans="2:2" ht="14.25" customHeight="1">
      <c r="B20" s="200" t="s">
        <v>384</v>
      </c>
    </row>
    <row r="21" spans="2:2" ht="14.25" customHeight="1">
      <c r="B21" s="200" t="s">
        <v>570</v>
      </c>
    </row>
    <row r="22" spans="2:2" ht="14.25" customHeight="1"/>
    <row r="23" spans="2:2" ht="14.25" customHeight="1"/>
    <row r="24" spans="2:2" ht="14.25" customHeight="1"/>
    <row r="25" spans="2:2" ht="14.25" customHeight="1"/>
    <row r="26" spans="2:2" ht="14.25" customHeight="1"/>
    <row r="27" spans="2:2" ht="14.25" customHeight="1"/>
    <row r="28" spans="2:2" ht="14.25" customHeight="1"/>
    <row r="29" spans="2:2" ht="14.25" customHeight="1"/>
    <row r="30" spans="2:2" ht="14.25" customHeight="1"/>
    <row r="31" spans="2:2" ht="14.25" customHeight="1"/>
    <row r="32" spans="2: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sheetData>
  <sheetProtection algorithmName="SHA-512" hashValue="IPPyCZaMIW5N2FWhixThnxhaSM37+YbFXApkGcJKAlGw0zQJS/n+r64CK2Un66kG3qIi1N+p3kC2KbVbzbrozQ==" saltValue="Q0m+uml6dzHNmEfXNiOSaw==" spinCount="100000" sheet="1" objects="1" scenarios="1"/>
  <hyperlinks>
    <hyperlink ref="A1" location="'Cover Page &amp; Directory'!A1" display="Cover page" xr:uid="{8236E393-3E3C-4C3F-96CC-468942281A36}"/>
  </hyperlink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D972"/>
  <sheetViews>
    <sheetView showGridLines="0" zoomScale="85" zoomScaleNormal="85" workbookViewId="0">
      <selection activeCell="E14" sqref="E14"/>
    </sheetView>
  </sheetViews>
  <sheetFormatPr defaultColWidth="12.58203125" defaultRowHeight="15" customHeight="1"/>
  <cols>
    <col min="1" max="1" width="4" customWidth="1"/>
    <col min="2" max="2" width="51.25" customWidth="1"/>
    <col min="3" max="4" width="40.5" customWidth="1"/>
    <col min="5" max="19" width="7.58203125" customWidth="1"/>
  </cols>
  <sheetData>
    <row r="1" spans="1:4" ht="14.25" customHeight="1">
      <c r="A1" s="11" t="s">
        <v>8</v>
      </c>
    </row>
    <row r="2" spans="1:4" ht="14.25" customHeight="1"/>
    <row r="3" spans="1:4" ht="19" thickBot="1">
      <c r="B3" s="23" t="s">
        <v>385</v>
      </c>
      <c r="C3" s="24"/>
      <c r="D3" s="24"/>
    </row>
    <row r="4" spans="1:4" ht="14.25" customHeight="1">
      <c r="B4" s="185" t="s">
        <v>386</v>
      </c>
      <c r="C4" s="252" t="s">
        <v>71</v>
      </c>
      <c r="D4" s="272"/>
    </row>
    <row r="5" spans="1:4" ht="32.25" customHeight="1">
      <c r="B5" s="140" t="s">
        <v>387</v>
      </c>
      <c r="C5" s="278" t="s">
        <v>388</v>
      </c>
      <c r="D5" s="278"/>
    </row>
    <row r="6" spans="1:4" ht="371.25" customHeight="1">
      <c r="B6" s="140" t="s">
        <v>389</v>
      </c>
      <c r="C6" s="278" t="s">
        <v>557</v>
      </c>
      <c r="D6" s="278"/>
    </row>
    <row r="7" spans="1:4" ht="14.5">
      <c r="B7" s="58"/>
      <c r="C7" s="59"/>
      <c r="D7" s="34"/>
    </row>
    <row r="8" spans="1:4" ht="19" thickBot="1">
      <c r="B8" s="23" t="s">
        <v>390</v>
      </c>
      <c r="C8" s="24"/>
      <c r="D8" s="24"/>
    </row>
    <row r="9" spans="1:4" ht="14.5">
      <c r="B9" s="185" t="s">
        <v>391</v>
      </c>
      <c r="C9" s="252" t="s">
        <v>71</v>
      </c>
      <c r="D9" s="272"/>
    </row>
    <row r="10" spans="1:4" ht="75.75" customHeight="1">
      <c r="B10" s="140" t="s">
        <v>392</v>
      </c>
      <c r="C10" s="278" t="s">
        <v>393</v>
      </c>
      <c r="D10" s="278"/>
    </row>
    <row r="11" spans="1:4" ht="14.5">
      <c r="B11" s="58"/>
      <c r="C11" s="59"/>
      <c r="D11" s="34"/>
    </row>
    <row r="12" spans="1:4" ht="18.5">
      <c r="B12" s="23" t="s">
        <v>394</v>
      </c>
      <c r="C12" s="24"/>
      <c r="D12" s="24"/>
    </row>
    <row r="13" spans="1:4" ht="14.5">
      <c r="B13" s="181" t="s">
        <v>395</v>
      </c>
      <c r="C13" s="279" t="s">
        <v>71</v>
      </c>
      <c r="D13" s="279"/>
    </row>
    <row r="14" spans="1:4" ht="87" customHeight="1">
      <c r="B14" s="140" t="s">
        <v>396</v>
      </c>
      <c r="C14" s="278" t="s">
        <v>397</v>
      </c>
      <c r="D14" s="278"/>
    </row>
    <row r="15" spans="1:4" ht="14.25" customHeight="1">
      <c r="B15" s="14"/>
    </row>
    <row r="16" spans="1:4" ht="19" thickBot="1">
      <c r="B16" s="23" t="s">
        <v>398</v>
      </c>
      <c r="C16" s="24"/>
      <c r="D16" s="24"/>
    </row>
    <row r="17" spans="2:4" ht="14.25" customHeight="1">
      <c r="B17" s="185" t="s">
        <v>399</v>
      </c>
      <c r="C17" s="252" t="s">
        <v>71</v>
      </c>
      <c r="D17" s="272"/>
    </row>
    <row r="18" spans="2:4" ht="72.5">
      <c r="B18" s="140" t="s">
        <v>558</v>
      </c>
      <c r="C18" s="280">
        <v>0.75</v>
      </c>
      <c r="D18" s="280"/>
    </row>
    <row r="19" spans="2:4" ht="74.25" customHeight="1">
      <c r="B19" s="140" t="s">
        <v>559</v>
      </c>
      <c r="C19" s="280">
        <v>0.75</v>
      </c>
      <c r="D19" s="280"/>
    </row>
    <row r="20" spans="2:4" ht="87" customHeight="1">
      <c r="B20" s="140" t="s">
        <v>560</v>
      </c>
      <c r="C20" s="280">
        <v>0.75</v>
      </c>
      <c r="D20" s="280"/>
    </row>
    <row r="21" spans="2:4" ht="87" customHeight="1">
      <c r="B21" s="140" t="s">
        <v>630</v>
      </c>
      <c r="C21" s="280">
        <v>0.75</v>
      </c>
      <c r="D21" s="280"/>
    </row>
    <row r="22" spans="2:4" ht="72" customHeight="1">
      <c r="B22" s="140" t="s">
        <v>400</v>
      </c>
      <c r="C22" s="280">
        <v>0.75</v>
      </c>
      <c r="D22" s="280"/>
    </row>
    <row r="23" spans="2:4" ht="14.5">
      <c r="B23" s="58"/>
      <c r="C23" s="60"/>
      <c r="D23" s="34"/>
    </row>
    <row r="24" spans="2:4" ht="19" thickBot="1">
      <c r="B24" s="23" t="s">
        <v>401</v>
      </c>
      <c r="C24" s="24"/>
      <c r="D24" s="24"/>
    </row>
    <row r="25" spans="2:4" ht="14.25" customHeight="1">
      <c r="B25" s="136" t="s">
        <v>402</v>
      </c>
      <c r="C25" s="252" t="s">
        <v>71</v>
      </c>
      <c r="D25" s="272"/>
    </row>
    <row r="26" spans="2:4" ht="30" customHeight="1">
      <c r="B26" s="140" t="s">
        <v>403</v>
      </c>
      <c r="C26" s="278" t="s">
        <v>404</v>
      </c>
      <c r="D26" s="278"/>
    </row>
    <row r="27" spans="2:4" ht="88.5" customHeight="1">
      <c r="B27" s="140" t="s">
        <v>405</v>
      </c>
      <c r="C27" s="278" t="s">
        <v>571</v>
      </c>
      <c r="D27" s="278"/>
    </row>
    <row r="28" spans="2:4" ht="30" customHeight="1">
      <c r="B28" s="140" t="s">
        <v>406</v>
      </c>
      <c r="C28" s="278" t="s">
        <v>572</v>
      </c>
      <c r="D28" s="278"/>
    </row>
    <row r="29" spans="2:4" ht="14.25" customHeight="1">
      <c r="C29" s="34"/>
      <c r="D29" s="34"/>
    </row>
    <row r="30" spans="2:4" ht="19" thickBot="1">
      <c r="B30" s="30" t="s">
        <v>398</v>
      </c>
      <c r="C30" s="24"/>
      <c r="D30" s="24"/>
    </row>
    <row r="31" spans="2:4" ht="14.25" customHeight="1">
      <c r="B31" s="192" t="s">
        <v>407</v>
      </c>
      <c r="C31" s="281" t="s">
        <v>71</v>
      </c>
      <c r="D31" s="272"/>
    </row>
    <row r="32" spans="2:4" ht="73.5" customHeight="1">
      <c r="B32" s="140" t="s">
        <v>408</v>
      </c>
      <c r="C32" s="278" t="s">
        <v>409</v>
      </c>
      <c r="D32" s="278"/>
    </row>
    <row r="33" spans="2:4" ht="56.25" customHeight="1">
      <c r="B33" s="140" t="s">
        <v>561</v>
      </c>
      <c r="C33" s="278" t="s">
        <v>562</v>
      </c>
      <c r="D33" s="278"/>
    </row>
    <row r="34" spans="2:4" ht="14.65" customHeight="1"/>
    <row r="35" spans="2:4" ht="19" thickBot="1">
      <c r="B35" s="190" t="s">
        <v>410</v>
      </c>
      <c r="C35" s="24"/>
      <c r="D35" s="24"/>
    </row>
    <row r="36" spans="2:4" ht="14.25" customHeight="1">
      <c r="B36" s="189" t="s">
        <v>411</v>
      </c>
      <c r="C36" s="130"/>
      <c r="D36" s="191" t="s">
        <v>71</v>
      </c>
    </row>
    <row r="37" spans="2:4" ht="116">
      <c r="B37" s="277" t="s">
        <v>412</v>
      </c>
      <c r="C37" s="182" t="s">
        <v>413</v>
      </c>
      <c r="D37" s="183" t="s">
        <v>414</v>
      </c>
    </row>
    <row r="38" spans="2:4" ht="76.5" customHeight="1">
      <c r="B38" s="270"/>
      <c r="C38" s="184" t="s">
        <v>415</v>
      </c>
      <c r="D38" s="173" t="s">
        <v>416</v>
      </c>
    </row>
    <row r="39" spans="2:4" ht="174" customHeight="1">
      <c r="B39" s="270"/>
      <c r="C39" s="182" t="s">
        <v>417</v>
      </c>
      <c r="D39" s="183" t="s">
        <v>418</v>
      </c>
    </row>
    <row r="40" spans="2:4" ht="174" customHeight="1">
      <c r="B40" s="270"/>
      <c r="C40" s="184" t="s">
        <v>419</v>
      </c>
      <c r="D40" s="173" t="s">
        <v>420</v>
      </c>
    </row>
    <row r="41" spans="2:4" ht="14.25" customHeight="1"/>
    <row r="42" spans="2:4" ht="19" thickBot="1">
      <c r="B42" s="186" t="s">
        <v>307</v>
      </c>
      <c r="C42" s="24"/>
      <c r="D42" s="24"/>
    </row>
    <row r="43" spans="2:4" ht="14.25" customHeight="1">
      <c r="B43" s="188"/>
      <c r="C43" s="252" t="s">
        <v>71</v>
      </c>
      <c r="D43" s="272"/>
    </row>
    <row r="44" spans="2:4" ht="48.75" customHeight="1">
      <c r="B44" s="187" t="s">
        <v>421</v>
      </c>
      <c r="C44" s="278" t="s">
        <v>422</v>
      </c>
      <c r="D44" s="278"/>
    </row>
    <row r="45" spans="2:4" ht="72.5">
      <c r="B45" s="140" t="s">
        <v>423</v>
      </c>
      <c r="C45" s="278" t="s">
        <v>588</v>
      </c>
      <c r="D45" s="278"/>
    </row>
    <row r="46" spans="2:4" ht="14.5">
      <c r="B46" s="270" t="s">
        <v>424</v>
      </c>
      <c r="C46" s="176" t="s">
        <v>425</v>
      </c>
      <c r="D46" s="176" t="s">
        <v>426</v>
      </c>
    </row>
    <row r="47" spans="2:4" ht="14.25" customHeight="1">
      <c r="B47" s="270"/>
      <c r="C47" s="201" t="s">
        <v>427</v>
      </c>
      <c r="D47" s="202">
        <v>1000</v>
      </c>
    </row>
    <row r="48" spans="2:4" ht="14.25" customHeight="1">
      <c r="B48" s="270"/>
      <c r="C48" s="201" t="s">
        <v>428</v>
      </c>
      <c r="D48" s="202">
        <v>4000</v>
      </c>
    </row>
    <row r="49" spans="2:4" ht="14.25" customHeight="1">
      <c r="B49" s="270"/>
      <c r="C49" s="201" t="s">
        <v>429</v>
      </c>
      <c r="D49" s="202">
        <v>500</v>
      </c>
    </row>
    <row r="50" spans="2:4" ht="14.25" customHeight="1">
      <c r="B50" s="270"/>
      <c r="C50" s="201" t="s">
        <v>430</v>
      </c>
      <c r="D50" s="202">
        <v>1500</v>
      </c>
    </row>
    <row r="51" spans="2:4" ht="14.25" customHeight="1">
      <c r="B51" s="270"/>
      <c r="C51" s="201" t="s">
        <v>431</v>
      </c>
      <c r="D51" s="202">
        <v>500</v>
      </c>
    </row>
    <row r="52" spans="2:4" ht="14.25" customHeight="1">
      <c r="B52" s="270"/>
      <c r="C52" s="201" t="s">
        <v>432</v>
      </c>
      <c r="D52" s="202">
        <v>500</v>
      </c>
    </row>
    <row r="53" spans="2:4" ht="14.25" customHeight="1">
      <c r="B53" s="270"/>
      <c r="C53" s="201" t="s">
        <v>433</v>
      </c>
      <c r="D53" s="202">
        <v>500</v>
      </c>
    </row>
    <row r="54" spans="2:4" ht="14.25" customHeight="1">
      <c r="B54" s="270"/>
      <c r="C54" s="201" t="s">
        <v>434</v>
      </c>
      <c r="D54" s="202">
        <v>1000</v>
      </c>
    </row>
    <row r="55" spans="2:4" ht="14.25" customHeight="1">
      <c r="B55" s="270"/>
      <c r="C55" s="201" t="s">
        <v>435</v>
      </c>
      <c r="D55" s="202">
        <v>500</v>
      </c>
    </row>
    <row r="56" spans="2:4" ht="14.25" customHeight="1">
      <c r="B56" s="270"/>
      <c r="C56" s="201" t="s">
        <v>436</v>
      </c>
      <c r="D56" s="202">
        <v>5000</v>
      </c>
    </row>
    <row r="57" spans="2:4" ht="14.25" customHeight="1">
      <c r="B57" s="270"/>
      <c r="C57" s="201" t="s">
        <v>437</v>
      </c>
      <c r="D57" s="202">
        <v>1312.5</v>
      </c>
    </row>
    <row r="58" spans="2:4" ht="14.25" customHeight="1">
      <c r="B58" s="270"/>
      <c r="C58" s="201" t="s">
        <v>438</v>
      </c>
      <c r="D58" s="202">
        <v>2500</v>
      </c>
    </row>
    <row r="59" spans="2:4" ht="14.25" customHeight="1">
      <c r="B59" s="270"/>
      <c r="C59" s="201" t="s">
        <v>439</v>
      </c>
      <c r="D59" s="202">
        <v>500</v>
      </c>
    </row>
    <row r="60" spans="2:4" ht="14.25" customHeight="1">
      <c r="B60" s="270"/>
      <c r="C60" s="201" t="s">
        <v>440</v>
      </c>
      <c r="D60" s="202">
        <v>500</v>
      </c>
    </row>
    <row r="61" spans="2:4" ht="14.25" customHeight="1">
      <c r="B61" s="270"/>
      <c r="C61" s="201" t="s">
        <v>441</v>
      </c>
      <c r="D61" s="202">
        <v>2000</v>
      </c>
    </row>
    <row r="62" spans="2:4" ht="14.25" customHeight="1">
      <c r="B62" s="270"/>
      <c r="C62" s="201" t="s">
        <v>442</v>
      </c>
      <c r="D62" s="202">
        <v>500</v>
      </c>
    </row>
    <row r="63" spans="2:4" ht="14.25" customHeight="1">
      <c r="B63" s="270"/>
      <c r="C63" s="201" t="s">
        <v>443</v>
      </c>
      <c r="D63" s="202">
        <v>1500</v>
      </c>
    </row>
    <row r="64" spans="2:4" ht="14.25" customHeight="1">
      <c r="B64" s="270"/>
      <c r="C64" s="201" t="s">
        <v>444</v>
      </c>
      <c r="D64" s="202">
        <v>31999.59</v>
      </c>
    </row>
    <row r="65" spans="2:4" ht="14.25" customHeight="1">
      <c r="B65" s="270"/>
      <c r="C65" s="201" t="s">
        <v>445</v>
      </c>
      <c r="D65" s="202">
        <v>2500</v>
      </c>
    </row>
    <row r="66" spans="2:4" ht="14.25" customHeight="1">
      <c r="B66" s="270"/>
      <c r="C66" s="201" t="s">
        <v>446</v>
      </c>
      <c r="D66" s="202">
        <v>1705.25</v>
      </c>
    </row>
    <row r="67" spans="2:4" ht="14.25" customHeight="1">
      <c r="B67" s="270"/>
      <c r="C67" s="201" t="s">
        <v>447</v>
      </c>
      <c r="D67" s="202">
        <v>25000</v>
      </c>
    </row>
    <row r="68" spans="2:4" ht="14.25" customHeight="1">
      <c r="B68" s="270"/>
      <c r="C68" s="201" t="s">
        <v>448</v>
      </c>
      <c r="D68" s="202">
        <v>651.52</v>
      </c>
    </row>
    <row r="69" spans="2:4" ht="14.25" customHeight="1">
      <c r="B69" s="270"/>
      <c r="C69" s="201" t="s">
        <v>449</v>
      </c>
      <c r="D69" s="202">
        <v>3000</v>
      </c>
    </row>
    <row r="70" spans="2:4" ht="14.25" customHeight="1">
      <c r="B70" s="270"/>
      <c r="C70" s="201" t="s">
        <v>450</v>
      </c>
      <c r="D70" s="202">
        <v>3000</v>
      </c>
    </row>
    <row r="71" spans="2:4" ht="14.25" customHeight="1">
      <c r="B71" s="270"/>
      <c r="C71" s="201" t="s">
        <v>451</v>
      </c>
      <c r="D71" s="202">
        <v>3000</v>
      </c>
    </row>
    <row r="72" spans="2:4" ht="14.25" customHeight="1">
      <c r="B72" s="270"/>
      <c r="C72" s="201" t="s">
        <v>452</v>
      </c>
      <c r="D72" s="202">
        <v>500</v>
      </c>
    </row>
    <row r="73" spans="2:4" ht="14.25" customHeight="1">
      <c r="B73" s="270"/>
      <c r="C73" s="201" t="s">
        <v>453</v>
      </c>
      <c r="D73" s="202">
        <v>645.75</v>
      </c>
    </row>
    <row r="74" spans="2:4" ht="14.25" customHeight="1">
      <c r="B74" s="270"/>
      <c r="C74" s="201" t="s">
        <v>454</v>
      </c>
      <c r="D74" s="202">
        <v>472.5</v>
      </c>
    </row>
    <row r="75" spans="2:4" ht="14.25" customHeight="1">
      <c r="B75" s="270"/>
      <c r="C75" s="201" t="s">
        <v>455</v>
      </c>
      <c r="D75" s="202">
        <v>4462.5</v>
      </c>
    </row>
    <row r="76" spans="2:4" ht="14.25" customHeight="1">
      <c r="B76" s="270"/>
      <c r="C76" s="201" t="s">
        <v>456</v>
      </c>
      <c r="D76" s="202">
        <v>5205</v>
      </c>
    </row>
    <row r="77" spans="2:4" ht="14.25" customHeight="1">
      <c r="B77" s="270"/>
      <c r="C77" s="201" t="s">
        <v>457</v>
      </c>
      <c r="D77" s="202">
        <v>4000</v>
      </c>
    </row>
    <row r="78" spans="2:4" ht="14.25" customHeight="1">
      <c r="B78" s="270"/>
      <c r="C78" s="201" t="s">
        <v>458</v>
      </c>
      <c r="D78" s="202">
        <v>3000</v>
      </c>
    </row>
    <row r="79" spans="2:4" ht="14.25" customHeight="1">
      <c r="B79" s="270"/>
      <c r="C79" s="201" t="s">
        <v>459</v>
      </c>
      <c r="D79" s="202">
        <v>1340</v>
      </c>
    </row>
    <row r="80" spans="2:4" ht="14.25" customHeight="1">
      <c r="B80" s="270"/>
      <c r="C80" s="201" t="s">
        <v>449</v>
      </c>
      <c r="D80" s="202">
        <v>3000</v>
      </c>
    </row>
    <row r="81" spans="2:4" ht="14.25" customHeight="1">
      <c r="B81" s="270"/>
      <c r="C81" s="201" t="s">
        <v>460</v>
      </c>
      <c r="D81" s="202">
        <v>3000</v>
      </c>
    </row>
    <row r="82" spans="2:4" ht="14.25" customHeight="1">
      <c r="B82" s="270"/>
      <c r="C82" s="203" t="s">
        <v>364</v>
      </c>
      <c r="D82" s="204">
        <v>120294.61</v>
      </c>
    </row>
    <row r="83" spans="2:4" ht="14.25" customHeight="1">
      <c r="B83" s="270"/>
      <c r="C83" s="205" t="s">
        <v>461</v>
      </c>
      <c r="D83" s="205" t="s">
        <v>426</v>
      </c>
    </row>
    <row r="84" spans="2:4" ht="14.25" customHeight="1">
      <c r="B84" s="270"/>
      <c r="C84" s="201" t="s">
        <v>462</v>
      </c>
      <c r="D84" s="202">
        <v>35464.019999999997</v>
      </c>
    </row>
    <row r="85" spans="2:4" ht="14.25" customHeight="1">
      <c r="B85" s="270"/>
      <c r="C85" s="201" t="s">
        <v>463</v>
      </c>
      <c r="D85" s="202">
        <v>7500</v>
      </c>
    </row>
    <row r="86" spans="2:4" ht="14.25" customHeight="1">
      <c r="B86" s="270"/>
      <c r="C86" s="201" t="s">
        <v>464</v>
      </c>
      <c r="D86" s="202">
        <v>37331</v>
      </c>
    </row>
    <row r="87" spans="2:4" ht="14.25" customHeight="1">
      <c r="B87" s="270"/>
      <c r="C87" s="201" t="s">
        <v>465</v>
      </c>
      <c r="D87" s="202">
        <v>2000</v>
      </c>
    </row>
    <row r="88" spans="2:4" ht="14.25" customHeight="1">
      <c r="B88" s="270"/>
      <c r="C88" s="201" t="s">
        <v>466</v>
      </c>
      <c r="D88" s="202">
        <v>37999.589999999997</v>
      </c>
    </row>
    <row r="89" spans="2:4" ht="14.25" customHeight="1">
      <c r="B89" s="270"/>
      <c r="C89" s="203" t="s">
        <v>364</v>
      </c>
      <c r="D89" s="204">
        <v>120294.60999999999</v>
      </c>
    </row>
    <row r="90" spans="2:4" ht="14.25" customHeight="1">
      <c r="B90" s="34"/>
      <c r="C90" s="34"/>
      <c r="D90" s="62"/>
    </row>
    <row r="91" spans="2:4" ht="14.25" customHeight="1"/>
    <row r="92" spans="2:4" ht="14.25" customHeight="1"/>
    <row r="93" spans="2:4" ht="14.25" customHeight="1"/>
    <row r="94" spans="2:4" ht="14.25" customHeight="1"/>
    <row r="95" spans="2:4" ht="14.25" customHeight="1"/>
    <row r="96" spans="2:4"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sheetData>
  <sheetProtection algorithmName="SHA-512" hashValue="P694o/VRHIOb7ghNPJ/hfyKNmFVUjAaJ30/r9Z8tPqHpPN9iXyrOXDQ+qLKSv1sEDP7eWZxLYLA38mVXQh2r5Q==" saltValue="+BfWiqirqCSVpKY3qW+vlA==" spinCount="100000" sheet="1" objects="1" scenarios="1"/>
  <mergeCells count="25">
    <mergeCell ref="C43:D43"/>
    <mergeCell ref="C44:D44"/>
    <mergeCell ref="C45:D45"/>
    <mergeCell ref="B46:B89"/>
    <mergeCell ref="C26:D26"/>
    <mergeCell ref="C27:D27"/>
    <mergeCell ref="C28:D28"/>
    <mergeCell ref="C31:D31"/>
    <mergeCell ref="C32:D32"/>
    <mergeCell ref="C25:D25"/>
    <mergeCell ref="B37:B40"/>
    <mergeCell ref="C4:D4"/>
    <mergeCell ref="C5:D5"/>
    <mergeCell ref="C6:D6"/>
    <mergeCell ref="C9:D9"/>
    <mergeCell ref="C10:D10"/>
    <mergeCell ref="C13:D13"/>
    <mergeCell ref="C14:D14"/>
    <mergeCell ref="C17:D17"/>
    <mergeCell ref="C18:D18"/>
    <mergeCell ref="C19:D19"/>
    <mergeCell ref="C20:D20"/>
    <mergeCell ref="C21:D21"/>
    <mergeCell ref="C22:D22"/>
    <mergeCell ref="C33:D33"/>
  </mergeCells>
  <hyperlinks>
    <hyperlink ref="A1" location="'Cover Page &amp; Directory'!A1" display="Cover page" xr:uid="{3BD76DE3-8F43-4F03-8B09-5F4A84727DA4}"/>
  </hyperlinks>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930"/>
  <sheetViews>
    <sheetView showGridLines="0" zoomScale="130" zoomScaleNormal="130" workbookViewId="0">
      <selection activeCell="E14" sqref="E14"/>
    </sheetView>
  </sheetViews>
  <sheetFormatPr defaultColWidth="12.58203125" defaultRowHeight="15" customHeight="1"/>
  <cols>
    <col min="1" max="1" width="4.33203125" customWidth="1"/>
    <col min="2" max="2" width="39.5" customWidth="1"/>
    <col min="3" max="3" width="93.58203125" customWidth="1"/>
    <col min="4" max="7" width="20" customWidth="1"/>
    <col min="8" max="23" width="7.58203125" customWidth="1"/>
  </cols>
  <sheetData>
    <row r="1" spans="1:3" ht="14.25" customHeight="1">
      <c r="A1" s="11" t="s">
        <v>8</v>
      </c>
    </row>
    <row r="2" spans="1:3" ht="14.25" customHeight="1"/>
    <row r="3" spans="1:3" ht="19.5" customHeight="1" thickBot="1">
      <c r="B3" s="13" t="s">
        <v>467</v>
      </c>
      <c r="C3" s="63"/>
    </row>
    <row r="4" spans="1:3" ht="14.25" customHeight="1">
      <c r="B4" s="61" t="s">
        <v>468</v>
      </c>
      <c r="C4" s="131" t="s">
        <v>71</v>
      </c>
    </row>
    <row r="5" spans="1:3" ht="120.75" customHeight="1">
      <c r="B5" s="193" t="s">
        <v>469</v>
      </c>
      <c r="C5" s="194" t="s">
        <v>470</v>
      </c>
    </row>
    <row r="6" spans="1:3" ht="90" customHeight="1">
      <c r="B6" s="193" t="s">
        <v>471</v>
      </c>
      <c r="C6" s="195" t="s">
        <v>606</v>
      </c>
    </row>
    <row r="7" spans="1:3" ht="115.5" customHeight="1">
      <c r="B7" s="193" t="s">
        <v>472</v>
      </c>
      <c r="C7" s="195" t="s">
        <v>607</v>
      </c>
    </row>
    <row r="8" spans="1:3" ht="87.75" customHeight="1">
      <c r="B8" s="193" t="s">
        <v>473</v>
      </c>
      <c r="C8" s="195" t="s">
        <v>474</v>
      </c>
    </row>
    <row r="9" spans="1:3" ht="14.25" customHeight="1">
      <c r="B9" s="12"/>
      <c r="C9" s="12"/>
    </row>
    <row r="10" spans="1:3" ht="19" thickBot="1">
      <c r="B10" s="13" t="s">
        <v>475</v>
      </c>
      <c r="C10" s="63"/>
    </row>
    <row r="11" spans="1:3" ht="14.25" customHeight="1">
      <c r="B11" s="196" t="s">
        <v>476</v>
      </c>
      <c r="C11" s="131" t="s">
        <v>71</v>
      </c>
    </row>
    <row r="12" spans="1:3" ht="58">
      <c r="B12" s="193" t="s">
        <v>477</v>
      </c>
      <c r="C12" s="194" t="s">
        <v>573</v>
      </c>
    </row>
    <row r="13" spans="1:3" ht="44.25" customHeight="1">
      <c r="B13" s="120" t="s">
        <v>563</v>
      </c>
      <c r="C13" s="194" t="s">
        <v>478</v>
      </c>
    </row>
    <row r="14" spans="1:3" ht="29">
      <c r="B14" s="120" t="s">
        <v>564</v>
      </c>
      <c r="C14" s="194" t="s">
        <v>270</v>
      </c>
    </row>
    <row r="15" spans="1:3" ht="14.5">
      <c r="B15" s="120" t="s">
        <v>565</v>
      </c>
      <c r="C15" s="194" t="s">
        <v>270</v>
      </c>
    </row>
    <row r="16" spans="1:3" ht="29">
      <c r="B16" s="120" t="s">
        <v>566</v>
      </c>
      <c r="C16" s="194" t="s">
        <v>479</v>
      </c>
    </row>
    <row r="17" spans="2:3" ht="14.25" customHeight="1">
      <c r="B17" s="12"/>
      <c r="C17" s="12"/>
    </row>
    <row r="18" spans="2:3" ht="19" thickBot="1">
      <c r="B18" s="13" t="s">
        <v>480</v>
      </c>
      <c r="C18" s="63"/>
    </row>
    <row r="19" spans="2:3" ht="14.25" customHeight="1">
      <c r="B19" s="196" t="s">
        <v>481</v>
      </c>
      <c r="C19" s="131" t="s">
        <v>71</v>
      </c>
    </row>
    <row r="20" spans="2:3" ht="72" customHeight="1">
      <c r="B20" s="193" t="s">
        <v>482</v>
      </c>
      <c r="C20" s="135" t="s">
        <v>281</v>
      </c>
    </row>
    <row r="21" spans="2:3" ht="14.25" customHeight="1">
      <c r="B21" s="12"/>
      <c r="C21" s="12"/>
    </row>
    <row r="22" spans="2:3" ht="19" thickBot="1">
      <c r="B22" s="13" t="s">
        <v>483</v>
      </c>
      <c r="C22" s="63"/>
    </row>
    <row r="23" spans="2:3" ht="14.25" customHeight="1">
      <c r="B23" s="196" t="s">
        <v>484</v>
      </c>
      <c r="C23" s="131" t="s">
        <v>71</v>
      </c>
    </row>
    <row r="24" spans="2:3" ht="73.5" customHeight="1">
      <c r="B24" s="193" t="s">
        <v>567</v>
      </c>
      <c r="C24" s="194" t="s">
        <v>485</v>
      </c>
    </row>
    <row r="25" spans="2:3" ht="14.25" customHeight="1"/>
    <row r="26" spans="2:3" ht="14.25" customHeight="1"/>
    <row r="27" spans="2:3" ht="14.25" customHeight="1"/>
    <row r="28" spans="2:3" ht="14.25" customHeight="1"/>
    <row r="29" spans="2:3" ht="14.25" customHeight="1"/>
    <row r="30" spans="2:3" ht="14.25" customHeight="1"/>
    <row r="31" spans="2:3" ht="14.25" customHeight="1"/>
    <row r="32" spans="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sheetData>
  <sheetProtection algorithmName="SHA-512" hashValue="ijB5EPn7IabR79BGKzGiPifUke/O41F93e6BzR5ekPIdNBXdtgDV3m7/EJYA906gWfCZzGUYosAW+ltWlWHDCQ==" saltValue="OrS9sVb8GQNfZFPxIfkzew==" spinCount="100000" sheet="1" objects="1" scenarios="1"/>
  <hyperlinks>
    <hyperlink ref="A1" location="'Cover Page &amp; Directory'!A1" display="Cover page" xr:uid="{28A5CEEC-7F3C-481E-B4B7-6AC9A8AEDD92}"/>
  </hyperlink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26"/>
  <sheetViews>
    <sheetView showGridLines="0" zoomScaleNormal="100" workbookViewId="0">
      <pane ySplit="3" topLeftCell="A19" activePane="bottomLeft" state="frozen"/>
      <selection activeCell="E14" sqref="E14"/>
      <selection pane="bottomLeft" activeCell="E14" sqref="E14"/>
    </sheetView>
  </sheetViews>
  <sheetFormatPr defaultColWidth="12.58203125" defaultRowHeight="15" customHeight="1"/>
  <cols>
    <col min="1" max="1" width="4.58203125" customWidth="1"/>
    <col min="2" max="4" width="33.83203125" style="5" customWidth="1"/>
    <col min="5" max="7" width="33.83203125" style="9" customWidth="1"/>
    <col min="8" max="26" width="7.58203125" customWidth="1"/>
  </cols>
  <sheetData>
    <row r="1" spans="1:7" ht="14.25" customHeight="1">
      <c r="A1" s="11" t="s">
        <v>8</v>
      </c>
      <c r="E1" s="8"/>
      <c r="F1" s="8"/>
    </row>
    <row r="2" spans="1:7" ht="14.25" customHeight="1">
      <c r="E2" s="8"/>
      <c r="F2" s="8"/>
    </row>
    <row r="3" spans="1:7" s="88" customFormat="1" ht="21.75" customHeight="1">
      <c r="B3" s="89" t="s">
        <v>9</v>
      </c>
      <c r="C3" s="90" t="s">
        <v>10</v>
      </c>
      <c r="D3" s="90" t="s">
        <v>11</v>
      </c>
      <c r="E3" s="90" t="s">
        <v>12</v>
      </c>
      <c r="F3" s="90" t="s">
        <v>13</v>
      </c>
      <c r="G3" s="91" t="s">
        <v>14</v>
      </c>
    </row>
    <row r="4" spans="1:7" s="71" customFormat="1" ht="43.5">
      <c r="B4" s="72" t="s">
        <v>3</v>
      </c>
      <c r="C4" s="73" t="s">
        <v>15</v>
      </c>
      <c r="D4" s="73" t="s">
        <v>16</v>
      </c>
      <c r="E4" s="74" t="s">
        <v>488</v>
      </c>
      <c r="F4" s="74"/>
      <c r="G4" s="72" t="s">
        <v>3</v>
      </c>
    </row>
    <row r="5" spans="1:7" s="71" customFormat="1" ht="14.5">
      <c r="B5" s="75" t="s">
        <v>3</v>
      </c>
      <c r="C5" s="76" t="s">
        <v>17</v>
      </c>
      <c r="D5" s="76"/>
      <c r="E5" s="77"/>
      <c r="F5" s="77"/>
      <c r="G5" s="75" t="s">
        <v>3</v>
      </c>
    </row>
    <row r="6" spans="1:7" s="71" customFormat="1" ht="43.5">
      <c r="B6" s="72" t="s">
        <v>3</v>
      </c>
      <c r="C6" s="73" t="s">
        <v>18</v>
      </c>
      <c r="D6" s="73"/>
      <c r="E6" s="74" t="s">
        <v>488</v>
      </c>
      <c r="F6" s="74"/>
      <c r="G6" s="72" t="s">
        <v>3</v>
      </c>
    </row>
    <row r="7" spans="1:7" s="71" customFormat="1" ht="58">
      <c r="B7" s="75" t="s">
        <v>3</v>
      </c>
      <c r="C7" s="76"/>
      <c r="D7" s="76" t="s">
        <v>19</v>
      </c>
      <c r="E7" s="77"/>
      <c r="F7" s="77"/>
      <c r="G7" s="75" t="s">
        <v>3</v>
      </c>
    </row>
    <row r="8" spans="1:7" s="71" customFormat="1" ht="29">
      <c r="B8" s="78" t="s">
        <v>611</v>
      </c>
      <c r="C8" s="73" t="s">
        <v>20</v>
      </c>
      <c r="D8" s="79"/>
      <c r="E8" s="74"/>
      <c r="F8" s="74"/>
      <c r="G8" s="78" t="s">
        <v>611</v>
      </c>
    </row>
    <row r="9" spans="1:7" s="71" customFormat="1" ht="29">
      <c r="B9" s="80" t="s">
        <v>611</v>
      </c>
      <c r="C9" s="76" t="s">
        <v>21</v>
      </c>
      <c r="D9" s="81"/>
      <c r="E9" s="77" t="s">
        <v>489</v>
      </c>
      <c r="F9" s="77"/>
      <c r="G9" s="78" t="s">
        <v>611</v>
      </c>
    </row>
    <row r="10" spans="1:7" s="71" customFormat="1" ht="43.5">
      <c r="B10" s="78" t="s">
        <v>611</v>
      </c>
      <c r="C10" s="73" t="s">
        <v>22</v>
      </c>
      <c r="D10" s="73"/>
      <c r="E10" s="74" t="s">
        <v>490</v>
      </c>
      <c r="F10" s="74"/>
      <c r="G10" s="78" t="s">
        <v>611</v>
      </c>
    </row>
    <row r="11" spans="1:7" s="71" customFormat="1" ht="29">
      <c r="B11" s="80" t="s">
        <v>611</v>
      </c>
      <c r="C11" s="76" t="s">
        <v>23</v>
      </c>
      <c r="D11" s="76"/>
      <c r="E11" s="77" t="s">
        <v>490</v>
      </c>
      <c r="F11" s="77"/>
      <c r="G11" s="78" t="s">
        <v>611</v>
      </c>
    </row>
    <row r="12" spans="1:7" s="71" customFormat="1" ht="46.5" customHeight="1">
      <c r="B12" s="78" t="s">
        <v>611</v>
      </c>
      <c r="C12" s="73" t="s">
        <v>24</v>
      </c>
      <c r="D12" s="73"/>
      <c r="E12" s="74" t="s">
        <v>490</v>
      </c>
      <c r="F12" s="74"/>
      <c r="G12" s="78" t="s">
        <v>611</v>
      </c>
    </row>
    <row r="13" spans="1:7" s="71" customFormat="1" ht="46.5" customHeight="1">
      <c r="B13" s="80" t="s">
        <v>611</v>
      </c>
      <c r="C13" s="76" t="s">
        <v>25</v>
      </c>
      <c r="D13" s="76" t="s">
        <v>26</v>
      </c>
      <c r="E13" s="77" t="s">
        <v>490</v>
      </c>
      <c r="F13" s="77"/>
      <c r="G13" s="78" t="s">
        <v>611</v>
      </c>
    </row>
    <row r="14" spans="1:7" s="71" customFormat="1" ht="14.5">
      <c r="B14" s="72" t="s">
        <v>608</v>
      </c>
      <c r="C14" s="73" t="s">
        <v>27</v>
      </c>
      <c r="D14" s="73"/>
      <c r="E14" s="74"/>
      <c r="F14" s="74" t="s">
        <v>73</v>
      </c>
      <c r="G14" s="72" t="s">
        <v>608</v>
      </c>
    </row>
    <row r="15" spans="1:7" s="71" customFormat="1" ht="29">
      <c r="B15" s="75" t="s">
        <v>608</v>
      </c>
      <c r="C15" s="75" t="s">
        <v>28</v>
      </c>
      <c r="D15" s="76"/>
      <c r="E15" s="77" t="s">
        <v>491</v>
      </c>
      <c r="F15" s="77"/>
      <c r="G15" s="75" t="s">
        <v>608</v>
      </c>
    </row>
    <row r="16" spans="1:7" s="71" customFormat="1" ht="14.5">
      <c r="B16" s="72" t="s">
        <v>608</v>
      </c>
      <c r="C16" s="73" t="s">
        <v>29</v>
      </c>
      <c r="D16" s="73"/>
      <c r="E16" s="74" t="s">
        <v>491</v>
      </c>
      <c r="F16" s="74"/>
      <c r="G16" s="72" t="s">
        <v>608</v>
      </c>
    </row>
    <row r="17" spans="2:7" s="71" customFormat="1" ht="14.5">
      <c r="B17" s="75" t="s">
        <v>608</v>
      </c>
      <c r="C17" s="76" t="s">
        <v>30</v>
      </c>
      <c r="D17" s="76"/>
      <c r="E17" s="77" t="s">
        <v>492</v>
      </c>
      <c r="F17" s="77"/>
      <c r="G17" s="75" t="s">
        <v>608</v>
      </c>
    </row>
    <row r="18" spans="2:7" s="71" customFormat="1" ht="14.5">
      <c r="B18" s="72" t="s">
        <v>608</v>
      </c>
      <c r="C18" s="73" t="s">
        <v>31</v>
      </c>
      <c r="D18" s="73"/>
      <c r="E18" s="74"/>
      <c r="F18" s="74"/>
      <c r="G18" s="72" t="s">
        <v>608</v>
      </c>
    </row>
    <row r="19" spans="2:7" s="71" customFormat="1" ht="14.5">
      <c r="B19" s="75" t="s">
        <v>506</v>
      </c>
      <c r="C19" s="76" t="s">
        <v>32</v>
      </c>
      <c r="D19" s="76"/>
      <c r="E19" s="77"/>
      <c r="F19" s="77"/>
      <c r="G19" s="75" t="s">
        <v>608</v>
      </c>
    </row>
    <row r="20" spans="2:7" s="71" customFormat="1" ht="14.5">
      <c r="B20" s="72" t="s">
        <v>506</v>
      </c>
      <c r="C20" s="73" t="s">
        <v>33</v>
      </c>
      <c r="D20" s="73"/>
      <c r="E20" s="74" t="s">
        <v>493</v>
      </c>
      <c r="F20" s="74"/>
      <c r="G20" s="72" t="s">
        <v>608</v>
      </c>
    </row>
    <row r="21" spans="2:7" s="71" customFormat="1" ht="29">
      <c r="B21" s="75" t="s">
        <v>506</v>
      </c>
      <c r="C21" s="76" t="s">
        <v>34</v>
      </c>
      <c r="D21" s="76"/>
      <c r="E21" s="77" t="s">
        <v>494</v>
      </c>
      <c r="F21" s="77"/>
      <c r="G21" s="75" t="s">
        <v>506</v>
      </c>
    </row>
    <row r="22" spans="2:7" s="71" customFormat="1" ht="14.5">
      <c r="B22" s="72" t="s">
        <v>506</v>
      </c>
      <c r="C22" s="73" t="s">
        <v>35</v>
      </c>
      <c r="D22" s="73"/>
      <c r="E22" s="74" t="s">
        <v>495</v>
      </c>
      <c r="F22" s="74"/>
      <c r="G22" s="72" t="s">
        <v>506</v>
      </c>
    </row>
    <row r="23" spans="2:7" s="71" customFormat="1" ht="43.5">
      <c r="B23" s="75" t="s">
        <v>506</v>
      </c>
      <c r="C23" s="76" t="s">
        <v>36</v>
      </c>
      <c r="D23" s="76"/>
      <c r="E23" s="77" t="s">
        <v>494</v>
      </c>
      <c r="F23" s="76" t="s">
        <v>496</v>
      </c>
      <c r="G23" s="75" t="s">
        <v>506</v>
      </c>
    </row>
    <row r="24" spans="2:7" s="71" customFormat="1" ht="14.5">
      <c r="B24" s="72" t="s">
        <v>506</v>
      </c>
      <c r="C24" s="73" t="s">
        <v>37</v>
      </c>
      <c r="D24" s="73"/>
      <c r="E24" s="74" t="s">
        <v>494</v>
      </c>
      <c r="F24" s="74" t="s">
        <v>497</v>
      </c>
      <c r="G24" s="72" t="s">
        <v>506</v>
      </c>
    </row>
    <row r="25" spans="2:7" s="71" customFormat="1" ht="29">
      <c r="B25" s="75" t="s">
        <v>506</v>
      </c>
      <c r="C25" s="76" t="s">
        <v>38</v>
      </c>
      <c r="D25" s="76"/>
      <c r="E25" s="77" t="s">
        <v>494</v>
      </c>
      <c r="F25" s="82" t="s">
        <v>498</v>
      </c>
      <c r="G25" s="75" t="s">
        <v>506</v>
      </c>
    </row>
    <row r="26" spans="2:7" s="71" customFormat="1" ht="29">
      <c r="B26" s="72" t="s">
        <v>610</v>
      </c>
      <c r="C26" s="73" t="s">
        <v>39</v>
      </c>
      <c r="D26" s="73"/>
      <c r="E26" s="74" t="s">
        <v>505</v>
      </c>
      <c r="F26" s="74"/>
      <c r="G26" s="72" t="s">
        <v>610</v>
      </c>
    </row>
    <row r="27" spans="2:7" s="71" customFormat="1" ht="29">
      <c r="B27" s="75" t="s">
        <v>610</v>
      </c>
      <c r="C27" s="76" t="s">
        <v>40</v>
      </c>
      <c r="D27" s="76"/>
      <c r="E27" s="77"/>
      <c r="F27" s="77"/>
      <c r="G27" s="75" t="s">
        <v>610</v>
      </c>
    </row>
    <row r="28" spans="2:7" s="71" customFormat="1" ht="29">
      <c r="B28" s="72" t="s">
        <v>610</v>
      </c>
      <c r="C28" s="73" t="s">
        <v>41</v>
      </c>
      <c r="D28" s="73"/>
      <c r="E28" s="74"/>
      <c r="F28" s="74"/>
      <c r="G28" s="72" t="s">
        <v>610</v>
      </c>
    </row>
    <row r="29" spans="2:7" s="71" customFormat="1" ht="14.5">
      <c r="B29" s="75" t="s">
        <v>610</v>
      </c>
      <c r="C29" s="76" t="s">
        <v>42</v>
      </c>
      <c r="D29" s="76"/>
      <c r="E29" s="77"/>
      <c r="F29" s="77"/>
      <c r="G29" s="75" t="s">
        <v>610</v>
      </c>
    </row>
    <row r="30" spans="2:7" s="71" customFormat="1" ht="58">
      <c r="B30" s="72" t="s">
        <v>5</v>
      </c>
      <c r="C30" s="73"/>
      <c r="D30" s="73" t="s">
        <v>43</v>
      </c>
      <c r="E30" s="74"/>
      <c r="F30" s="74"/>
      <c r="G30" s="72" t="s">
        <v>5</v>
      </c>
    </row>
    <row r="31" spans="2:7" s="71" customFormat="1" ht="14.5">
      <c r="B31" s="75" t="s">
        <v>44</v>
      </c>
      <c r="C31" s="76" t="s">
        <v>45</v>
      </c>
      <c r="D31" s="76"/>
      <c r="E31" s="77" t="s">
        <v>499</v>
      </c>
      <c r="F31" s="77"/>
      <c r="G31" s="75" t="s">
        <v>608</v>
      </c>
    </row>
    <row r="32" spans="2:7" s="71" customFormat="1" ht="43.5">
      <c r="B32" s="72" t="s">
        <v>44</v>
      </c>
      <c r="C32" s="73" t="s">
        <v>46</v>
      </c>
      <c r="D32" s="73"/>
      <c r="E32" s="74" t="s">
        <v>499</v>
      </c>
      <c r="F32" s="74"/>
      <c r="G32" s="72" t="s">
        <v>608</v>
      </c>
    </row>
    <row r="33" spans="2:7" s="71" customFormat="1" ht="29">
      <c r="B33" s="75" t="s">
        <v>44</v>
      </c>
      <c r="C33" s="76" t="s">
        <v>47</v>
      </c>
      <c r="D33" s="76"/>
      <c r="E33" s="77" t="s">
        <v>499</v>
      </c>
      <c r="F33" s="77"/>
      <c r="G33" s="75" t="s">
        <v>608</v>
      </c>
    </row>
    <row r="34" spans="2:7" s="71" customFormat="1" ht="29">
      <c r="B34" s="72" t="s">
        <v>44</v>
      </c>
      <c r="C34" s="73" t="s">
        <v>48</v>
      </c>
      <c r="D34" s="73"/>
      <c r="E34" s="74" t="s">
        <v>499</v>
      </c>
      <c r="F34" s="74"/>
      <c r="G34" s="72" t="s">
        <v>608</v>
      </c>
    </row>
    <row r="35" spans="2:7" s="71" customFormat="1" ht="29">
      <c r="B35" s="75" t="s">
        <v>44</v>
      </c>
      <c r="C35" s="76" t="s">
        <v>49</v>
      </c>
      <c r="D35" s="76"/>
      <c r="E35" s="77" t="s">
        <v>499</v>
      </c>
      <c r="F35" s="77"/>
      <c r="G35" s="75" t="s">
        <v>608</v>
      </c>
    </row>
    <row r="36" spans="2:7" s="71" customFormat="1" ht="43.5">
      <c r="B36" s="72" t="s">
        <v>44</v>
      </c>
      <c r="C36" s="73" t="s">
        <v>50</v>
      </c>
      <c r="D36" s="73"/>
      <c r="E36" s="74" t="s">
        <v>499</v>
      </c>
      <c r="F36" s="74"/>
      <c r="G36" s="72" t="s">
        <v>608</v>
      </c>
    </row>
    <row r="37" spans="2:7" s="71" customFormat="1" ht="29">
      <c r="B37" s="75" t="s">
        <v>44</v>
      </c>
      <c r="C37" s="76" t="s">
        <v>51</v>
      </c>
      <c r="D37" s="76"/>
      <c r="E37" s="77" t="s">
        <v>499</v>
      </c>
      <c r="F37" s="77"/>
      <c r="G37" s="75" t="s">
        <v>608</v>
      </c>
    </row>
    <row r="38" spans="2:7" s="71" customFormat="1" ht="14.5">
      <c r="B38" s="72" t="s">
        <v>44</v>
      </c>
      <c r="C38" s="73" t="s">
        <v>52</v>
      </c>
      <c r="D38" s="73"/>
      <c r="E38" s="74"/>
      <c r="F38" s="74"/>
      <c r="G38" s="72" t="s">
        <v>608</v>
      </c>
    </row>
    <row r="39" spans="2:7" s="71" customFormat="1" ht="29">
      <c r="B39" s="75" t="s">
        <v>44</v>
      </c>
      <c r="C39" s="76" t="s">
        <v>53</v>
      </c>
      <c r="D39" s="76"/>
      <c r="E39" s="77"/>
      <c r="F39" s="77"/>
      <c r="G39" s="75" t="s">
        <v>608</v>
      </c>
    </row>
    <row r="40" spans="2:7" s="71" customFormat="1" ht="29">
      <c r="B40" s="72" t="s">
        <v>7</v>
      </c>
      <c r="C40" s="73" t="s">
        <v>613</v>
      </c>
      <c r="D40" s="79"/>
      <c r="E40" s="74" t="s">
        <v>614</v>
      </c>
      <c r="F40" s="74"/>
      <c r="G40" s="72" t="s">
        <v>500</v>
      </c>
    </row>
    <row r="41" spans="2:7" s="71" customFormat="1" ht="29">
      <c r="B41" s="75" t="s">
        <v>7</v>
      </c>
      <c r="C41" s="76" t="s">
        <v>54</v>
      </c>
      <c r="D41" s="76"/>
      <c r="E41" s="77"/>
      <c r="F41" s="77"/>
      <c r="G41" s="75" t="s">
        <v>500</v>
      </c>
    </row>
    <row r="42" spans="2:7" s="71" customFormat="1" ht="14.5">
      <c r="B42" s="72" t="s">
        <v>7</v>
      </c>
      <c r="C42" s="73" t="s">
        <v>55</v>
      </c>
      <c r="D42" s="73"/>
      <c r="E42" s="74"/>
      <c r="F42" s="74"/>
      <c r="G42" s="72" t="s">
        <v>500</v>
      </c>
    </row>
    <row r="43" spans="2:7" s="71" customFormat="1" ht="43.5">
      <c r="B43" s="75" t="s">
        <v>7</v>
      </c>
      <c r="C43" s="76" t="s">
        <v>615</v>
      </c>
      <c r="D43" s="76"/>
      <c r="E43" s="77" t="s">
        <v>614</v>
      </c>
      <c r="F43" s="77"/>
      <c r="G43" s="75" t="s">
        <v>500</v>
      </c>
    </row>
    <row r="44" spans="2:7" s="71" customFormat="1" ht="14.5">
      <c r="B44" s="72" t="s">
        <v>7</v>
      </c>
      <c r="C44" s="73" t="s">
        <v>56</v>
      </c>
      <c r="D44" s="73"/>
      <c r="E44" s="74" t="s">
        <v>614</v>
      </c>
      <c r="F44" s="74"/>
      <c r="G44" s="72" t="s">
        <v>500</v>
      </c>
    </row>
    <row r="45" spans="2:7" s="71" customFormat="1" ht="87">
      <c r="B45" s="75" t="s">
        <v>7</v>
      </c>
      <c r="C45" s="76" t="s">
        <v>57</v>
      </c>
      <c r="D45" s="76" t="s">
        <v>58</v>
      </c>
      <c r="E45" s="77"/>
      <c r="F45" s="77"/>
      <c r="G45" s="75" t="s">
        <v>500</v>
      </c>
    </row>
    <row r="46" spans="2:7" s="71" customFormat="1" ht="43.5">
      <c r="B46" s="72" t="s">
        <v>2</v>
      </c>
      <c r="C46" s="73" t="s">
        <v>59</v>
      </c>
      <c r="D46" s="73" t="s">
        <v>60</v>
      </c>
      <c r="E46" s="74"/>
      <c r="F46" s="74"/>
      <c r="G46" s="72" t="s">
        <v>2</v>
      </c>
    </row>
    <row r="47" spans="2:7" s="71" customFormat="1" ht="72.5">
      <c r="B47" s="75" t="s">
        <v>2</v>
      </c>
      <c r="C47" s="81"/>
      <c r="D47" s="76" t="s">
        <v>61</v>
      </c>
      <c r="E47" s="77" t="s">
        <v>501</v>
      </c>
      <c r="F47" s="77"/>
      <c r="G47" s="75" t="s">
        <v>2</v>
      </c>
    </row>
    <row r="48" spans="2:7" s="71" customFormat="1" ht="29">
      <c r="B48" s="72" t="s">
        <v>507</v>
      </c>
      <c r="C48" s="73" t="s">
        <v>62</v>
      </c>
      <c r="D48" s="73"/>
      <c r="E48" s="74"/>
      <c r="F48" s="74"/>
      <c r="G48" s="72" t="s">
        <v>507</v>
      </c>
    </row>
    <row r="49" spans="2:7" s="71" customFormat="1" ht="43.5">
      <c r="B49" s="75" t="s">
        <v>507</v>
      </c>
      <c r="C49" s="76" t="s">
        <v>63</v>
      </c>
      <c r="D49" s="76"/>
      <c r="E49" s="77"/>
      <c r="F49" s="77"/>
      <c r="G49" s="75" t="s">
        <v>507</v>
      </c>
    </row>
    <row r="50" spans="2:7" s="71" customFormat="1" ht="29">
      <c r="B50" s="72" t="s">
        <v>508</v>
      </c>
      <c r="C50" s="79" t="s">
        <v>64</v>
      </c>
      <c r="D50" s="73"/>
      <c r="E50" s="74" t="s">
        <v>502</v>
      </c>
      <c r="F50" s="74"/>
      <c r="G50" s="72" t="s">
        <v>508</v>
      </c>
    </row>
    <row r="51" spans="2:7" s="71" customFormat="1" ht="43.5">
      <c r="B51" s="75" t="s">
        <v>508</v>
      </c>
      <c r="C51" s="76" t="s">
        <v>65</v>
      </c>
      <c r="D51" s="76"/>
      <c r="E51" s="77" t="s">
        <v>502</v>
      </c>
      <c r="F51" s="77"/>
      <c r="G51" s="75" t="s">
        <v>508</v>
      </c>
    </row>
    <row r="52" spans="2:7" s="71" customFormat="1" ht="29">
      <c r="B52" s="72" t="s">
        <v>4</v>
      </c>
      <c r="C52" s="73" t="s">
        <v>509</v>
      </c>
      <c r="D52" s="73"/>
      <c r="E52" s="73" t="s">
        <v>631</v>
      </c>
      <c r="F52" s="74"/>
      <c r="G52" s="72" t="s">
        <v>4</v>
      </c>
    </row>
    <row r="53" spans="2:7" s="71" customFormat="1" ht="29">
      <c r="B53" s="75" t="s">
        <v>6</v>
      </c>
      <c r="C53" s="76" t="s">
        <v>66</v>
      </c>
      <c r="D53" s="81"/>
      <c r="E53" s="77" t="s">
        <v>503</v>
      </c>
      <c r="F53" s="77"/>
      <c r="G53" s="75" t="s">
        <v>6</v>
      </c>
    </row>
    <row r="54" spans="2:7" s="71" customFormat="1" ht="29">
      <c r="B54" s="72" t="s">
        <v>6</v>
      </c>
      <c r="C54" s="73" t="s">
        <v>67</v>
      </c>
      <c r="D54" s="79"/>
      <c r="E54" s="74" t="s">
        <v>504</v>
      </c>
      <c r="F54" s="74"/>
      <c r="G54" s="72" t="s">
        <v>6</v>
      </c>
    </row>
    <row r="55" spans="2:7" s="71" customFormat="1" ht="43" customHeight="1">
      <c r="B55" s="75" t="s">
        <v>6</v>
      </c>
      <c r="C55" s="76" t="s">
        <v>68</v>
      </c>
      <c r="D55" s="76" t="s">
        <v>69</v>
      </c>
      <c r="E55" s="77" t="s">
        <v>504</v>
      </c>
      <c r="F55" s="77"/>
      <c r="G55" s="75" t="s">
        <v>6</v>
      </c>
    </row>
    <row r="56" spans="2:7" ht="14.25" customHeight="1">
      <c r="E56" s="8"/>
      <c r="F56" s="8"/>
    </row>
    <row r="57" spans="2:7" ht="14.25" customHeight="1">
      <c r="E57" s="8"/>
      <c r="F57" s="8"/>
    </row>
    <row r="58" spans="2:7" ht="14.25" customHeight="1">
      <c r="E58" s="8"/>
      <c r="F58" s="8"/>
    </row>
    <row r="59" spans="2:7" ht="14.25" customHeight="1">
      <c r="E59" s="8"/>
      <c r="F59" s="8"/>
    </row>
    <row r="60" spans="2:7" ht="14.25" customHeight="1">
      <c r="E60" s="8"/>
      <c r="F60" s="8"/>
    </row>
    <row r="61" spans="2:7" ht="14.25" customHeight="1">
      <c r="E61" s="8"/>
      <c r="F61" s="8"/>
    </row>
    <row r="62" spans="2:7" ht="14.25" customHeight="1">
      <c r="E62" s="8"/>
      <c r="F62" s="8"/>
    </row>
    <row r="63" spans="2:7" ht="14.25" customHeight="1">
      <c r="E63" s="8"/>
      <c r="F63" s="8"/>
    </row>
    <row r="64" spans="2:7" ht="14.25" customHeight="1">
      <c r="E64" s="8"/>
      <c r="F64" s="8"/>
    </row>
    <row r="65" spans="5:6" ht="14.25" customHeight="1">
      <c r="E65" s="8"/>
      <c r="F65" s="8"/>
    </row>
    <row r="66" spans="5:6" ht="14.25" customHeight="1">
      <c r="E66" s="8"/>
      <c r="F66" s="8"/>
    </row>
    <row r="67" spans="5:6" ht="14.25" customHeight="1">
      <c r="E67" s="8"/>
      <c r="F67" s="8"/>
    </row>
    <row r="68" spans="5:6" ht="14.25" customHeight="1">
      <c r="E68" s="8"/>
      <c r="F68" s="8"/>
    </row>
    <row r="69" spans="5:6" ht="14.25" customHeight="1">
      <c r="E69" s="8"/>
      <c r="F69" s="8"/>
    </row>
    <row r="70" spans="5:6" ht="14.25" customHeight="1">
      <c r="E70" s="8"/>
      <c r="F70" s="8"/>
    </row>
    <row r="71" spans="5:6" ht="14.25" customHeight="1">
      <c r="E71" s="8"/>
      <c r="F71" s="8"/>
    </row>
    <row r="72" spans="5:6" ht="14.25" customHeight="1">
      <c r="E72" s="8"/>
      <c r="F72" s="8"/>
    </row>
    <row r="73" spans="5:6" ht="14.25" customHeight="1">
      <c r="E73" s="8"/>
      <c r="F73" s="8"/>
    </row>
    <row r="74" spans="5:6" ht="14.25" customHeight="1">
      <c r="E74" s="8"/>
      <c r="F74" s="8"/>
    </row>
    <row r="75" spans="5:6" ht="14.25" customHeight="1">
      <c r="E75" s="8"/>
      <c r="F75" s="8"/>
    </row>
    <row r="76" spans="5:6" ht="14.25" customHeight="1">
      <c r="E76" s="8"/>
      <c r="F76" s="8"/>
    </row>
    <row r="77" spans="5:6" ht="14.25" customHeight="1">
      <c r="E77" s="8"/>
      <c r="F77" s="8"/>
    </row>
    <row r="78" spans="5:6" ht="14.25" customHeight="1">
      <c r="E78" s="8"/>
      <c r="F78" s="8"/>
    </row>
    <row r="79" spans="5:6" ht="14.25" customHeight="1">
      <c r="E79" s="8"/>
      <c r="F79" s="8"/>
    </row>
    <row r="80" spans="5:6" ht="14.25" customHeight="1">
      <c r="E80" s="8"/>
      <c r="F80" s="8"/>
    </row>
    <row r="81" spans="5:6" ht="14.25" customHeight="1">
      <c r="E81" s="8"/>
      <c r="F81" s="8"/>
    </row>
    <row r="82" spans="5:6" ht="14.25" customHeight="1">
      <c r="E82" s="8"/>
      <c r="F82" s="8"/>
    </row>
    <row r="83" spans="5:6" ht="14.25" customHeight="1">
      <c r="E83" s="8"/>
      <c r="F83" s="8"/>
    </row>
    <row r="84" spans="5:6" ht="14.25" customHeight="1">
      <c r="E84" s="8"/>
      <c r="F84" s="8"/>
    </row>
    <row r="85" spans="5:6" ht="14.25" customHeight="1">
      <c r="E85" s="8"/>
      <c r="F85" s="8"/>
    </row>
    <row r="86" spans="5:6" ht="14.25" customHeight="1">
      <c r="E86" s="8"/>
      <c r="F86" s="8"/>
    </row>
    <row r="87" spans="5:6" ht="14.25" customHeight="1">
      <c r="E87" s="8"/>
      <c r="F87" s="8"/>
    </row>
    <row r="88" spans="5:6" ht="14.25" customHeight="1">
      <c r="E88" s="8"/>
      <c r="F88" s="8"/>
    </row>
    <row r="89" spans="5:6" ht="14.25" customHeight="1">
      <c r="E89" s="8"/>
      <c r="F89" s="8"/>
    </row>
    <row r="90" spans="5:6" ht="14.25" customHeight="1">
      <c r="E90" s="8"/>
      <c r="F90" s="8"/>
    </row>
    <row r="91" spans="5:6" ht="14.25" customHeight="1">
      <c r="E91" s="8"/>
      <c r="F91" s="8"/>
    </row>
    <row r="92" spans="5:6" ht="14.25" customHeight="1">
      <c r="E92" s="8"/>
      <c r="F92" s="8"/>
    </row>
    <row r="93" spans="5:6" ht="14.25" customHeight="1">
      <c r="E93" s="8"/>
      <c r="F93" s="8"/>
    </row>
    <row r="94" spans="5:6" ht="14.25" customHeight="1">
      <c r="E94" s="8"/>
      <c r="F94" s="8"/>
    </row>
    <row r="95" spans="5:6" ht="14.25" customHeight="1">
      <c r="E95" s="8"/>
      <c r="F95" s="8"/>
    </row>
    <row r="96" spans="5:6" ht="14.25" customHeight="1">
      <c r="E96" s="8"/>
      <c r="F96" s="8"/>
    </row>
    <row r="97" spans="5:6" ht="14.25" customHeight="1">
      <c r="E97" s="8"/>
      <c r="F97" s="8"/>
    </row>
    <row r="98" spans="5:6" ht="14.25" customHeight="1">
      <c r="E98" s="8"/>
      <c r="F98" s="8"/>
    </row>
    <row r="99" spans="5:6" ht="14.25" customHeight="1">
      <c r="E99" s="8"/>
      <c r="F99" s="8"/>
    </row>
    <row r="100" spans="5:6" ht="14.25" customHeight="1">
      <c r="E100" s="8"/>
      <c r="F100" s="8"/>
    </row>
    <row r="101" spans="5:6" ht="14.25" customHeight="1">
      <c r="E101" s="8"/>
      <c r="F101" s="8"/>
    </row>
    <row r="102" spans="5:6" ht="14.25" customHeight="1">
      <c r="E102" s="8"/>
      <c r="F102" s="8"/>
    </row>
    <row r="103" spans="5:6" ht="14.25" customHeight="1">
      <c r="E103" s="8"/>
      <c r="F103" s="8"/>
    </row>
    <row r="104" spans="5:6" ht="14.25" customHeight="1">
      <c r="E104" s="8"/>
      <c r="F104" s="8"/>
    </row>
    <row r="105" spans="5:6" ht="14.25" customHeight="1">
      <c r="E105" s="8"/>
      <c r="F105" s="8"/>
    </row>
    <row r="106" spans="5:6" ht="14.25" customHeight="1">
      <c r="E106" s="8"/>
      <c r="F106" s="8"/>
    </row>
    <row r="107" spans="5:6" ht="14.25" customHeight="1">
      <c r="E107" s="8"/>
      <c r="F107" s="8"/>
    </row>
    <row r="108" spans="5:6" ht="14.25" customHeight="1">
      <c r="E108" s="8"/>
      <c r="F108" s="8"/>
    </row>
    <row r="109" spans="5:6" ht="14.25" customHeight="1">
      <c r="E109" s="8"/>
      <c r="F109" s="8"/>
    </row>
    <row r="110" spans="5:6" ht="14.25" customHeight="1">
      <c r="E110" s="8"/>
      <c r="F110" s="8"/>
    </row>
    <row r="111" spans="5:6" ht="14.25" customHeight="1">
      <c r="E111" s="8"/>
      <c r="F111" s="8"/>
    </row>
    <row r="112" spans="5:6" ht="14.25" customHeight="1">
      <c r="E112" s="8"/>
      <c r="F112" s="8"/>
    </row>
    <row r="113" spans="5:6" ht="14.25" customHeight="1">
      <c r="E113" s="8"/>
      <c r="F113" s="8"/>
    </row>
    <row r="114" spans="5:6" ht="14.25" customHeight="1">
      <c r="E114" s="8"/>
      <c r="F114" s="8"/>
    </row>
    <row r="115" spans="5:6" ht="14.25" customHeight="1">
      <c r="E115" s="8"/>
      <c r="F115" s="8"/>
    </row>
    <row r="116" spans="5:6" ht="14.25" customHeight="1">
      <c r="E116" s="8"/>
      <c r="F116" s="8"/>
    </row>
    <row r="117" spans="5:6" ht="14.25" customHeight="1">
      <c r="E117" s="8"/>
      <c r="F117" s="8"/>
    </row>
    <row r="118" spans="5:6" ht="14.25" customHeight="1">
      <c r="E118" s="8"/>
      <c r="F118" s="8"/>
    </row>
    <row r="119" spans="5:6" ht="14.25" customHeight="1">
      <c r="E119" s="8"/>
      <c r="F119" s="8"/>
    </row>
    <row r="120" spans="5:6" ht="14.25" customHeight="1">
      <c r="E120" s="8"/>
      <c r="F120" s="8"/>
    </row>
    <row r="121" spans="5:6" ht="14.25" customHeight="1">
      <c r="E121" s="8"/>
      <c r="F121" s="8"/>
    </row>
    <row r="122" spans="5:6" ht="14.25" customHeight="1">
      <c r="E122" s="8"/>
      <c r="F122" s="8"/>
    </row>
    <row r="123" spans="5:6" ht="14.25" customHeight="1">
      <c r="E123" s="8"/>
      <c r="F123" s="8"/>
    </row>
    <row r="124" spans="5:6" ht="14.25" customHeight="1">
      <c r="E124" s="8"/>
      <c r="F124" s="8"/>
    </row>
    <row r="125" spans="5:6" ht="14.25" customHeight="1">
      <c r="E125" s="8"/>
      <c r="F125" s="8"/>
    </row>
    <row r="126" spans="5:6" ht="14.25" customHeight="1">
      <c r="E126" s="8"/>
      <c r="F126" s="8"/>
    </row>
    <row r="127" spans="5:6" ht="14.25" customHeight="1">
      <c r="E127" s="8"/>
      <c r="F127" s="8"/>
    </row>
    <row r="128" spans="5:6" ht="14.25" customHeight="1">
      <c r="E128" s="8"/>
      <c r="F128" s="8"/>
    </row>
    <row r="129" spans="5:6" ht="14.25" customHeight="1">
      <c r="E129" s="8"/>
      <c r="F129" s="8"/>
    </row>
    <row r="130" spans="5:6" ht="14.25" customHeight="1">
      <c r="E130" s="8"/>
      <c r="F130" s="8"/>
    </row>
    <row r="131" spans="5:6" ht="14.25" customHeight="1">
      <c r="E131" s="8"/>
      <c r="F131" s="8"/>
    </row>
    <row r="132" spans="5:6" ht="14.25" customHeight="1">
      <c r="E132" s="8"/>
      <c r="F132" s="8"/>
    </row>
    <row r="133" spans="5:6" ht="14.25" customHeight="1">
      <c r="E133" s="8"/>
      <c r="F133" s="8"/>
    </row>
    <row r="134" spans="5:6" ht="14.25" customHeight="1">
      <c r="E134" s="8"/>
      <c r="F134" s="8"/>
    </row>
    <row r="135" spans="5:6" ht="14.25" customHeight="1">
      <c r="E135" s="8"/>
      <c r="F135" s="8"/>
    </row>
    <row r="136" spans="5:6" ht="14.25" customHeight="1">
      <c r="E136" s="8"/>
      <c r="F136" s="8"/>
    </row>
    <row r="137" spans="5:6" ht="14.25" customHeight="1">
      <c r="E137" s="8"/>
      <c r="F137" s="8"/>
    </row>
    <row r="138" spans="5:6" ht="14.25" customHeight="1">
      <c r="E138" s="8"/>
      <c r="F138" s="8"/>
    </row>
    <row r="139" spans="5:6" ht="14.25" customHeight="1">
      <c r="E139" s="8"/>
      <c r="F139" s="8"/>
    </row>
    <row r="140" spans="5:6" ht="14.25" customHeight="1">
      <c r="E140" s="8"/>
      <c r="F140" s="8"/>
    </row>
    <row r="141" spans="5:6" ht="14.25" customHeight="1">
      <c r="E141" s="8"/>
      <c r="F141" s="8"/>
    </row>
    <row r="142" spans="5:6" ht="14.25" customHeight="1">
      <c r="E142" s="8"/>
      <c r="F142" s="8"/>
    </row>
    <row r="143" spans="5:6" ht="14.25" customHeight="1">
      <c r="E143" s="8"/>
      <c r="F143" s="8"/>
    </row>
    <row r="144" spans="5:6" ht="14.25" customHeight="1">
      <c r="E144" s="8"/>
      <c r="F144" s="8"/>
    </row>
    <row r="145" spans="5:6" ht="14.25" customHeight="1">
      <c r="E145" s="8"/>
      <c r="F145" s="8"/>
    </row>
    <row r="146" spans="5:6" ht="14.25" customHeight="1">
      <c r="E146" s="8"/>
      <c r="F146" s="8"/>
    </row>
    <row r="147" spans="5:6" ht="14.25" customHeight="1">
      <c r="E147" s="8"/>
      <c r="F147" s="8"/>
    </row>
    <row r="148" spans="5:6" ht="14.25" customHeight="1">
      <c r="E148" s="8"/>
      <c r="F148" s="8"/>
    </row>
    <row r="149" spans="5:6" ht="14.25" customHeight="1">
      <c r="E149" s="8"/>
      <c r="F149" s="8"/>
    </row>
    <row r="150" spans="5:6" ht="14.25" customHeight="1">
      <c r="E150" s="8"/>
      <c r="F150" s="8"/>
    </row>
    <row r="151" spans="5:6" ht="14.25" customHeight="1">
      <c r="E151" s="8"/>
      <c r="F151" s="8"/>
    </row>
    <row r="152" spans="5:6" ht="14.25" customHeight="1">
      <c r="E152" s="8"/>
      <c r="F152" s="8"/>
    </row>
    <row r="153" spans="5:6" ht="14.25" customHeight="1">
      <c r="E153" s="8"/>
      <c r="F153" s="8"/>
    </row>
    <row r="154" spans="5:6" ht="14.25" customHeight="1">
      <c r="E154" s="8"/>
      <c r="F154" s="8"/>
    </row>
    <row r="155" spans="5:6" ht="14.25" customHeight="1">
      <c r="E155" s="8"/>
      <c r="F155" s="8"/>
    </row>
    <row r="156" spans="5:6" ht="14.25" customHeight="1">
      <c r="E156" s="8"/>
      <c r="F156" s="8"/>
    </row>
    <row r="157" spans="5:6" ht="14.25" customHeight="1">
      <c r="E157" s="8"/>
      <c r="F157" s="8"/>
    </row>
    <row r="158" spans="5:6" ht="14.25" customHeight="1">
      <c r="E158" s="8"/>
      <c r="F158" s="8"/>
    </row>
    <row r="159" spans="5:6" ht="14.25" customHeight="1">
      <c r="E159" s="8"/>
      <c r="F159" s="8"/>
    </row>
    <row r="160" spans="5:6" ht="14.25" customHeight="1">
      <c r="E160" s="8"/>
      <c r="F160" s="8"/>
    </row>
    <row r="161" spans="5:6" ht="14.25" customHeight="1">
      <c r="E161" s="8"/>
      <c r="F161" s="8"/>
    </row>
    <row r="162" spans="5:6" ht="14.25" customHeight="1">
      <c r="E162" s="8"/>
      <c r="F162" s="8"/>
    </row>
    <row r="163" spans="5:6" ht="14.25" customHeight="1">
      <c r="E163" s="8"/>
      <c r="F163" s="8"/>
    </row>
    <row r="164" spans="5:6" ht="14.25" customHeight="1">
      <c r="E164" s="8"/>
      <c r="F164" s="8"/>
    </row>
    <row r="165" spans="5:6" ht="14.25" customHeight="1">
      <c r="E165" s="8"/>
      <c r="F165" s="8"/>
    </row>
    <row r="166" spans="5:6" ht="14.25" customHeight="1">
      <c r="E166" s="8"/>
      <c r="F166" s="8"/>
    </row>
    <row r="167" spans="5:6" ht="14.25" customHeight="1">
      <c r="E167" s="8"/>
      <c r="F167" s="8"/>
    </row>
    <row r="168" spans="5:6" ht="14.25" customHeight="1">
      <c r="E168" s="8"/>
      <c r="F168" s="8"/>
    </row>
    <row r="169" spans="5:6" ht="14.25" customHeight="1">
      <c r="E169" s="8"/>
      <c r="F169" s="8"/>
    </row>
    <row r="170" spans="5:6" ht="14.25" customHeight="1">
      <c r="E170" s="8"/>
      <c r="F170" s="8"/>
    </row>
    <row r="171" spans="5:6" ht="14.25" customHeight="1">
      <c r="E171" s="8"/>
      <c r="F171" s="8"/>
    </row>
    <row r="172" spans="5:6" ht="14.25" customHeight="1">
      <c r="E172" s="8"/>
      <c r="F172" s="8"/>
    </row>
    <row r="173" spans="5:6" ht="14.25" customHeight="1">
      <c r="E173" s="8"/>
      <c r="F173" s="8"/>
    </row>
    <row r="174" spans="5:6" ht="14.25" customHeight="1">
      <c r="E174" s="8"/>
      <c r="F174" s="8"/>
    </row>
    <row r="175" spans="5:6" ht="14.25" customHeight="1">
      <c r="E175" s="8"/>
      <c r="F175" s="8"/>
    </row>
    <row r="176" spans="5:6" ht="14.25" customHeight="1">
      <c r="E176" s="8"/>
      <c r="F176" s="8"/>
    </row>
    <row r="177" spans="5:6" ht="14.25" customHeight="1">
      <c r="E177" s="8"/>
      <c r="F177" s="8"/>
    </row>
    <row r="178" spans="5:6" ht="14.25" customHeight="1">
      <c r="E178" s="8"/>
      <c r="F178" s="8"/>
    </row>
    <row r="179" spans="5:6" ht="14.25" customHeight="1">
      <c r="E179" s="8"/>
      <c r="F179" s="8"/>
    </row>
    <row r="180" spans="5:6" ht="14.25" customHeight="1">
      <c r="E180" s="8"/>
      <c r="F180" s="8"/>
    </row>
    <row r="181" spans="5:6" ht="14.25" customHeight="1">
      <c r="E181" s="8"/>
      <c r="F181" s="8"/>
    </row>
    <row r="182" spans="5:6" ht="14.25" customHeight="1">
      <c r="E182" s="8"/>
      <c r="F182" s="8"/>
    </row>
    <row r="183" spans="5:6" ht="14.25" customHeight="1">
      <c r="E183" s="8"/>
      <c r="F183" s="8"/>
    </row>
    <row r="184" spans="5:6" ht="14.25" customHeight="1">
      <c r="E184" s="8"/>
      <c r="F184" s="8"/>
    </row>
    <row r="185" spans="5:6" ht="14.25" customHeight="1">
      <c r="E185" s="8"/>
      <c r="F185" s="8"/>
    </row>
    <row r="186" spans="5:6" ht="14.25" customHeight="1">
      <c r="E186" s="8"/>
      <c r="F186" s="8"/>
    </row>
    <row r="187" spans="5:6" ht="14.25" customHeight="1">
      <c r="E187" s="8"/>
      <c r="F187" s="8"/>
    </row>
    <row r="188" spans="5:6" ht="14.25" customHeight="1">
      <c r="E188" s="8"/>
      <c r="F188" s="8"/>
    </row>
    <row r="189" spans="5:6" ht="14.25" customHeight="1">
      <c r="E189" s="8"/>
      <c r="F189" s="8"/>
    </row>
    <row r="190" spans="5:6" ht="14.25" customHeight="1">
      <c r="E190" s="8"/>
      <c r="F190" s="8"/>
    </row>
    <row r="191" spans="5:6" ht="14.25" customHeight="1">
      <c r="E191" s="8"/>
      <c r="F191" s="8"/>
    </row>
    <row r="192" spans="5:6" ht="14.25" customHeight="1">
      <c r="E192" s="8"/>
      <c r="F192" s="8"/>
    </row>
    <row r="193" spans="5:6" ht="14.25" customHeight="1">
      <c r="E193" s="8"/>
      <c r="F193" s="8"/>
    </row>
    <row r="194" spans="5:6" ht="14.25" customHeight="1">
      <c r="E194" s="8"/>
      <c r="F194" s="8"/>
    </row>
    <row r="195" spans="5:6" ht="14.25" customHeight="1">
      <c r="E195" s="8"/>
      <c r="F195" s="8"/>
    </row>
    <row r="196" spans="5:6" ht="14.25" customHeight="1">
      <c r="E196" s="8"/>
      <c r="F196" s="8"/>
    </row>
    <row r="197" spans="5:6" ht="14.25" customHeight="1">
      <c r="E197" s="8"/>
      <c r="F197" s="8"/>
    </row>
    <row r="198" spans="5:6" ht="14.25" customHeight="1">
      <c r="E198" s="8"/>
      <c r="F198" s="8"/>
    </row>
    <row r="199" spans="5:6" ht="14.25" customHeight="1">
      <c r="E199" s="8"/>
      <c r="F199" s="8"/>
    </row>
    <row r="200" spans="5:6" ht="14.25" customHeight="1">
      <c r="E200" s="8"/>
      <c r="F200" s="8"/>
    </row>
    <row r="201" spans="5:6" ht="14.25" customHeight="1">
      <c r="E201" s="8"/>
      <c r="F201" s="8"/>
    </row>
    <row r="202" spans="5:6" ht="14.25" customHeight="1">
      <c r="E202" s="8"/>
      <c r="F202" s="8"/>
    </row>
    <row r="203" spans="5:6" ht="14.25" customHeight="1">
      <c r="E203" s="8"/>
      <c r="F203" s="8"/>
    </row>
    <row r="204" spans="5:6" ht="14.25" customHeight="1">
      <c r="E204" s="8"/>
      <c r="F204" s="8"/>
    </row>
    <row r="205" spans="5:6" ht="14.25" customHeight="1">
      <c r="E205" s="8"/>
      <c r="F205" s="8"/>
    </row>
    <row r="206" spans="5:6" ht="14.25" customHeight="1">
      <c r="E206" s="8"/>
      <c r="F206" s="8"/>
    </row>
    <row r="207" spans="5:6" ht="14.25" customHeight="1">
      <c r="E207" s="8"/>
      <c r="F207" s="8"/>
    </row>
    <row r="208" spans="5:6" ht="14.25" customHeight="1">
      <c r="E208" s="8"/>
      <c r="F208" s="8"/>
    </row>
    <row r="209" spans="5:6" ht="14.25" customHeight="1">
      <c r="E209" s="8"/>
      <c r="F209" s="8"/>
    </row>
    <row r="210" spans="5:6" ht="14.25" customHeight="1">
      <c r="E210" s="8"/>
      <c r="F210" s="8"/>
    </row>
    <row r="211" spans="5:6" ht="14.25" customHeight="1">
      <c r="E211" s="8"/>
      <c r="F211" s="8"/>
    </row>
    <row r="212" spans="5:6" ht="14.25" customHeight="1">
      <c r="E212" s="8"/>
      <c r="F212" s="8"/>
    </row>
    <row r="213" spans="5:6" ht="14.25" customHeight="1">
      <c r="E213" s="8"/>
      <c r="F213" s="8"/>
    </row>
    <row r="214" spans="5:6" ht="14.25" customHeight="1">
      <c r="E214" s="8"/>
      <c r="F214" s="8"/>
    </row>
    <row r="215" spans="5:6" ht="14.25" customHeight="1">
      <c r="E215" s="8"/>
      <c r="F215" s="8"/>
    </row>
    <row r="216" spans="5:6" ht="14.25" customHeight="1">
      <c r="E216" s="8"/>
      <c r="F216" s="8"/>
    </row>
    <row r="217" spans="5:6" ht="14.25" customHeight="1">
      <c r="E217" s="8"/>
      <c r="F217" s="8"/>
    </row>
    <row r="218" spans="5:6" ht="14.25" customHeight="1">
      <c r="E218" s="8"/>
      <c r="F218" s="8"/>
    </row>
    <row r="219" spans="5:6" ht="14.25" customHeight="1">
      <c r="E219" s="8"/>
      <c r="F219" s="8"/>
    </row>
    <row r="220" spans="5:6" ht="14.25" customHeight="1">
      <c r="E220" s="8"/>
      <c r="F220" s="8"/>
    </row>
    <row r="221" spans="5:6" ht="14.25" customHeight="1">
      <c r="E221" s="8"/>
      <c r="F221" s="8"/>
    </row>
    <row r="222" spans="5:6" ht="14.25" customHeight="1">
      <c r="E222" s="8"/>
      <c r="F222" s="8"/>
    </row>
    <row r="223" spans="5:6" ht="14.25" customHeight="1">
      <c r="E223" s="8"/>
      <c r="F223" s="8"/>
    </row>
    <row r="224" spans="5:6" ht="14.25" customHeight="1">
      <c r="E224" s="8"/>
      <c r="F224" s="8"/>
    </row>
    <row r="225" spans="5:6" ht="14.25" customHeight="1">
      <c r="E225" s="8"/>
      <c r="F225" s="8"/>
    </row>
    <row r="226" spans="5:6" ht="14.25" customHeight="1">
      <c r="E226" s="8"/>
      <c r="F226" s="8"/>
    </row>
    <row r="227" spans="5:6" ht="14.25" customHeight="1">
      <c r="E227" s="8"/>
      <c r="F227" s="8"/>
    </row>
    <row r="228" spans="5:6" ht="14.25" customHeight="1">
      <c r="E228" s="8"/>
      <c r="F228" s="8"/>
    </row>
    <row r="229" spans="5:6" ht="14.25" customHeight="1">
      <c r="E229" s="8"/>
      <c r="F229" s="8"/>
    </row>
    <row r="230" spans="5:6" ht="14.25" customHeight="1">
      <c r="E230" s="8"/>
      <c r="F230" s="8"/>
    </row>
    <row r="231" spans="5:6" ht="14.25" customHeight="1">
      <c r="E231" s="8"/>
      <c r="F231" s="8"/>
    </row>
    <row r="232" spans="5:6" ht="14.25" customHeight="1">
      <c r="E232" s="8"/>
      <c r="F232" s="8"/>
    </row>
    <row r="233" spans="5:6" ht="14.25" customHeight="1">
      <c r="E233" s="8"/>
      <c r="F233" s="8"/>
    </row>
    <row r="234" spans="5:6" ht="14.25" customHeight="1">
      <c r="E234" s="8"/>
      <c r="F234" s="8"/>
    </row>
    <row r="235" spans="5:6" ht="14.25" customHeight="1">
      <c r="E235" s="8"/>
      <c r="F235" s="8"/>
    </row>
    <row r="236" spans="5:6" ht="14.25" customHeight="1">
      <c r="E236" s="8"/>
      <c r="F236" s="8"/>
    </row>
    <row r="237" spans="5:6" ht="14.25" customHeight="1">
      <c r="E237" s="8"/>
      <c r="F237" s="8"/>
    </row>
    <row r="238" spans="5:6" ht="14.25" customHeight="1">
      <c r="E238" s="8"/>
      <c r="F238" s="8"/>
    </row>
    <row r="239" spans="5:6" ht="14.25" customHeight="1">
      <c r="E239" s="8"/>
      <c r="F239" s="8"/>
    </row>
    <row r="240" spans="5:6" ht="14.25" customHeight="1">
      <c r="E240" s="8"/>
      <c r="F240" s="8"/>
    </row>
    <row r="241" spans="5:6" ht="14.25" customHeight="1">
      <c r="E241" s="8"/>
      <c r="F241" s="8"/>
    </row>
    <row r="242" spans="5:6" ht="14.25" customHeight="1">
      <c r="E242" s="8"/>
      <c r="F242" s="8"/>
    </row>
    <row r="243" spans="5:6" ht="14.25" customHeight="1">
      <c r="E243" s="8"/>
      <c r="F243" s="8"/>
    </row>
    <row r="244" spans="5:6" ht="14.25" customHeight="1">
      <c r="E244" s="8"/>
      <c r="F244" s="8"/>
    </row>
    <row r="245" spans="5:6" ht="14.25" customHeight="1">
      <c r="E245" s="8"/>
      <c r="F245" s="8"/>
    </row>
    <row r="246" spans="5:6" ht="14.25" customHeight="1">
      <c r="E246" s="8"/>
      <c r="F246" s="8"/>
    </row>
    <row r="247" spans="5:6" ht="14.25" customHeight="1">
      <c r="E247" s="8"/>
      <c r="F247" s="8"/>
    </row>
    <row r="248" spans="5:6" ht="14.25" customHeight="1">
      <c r="E248" s="8"/>
      <c r="F248" s="8"/>
    </row>
    <row r="249" spans="5:6" ht="14.25" customHeight="1">
      <c r="E249" s="8"/>
      <c r="F249" s="8"/>
    </row>
    <row r="250" spans="5:6" ht="14.25" customHeight="1">
      <c r="E250" s="8"/>
      <c r="F250" s="8"/>
    </row>
    <row r="251" spans="5:6" ht="14.25" customHeight="1">
      <c r="E251" s="8"/>
      <c r="F251" s="8"/>
    </row>
    <row r="252" spans="5:6" ht="14.25" customHeight="1">
      <c r="E252" s="8"/>
      <c r="F252" s="8"/>
    </row>
    <row r="253" spans="5:6" ht="14.25" customHeight="1">
      <c r="E253" s="8"/>
      <c r="F253" s="8"/>
    </row>
    <row r="254" spans="5:6" ht="14.25" customHeight="1">
      <c r="E254" s="8"/>
      <c r="F254" s="8"/>
    </row>
    <row r="255" spans="5:6" ht="14.25" customHeight="1">
      <c r="E255" s="8"/>
      <c r="F255" s="8"/>
    </row>
    <row r="256" spans="5:6" ht="14.25" customHeight="1">
      <c r="E256" s="8"/>
      <c r="F256" s="8"/>
    </row>
    <row r="257" spans="5:6" ht="14.25" customHeight="1">
      <c r="E257" s="8"/>
      <c r="F257" s="8"/>
    </row>
    <row r="258" spans="5:6" ht="14.25" customHeight="1">
      <c r="E258" s="8"/>
      <c r="F258" s="8"/>
    </row>
    <row r="259" spans="5:6" ht="14.25" customHeight="1">
      <c r="E259" s="8"/>
      <c r="F259" s="8"/>
    </row>
    <row r="260" spans="5:6" ht="14.25" customHeight="1">
      <c r="E260" s="8"/>
      <c r="F260" s="8"/>
    </row>
    <row r="261" spans="5:6" ht="14.25" customHeight="1">
      <c r="E261" s="8"/>
      <c r="F261" s="8"/>
    </row>
    <row r="262" spans="5:6" ht="14.25" customHeight="1">
      <c r="E262" s="8"/>
      <c r="F262" s="8"/>
    </row>
    <row r="263" spans="5:6" ht="14.25" customHeight="1">
      <c r="E263" s="8"/>
      <c r="F263" s="8"/>
    </row>
    <row r="264" spans="5:6" ht="14.25" customHeight="1">
      <c r="E264" s="8"/>
      <c r="F264" s="8"/>
    </row>
    <row r="265" spans="5:6" ht="14.25" customHeight="1">
      <c r="E265" s="8"/>
      <c r="F265" s="8"/>
    </row>
    <row r="266" spans="5:6" ht="14.25" customHeight="1">
      <c r="E266" s="8"/>
      <c r="F266" s="8"/>
    </row>
    <row r="267" spans="5:6" ht="14.25" customHeight="1">
      <c r="E267" s="8"/>
      <c r="F267" s="8"/>
    </row>
    <row r="268" spans="5:6" ht="14.25" customHeight="1">
      <c r="E268" s="8"/>
      <c r="F268" s="8"/>
    </row>
    <row r="269" spans="5:6" ht="14.25" customHeight="1">
      <c r="E269" s="8"/>
      <c r="F269" s="8"/>
    </row>
    <row r="270" spans="5:6" ht="14.25" customHeight="1">
      <c r="E270" s="8"/>
      <c r="F270" s="8"/>
    </row>
    <row r="271" spans="5:6" ht="14.25" customHeight="1">
      <c r="E271" s="8"/>
      <c r="F271" s="8"/>
    </row>
    <row r="272" spans="5:6" ht="14.25" customHeight="1">
      <c r="E272" s="8"/>
      <c r="F272" s="8"/>
    </row>
    <row r="273" spans="5:6" ht="14.25" customHeight="1">
      <c r="E273" s="8"/>
      <c r="F273" s="8"/>
    </row>
    <row r="274" spans="5:6" ht="14.25" customHeight="1">
      <c r="E274" s="8"/>
      <c r="F274" s="8"/>
    </row>
    <row r="275" spans="5:6" ht="14.25" customHeight="1">
      <c r="E275" s="8"/>
      <c r="F275" s="8"/>
    </row>
    <row r="276" spans="5:6" ht="14.25" customHeight="1">
      <c r="E276" s="8"/>
      <c r="F276" s="8"/>
    </row>
    <row r="277" spans="5:6" ht="14.25" customHeight="1">
      <c r="E277" s="8"/>
      <c r="F277" s="8"/>
    </row>
    <row r="278" spans="5:6" ht="14.25" customHeight="1">
      <c r="E278" s="8"/>
      <c r="F278" s="8"/>
    </row>
    <row r="279" spans="5:6" ht="14.25" customHeight="1">
      <c r="E279" s="8"/>
      <c r="F279" s="8"/>
    </row>
    <row r="280" spans="5:6" ht="14.25" customHeight="1">
      <c r="E280" s="8"/>
      <c r="F280" s="8"/>
    </row>
    <row r="281" spans="5:6" ht="14.25" customHeight="1">
      <c r="E281" s="8"/>
      <c r="F281" s="8"/>
    </row>
    <row r="282" spans="5:6" ht="14.25" customHeight="1">
      <c r="E282" s="8"/>
      <c r="F282" s="8"/>
    </row>
    <row r="283" spans="5:6" ht="14.25" customHeight="1">
      <c r="E283" s="8"/>
      <c r="F283" s="8"/>
    </row>
    <row r="284" spans="5:6" ht="14.25" customHeight="1">
      <c r="E284" s="8"/>
      <c r="F284" s="8"/>
    </row>
    <row r="285" spans="5:6" ht="14.25" customHeight="1">
      <c r="E285" s="8"/>
      <c r="F285" s="8"/>
    </row>
    <row r="286" spans="5:6" ht="14.25" customHeight="1">
      <c r="E286" s="8"/>
      <c r="F286" s="8"/>
    </row>
    <row r="287" spans="5:6" ht="14.25" customHeight="1">
      <c r="E287" s="8"/>
      <c r="F287" s="8"/>
    </row>
    <row r="288" spans="5:6" ht="14.25" customHeight="1">
      <c r="E288" s="8"/>
      <c r="F288" s="8"/>
    </row>
    <row r="289" spans="5:6" ht="14.25" customHeight="1">
      <c r="E289" s="8"/>
      <c r="F289" s="8"/>
    </row>
    <row r="290" spans="5:6" ht="14.25" customHeight="1">
      <c r="E290" s="8"/>
      <c r="F290" s="8"/>
    </row>
    <row r="291" spans="5:6" ht="14.25" customHeight="1">
      <c r="E291" s="8"/>
      <c r="F291" s="8"/>
    </row>
    <row r="292" spans="5:6" ht="14.25" customHeight="1">
      <c r="E292" s="8"/>
      <c r="F292" s="8"/>
    </row>
    <row r="293" spans="5:6" ht="14.25" customHeight="1">
      <c r="E293" s="8"/>
      <c r="F293" s="8"/>
    </row>
    <row r="294" spans="5:6" ht="14.25" customHeight="1">
      <c r="E294" s="8"/>
      <c r="F294" s="8"/>
    </row>
    <row r="295" spans="5:6" ht="14.25" customHeight="1">
      <c r="E295" s="8"/>
      <c r="F295" s="8"/>
    </row>
    <row r="296" spans="5:6" ht="14.25" customHeight="1">
      <c r="E296" s="8"/>
      <c r="F296" s="8"/>
    </row>
    <row r="297" spans="5:6" ht="14.25" customHeight="1">
      <c r="E297" s="8"/>
      <c r="F297" s="8"/>
    </row>
    <row r="298" spans="5:6" ht="14.25" customHeight="1">
      <c r="E298" s="8"/>
      <c r="F298" s="8"/>
    </row>
    <row r="299" spans="5:6" ht="14.25" customHeight="1">
      <c r="E299" s="8"/>
      <c r="F299" s="8"/>
    </row>
    <row r="300" spans="5:6" ht="14.25" customHeight="1">
      <c r="E300" s="8"/>
      <c r="F300" s="8"/>
    </row>
    <row r="301" spans="5:6" ht="14.25" customHeight="1">
      <c r="E301" s="8"/>
      <c r="F301" s="8"/>
    </row>
    <row r="302" spans="5:6" ht="14.25" customHeight="1">
      <c r="E302" s="8"/>
      <c r="F302" s="8"/>
    </row>
    <row r="303" spans="5:6" ht="14.25" customHeight="1">
      <c r="E303" s="8"/>
      <c r="F303" s="8"/>
    </row>
    <row r="304" spans="5:6" ht="14.25" customHeight="1">
      <c r="E304" s="8"/>
      <c r="F304" s="8"/>
    </row>
    <row r="305" spans="5:6" ht="14.25" customHeight="1">
      <c r="E305" s="8"/>
      <c r="F305" s="8"/>
    </row>
    <row r="306" spans="5:6" ht="14.25" customHeight="1">
      <c r="E306" s="8"/>
      <c r="F306" s="8"/>
    </row>
    <row r="307" spans="5:6" ht="14.25" customHeight="1">
      <c r="E307" s="8"/>
      <c r="F307" s="8"/>
    </row>
    <row r="308" spans="5:6" ht="14.25" customHeight="1">
      <c r="E308" s="8"/>
      <c r="F308" s="8"/>
    </row>
    <row r="309" spans="5:6" ht="14.25" customHeight="1">
      <c r="E309" s="8"/>
      <c r="F309" s="8"/>
    </row>
    <row r="310" spans="5:6" ht="14.25" customHeight="1">
      <c r="E310" s="8"/>
      <c r="F310" s="8"/>
    </row>
    <row r="311" spans="5:6" ht="14.25" customHeight="1">
      <c r="E311" s="8"/>
      <c r="F311" s="8"/>
    </row>
    <row r="312" spans="5:6" ht="14.25" customHeight="1">
      <c r="E312" s="8"/>
      <c r="F312" s="8"/>
    </row>
    <row r="313" spans="5:6" ht="14.25" customHeight="1">
      <c r="E313" s="8"/>
      <c r="F313" s="8"/>
    </row>
    <row r="314" spans="5:6" ht="14.25" customHeight="1">
      <c r="E314" s="8"/>
      <c r="F314" s="8"/>
    </row>
    <row r="315" spans="5:6" ht="14.25" customHeight="1">
      <c r="E315" s="8"/>
      <c r="F315" s="8"/>
    </row>
    <row r="316" spans="5:6" ht="14.25" customHeight="1">
      <c r="E316" s="8"/>
      <c r="F316" s="8"/>
    </row>
    <row r="317" spans="5:6" ht="14.25" customHeight="1">
      <c r="E317" s="8"/>
      <c r="F317" s="8"/>
    </row>
    <row r="318" spans="5:6" ht="14.25" customHeight="1">
      <c r="E318" s="8"/>
      <c r="F318" s="8"/>
    </row>
    <row r="319" spans="5:6" ht="14.25" customHeight="1">
      <c r="E319" s="8"/>
      <c r="F319" s="8"/>
    </row>
    <row r="320" spans="5:6" ht="14.25" customHeight="1">
      <c r="E320" s="8"/>
      <c r="F320" s="8"/>
    </row>
    <row r="321" spans="5:6" ht="14.25" customHeight="1">
      <c r="E321" s="8"/>
      <c r="F321" s="8"/>
    </row>
    <row r="322" spans="5:6" ht="14.25" customHeight="1">
      <c r="E322" s="8"/>
      <c r="F322" s="8"/>
    </row>
    <row r="323" spans="5:6" ht="14.25" customHeight="1">
      <c r="E323" s="8"/>
      <c r="F323" s="8"/>
    </row>
    <row r="324" spans="5:6" ht="14.25" customHeight="1">
      <c r="E324" s="8"/>
      <c r="F324" s="8"/>
    </row>
    <row r="325" spans="5:6" ht="14.25" customHeight="1">
      <c r="E325" s="8"/>
      <c r="F325" s="8"/>
    </row>
    <row r="326" spans="5:6" ht="14.25" customHeight="1">
      <c r="E326" s="8"/>
      <c r="F326" s="8"/>
    </row>
    <row r="327" spans="5:6" ht="14.25" customHeight="1">
      <c r="E327" s="8"/>
      <c r="F327" s="8"/>
    </row>
    <row r="328" spans="5:6" ht="14.25" customHeight="1">
      <c r="E328" s="8"/>
      <c r="F328" s="8"/>
    </row>
    <row r="329" spans="5:6" ht="14.25" customHeight="1">
      <c r="E329" s="8"/>
      <c r="F329" s="8"/>
    </row>
    <row r="330" spans="5:6" ht="14.25" customHeight="1">
      <c r="E330" s="8"/>
      <c r="F330" s="8"/>
    </row>
    <row r="331" spans="5:6" ht="14.25" customHeight="1">
      <c r="E331" s="8"/>
      <c r="F331" s="8"/>
    </row>
    <row r="332" spans="5:6" ht="14.25" customHeight="1">
      <c r="E332" s="8"/>
      <c r="F332" s="8"/>
    </row>
    <row r="333" spans="5:6" ht="14.25" customHeight="1">
      <c r="E333" s="8"/>
      <c r="F333" s="8"/>
    </row>
    <row r="334" spans="5:6" ht="14.25" customHeight="1">
      <c r="E334" s="8"/>
      <c r="F334" s="8"/>
    </row>
    <row r="335" spans="5:6" ht="14.25" customHeight="1">
      <c r="E335" s="8"/>
      <c r="F335" s="8"/>
    </row>
    <row r="336" spans="5:6" ht="14.25" customHeight="1">
      <c r="E336" s="8"/>
      <c r="F336" s="8"/>
    </row>
    <row r="337" spans="5:6" ht="14.25" customHeight="1">
      <c r="E337" s="8"/>
      <c r="F337" s="8"/>
    </row>
    <row r="338" spans="5:6" ht="14.25" customHeight="1">
      <c r="E338" s="8"/>
      <c r="F338" s="8"/>
    </row>
    <row r="339" spans="5:6" ht="14.25" customHeight="1">
      <c r="E339" s="8"/>
      <c r="F339" s="8"/>
    </row>
    <row r="340" spans="5:6" ht="14.25" customHeight="1">
      <c r="E340" s="8"/>
      <c r="F340" s="8"/>
    </row>
    <row r="341" spans="5:6" ht="14.25" customHeight="1">
      <c r="E341" s="8"/>
      <c r="F341" s="8"/>
    </row>
    <row r="342" spans="5:6" ht="14.25" customHeight="1">
      <c r="E342" s="8"/>
      <c r="F342" s="8"/>
    </row>
    <row r="343" spans="5:6" ht="14.25" customHeight="1">
      <c r="E343" s="8"/>
      <c r="F343" s="8"/>
    </row>
    <row r="344" spans="5:6" ht="14.25" customHeight="1">
      <c r="E344" s="8"/>
      <c r="F344" s="8"/>
    </row>
    <row r="345" spans="5:6" ht="14.25" customHeight="1">
      <c r="E345" s="8"/>
      <c r="F345" s="8"/>
    </row>
    <row r="346" spans="5:6" ht="14.25" customHeight="1">
      <c r="E346" s="8"/>
      <c r="F346" s="8"/>
    </row>
    <row r="347" spans="5:6" ht="14.25" customHeight="1">
      <c r="E347" s="8"/>
      <c r="F347" s="8"/>
    </row>
    <row r="348" spans="5:6" ht="14.25" customHeight="1">
      <c r="E348" s="8"/>
      <c r="F348" s="8"/>
    </row>
    <row r="349" spans="5:6" ht="14.25" customHeight="1">
      <c r="E349" s="8"/>
      <c r="F349" s="8"/>
    </row>
    <row r="350" spans="5:6" ht="14.25" customHeight="1">
      <c r="E350" s="8"/>
      <c r="F350" s="8"/>
    </row>
    <row r="351" spans="5:6" ht="14.25" customHeight="1">
      <c r="E351" s="8"/>
      <c r="F351" s="8"/>
    </row>
    <row r="352" spans="5:6" ht="14.25" customHeight="1">
      <c r="E352" s="8"/>
      <c r="F352" s="8"/>
    </row>
    <row r="353" spans="5:6" ht="14.25" customHeight="1">
      <c r="E353" s="8"/>
      <c r="F353" s="8"/>
    </row>
    <row r="354" spans="5:6" ht="14.25" customHeight="1">
      <c r="E354" s="8"/>
      <c r="F354" s="8"/>
    </row>
    <row r="355" spans="5:6" ht="14.25" customHeight="1">
      <c r="E355" s="8"/>
      <c r="F355" s="8"/>
    </row>
    <row r="356" spans="5:6" ht="14.25" customHeight="1">
      <c r="E356" s="8"/>
      <c r="F356" s="8"/>
    </row>
    <row r="357" spans="5:6" ht="14.25" customHeight="1">
      <c r="E357" s="8"/>
      <c r="F357" s="8"/>
    </row>
    <row r="358" spans="5:6" ht="14.25" customHeight="1">
      <c r="E358" s="8"/>
      <c r="F358" s="8"/>
    </row>
    <row r="359" spans="5:6" ht="14.25" customHeight="1">
      <c r="E359" s="8"/>
      <c r="F359" s="8"/>
    </row>
    <row r="360" spans="5:6" ht="14.25" customHeight="1">
      <c r="E360" s="8"/>
      <c r="F360" s="8"/>
    </row>
    <row r="361" spans="5:6" ht="14.25" customHeight="1">
      <c r="E361" s="8"/>
      <c r="F361" s="8"/>
    </row>
    <row r="362" spans="5:6" ht="14.25" customHeight="1">
      <c r="E362" s="8"/>
      <c r="F362" s="8"/>
    </row>
    <row r="363" spans="5:6" ht="14.25" customHeight="1">
      <c r="E363" s="8"/>
      <c r="F363" s="8"/>
    </row>
    <row r="364" spans="5:6" ht="14.25" customHeight="1">
      <c r="E364" s="8"/>
      <c r="F364" s="8"/>
    </row>
    <row r="365" spans="5:6" ht="14.25" customHeight="1">
      <c r="E365" s="8"/>
      <c r="F365" s="8"/>
    </row>
    <row r="366" spans="5:6" ht="14.25" customHeight="1">
      <c r="E366" s="8"/>
      <c r="F366" s="8"/>
    </row>
    <row r="367" spans="5:6" ht="14.25" customHeight="1">
      <c r="E367" s="8"/>
      <c r="F367" s="8"/>
    </row>
    <row r="368" spans="5:6" ht="14.25" customHeight="1">
      <c r="E368" s="8"/>
      <c r="F368" s="8"/>
    </row>
    <row r="369" spans="5:6" ht="14.25" customHeight="1">
      <c r="E369" s="8"/>
      <c r="F369" s="8"/>
    </row>
    <row r="370" spans="5:6" ht="14.25" customHeight="1">
      <c r="E370" s="8"/>
      <c r="F370" s="8"/>
    </row>
    <row r="371" spans="5:6" ht="14.25" customHeight="1">
      <c r="E371" s="8"/>
      <c r="F371" s="8"/>
    </row>
    <row r="372" spans="5:6" ht="14.25" customHeight="1">
      <c r="E372" s="8"/>
      <c r="F372" s="8"/>
    </row>
    <row r="373" spans="5:6" ht="14.25" customHeight="1">
      <c r="E373" s="8"/>
      <c r="F373" s="8"/>
    </row>
    <row r="374" spans="5:6" ht="14.25" customHeight="1">
      <c r="E374" s="8"/>
      <c r="F374" s="8"/>
    </row>
    <row r="375" spans="5:6" ht="14.25" customHeight="1">
      <c r="E375" s="8"/>
      <c r="F375" s="8"/>
    </row>
    <row r="376" spans="5:6" ht="14.25" customHeight="1">
      <c r="E376" s="8"/>
      <c r="F376" s="8"/>
    </row>
    <row r="377" spans="5:6" ht="14.25" customHeight="1">
      <c r="E377" s="8"/>
      <c r="F377" s="8"/>
    </row>
    <row r="378" spans="5:6" ht="14.25" customHeight="1">
      <c r="E378" s="8"/>
      <c r="F378" s="8"/>
    </row>
    <row r="379" spans="5:6" ht="14.25" customHeight="1">
      <c r="E379" s="8"/>
      <c r="F379" s="8"/>
    </row>
    <row r="380" spans="5:6" ht="14.25" customHeight="1">
      <c r="E380" s="8"/>
      <c r="F380" s="8"/>
    </row>
    <row r="381" spans="5:6" ht="14.25" customHeight="1">
      <c r="E381" s="8"/>
      <c r="F381" s="8"/>
    </row>
    <row r="382" spans="5:6" ht="14.25" customHeight="1">
      <c r="E382" s="8"/>
      <c r="F382" s="8"/>
    </row>
    <row r="383" spans="5:6" ht="14.25" customHeight="1">
      <c r="E383" s="8"/>
      <c r="F383" s="8"/>
    </row>
    <row r="384" spans="5:6" ht="14.25" customHeight="1">
      <c r="E384" s="8"/>
      <c r="F384" s="8"/>
    </row>
    <row r="385" spans="5:6" ht="14.25" customHeight="1">
      <c r="E385" s="8"/>
      <c r="F385" s="8"/>
    </row>
    <row r="386" spans="5:6" ht="14.25" customHeight="1">
      <c r="E386" s="8"/>
      <c r="F386" s="8"/>
    </row>
    <row r="387" spans="5:6" ht="14.25" customHeight="1">
      <c r="E387" s="8"/>
      <c r="F387" s="8"/>
    </row>
    <row r="388" spans="5:6" ht="14.25" customHeight="1">
      <c r="E388" s="8"/>
      <c r="F388" s="8"/>
    </row>
    <row r="389" spans="5:6" ht="14.25" customHeight="1">
      <c r="E389" s="8"/>
      <c r="F389" s="8"/>
    </row>
    <row r="390" spans="5:6" ht="14.25" customHeight="1">
      <c r="E390" s="8"/>
      <c r="F390" s="8"/>
    </row>
    <row r="391" spans="5:6" ht="14.25" customHeight="1">
      <c r="E391" s="8"/>
      <c r="F391" s="8"/>
    </row>
    <row r="392" spans="5:6" ht="14.25" customHeight="1">
      <c r="E392" s="8"/>
      <c r="F392" s="8"/>
    </row>
    <row r="393" spans="5:6" ht="14.25" customHeight="1">
      <c r="E393" s="8"/>
      <c r="F393" s="8"/>
    </row>
    <row r="394" spans="5:6" ht="14.25" customHeight="1">
      <c r="E394" s="8"/>
      <c r="F394" s="8"/>
    </row>
    <row r="395" spans="5:6" ht="14.25" customHeight="1">
      <c r="E395" s="8"/>
      <c r="F395" s="8"/>
    </row>
    <row r="396" spans="5:6" ht="14.25" customHeight="1">
      <c r="E396" s="8"/>
      <c r="F396" s="8"/>
    </row>
    <row r="397" spans="5:6" ht="14.25" customHeight="1">
      <c r="E397" s="8"/>
      <c r="F397" s="8"/>
    </row>
    <row r="398" spans="5:6" ht="14.25" customHeight="1">
      <c r="E398" s="8"/>
      <c r="F398" s="8"/>
    </row>
    <row r="399" spans="5:6" ht="14.25" customHeight="1">
      <c r="E399" s="8"/>
      <c r="F399" s="8"/>
    </row>
    <row r="400" spans="5:6" ht="14.25" customHeight="1">
      <c r="E400" s="8"/>
      <c r="F400" s="8"/>
    </row>
    <row r="401" spans="5:6" ht="14.25" customHeight="1">
      <c r="E401" s="8"/>
      <c r="F401" s="8"/>
    </row>
    <row r="402" spans="5:6" ht="14.25" customHeight="1">
      <c r="E402" s="8"/>
      <c r="F402" s="8"/>
    </row>
    <row r="403" spans="5:6" ht="14.25" customHeight="1">
      <c r="E403" s="8"/>
      <c r="F403" s="8"/>
    </row>
    <row r="404" spans="5:6" ht="14.25" customHeight="1">
      <c r="E404" s="8"/>
      <c r="F404" s="8"/>
    </row>
    <row r="405" spans="5:6" ht="14.25" customHeight="1">
      <c r="E405" s="8"/>
      <c r="F405" s="8"/>
    </row>
    <row r="406" spans="5:6" ht="14.25" customHeight="1">
      <c r="E406" s="8"/>
      <c r="F406" s="8"/>
    </row>
    <row r="407" spans="5:6" ht="14.25" customHeight="1">
      <c r="E407" s="8"/>
      <c r="F407" s="8"/>
    </row>
    <row r="408" spans="5:6" ht="14.25" customHeight="1">
      <c r="E408" s="8"/>
      <c r="F408" s="8"/>
    </row>
    <row r="409" spans="5:6" ht="14.25" customHeight="1">
      <c r="E409" s="8"/>
      <c r="F409" s="8"/>
    </row>
    <row r="410" spans="5:6" ht="14.25" customHeight="1">
      <c r="E410" s="8"/>
      <c r="F410" s="8"/>
    </row>
    <row r="411" spans="5:6" ht="14.25" customHeight="1">
      <c r="E411" s="8"/>
      <c r="F411" s="8"/>
    </row>
    <row r="412" spans="5:6" ht="14.25" customHeight="1">
      <c r="E412" s="8"/>
      <c r="F412" s="8"/>
    </row>
    <row r="413" spans="5:6" ht="14.25" customHeight="1">
      <c r="E413" s="8"/>
      <c r="F413" s="8"/>
    </row>
    <row r="414" spans="5:6" ht="14.25" customHeight="1">
      <c r="E414" s="8"/>
      <c r="F414" s="8"/>
    </row>
    <row r="415" spans="5:6" ht="14.25" customHeight="1">
      <c r="E415" s="8"/>
      <c r="F415" s="8"/>
    </row>
    <row r="416" spans="5:6" ht="14.25" customHeight="1">
      <c r="E416" s="8"/>
      <c r="F416" s="8"/>
    </row>
    <row r="417" spans="5:6" ht="14.25" customHeight="1">
      <c r="E417" s="8"/>
      <c r="F417" s="8"/>
    </row>
    <row r="418" spans="5:6" ht="14.25" customHeight="1">
      <c r="E418" s="8"/>
      <c r="F418" s="8"/>
    </row>
    <row r="419" spans="5:6" ht="14.25" customHeight="1">
      <c r="E419" s="8"/>
      <c r="F419" s="8"/>
    </row>
    <row r="420" spans="5:6" ht="14.25" customHeight="1">
      <c r="E420" s="8"/>
      <c r="F420" s="8"/>
    </row>
    <row r="421" spans="5:6" ht="14.25" customHeight="1">
      <c r="E421" s="8"/>
      <c r="F421" s="8"/>
    </row>
    <row r="422" spans="5:6" ht="14.25" customHeight="1">
      <c r="E422" s="8"/>
      <c r="F422" s="8"/>
    </row>
    <row r="423" spans="5:6" ht="14.25" customHeight="1">
      <c r="E423" s="8"/>
      <c r="F423" s="8"/>
    </row>
    <row r="424" spans="5:6" ht="14.25" customHeight="1">
      <c r="E424" s="8"/>
      <c r="F424" s="8"/>
    </row>
    <row r="425" spans="5:6" ht="14.25" customHeight="1">
      <c r="E425" s="8"/>
      <c r="F425" s="8"/>
    </row>
    <row r="426" spans="5:6" ht="14.25" customHeight="1">
      <c r="E426" s="8"/>
      <c r="F426" s="8"/>
    </row>
    <row r="427" spans="5:6" ht="14.25" customHeight="1">
      <c r="E427" s="8"/>
      <c r="F427" s="8"/>
    </row>
    <row r="428" spans="5:6" ht="14.25" customHeight="1">
      <c r="E428" s="8"/>
      <c r="F428" s="8"/>
    </row>
    <row r="429" spans="5:6" ht="14.25" customHeight="1">
      <c r="E429" s="8"/>
      <c r="F429" s="8"/>
    </row>
    <row r="430" spans="5:6" ht="14.25" customHeight="1">
      <c r="E430" s="8"/>
      <c r="F430" s="8"/>
    </row>
    <row r="431" spans="5:6" ht="14.25" customHeight="1">
      <c r="E431" s="8"/>
      <c r="F431" s="8"/>
    </row>
    <row r="432" spans="5:6" ht="14.25" customHeight="1">
      <c r="E432" s="8"/>
      <c r="F432" s="8"/>
    </row>
    <row r="433" spans="5:6" ht="14.25" customHeight="1">
      <c r="E433" s="8"/>
      <c r="F433" s="8"/>
    </row>
    <row r="434" spans="5:6" ht="14.25" customHeight="1">
      <c r="E434" s="8"/>
      <c r="F434" s="8"/>
    </row>
    <row r="435" spans="5:6" ht="14.25" customHeight="1">
      <c r="E435" s="8"/>
      <c r="F435" s="8"/>
    </row>
    <row r="436" spans="5:6" ht="14.25" customHeight="1">
      <c r="E436" s="8"/>
      <c r="F436" s="8"/>
    </row>
    <row r="437" spans="5:6" ht="14.25" customHeight="1">
      <c r="E437" s="8"/>
      <c r="F437" s="8"/>
    </row>
    <row r="438" spans="5:6" ht="14.25" customHeight="1">
      <c r="E438" s="8"/>
      <c r="F438" s="8"/>
    </row>
    <row r="439" spans="5:6" ht="14.25" customHeight="1">
      <c r="E439" s="8"/>
      <c r="F439" s="8"/>
    </row>
    <row r="440" spans="5:6" ht="14.25" customHeight="1">
      <c r="E440" s="8"/>
      <c r="F440" s="8"/>
    </row>
    <row r="441" spans="5:6" ht="14.25" customHeight="1">
      <c r="E441" s="8"/>
      <c r="F441" s="8"/>
    </row>
    <row r="442" spans="5:6" ht="14.25" customHeight="1">
      <c r="E442" s="8"/>
      <c r="F442" s="8"/>
    </row>
    <row r="443" spans="5:6" ht="14.25" customHeight="1">
      <c r="E443" s="8"/>
      <c r="F443" s="8"/>
    </row>
    <row r="444" spans="5:6" ht="14.25" customHeight="1">
      <c r="E444" s="8"/>
      <c r="F444" s="8"/>
    </row>
    <row r="445" spans="5:6" ht="14.25" customHeight="1">
      <c r="E445" s="8"/>
      <c r="F445" s="8"/>
    </row>
    <row r="446" spans="5:6" ht="14.25" customHeight="1">
      <c r="E446" s="8"/>
      <c r="F446" s="8"/>
    </row>
    <row r="447" spans="5:6" ht="14.25" customHeight="1">
      <c r="E447" s="8"/>
      <c r="F447" s="8"/>
    </row>
    <row r="448" spans="5:6" ht="14.25" customHeight="1">
      <c r="E448" s="8"/>
      <c r="F448" s="8"/>
    </row>
    <row r="449" spans="5:6" ht="14.25" customHeight="1">
      <c r="E449" s="8"/>
      <c r="F449" s="8"/>
    </row>
    <row r="450" spans="5:6" ht="14.25" customHeight="1">
      <c r="E450" s="8"/>
      <c r="F450" s="8"/>
    </row>
    <row r="451" spans="5:6" ht="14.25" customHeight="1">
      <c r="E451" s="8"/>
      <c r="F451" s="8"/>
    </row>
    <row r="452" spans="5:6" ht="14.25" customHeight="1">
      <c r="E452" s="8"/>
      <c r="F452" s="8"/>
    </row>
    <row r="453" spans="5:6" ht="14.25" customHeight="1">
      <c r="E453" s="8"/>
      <c r="F453" s="8"/>
    </row>
    <row r="454" spans="5:6" ht="14.25" customHeight="1">
      <c r="E454" s="8"/>
      <c r="F454" s="8"/>
    </row>
    <row r="455" spans="5:6" ht="14.25" customHeight="1">
      <c r="E455" s="8"/>
      <c r="F455" s="8"/>
    </row>
    <row r="456" spans="5:6" ht="14.25" customHeight="1">
      <c r="E456" s="8"/>
      <c r="F456" s="8"/>
    </row>
    <row r="457" spans="5:6" ht="14.25" customHeight="1">
      <c r="E457" s="8"/>
      <c r="F457" s="8"/>
    </row>
    <row r="458" spans="5:6" ht="14.25" customHeight="1">
      <c r="E458" s="8"/>
      <c r="F458" s="8"/>
    </row>
    <row r="459" spans="5:6" ht="14.25" customHeight="1">
      <c r="E459" s="8"/>
      <c r="F459" s="8"/>
    </row>
    <row r="460" spans="5:6" ht="14.25" customHeight="1">
      <c r="E460" s="8"/>
      <c r="F460" s="8"/>
    </row>
    <row r="461" spans="5:6" ht="14.25" customHeight="1">
      <c r="E461" s="8"/>
      <c r="F461" s="8"/>
    </row>
    <row r="462" spans="5:6" ht="14.25" customHeight="1">
      <c r="E462" s="8"/>
      <c r="F462" s="8"/>
    </row>
    <row r="463" spans="5:6" ht="14.25" customHeight="1">
      <c r="E463" s="8"/>
      <c r="F463" s="8"/>
    </row>
    <row r="464" spans="5:6" ht="14.25" customHeight="1">
      <c r="E464" s="8"/>
      <c r="F464" s="8"/>
    </row>
    <row r="465" spans="5:6" ht="14.25" customHeight="1">
      <c r="E465" s="8"/>
      <c r="F465" s="8"/>
    </row>
    <row r="466" spans="5:6" ht="14.25" customHeight="1">
      <c r="E466" s="8"/>
      <c r="F466" s="8"/>
    </row>
    <row r="467" spans="5:6" ht="14.25" customHeight="1">
      <c r="E467" s="8"/>
      <c r="F467" s="8"/>
    </row>
    <row r="468" spans="5:6" ht="14.25" customHeight="1">
      <c r="E468" s="8"/>
      <c r="F468" s="8"/>
    </row>
    <row r="469" spans="5:6" ht="14.25" customHeight="1">
      <c r="E469" s="8"/>
      <c r="F469" s="8"/>
    </row>
    <row r="470" spans="5:6" ht="14.25" customHeight="1">
      <c r="E470" s="8"/>
      <c r="F470" s="8"/>
    </row>
    <row r="471" spans="5:6" ht="14.25" customHeight="1">
      <c r="E471" s="8"/>
      <c r="F471" s="8"/>
    </row>
    <row r="472" spans="5:6" ht="14.25" customHeight="1">
      <c r="E472" s="8"/>
      <c r="F472" s="8"/>
    </row>
    <row r="473" spans="5:6" ht="14.25" customHeight="1">
      <c r="E473" s="8"/>
      <c r="F473" s="8"/>
    </row>
    <row r="474" spans="5:6" ht="14.25" customHeight="1">
      <c r="E474" s="8"/>
      <c r="F474" s="8"/>
    </row>
    <row r="475" spans="5:6" ht="14.25" customHeight="1">
      <c r="E475" s="8"/>
      <c r="F475" s="8"/>
    </row>
    <row r="476" spans="5:6" ht="14.25" customHeight="1">
      <c r="E476" s="8"/>
      <c r="F476" s="8"/>
    </row>
    <row r="477" spans="5:6" ht="14.25" customHeight="1">
      <c r="E477" s="8"/>
      <c r="F477" s="8"/>
    </row>
    <row r="478" spans="5:6" ht="14.25" customHeight="1">
      <c r="E478" s="8"/>
      <c r="F478" s="8"/>
    </row>
    <row r="479" spans="5:6" ht="14.25" customHeight="1">
      <c r="E479" s="8"/>
      <c r="F479" s="8"/>
    </row>
    <row r="480" spans="5:6" ht="14.25" customHeight="1">
      <c r="E480" s="8"/>
      <c r="F480" s="8"/>
    </row>
    <row r="481" spans="5:6" ht="14.25" customHeight="1">
      <c r="E481" s="8"/>
      <c r="F481" s="8"/>
    </row>
    <row r="482" spans="5:6" ht="14.25" customHeight="1">
      <c r="E482" s="8"/>
      <c r="F482" s="8"/>
    </row>
    <row r="483" spans="5:6" ht="14.25" customHeight="1">
      <c r="E483" s="8"/>
      <c r="F483" s="8"/>
    </row>
    <row r="484" spans="5:6" ht="14.25" customHeight="1">
      <c r="E484" s="8"/>
      <c r="F484" s="8"/>
    </row>
    <row r="485" spans="5:6" ht="14.25" customHeight="1">
      <c r="E485" s="8"/>
      <c r="F485" s="8"/>
    </row>
    <row r="486" spans="5:6" ht="14.25" customHeight="1">
      <c r="E486" s="8"/>
      <c r="F486" s="8"/>
    </row>
    <row r="487" spans="5:6" ht="14.25" customHeight="1">
      <c r="E487" s="8"/>
      <c r="F487" s="8"/>
    </row>
    <row r="488" spans="5:6" ht="14.25" customHeight="1">
      <c r="E488" s="8"/>
      <c r="F488" s="8"/>
    </row>
    <row r="489" spans="5:6" ht="14.25" customHeight="1">
      <c r="E489" s="8"/>
      <c r="F489" s="8"/>
    </row>
    <row r="490" spans="5:6" ht="14.25" customHeight="1">
      <c r="E490" s="8"/>
      <c r="F490" s="8"/>
    </row>
    <row r="491" spans="5:6" ht="14.25" customHeight="1">
      <c r="E491" s="8"/>
      <c r="F491" s="8"/>
    </row>
    <row r="492" spans="5:6" ht="14.25" customHeight="1">
      <c r="E492" s="8"/>
      <c r="F492" s="8"/>
    </row>
    <row r="493" spans="5:6" ht="14.25" customHeight="1">
      <c r="E493" s="8"/>
      <c r="F493" s="8"/>
    </row>
    <row r="494" spans="5:6" ht="14.25" customHeight="1">
      <c r="E494" s="8"/>
      <c r="F494" s="8"/>
    </row>
    <row r="495" spans="5:6" ht="14.25" customHeight="1">
      <c r="E495" s="8"/>
      <c r="F495" s="8"/>
    </row>
    <row r="496" spans="5:6" ht="14.25" customHeight="1">
      <c r="E496" s="8"/>
      <c r="F496" s="8"/>
    </row>
    <row r="497" spans="5:6" ht="14.25" customHeight="1">
      <c r="E497" s="8"/>
      <c r="F497" s="8"/>
    </row>
    <row r="498" spans="5:6" ht="14.25" customHeight="1">
      <c r="E498" s="8"/>
      <c r="F498" s="8"/>
    </row>
    <row r="499" spans="5:6" ht="14.25" customHeight="1">
      <c r="E499" s="8"/>
      <c r="F499" s="8"/>
    </row>
    <row r="500" spans="5:6" ht="14.25" customHeight="1">
      <c r="E500" s="8"/>
      <c r="F500" s="8"/>
    </row>
    <row r="501" spans="5:6" ht="14.25" customHeight="1">
      <c r="E501" s="8"/>
      <c r="F501" s="8"/>
    </row>
    <row r="502" spans="5:6" ht="14.25" customHeight="1">
      <c r="E502" s="8"/>
      <c r="F502" s="8"/>
    </row>
    <row r="503" spans="5:6" ht="14.25" customHeight="1">
      <c r="E503" s="8"/>
      <c r="F503" s="8"/>
    </row>
    <row r="504" spans="5:6" ht="14.25" customHeight="1">
      <c r="E504" s="8"/>
      <c r="F504" s="8"/>
    </row>
    <row r="505" spans="5:6" ht="14.25" customHeight="1">
      <c r="E505" s="8"/>
      <c r="F505" s="8"/>
    </row>
    <row r="506" spans="5:6" ht="14.25" customHeight="1">
      <c r="E506" s="8"/>
      <c r="F506" s="8"/>
    </row>
    <row r="507" spans="5:6" ht="14.25" customHeight="1">
      <c r="E507" s="8"/>
      <c r="F507" s="8"/>
    </row>
    <row r="508" spans="5:6" ht="14.25" customHeight="1">
      <c r="E508" s="8"/>
      <c r="F508" s="8"/>
    </row>
    <row r="509" spans="5:6" ht="14.25" customHeight="1">
      <c r="E509" s="8"/>
      <c r="F509" s="8"/>
    </row>
    <row r="510" spans="5:6" ht="14.25" customHeight="1">
      <c r="E510" s="8"/>
      <c r="F510" s="8"/>
    </row>
    <row r="511" spans="5:6" ht="14.25" customHeight="1">
      <c r="E511" s="8"/>
      <c r="F511" s="8"/>
    </row>
    <row r="512" spans="5:6" ht="14.25" customHeight="1">
      <c r="E512" s="8"/>
      <c r="F512" s="8"/>
    </row>
    <row r="513" spans="5:6" ht="14.25" customHeight="1">
      <c r="E513" s="8"/>
      <c r="F513" s="8"/>
    </row>
    <row r="514" spans="5:6" ht="14.25" customHeight="1">
      <c r="E514" s="8"/>
      <c r="F514" s="8"/>
    </row>
    <row r="515" spans="5:6" ht="14.25" customHeight="1">
      <c r="E515" s="8"/>
      <c r="F515" s="8"/>
    </row>
    <row r="516" spans="5:6" ht="14.25" customHeight="1">
      <c r="E516" s="8"/>
      <c r="F516" s="8"/>
    </row>
    <row r="517" spans="5:6" ht="14.25" customHeight="1">
      <c r="E517" s="8"/>
      <c r="F517" s="8"/>
    </row>
    <row r="518" spans="5:6" ht="14.25" customHeight="1">
      <c r="E518" s="8"/>
      <c r="F518" s="8"/>
    </row>
    <row r="519" spans="5:6" ht="14.25" customHeight="1">
      <c r="E519" s="8"/>
      <c r="F519" s="8"/>
    </row>
    <row r="520" spans="5:6" ht="14.25" customHeight="1">
      <c r="E520" s="8"/>
      <c r="F520" s="8"/>
    </row>
    <row r="521" spans="5:6" ht="14.25" customHeight="1">
      <c r="E521" s="8"/>
      <c r="F521" s="8"/>
    </row>
    <row r="522" spans="5:6" ht="14.25" customHeight="1">
      <c r="E522" s="8"/>
      <c r="F522" s="8"/>
    </row>
    <row r="523" spans="5:6" ht="14.25" customHeight="1">
      <c r="E523" s="8"/>
      <c r="F523" s="8"/>
    </row>
    <row r="524" spans="5:6" ht="14.25" customHeight="1">
      <c r="E524" s="8"/>
      <c r="F524" s="8"/>
    </row>
    <row r="525" spans="5:6" ht="14.25" customHeight="1">
      <c r="E525" s="8"/>
      <c r="F525" s="8"/>
    </row>
    <row r="526" spans="5:6" ht="14.25" customHeight="1">
      <c r="E526" s="8"/>
      <c r="F526" s="8"/>
    </row>
    <row r="527" spans="5:6" ht="14.25" customHeight="1">
      <c r="E527" s="8"/>
      <c r="F527" s="8"/>
    </row>
    <row r="528" spans="5:6" ht="14.25" customHeight="1">
      <c r="E528" s="8"/>
      <c r="F528" s="8"/>
    </row>
    <row r="529" spans="5:6" ht="14.25" customHeight="1">
      <c r="E529" s="8"/>
      <c r="F529" s="8"/>
    </row>
    <row r="530" spans="5:6" ht="14.25" customHeight="1">
      <c r="E530" s="8"/>
      <c r="F530" s="8"/>
    </row>
    <row r="531" spans="5:6" ht="14.25" customHeight="1">
      <c r="E531" s="8"/>
      <c r="F531" s="8"/>
    </row>
    <row r="532" spans="5:6" ht="14.25" customHeight="1">
      <c r="E532" s="8"/>
      <c r="F532" s="8"/>
    </row>
    <row r="533" spans="5:6" ht="14.25" customHeight="1">
      <c r="E533" s="8"/>
      <c r="F533" s="8"/>
    </row>
    <row r="534" spans="5:6" ht="14.25" customHeight="1">
      <c r="E534" s="8"/>
      <c r="F534" s="8"/>
    </row>
    <row r="535" spans="5:6" ht="14.25" customHeight="1">
      <c r="E535" s="8"/>
      <c r="F535" s="8"/>
    </row>
    <row r="536" spans="5:6" ht="14.25" customHeight="1">
      <c r="E536" s="8"/>
      <c r="F536" s="8"/>
    </row>
    <row r="537" spans="5:6" ht="14.25" customHeight="1">
      <c r="E537" s="8"/>
      <c r="F537" s="8"/>
    </row>
    <row r="538" spans="5:6" ht="14.25" customHeight="1">
      <c r="E538" s="8"/>
      <c r="F538" s="8"/>
    </row>
    <row r="539" spans="5:6" ht="14.25" customHeight="1">
      <c r="E539" s="8"/>
      <c r="F539" s="8"/>
    </row>
    <row r="540" spans="5:6" ht="14.25" customHeight="1">
      <c r="E540" s="8"/>
      <c r="F540" s="8"/>
    </row>
    <row r="541" spans="5:6" ht="14.25" customHeight="1">
      <c r="E541" s="8"/>
      <c r="F541" s="8"/>
    </row>
    <row r="542" spans="5:6" ht="14.25" customHeight="1">
      <c r="E542" s="8"/>
      <c r="F542" s="8"/>
    </row>
    <row r="543" spans="5:6" ht="14.25" customHeight="1">
      <c r="E543" s="8"/>
      <c r="F543" s="8"/>
    </row>
    <row r="544" spans="5:6" ht="14.25" customHeight="1">
      <c r="E544" s="8"/>
      <c r="F544" s="8"/>
    </row>
    <row r="545" spans="5:6" ht="14.25" customHeight="1">
      <c r="E545" s="8"/>
      <c r="F545" s="8"/>
    </row>
    <row r="546" spans="5:6" ht="14.25" customHeight="1">
      <c r="E546" s="8"/>
      <c r="F546" s="8"/>
    </row>
    <row r="547" spans="5:6" ht="14.25" customHeight="1">
      <c r="E547" s="8"/>
      <c r="F547" s="8"/>
    </row>
    <row r="548" spans="5:6" ht="14.25" customHeight="1">
      <c r="E548" s="8"/>
      <c r="F548" s="8"/>
    </row>
    <row r="549" spans="5:6" ht="14.25" customHeight="1">
      <c r="E549" s="8"/>
      <c r="F549" s="8"/>
    </row>
    <row r="550" spans="5:6" ht="14.25" customHeight="1">
      <c r="E550" s="8"/>
      <c r="F550" s="8"/>
    </row>
    <row r="551" spans="5:6" ht="14.25" customHeight="1">
      <c r="E551" s="8"/>
      <c r="F551" s="8"/>
    </row>
    <row r="552" spans="5:6" ht="14.25" customHeight="1">
      <c r="E552" s="8"/>
      <c r="F552" s="8"/>
    </row>
    <row r="553" spans="5:6" ht="14.25" customHeight="1">
      <c r="E553" s="8"/>
      <c r="F553" s="8"/>
    </row>
    <row r="554" spans="5:6" ht="14.25" customHeight="1">
      <c r="E554" s="8"/>
      <c r="F554" s="8"/>
    </row>
    <row r="555" spans="5:6" ht="14.25" customHeight="1">
      <c r="E555" s="8"/>
      <c r="F555" s="8"/>
    </row>
    <row r="556" spans="5:6" ht="14.25" customHeight="1">
      <c r="E556" s="8"/>
      <c r="F556" s="8"/>
    </row>
    <row r="557" spans="5:6" ht="14.25" customHeight="1">
      <c r="E557" s="8"/>
      <c r="F557" s="8"/>
    </row>
    <row r="558" spans="5:6" ht="14.25" customHeight="1">
      <c r="E558" s="8"/>
      <c r="F558" s="8"/>
    </row>
    <row r="559" spans="5:6" ht="14.25" customHeight="1">
      <c r="E559" s="8"/>
      <c r="F559" s="8"/>
    </row>
    <row r="560" spans="5:6" ht="14.25" customHeight="1">
      <c r="E560" s="8"/>
      <c r="F560" s="8"/>
    </row>
    <row r="561" spans="5:6" ht="14.25" customHeight="1">
      <c r="E561" s="8"/>
      <c r="F561" s="8"/>
    </row>
    <row r="562" spans="5:6" ht="14.25" customHeight="1">
      <c r="E562" s="8"/>
      <c r="F562" s="8"/>
    </row>
    <row r="563" spans="5:6" ht="14.25" customHeight="1">
      <c r="E563" s="8"/>
      <c r="F563" s="8"/>
    </row>
    <row r="564" spans="5:6" ht="14.25" customHeight="1">
      <c r="E564" s="8"/>
      <c r="F564" s="8"/>
    </row>
    <row r="565" spans="5:6" ht="14.25" customHeight="1">
      <c r="E565" s="8"/>
      <c r="F565" s="8"/>
    </row>
    <row r="566" spans="5:6" ht="14.25" customHeight="1">
      <c r="E566" s="8"/>
      <c r="F566" s="8"/>
    </row>
    <row r="567" spans="5:6" ht="14.25" customHeight="1">
      <c r="E567" s="8"/>
      <c r="F567" s="8"/>
    </row>
    <row r="568" spans="5:6" ht="14.25" customHeight="1">
      <c r="E568" s="8"/>
      <c r="F568" s="8"/>
    </row>
    <row r="569" spans="5:6" ht="14.25" customHeight="1">
      <c r="E569" s="8"/>
      <c r="F569" s="8"/>
    </row>
    <row r="570" spans="5:6" ht="14.25" customHeight="1">
      <c r="E570" s="8"/>
      <c r="F570" s="8"/>
    </row>
    <row r="571" spans="5:6" ht="14.25" customHeight="1">
      <c r="E571" s="8"/>
      <c r="F571" s="8"/>
    </row>
    <row r="572" spans="5:6" ht="14.25" customHeight="1">
      <c r="E572" s="8"/>
      <c r="F572" s="8"/>
    </row>
    <row r="573" spans="5:6" ht="14.25" customHeight="1">
      <c r="E573" s="8"/>
      <c r="F573" s="8"/>
    </row>
    <row r="574" spans="5:6" ht="14.25" customHeight="1">
      <c r="E574" s="8"/>
      <c r="F574" s="8"/>
    </row>
    <row r="575" spans="5:6" ht="14.25" customHeight="1">
      <c r="E575" s="8"/>
      <c r="F575" s="8"/>
    </row>
    <row r="576" spans="5:6" ht="14.25" customHeight="1">
      <c r="E576" s="8"/>
      <c r="F576" s="8"/>
    </row>
    <row r="577" spans="5:6" ht="14.25" customHeight="1">
      <c r="E577" s="8"/>
      <c r="F577" s="8"/>
    </row>
    <row r="578" spans="5:6" ht="14.25" customHeight="1">
      <c r="E578" s="8"/>
      <c r="F578" s="8"/>
    </row>
    <row r="579" spans="5:6" ht="14.25" customHeight="1">
      <c r="E579" s="8"/>
      <c r="F579" s="8"/>
    </row>
    <row r="580" spans="5:6" ht="14.25" customHeight="1">
      <c r="E580" s="8"/>
      <c r="F580" s="8"/>
    </row>
    <row r="581" spans="5:6" ht="14.25" customHeight="1">
      <c r="E581" s="8"/>
      <c r="F581" s="8"/>
    </row>
    <row r="582" spans="5:6" ht="14.25" customHeight="1">
      <c r="E582" s="8"/>
      <c r="F582" s="8"/>
    </row>
    <row r="583" spans="5:6" ht="14.25" customHeight="1">
      <c r="E583" s="8"/>
      <c r="F583" s="8"/>
    </row>
    <row r="584" spans="5:6" ht="14.25" customHeight="1">
      <c r="E584" s="8"/>
      <c r="F584" s="8"/>
    </row>
    <row r="585" spans="5:6" ht="14.25" customHeight="1">
      <c r="E585" s="8"/>
      <c r="F585" s="8"/>
    </row>
    <row r="586" spans="5:6" ht="14.25" customHeight="1">
      <c r="E586" s="8"/>
      <c r="F586" s="8"/>
    </row>
    <row r="587" spans="5:6" ht="14.25" customHeight="1">
      <c r="E587" s="8"/>
      <c r="F587" s="8"/>
    </row>
    <row r="588" spans="5:6" ht="14.25" customHeight="1">
      <c r="E588" s="8"/>
      <c r="F588" s="8"/>
    </row>
    <row r="589" spans="5:6" ht="14.25" customHeight="1">
      <c r="E589" s="8"/>
      <c r="F589" s="8"/>
    </row>
    <row r="590" spans="5:6" ht="14.25" customHeight="1">
      <c r="E590" s="8"/>
      <c r="F590" s="8"/>
    </row>
    <row r="591" spans="5:6" ht="14.25" customHeight="1">
      <c r="E591" s="8"/>
      <c r="F591" s="8"/>
    </row>
    <row r="592" spans="5:6" ht="14.25" customHeight="1">
      <c r="E592" s="8"/>
      <c r="F592" s="8"/>
    </row>
    <row r="593" spans="5:6" ht="14.25" customHeight="1">
      <c r="E593" s="8"/>
      <c r="F593" s="8"/>
    </row>
    <row r="594" spans="5:6" ht="14.25" customHeight="1">
      <c r="E594" s="8"/>
      <c r="F594" s="8"/>
    </row>
    <row r="595" spans="5:6" ht="14.25" customHeight="1">
      <c r="E595" s="8"/>
      <c r="F595" s="8"/>
    </row>
    <row r="596" spans="5:6" ht="14.25" customHeight="1">
      <c r="E596" s="8"/>
      <c r="F596" s="8"/>
    </row>
    <row r="597" spans="5:6" ht="14.25" customHeight="1">
      <c r="E597" s="8"/>
      <c r="F597" s="8"/>
    </row>
    <row r="598" spans="5:6" ht="14.25" customHeight="1">
      <c r="E598" s="8"/>
      <c r="F598" s="8"/>
    </row>
    <row r="599" spans="5:6" ht="14.25" customHeight="1">
      <c r="E599" s="8"/>
      <c r="F599" s="8"/>
    </row>
    <row r="600" spans="5:6" ht="14.25" customHeight="1">
      <c r="E600" s="8"/>
      <c r="F600" s="8"/>
    </row>
    <row r="601" spans="5:6" ht="14.25" customHeight="1">
      <c r="E601" s="8"/>
      <c r="F601" s="8"/>
    </row>
    <row r="602" spans="5:6" ht="14.25" customHeight="1">
      <c r="E602" s="8"/>
      <c r="F602" s="8"/>
    </row>
    <row r="603" spans="5:6" ht="14.25" customHeight="1">
      <c r="E603" s="8"/>
      <c r="F603" s="8"/>
    </row>
    <row r="604" spans="5:6" ht="14.25" customHeight="1">
      <c r="E604" s="8"/>
      <c r="F604" s="8"/>
    </row>
    <row r="605" spans="5:6" ht="14.25" customHeight="1">
      <c r="E605" s="8"/>
      <c r="F605" s="8"/>
    </row>
    <row r="606" spans="5:6" ht="14.25" customHeight="1">
      <c r="E606" s="8"/>
      <c r="F606" s="8"/>
    </row>
    <row r="607" spans="5:6" ht="14.25" customHeight="1">
      <c r="E607" s="8"/>
      <c r="F607" s="8"/>
    </row>
    <row r="608" spans="5:6" ht="14.25" customHeight="1">
      <c r="E608" s="8"/>
      <c r="F608" s="8"/>
    </row>
    <row r="609" spans="5:6" ht="14.25" customHeight="1">
      <c r="E609" s="8"/>
      <c r="F609" s="8"/>
    </row>
    <row r="610" spans="5:6" ht="14.25" customHeight="1">
      <c r="E610" s="8"/>
      <c r="F610" s="8"/>
    </row>
    <row r="611" spans="5:6" ht="14.25" customHeight="1">
      <c r="E611" s="8"/>
      <c r="F611" s="8"/>
    </row>
    <row r="612" spans="5:6" ht="14.25" customHeight="1">
      <c r="E612" s="8"/>
      <c r="F612" s="8"/>
    </row>
    <row r="613" spans="5:6" ht="14.25" customHeight="1">
      <c r="E613" s="8"/>
      <c r="F613" s="8"/>
    </row>
    <row r="614" spans="5:6" ht="14.25" customHeight="1">
      <c r="E614" s="8"/>
      <c r="F614" s="8"/>
    </row>
    <row r="615" spans="5:6" ht="14.25" customHeight="1">
      <c r="E615" s="8"/>
      <c r="F615" s="8"/>
    </row>
    <row r="616" spans="5:6" ht="14.25" customHeight="1">
      <c r="E616" s="8"/>
      <c r="F616" s="8"/>
    </row>
    <row r="617" spans="5:6" ht="14.25" customHeight="1">
      <c r="E617" s="8"/>
      <c r="F617" s="8"/>
    </row>
    <row r="618" spans="5:6" ht="14.25" customHeight="1">
      <c r="E618" s="8"/>
      <c r="F618" s="8"/>
    </row>
    <row r="619" spans="5:6" ht="14.25" customHeight="1">
      <c r="E619" s="8"/>
      <c r="F619" s="8"/>
    </row>
    <row r="620" spans="5:6" ht="14.25" customHeight="1">
      <c r="E620" s="8"/>
      <c r="F620" s="8"/>
    </row>
    <row r="621" spans="5:6" ht="14.25" customHeight="1">
      <c r="E621" s="8"/>
      <c r="F621" s="8"/>
    </row>
    <row r="622" spans="5:6" ht="14.25" customHeight="1">
      <c r="E622" s="8"/>
      <c r="F622" s="8"/>
    </row>
    <row r="623" spans="5:6" ht="14.25" customHeight="1">
      <c r="E623" s="8"/>
      <c r="F623" s="8"/>
    </row>
    <row r="624" spans="5:6" ht="14.25" customHeight="1">
      <c r="E624" s="8"/>
      <c r="F624" s="8"/>
    </row>
    <row r="625" spans="5:6" ht="14.25" customHeight="1">
      <c r="E625" s="8"/>
      <c r="F625" s="8"/>
    </row>
    <row r="626" spans="5:6" ht="14.25" customHeight="1">
      <c r="E626" s="8"/>
      <c r="F626" s="8"/>
    </row>
    <row r="627" spans="5:6" ht="14.25" customHeight="1">
      <c r="E627" s="8"/>
      <c r="F627" s="8"/>
    </row>
    <row r="628" spans="5:6" ht="14.25" customHeight="1">
      <c r="E628" s="8"/>
      <c r="F628" s="8"/>
    </row>
    <row r="629" spans="5:6" ht="14.25" customHeight="1">
      <c r="E629" s="8"/>
      <c r="F629" s="8"/>
    </row>
    <row r="630" spans="5:6" ht="14.25" customHeight="1">
      <c r="E630" s="8"/>
      <c r="F630" s="8"/>
    </row>
    <row r="631" spans="5:6" ht="14.25" customHeight="1">
      <c r="E631" s="8"/>
      <c r="F631" s="8"/>
    </row>
    <row r="632" spans="5:6" ht="14.25" customHeight="1">
      <c r="E632" s="8"/>
      <c r="F632" s="8"/>
    </row>
    <row r="633" spans="5:6" ht="14.25" customHeight="1">
      <c r="E633" s="8"/>
      <c r="F633" s="8"/>
    </row>
    <row r="634" spans="5:6" ht="14.25" customHeight="1">
      <c r="E634" s="8"/>
      <c r="F634" s="8"/>
    </row>
    <row r="635" spans="5:6" ht="14.25" customHeight="1">
      <c r="E635" s="8"/>
      <c r="F635" s="8"/>
    </row>
    <row r="636" spans="5:6" ht="14.25" customHeight="1">
      <c r="E636" s="8"/>
      <c r="F636" s="8"/>
    </row>
    <row r="637" spans="5:6" ht="14.25" customHeight="1">
      <c r="E637" s="8"/>
      <c r="F637" s="8"/>
    </row>
    <row r="638" spans="5:6" ht="14.25" customHeight="1">
      <c r="E638" s="8"/>
      <c r="F638" s="8"/>
    </row>
    <row r="639" spans="5:6" ht="14.25" customHeight="1">
      <c r="E639" s="8"/>
      <c r="F639" s="8"/>
    </row>
    <row r="640" spans="5:6" ht="14.25" customHeight="1">
      <c r="E640" s="8"/>
      <c r="F640" s="8"/>
    </row>
    <row r="641" spans="5:6" ht="14.25" customHeight="1">
      <c r="E641" s="8"/>
      <c r="F641" s="8"/>
    </row>
    <row r="642" spans="5:6" ht="14.25" customHeight="1">
      <c r="E642" s="8"/>
      <c r="F642" s="8"/>
    </row>
    <row r="643" spans="5:6" ht="14.25" customHeight="1">
      <c r="E643" s="8"/>
      <c r="F643" s="8"/>
    </row>
    <row r="644" spans="5:6" ht="14.25" customHeight="1">
      <c r="E644" s="8"/>
      <c r="F644" s="8"/>
    </row>
    <row r="645" spans="5:6" ht="14.25" customHeight="1">
      <c r="E645" s="8"/>
      <c r="F645" s="8"/>
    </row>
    <row r="646" spans="5:6" ht="14.25" customHeight="1">
      <c r="E646" s="8"/>
      <c r="F646" s="8"/>
    </row>
    <row r="647" spans="5:6" ht="14.25" customHeight="1">
      <c r="E647" s="8"/>
      <c r="F647" s="8"/>
    </row>
    <row r="648" spans="5:6" ht="14.25" customHeight="1">
      <c r="E648" s="8"/>
      <c r="F648" s="8"/>
    </row>
    <row r="649" spans="5:6" ht="14.25" customHeight="1">
      <c r="E649" s="8"/>
      <c r="F649" s="8"/>
    </row>
    <row r="650" spans="5:6" ht="14.25" customHeight="1">
      <c r="E650" s="8"/>
      <c r="F650" s="8"/>
    </row>
    <row r="651" spans="5:6" ht="14.25" customHeight="1">
      <c r="E651" s="8"/>
      <c r="F651" s="8"/>
    </row>
    <row r="652" spans="5:6" ht="14.25" customHeight="1">
      <c r="E652" s="8"/>
      <c r="F652" s="8"/>
    </row>
    <row r="653" spans="5:6" ht="14.25" customHeight="1">
      <c r="E653" s="8"/>
      <c r="F653" s="8"/>
    </row>
    <row r="654" spans="5:6" ht="14.25" customHeight="1">
      <c r="E654" s="8"/>
      <c r="F654" s="8"/>
    </row>
    <row r="655" spans="5:6" ht="14.25" customHeight="1">
      <c r="E655" s="8"/>
      <c r="F655" s="8"/>
    </row>
    <row r="656" spans="5:6" ht="14.25" customHeight="1">
      <c r="E656" s="8"/>
      <c r="F656" s="8"/>
    </row>
    <row r="657" spans="5:6" ht="14.25" customHeight="1">
      <c r="E657" s="8"/>
      <c r="F657" s="8"/>
    </row>
    <row r="658" spans="5:6" ht="14.25" customHeight="1">
      <c r="E658" s="8"/>
      <c r="F658" s="8"/>
    </row>
    <row r="659" spans="5:6" ht="14.25" customHeight="1">
      <c r="E659" s="8"/>
      <c r="F659" s="8"/>
    </row>
    <row r="660" spans="5:6" ht="14.25" customHeight="1">
      <c r="E660" s="8"/>
      <c r="F660" s="8"/>
    </row>
    <row r="661" spans="5:6" ht="14.25" customHeight="1">
      <c r="E661" s="8"/>
      <c r="F661" s="8"/>
    </row>
    <row r="662" spans="5:6" ht="14.25" customHeight="1">
      <c r="E662" s="8"/>
      <c r="F662" s="8"/>
    </row>
    <row r="663" spans="5:6" ht="14.25" customHeight="1">
      <c r="E663" s="8"/>
      <c r="F663" s="8"/>
    </row>
    <row r="664" spans="5:6" ht="14.25" customHeight="1">
      <c r="E664" s="8"/>
      <c r="F664" s="8"/>
    </row>
    <row r="665" spans="5:6" ht="14.25" customHeight="1">
      <c r="E665" s="8"/>
      <c r="F665" s="8"/>
    </row>
    <row r="666" spans="5:6" ht="14.25" customHeight="1">
      <c r="E666" s="8"/>
      <c r="F666" s="8"/>
    </row>
    <row r="667" spans="5:6" ht="14.25" customHeight="1">
      <c r="E667" s="8"/>
      <c r="F667" s="8"/>
    </row>
    <row r="668" spans="5:6" ht="14.25" customHeight="1">
      <c r="E668" s="8"/>
      <c r="F668" s="8"/>
    </row>
    <row r="669" spans="5:6" ht="14.25" customHeight="1">
      <c r="E669" s="8"/>
      <c r="F669" s="8"/>
    </row>
    <row r="670" spans="5:6" ht="14.25" customHeight="1">
      <c r="E670" s="8"/>
      <c r="F670" s="8"/>
    </row>
    <row r="671" spans="5:6" ht="14.25" customHeight="1">
      <c r="E671" s="8"/>
      <c r="F671" s="8"/>
    </row>
    <row r="672" spans="5:6" ht="14.25" customHeight="1">
      <c r="E672" s="8"/>
      <c r="F672" s="8"/>
    </row>
    <row r="673" spans="5:6" ht="14.25" customHeight="1">
      <c r="E673" s="8"/>
      <c r="F673" s="8"/>
    </row>
    <row r="674" spans="5:6" ht="14.25" customHeight="1">
      <c r="E674" s="8"/>
      <c r="F674" s="8"/>
    </row>
    <row r="675" spans="5:6" ht="14.25" customHeight="1">
      <c r="E675" s="8"/>
      <c r="F675" s="8"/>
    </row>
    <row r="676" spans="5:6" ht="14.25" customHeight="1">
      <c r="E676" s="8"/>
      <c r="F676" s="8"/>
    </row>
    <row r="677" spans="5:6" ht="14.25" customHeight="1">
      <c r="E677" s="8"/>
      <c r="F677" s="8"/>
    </row>
    <row r="678" spans="5:6" ht="14.25" customHeight="1">
      <c r="E678" s="8"/>
      <c r="F678" s="8"/>
    </row>
    <row r="679" spans="5:6" ht="14.25" customHeight="1">
      <c r="E679" s="8"/>
      <c r="F679" s="8"/>
    </row>
    <row r="680" spans="5:6" ht="14.25" customHeight="1">
      <c r="E680" s="8"/>
      <c r="F680" s="8"/>
    </row>
    <row r="681" spans="5:6" ht="14.25" customHeight="1">
      <c r="E681" s="8"/>
      <c r="F681" s="8"/>
    </row>
    <row r="682" spans="5:6" ht="14.25" customHeight="1">
      <c r="E682" s="8"/>
      <c r="F682" s="8"/>
    </row>
    <row r="683" spans="5:6" ht="14.25" customHeight="1">
      <c r="E683" s="8"/>
      <c r="F683" s="8"/>
    </row>
    <row r="684" spans="5:6" ht="14.25" customHeight="1">
      <c r="E684" s="8"/>
      <c r="F684" s="8"/>
    </row>
    <row r="685" spans="5:6" ht="14.25" customHeight="1">
      <c r="E685" s="8"/>
      <c r="F685" s="8"/>
    </row>
    <row r="686" spans="5:6" ht="14.25" customHeight="1">
      <c r="E686" s="8"/>
      <c r="F686" s="8"/>
    </row>
    <row r="687" spans="5:6" ht="14.25" customHeight="1">
      <c r="E687" s="8"/>
      <c r="F687" s="8"/>
    </row>
    <row r="688" spans="5:6" ht="14.25" customHeight="1">
      <c r="E688" s="8"/>
      <c r="F688" s="8"/>
    </row>
    <row r="689" spans="5:6" ht="14.25" customHeight="1">
      <c r="E689" s="8"/>
      <c r="F689" s="8"/>
    </row>
    <row r="690" spans="5:6" ht="14.25" customHeight="1">
      <c r="E690" s="8"/>
      <c r="F690" s="8"/>
    </row>
    <row r="691" spans="5:6" ht="14.25" customHeight="1">
      <c r="E691" s="8"/>
      <c r="F691" s="8"/>
    </row>
    <row r="692" spans="5:6" ht="14.25" customHeight="1">
      <c r="E692" s="8"/>
      <c r="F692" s="8"/>
    </row>
    <row r="693" spans="5:6" ht="14.25" customHeight="1">
      <c r="E693" s="8"/>
      <c r="F693" s="8"/>
    </row>
    <row r="694" spans="5:6" ht="14.25" customHeight="1">
      <c r="E694" s="8"/>
      <c r="F694" s="8"/>
    </row>
    <row r="695" spans="5:6" ht="14.25" customHeight="1">
      <c r="E695" s="8"/>
      <c r="F695" s="8"/>
    </row>
    <row r="696" spans="5:6" ht="14.25" customHeight="1">
      <c r="E696" s="8"/>
      <c r="F696" s="8"/>
    </row>
    <row r="697" spans="5:6" ht="14.25" customHeight="1">
      <c r="E697" s="8"/>
      <c r="F697" s="8"/>
    </row>
    <row r="698" spans="5:6" ht="14.25" customHeight="1">
      <c r="E698" s="8"/>
      <c r="F698" s="8"/>
    </row>
    <row r="699" spans="5:6" ht="14.25" customHeight="1">
      <c r="E699" s="8"/>
      <c r="F699" s="8"/>
    </row>
    <row r="700" spans="5:6" ht="14.25" customHeight="1">
      <c r="E700" s="8"/>
      <c r="F700" s="8"/>
    </row>
    <row r="701" spans="5:6" ht="14.25" customHeight="1">
      <c r="E701" s="8"/>
      <c r="F701" s="8"/>
    </row>
    <row r="702" spans="5:6" ht="14.25" customHeight="1">
      <c r="E702" s="8"/>
      <c r="F702" s="8"/>
    </row>
    <row r="703" spans="5:6" ht="14.25" customHeight="1">
      <c r="E703" s="8"/>
      <c r="F703" s="8"/>
    </row>
    <row r="704" spans="5:6" ht="14.25" customHeight="1">
      <c r="E704" s="8"/>
      <c r="F704" s="8"/>
    </row>
    <row r="705" spans="5:6" ht="14.25" customHeight="1">
      <c r="E705" s="8"/>
      <c r="F705" s="8"/>
    </row>
    <row r="706" spans="5:6" ht="14.25" customHeight="1">
      <c r="E706" s="8"/>
      <c r="F706" s="8"/>
    </row>
    <row r="707" spans="5:6" ht="14.25" customHeight="1">
      <c r="E707" s="8"/>
      <c r="F707" s="8"/>
    </row>
    <row r="708" spans="5:6" ht="14.25" customHeight="1">
      <c r="E708" s="8"/>
      <c r="F708" s="8"/>
    </row>
    <row r="709" spans="5:6" ht="14.25" customHeight="1">
      <c r="E709" s="8"/>
      <c r="F709" s="8"/>
    </row>
    <row r="710" spans="5:6" ht="14.25" customHeight="1">
      <c r="E710" s="8"/>
      <c r="F710" s="8"/>
    </row>
    <row r="711" spans="5:6" ht="14.25" customHeight="1">
      <c r="E711" s="8"/>
      <c r="F711" s="8"/>
    </row>
    <row r="712" spans="5:6" ht="14.25" customHeight="1">
      <c r="E712" s="8"/>
      <c r="F712" s="8"/>
    </row>
    <row r="713" spans="5:6" ht="14.25" customHeight="1">
      <c r="E713" s="8"/>
      <c r="F713" s="8"/>
    </row>
    <row r="714" spans="5:6" ht="14.25" customHeight="1">
      <c r="E714" s="8"/>
      <c r="F714" s="8"/>
    </row>
    <row r="715" spans="5:6" ht="14.25" customHeight="1">
      <c r="E715" s="8"/>
      <c r="F715" s="8"/>
    </row>
    <row r="716" spans="5:6" ht="14.25" customHeight="1">
      <c r="E716" s="8"/>
      <c r="F716" s="8"/>
    </row>
    <row r="717" spans="5:6" ht="14.25" customHeight="1">
      <c r="E717" s="8"/>
      <c r="F717" s="8"/>
    </row>
    <row r="718" spans="5:6" ht="14.25" customHeight="1">
      <c r="E718" s="8"/>
      <c r="F718" s="8"/>
    </row>
    <row r="719" spans="5:6" ht="14.25" customHeight="1">
      <c r="E719" s="8"/>
      <c r="F719" s="8"/>
    </row>
    <row r="720" spans="5:6" ht="14.25" customHeight="1">
      <c r="E720" s="8"/>
      <c r="F720" s="8"/>
    </row>
    <row r="721" spans="5:6" ht="14.25" customHeight="1">
      <c r="E721" s="8"/>
      <c r="F721" s="8"/>
    </row>
    <row r="722" spans="5:6" ht="14.25" customHeight="1">
      <c r="E722" s="8"/>
      <c r="F722" s="8"/>
    </row>
    <row r="723" spans="5:6" ht="14.25" customHeight="1">
      <c r="E723" s="8"/>
      <c r="F723" s="8"/>
    </row>
    <row r="724" spans="5:6" ht="14.25" customHeight="1">
      <c r="E724" s="8"/>
      <c r="F724" s="8"/>
    </row>
    <row r="725" spans="5:6" ht="14.25" customHeight="1">
      <c r="E725" s="8"/>
      <c r="F725" s="8"/>
    </row>
    <row r="726" spans="5:6" ht="14.25" customHeight="1">
      <c r="E726" s="8"/>
      <c r="F726" s="8"/>
    </row>
    <row r="727" spans="5:6" ht="14.25" customHeight="1">
      <c r="E727" s="8"/>
      <c r="F727" s="8"/>
    </row>
    <row r="728" spans="5:6" ht="14.25" customHeight="1">
      <c r="E728" s="8"/>
      <c r="F728" s="8"/>
    </row>
    <row r="729" spans="5:6" ht="14.25" customHeight="1">
      <c r="E729" s="8"/>
      <c r="F729" s="8"/>
    </row>
    <row r="730" spans="5:6" ht="14.25" customHeight="1">
      <c r="E730" s="8"/>
      <c r="F730" s="8"/>
    </row>
    <row r="731" spans="5:6" ht="14.25" customHeight="1">
      <c r="E731" s="8"/>
      <c r="F731" s="8"/>
    </row>
    <row r="732" spans="5:6" ht="14.25" customHeight="1">
      <c r="E732" s="8"/>
      <c r="F732" s="8"/>
    </row>
    <row r="733" spans="5:6" ht="14.25" customHeight="1">
      <c r="E733" s="8"/>
      <c r="F733" s="8"/>
    </row>
    <row r="734" spans="5:6" ht="14.25" customHeight="1">
      <c r="E734" s="8"/>
      <c r="F734" s="8"/>
    </row>
    <row r="735" spans="5:6" ht="14.25" customHeight="1">
      <c r="E735" s="8"/>
      <c r="F735" s="8"/>
    </row>
    <row r="736" spans="5:6" ht="14.25" customHeight="1">
      <c r="E736" s="8"/>
      <c r="F736" s="8"/>
    </row>
    <row r="737" spans="5:6" ht="14.25" customHeight="1">
      <c r="E737" s="8"/>
      <c r="F737" s="8"/>
    </row>
    <row r="738" spans="5:6" ht="14.25" customHeight="1">
      <c r="E738" s="8"/>
      <c r="F738" s="8"/>
    </row>
    <row r="739" spans="5:6" ht="14.25" customHeight="1">
      <c r="E739" s="8"/>
      <c r="F739" s="8"/>
    </row>
    <row r="740" spans="5:6" ht="14.25" customHeight="1">
      <c r="E740" s="8"/>
      <c r="F740" s="8"/>
    </row>
    <row r="741" spans="5:6" ht="14.25" customHeight="1">
      <c r="E741" s="8"/>
      <c r="F741" s="8"/>
    </row>
    <row r="742" spans="5:6" ht="14.25" customHeight="1">
      <c r="E742" s="8"/>
      <c r="F742" s="8"/>
    </row>
    <row r="743" spans="5:6" ht="14.25" customHeight="1">
      <c r="E743" s="8"/>
      <c r="F743" s="8"/>
    </row>
    <row r="744" spans="5:6" ht="14.25" customHeight="1">
      <c r="E744" s="8"/>
      <c r="F744" s="8"/>
    </row>
    <row r="745" spans="5:6" ht="14.25" customHeight="1">
      <c r="E745" s="8"/>
      <c r="F745" s="8"/>
    </row>
    <row r="746" spans="5:6" ht="14.25" customHeight="1">
      <c r="E746" s="8"/>
      <c r="F746" s="8"/>
    </row>
    <row r="747" spans="5:6" ht="14.25" customHeight="1">
      <c r="E747" s="8"/>
      <c r="F747" s="8"/>
    </row>
    <row r="748" spans="5:6" ht="14.25" customHeight="1">
      <c r="E748" s="8"/>
      <c r="F748" s="8"/>
    </row>
    <row r="749" spans="5:6" ht="14.25" customHeight="1">
      <c r="E749" s="8"/>
      <c r="F749" s="8"/>
    </row>
    <row r="750" spans="5:6" ht="14.25" customHeight="1">
      <c r="E750" s="8"/>
      <c r="F750" s="8"/>
    </row>
    <row r="751" spans="5:6" ht="14.25" customHeight="1">
      <c r="E751" s="8"/>
      <c r="F751" s="8"/>
    </row>
    <row r="752" spans="5:6" ht="14.25" customHeight="1">
      <c r="E752" s="8"/>
      <c r="F752" s="8"/>
    </row>
    <row r="753" spans="5:6" ht="14.25" customHeight="1">
      <c r="E753" s="8"/>
      <c r="F753" s="8"/>
    </row>
    <row r="754" spans="5:6" ht="14.25" customHeight="1">
      <c r="E754" s="8"/>
      <c r="F754" s="8"/>
    </row>
    <row r="755" spans="5:6" ht="14.25" customHeight="1">
      <c r="E755" s="8"/>
      <c r="F755" s="8"/>
    </row>
    <row r="756" spans="5:6" ht="14.25" customHeight="1">
      <c r="E756" s="8"/>
      <c r="F756" s="8"/>
    </row>
    <row r="757" spans="5:6" ht="14.25" customHeight="1">
      <c r="E757" s="8"/>
      <c r="F757" s="8"/>
    </row>
    <row r="758" spans="5:6" ht="14.25" customHeight="1">
      <c r="E758" s="8"/>
      <c r="F758" s="8"/>
    </row>
    <row r="759" spans="5:6" ht="14.25" customHeight="1">
      <c r="E759" s="8"/>
      <c r="F759" s="8"/>
    </row>
    <row r="760" spans="5:6" ht="14.25" customHeight="1">
      <c r="E760" s="8"/>
      <c r="F760" s="8"/>
    </row>
    <row r="761" spans="5:6" ht="14.25" customHeight="1">
      <c r="E761" s="8"/>
      <c r="F761" s="8"/>
    </row>
    <row r="762" spans="5:6" ht="14.25" customHeight="1">
      <c r="E762" s="8"/>
      <c r="F762" s="8"/>
    </row>
    <row r="763" spans="5:6" ht="14.25" customHeight="1">
      <c r="E763" s="8"/>
      <c r="F763" s="8"/>
    </row>
    <row r="764" spans="5:6" ht="14.25" customHeight="1">
      <c r="E764" s="8"/>
      <c r="F764" s="8"/>
    </row>
    <row r="765" spans="5:6" ht="14.25" customHeight="1">
      <c r="E765" s="8"/>
      <c r="F765" s="8"/>
    </row>
    <row r="766" spans="5:6" ht="14.25" customHeight="1">
      <c r="E766" s="8"/>
      <c r="F766" s="8"/>
    </row>
    <row r="767" spans="5:6" ht="14.25" customHeight="1">
      <c r="E767" s="8"/>
      <c r="F767" s="8"/>
    </row>
    <row r="768" spans="5:6" ht="14.25" customHeight="1">
      <c r="E768" s="8"/>
      <c r="F768" s="8"/>
    </row>
    <row r="769" spans="5:6" ht="14.25" customHeight="1">
      <c r="E769" s="8"/>
      <c r="F769" s="8"/>
    </row>
    <row r="770" spans="5:6" ht="14.25" customHeight="1">
      <c r="E770" s="8"/>
      <c r="F770" s="8"/>
    </row>
    <row r="771" spans="5:6" ht="14.25" customHeight="1">
      <c r="E771" s="8"/>
      <c r="F771" s="8"/>
    </row>
    <row r="772" spans="5:6" ht="14.25" customHeight="1">
      <c r="E772" s="8"/>
      <c r="F772" s="8"/>
    </row>
    <row r="773" spans="5:6" ht="14.25" customHeight="1">
      <c r="E773" s="8"/>
      <c r="F773" s="8"/>
    </row>
    <row r="774" spans="5:6" ht="14.25" customHeight="1">
      <c r="E774" s="8"/>
      <c r="F774" s="8"/>
    </row>
    <row r="775" spans="5:6" ht="14.25" customHeight="1">
      <c r="E775" s="8"/>
      <c r="F775" s="8"/>
    </row>
    <row r="776" spans="5:6" ht="14.25" customHeight="1">
      <c r="E776" s="8"/>
      <c r="F776" s="8"/>
    </row>
    <row r="777" spans="5:6" ht="14.25" customHeight="1">
      <c r="E777" s="8"/>
      <c r="F777" s="8"/>
    </row>
    <row r="778" spans="5:6" ht="14.25" customHeight="1">
      <c r="E778" s="8"/>
      <c r="F778" s="8"/>
    </row>
    <row r="779" spans="5:6" ht="14.25" customHeight="1">
      <c r="E779" s="8"/>
      <c r="F779" s="8"/>
    </row>
    <row r="780" spans="5:6" ht="14.25" customHeight="1">
      <c r="E780" s="8"/>
      <c r="F780" s="8"/>
    </row>
    <row r="781" spans="5:6" ht="14.25" customHeight="1">
      <c r="E781" s="8"/>
      <c r="F781" s="8"/>
    </row>
    <row r="782" spans="5:6" ht="14.25" customHeight="1">
      <c r="E782" s="8"/>
      <c r="F782" s="8"/>
    </row>
    <row r="783" spans="5:6" ht="14.25" customHeight="1">
      <c r="E783" s="8"/>
      <c r="F783" s="8"/>
    </row>
    <row r="784" spans="5:6" ht="14.25" customHeight="1">
      <c r="E784" s="8"/>
      <c r="F784" s="8"/>
    </row>
    <row r="785" spans="5:6" ht="14.25" customHeight="1">
      <c r="E785" s="8"/>
      <c r="F785" s="8"/>
    </row>
    <row r="786" spans="5:6" ht="14.25" customHeight="1">
      <c r="E786" s="8"/>
      <c r="F786" s="8"/>
    </row>
    <row r="787" spans="5:6" ht="14.25" customHeight="1">
      <c r="E787" s="8"/>
      <c r="F787" s="8"/>
    </row>
    <row r="788" spans="5:6" ht="14.25" customHeight="1">
      <c r="E788" s="8"/>
      <c r="F788" s="8"/>
    </row>
    <row r="789" spans="5:6" ht="14.25" customHeight="1">
      <c r="E789" s="8"/>
      <c r="F789" s="8"/>
    </row>
    <row r="790" spans="5:6" ht="14.25" customHeight="1">
      <c r="E790" s="8"/>
      <c r="F790" s="8"/>
    </row>
    <row r="791" spans="5:6" ht="14.25" customHeight="1">
      <c r="E791" s="8"/>
      <c r="F791" s="8"/>
    </row>
    <row r="792" spans="5:6" ht="14.25" customHeight="1">
      <c r="E792" s="8"/>
      <c r="F792" s="8"/>
    </row>
    <row r="793" spans="5:6" ht="14.25" customHeight="1">
      <c r="E793" s="8"/>
      <c r="F793" s="8"/>
    </row>
    <row r="794" spans="5:6" ht="14.25" customHeight="1">
      <c r="E794" s="8"/>
      <c r="F794" s="8"/>
    </row>
    <row r="795" spans="5:6" ht="14.25" customHeight="1">
      <c r="E795" s="8"/>
      <c r="F795" s="8"/>
    </row>
    <row r="796" spans="5:6" ht="14.25" customHeight="1">
      <c r="E796" s="8"/>
      <c r="F796" s="8"/>
    </row>
    <row r="797" spans="5:6" ht="14.25" customHeight="1">
      <c r="E797" s="8"/>
      <c r="F797" s="8"/>
    </row>
    <row r="798" spans="5:6" ht="14.25" customHeight="1">
      <c r="E798" s="8"/>
      <c r="F798" s="8"/>
    </row>
    <row r="799" spans="5:6" ht="14.25" customHeight="1">
      <c r="E799" s="8"/>
      <c r="F799" s="8"/>
    </row>
    <row r="800" spans="5:6" ht="14.25" customHeight="1">
      <c r="E800" s="8"/>
      <c r="F800" s="8"/>
    </row>
    <row r="801" spans="5:6" ht="14.25" customHeight="1">
      <c r="E801" s="8"/>
      <c r="F801" s="8"/>
    </row>
    <row r="802" spans="5:6" ht="14.25" customHeight="1">
      <c r="E802" s="8"/>
      <c r="F802" s="8"/>
    </row>
    <row r="803" spans="5:6" ht="14.25" customHeight="1">
      <c r="E803" s="8"/>
      <c r="F803" s="8"/>
    </row>
    <row r="804" spans="5:6" ht="14.25" customHeight="1">
      <c r="E804" s="8"/>
      <c r="F804" s="8"/>
    </row>
    <row r="805" spans="5:6" ht="14.25" customHeight="1">
      <c r="E805" s="8"/>
      <c r="F805" s="8"/>
    </row>
    <row r="806" spans="5:6" ht="14.25" customHeight="1">
      <c r="E806" s="8"/>
      <c r="F806" s="8"/>
    </row>
    <row r="807" spans="5:6" ht="14.25" customHeight="1">
      <c r="E807" s="8"/>
      <c r="F807" s="8"/>
    </row>
    <row r="808" spans="5:6" ht="14.25" customHeight="1">
      <c r="E808" s="8"/>
      <c r="F808" s="8"/>
    </row>
    <row r="809" spans="5:6" ht="14.25" customHeight="1">
      <c r="E809" s="8"/>
      <c r="F809" s="8"/>
    </row>
    <row r="810" spans="5:6" ht="14.25" customHeight="1">
      <c r="E810" s="8"/>
      <c r="F810" s="8"/>
    </row>
    <row r="811" spans="5:6" ht="14.25" customHeight="1">
      <c r="E811" s="8"/>
      <c r="F811" s="8"/>
    </row>
    <row r="812" spans="5:6" ht="14.25" customHeight="1">
      <c r="E812" s="8"/>
      <c r="F812" s="8"/>
    </row>
    <row r="813" spans="5:6" ht="14.25" customHeight="1">
      <c r="E813" s="8"/>
      <c r="F813" s="8"/>
    </row>
    <row r="814" spans="5:6" ht="14.25" customHeight="1">
      <c r="E814" s="8"/>
      <c r="F814" s="8"/>
    </row>
    <row r="815" spans="5:6" ht="14.25" customHeight="1">
      <c r="E815" s="8"/>
      <c r="F815" s="8"/>
    </row>
    <row r="816" spans="5:6" ht="14.25" customHeight="1">
      <c r="E816" s="8"/>
      <c r="F816" s="8"/>
    </row>
    <row r="817" spans="5:6" ht="14.25" customHeight="1">
      <c r="E817" s="8"/>
      <c r="F817" s="8"/>
    </row>
    <row r="818" spans="5:6" ht="14.25" customHeight="1">
      <c r="E818" s="8"/>
      <c r="F818" s="8"/>
    </row>
    <row r="819" spans="5:6" ht="14.25" customHeight="1">
      <c r="E819" s="8"/>
      <c r="F819" s="8"/>
    </row>
    <row r="820" spans="5:6" ht="14.25" customHeight="1">
      <c r="E820" s="8"/>
      <c r="F820" s="8"/>
    </row>
    <row r="821" spans="5:6" ht="14.25" customHeight="1">
      <c r="E821" s="8"/>
      <c r="F821" s="8"/>
    </row>
    <row r="822" spans="5:6" ht="14.25" customHeight="1">
      <c r="E822" s="8"/>
      <c r="F822" s="8"/>
    </row>
    <row r="823" spans="5:6" ht="14.25" customHeight="1">
      <c r="E823" s="8"/>
      <c r="F823" s="8"/>
    </row>
    <row r="824" spans="5:6" ht="14.25" customHeight="1">
      <c r="E824" s="8"/>
      <c r="F824" s="8"/>
    </row>
    <row r="825" spans="5:6" ht="14.25" customHeight="1">
      <c r="E825" s="8"/>
      <c r="F825" s="8"/>
    </row>
    <row r="826" spans="5:6" ht="14.25" customHeight="1">
      <c r="E826" s="8"/>
      <c r="F826" s="8"/>
    </row>
    <row r="827" spans="5:6" ht="14.25" customHeight="1">
      <c r="E827" s="8"/>
      <c r="F827" s="8"/>
    </row>
    <row r="828" spans="5:6" ht="14.25" customHeight="1">
      <c r="E828" s="8"/>
      <c r="F828" s="8"/>
    </row>
    <row r="829" spans="5:6" ht="14.25" customHeight="1">
      <c r="E829" s="8"/>
      <c r="F829" s="8"/>
    </row>
    <row r="830" spans="5:6" ht="14.25" customHeight="1">
      <c r="E830" s="8"/>
      <c r="F830" s="8"/>
    </row>
    <row r="831" spans="5:6" ht="14.25" customHeight="1">
      <c r="E831" s="8"/>
      <c r="F831" s="8"/>
    </row>
    <row r="832" spans="5:6" ht="14.25" customHeight="1">
      <c r="E832" s="8"/>
      <c r="F832" s="8"/>
    </row>
    <row r="833" spans="5:6" ht="14.25" customHeight="1">
      <c r="E833" s="8"/>
      <c r="F833" s="8"/>
    </row>
    <row r="834" spans="5:6" ht="14.25" customHeight="1">
      <c r="E834" s="8"/>
      <c r="F834" s="8"/>
    </row>
    <row r="835" spans="5:6" ht="14.25" customHeight="1">
      <c r="E835" s="8"/>
      <c r="F835" s="8"/>
    </row>
    <row r="836" spans="5:6" ht="14.25" customHeight="1">
      <c r="E836" s="8"/>
      <c r="F836" s="8"/>
    </row>
    <row r="837" spans="5:6" ht="14.25" customHeight="1">
      <c r="E837" s="8"/>
      <c r="F837" s="8"/>
    </row>
    <row r="838" spans="5:6" ht="14.25" customHeight="1">
      <c r="E838" s="8"/>
      <c r="F838" s="8"/>
    </row>
    <row r="839" spans="5:6" ht="14.25" customHeight="1">
      <c r="E839" s="8"/>
      <c r="F839" s="8"/>
    </row>
    <row r="840" spans="5:6" ht="14.25" customHeight="1">
      <c r="E840" s="8"/>
      <c r="F840" s="8"/>
    </row>
    <row r="841" spans="5:6" ht="14.25" customHeight="1">
      <c r="E841" s="8"/>
      <c r="F841" s="8"/>
    </row>
    <row r="842" spans="5:6" ht="14.25" customHeight="1">
      <c r="E842" s="8"/>
      <c r="F842" s="8"/>
    </row>
    <row r="843" spans="5:6" ht="14.25" customHeight="1">
      <c r="E843" s="8"/>
      <c r="F843" s="8"/>
    </row>
    <row r="844" spans="5:6" ht="14.25" customHeight="1">
      <c r="E844" s="8"/>
      <c r="F844" s="8"/>
    </row>
    <row r="845" spans="5:6" ht="14.25" customHeight="1">
      <c r="E845" s="8"/>
      <c r="F845" s="8"/>
    </row>
    <row r="846" spans="5:6" ht="14.25" customHeight="1">
      <c r="E846" s="8"/>
      <c r="F846" s="8"/>
    </row>
    <row r="847" spans="5:6" ht="14.25" customHeight="1">
      <c r="E847" s="8"/>
      <c r="F847" s="8"/>
    </row>
    <row r="848" spans="5:6" ht="14.25" customHeight="1">
      <c r="E848" s="8"/>
      <c r="F848" s="8"/>
    </row>
    <row r="849" spans="5:6" ht="14.25" customHeight="1">
      <c r="E849" s="8"/>
      <c r="F849" s="8"/>
    </row>
    <row r="850" spans="5:6" ht="14.25" customHeight="1">
      <c r="E850" s="8"/>
      <c r="F850" s="8"/>
    </row>
    <row r="851" spans="5:6" ht="14.25" customHeight="1">
      <c r="E851" s="8"/>
      <c r="F851" s="8"/>
    </row>
    <row r="852" spans="5:6" ht="14.25" customHeight="1">
      <c r="E852" s="8"/>
      <c r="F852" s="8"/>
    </row>
    <row r="853" spans="5:6" ht="14.25" customHeight="1">
      <c r="E853" s="8"/>
      <c r="F853" s="8"/>
    </row>
    <row r="854" spans="5:6" ht="14.25" customHeight="1">
      <c r="E854" s="8"/>
      <c r="F854" s="8"/>
    </row>
    <row r="855" spans="5:6" ht="14.25" customHeight="1">
      <c r="E855" s="8"/>
      <c r="F855" s="8"/>
    </row>
    <row r="856" spans="5:6" ht="14.25" customHeight="1">
      <c r="E856" s="8"/>
      <c r="F856" s="8"/>
    </row>
    <row r="857" spans="5:6" ht="14.25" customHeight="1">
      <c r="E857" s="8"/>
      <c r="F857" s="8"/>
    </row>
    <row r="858" spans="5:6" ht="14.25" customHeight="1">
      <c r="E858" s="8"/>
      <c r="F858" s="8"/>
    </row>
    <row r="859" spans="5:6" ht="14.25" customHeight="1">
      <c r="E859" s="8"/>
      <c r="F859" s="8"/>
    </row>
    <row r="860" spans="5:6" ht="14.25" customHeight="1">
      <c r="E860" s="8"/>
      <c r="F860" s="8"/>
    </row>
    <row r="861" spans="5:6" ht="14.25" customHeight="1">
      <c r="E861" s="8"/>
      <c r="F861" s="8"/>
    </row>
    <row r="862" spans="5:6" ht="14.25" customHeight="1">
      <c r="E862" s="8"/>
      <c r="F862" s="8"/>
    </row>
    <row r="863" spans="5:6" ht="14.25" customHeight="1">
      <c r="E863" s="8"/>
      <c r="F863" s="8"/>
    </row>
    <row r="864" spans="5:6" ht="14.25" customHeight="1">
      <c r="E864" s="8"/>
      <c r="F864" s="8"/>
    </row>
    <row r="865" spans="5:6" ht="14.25" customHeight="1">
      <c r="E865" s="8"/>
      <c r="F865" s="8"/>
    </row>
    <row r="866" spans="5:6" ht="14.25" customHeight="1">
      <c r="E866" s="8"/>
      <c r="F866" s="8"/>
    </row>
    <row r="867" spans="5:6" ht="14.25" customHeight="1">
      <c r="E867" s="8"/>
      <c r="F867" s="8"/>
    </row>
    <row r="868" spans="5:6" ht="14.25" customHeight="1">
      <c r="E868" s="8"/>
      <c r="F868" s="8"/>
    </row>
    <row r="869" spans="5:6" ht="14.25" customHeight="1">
      <c r="E869" s="8"/>
      <c r="F869" s="8"/>
    </row>
    <row r="870" spans="5:6" ht="14.25" customHeight="1">
      <c r="E870" s="8"/>
      <c r="F870" s="8"/>
    </row>
    <row r="871" spans="5:6" ht="14.25" customHeight="1">
      <c r="E871" s="8"/>
      <c r="F871" s="8"/>
    </row>
    <row r="872" spans="5:6" ht="14.25" customHeight="1">
      <c r="E872" s="8"/>
      <c r="F872" s="8"/>
    </row>
    <row r="873" spans="5:6" ht="14.25" customHeight="1">
      <c r="E873" s="8"/>
      <c r="F873" s="8"/>
    </row>
    <row r="874" spans="5:6" ht="14.25" customHeight="1">
      <c r="E874" s="8"/>
      <c r="F874" s="8"/>
    </row>
    <row r="875" spans="5:6" ht="14.25" customHeight="1">
      <c r="E875" s="8"/>
      <c r="F875" s="8"/>
    </row>
    <row r="876" spans="5:6" ht="14.25" customHeight="1">
      <c r="E876" s="8"/>
      <c r="F876" s="8"/>
    </row>
    <row r="877" spans="5:6" ht="14.25" customHeight="1">
      <c r="E877" s="8"/>
      <c r="F877" s="8"/>
    </row>
    <row r="878" spans="5:6" ht="14.25" customHeight="1">
      <c r="E878" s="8"/>
      <c r="F878" s="8"/>
    </row>
    <row r="879" spans="5:6" ht="14.25" customHeight="1">
      <c r="E879" s="8"/>
      <c r="F879" s="8"/>
    </row>
    <row r="880" spans="5:6" ht="14.25" customHeight="1">
      <c r="E880" s="8"/>
      <c r="F880" s="8"/>
    </row>
    <row r="881" spans="5:6" ht="14.25" customHeight="1">
      <c r="E881" s="8"/>
      <c r="F881" s="8"/>
    </row>
    <row r="882" spans="5:6" ht="14.25" customHeight="1">
      <c r="E882" s="8"/>
      <c r="F882" s="8"/>
    </row>
    <row r="883" spans="5:6" ht="14.25" customHeight="1">
      <c r="E883" s="8"/>
      <c r="F883" s="8"/>
    </row>
    <row r="884" spans="5:6" ht="14.25" customHeight="1">
      <c r="E884" s="8"/>
      <c r="F884" s="8"/>
    </row>
    <row r="885" spans="5:6" ht="14.25" customHeight="1">
      <c r="E885" s="8"/>
      <c r="F885" s="8"/>
    </row>
    <row r="886" spans="5:6" ht="14.25" customHeight="1">
      <c r="E886" s="8"/>
      <c r="F886" s="8"/>
    </row>
    <row r="887" spans="5:6" ht="14.25" customHeight="1">
      <c r="E887" s="8"/>
      <c r="F887" s="8"/>
    </row>
    <row r="888" spans="5:6" ht="14.25" customHeight="1">
      <c r="E888" s="8"/>
      <c r="F888" s="8"/>
    </row>
    <row r="889" spans="5:6" ht="14.25" customHeight="1">
      <c r="E889" s="8"/>
      <c r="F889" s="8"/>
    </row>
    <row r="890" spans="5:6" ht="14.25" customHeight="1">
      <c r="E890" s="8"/>
      <c r="F890" s="8"/>
    </row>
    <row r="891" spans="5:6" ht="14.25" customHeight="1">
      <c r="E891" s="8"/>
      <c r="F891" s="8"/>
    </row>
    <row r="892" spans="5:6" ht="14.25" customHeight="1">
      <c r="E892" s="8"/>
      <c r="F892" s="8"/>
    </row>
    <row r="893" spans="5:6" ht="14.25" customHeight="1">
      <c r="E893" s="8"/>
      <c r="F893" s="8"/>
    </row>
    <row r="894" spans="5:6" ht="14.25" customHeight="1">
      <c r="E894" s="8"/>
      <c r="F894" s="8"/>
    </row>
    <row r="895" spans="5:6" ht="14.25" customHeight="1">
      <c r="E895" s="8"/>
      <c r="F895" s="8"/>
    </row>
    <row r="896" spans="5:6" ht="14.25" customHeight="1">
      <c r="E896" s="8"/>
      <c r="F896" s="8"/>
    </row>
    <row r="897" spans="5:6" ht="14.25" customHeight="1">
      <c r="E897" s="8"/>
      <c r="F897" s="8"/>
    </row>
    <row r="898" spans="5:6" ht="14.25" customHeight="1">
      <c r="E898" s="8"/>
      <c r="F898" s="8"/>
    </row>
    <row r="899" spans="5:6" ht="14.25" customHeight="1">
      <c r="E899" s="8"/>
      <c r="F899" s="8"/>
    </row>
    <row r="900" spans="5:6" ht="14.25" customHeight="1">
      <c r="E900" s="8"/>
      <c r="F900" s="8"/>
    </row>
    <row r="901" spans="5:6" ht="14.25" customHeight="1">
      <c r="E901" s="8"/>
      <c r="F901" s="8"/>
    </row>
    <row r="902" spans="5:6" ht="14.25" customHeight="1">
      <c r="E902" s="8"/>
      <c r="F902" s="8"/>
    </row>
    <row r="903" spans="5:6" ht="14.25" customHeight="1">
      <c r="E903" s="8"/>
      <c r="F903" s="8"/>
    </row>
    <row r="904" spans="5:6" ht="14.25" customHeight="1">
      <c r="E904" s="8"/>
      <c r="F904" s="8"/>
    </row>
    <row r="905" spans="5:6" ht="14.25" customHeight="1">
      <c r="E905" s="8"/>
      <c r="F905" s="8"/>
    </row>
    <row r="906" spans="5:6" ht="14.25" customHeight="1">
      <c r="E906" s="8"/>
      <c r="F906" s="8"/>
    </row>
    <row r="907" spans="5:6" ht="14.25" customHeight="1">
      <c r="E907" s="8"/>
      <c r="F907" s="8"/>
    </row>
    <row r="908" spans="5:6" ht="14.25" customHeight="1">
      <c r="E908" s="8"/>
      <c r="F908" s="8"/>
    </row>
    <row r="909" spans="5:6" ht="14.25" customHeight="1">
      <c r="E909" s="8"/>
      <c r="F909" s="8"/>
    </row>
    <row r="910" spans="5:6" ht="14.25" customHeight="1">
      <c r="E910" s="8"/>
      <c r="F910" s="8"/>
    </row>
    <row r="911" spans="5:6" ht="14.25" customHeight="1">
      <c r="E911" s="8"/>
      <c r="F911" s="8"/>
    </row>
    <row r="912" spans="5:6" ht="14.25" customHeight="1">
      <c r="E912" s="8"/>
      <c r="F912" s="8"/>
    </row>
    <row r="913" spans="5:6" ht="14.25" customHeight="1">
      <c r="E913" s="8"/>
      <c r="F913" s="8"/>
    </row>
    <row r="914" spans="5:6" ht="14.25" customHeight="1">
      <c r="E914" s="8"/>
      <c r="F914" s="8"/>
    </row>
    <row r="915" spans="5:6" ht="14.25" customHeight="1">
      <c r="E915" s="8"/>
      <c r="F915" s="8"/>
    </row>
    <row r="916" spans="5:6" ht="14.25" customHeight="1">
      <c r="E916" s="8"/>
      <c r="F916" s="8"/>
    </row>
    <row r="917" spans="5:6" ht="14.25" customHeight="1">
      <c r="E917" s="8"/>
      <c r="F917" s="8"/>
    </row>
    <row r="918" spans="5:6" ht="14.25" customHeight="1">
      <c r="E918" s="8"/>
      <c r="F918" s="8"/>
    </row>
    <row r="919" spans="5:6" ht="14.25" customHeight="1">
      <c r="E919" s="8"/>
      <c r="F919" s="8"/>
    </row>
    <row r="920" spans="5:6" ht="14.25" customHeight="1">
      <c r="E920" s="8"/>
      <c r="F920" s="8"/>
    </row>
    <row r="921" spans="5:6" ht="14.25" customHeight="1">
      <c r="E921" s="8"/>
      <c r="F921" s="8"/>
    </row>
    <row r="922" spans="5:6" ht="14.25" customHeight="1">
      <c r="E922" s="8"/>
      <c r="F922" s="8"/>
    </row>
    <row r="923" spans="5:6" ht="14.25" customHeight="1">
      <c r="E923" s="8"/>
      <c r="F923" s="8"/>
    </row>
    <row r="924" spans="5:6" ht="14.25" customHeight="1">
      <c r="E924" s="8"/>
      <c r="F924" s="8"/>
    </row>
    <row r="925" spans="5:6" ht="14.25" customHeight="1">
      <c r="E925" s="8"/>
      <c r="F925" s="8"/>
    </row>
    <row r="926" spans="5:6" ht="14.25" customHeight="1">
      <c r="E926" s="8"/>
      <c r="F926" s="8"/>
    </row>
  </sheetData>
  <sheetProtection algorithmName="SHA-512" hashValue="WIhdm4Kkg7IJ1lDkhjNCfaycTcwh5tfDTSzTiqQtpFB/wxdoGeaWEK+DFIODgF74Z3NY51FQ9bKOcPowv+jp1w==" saltValue="Xp8w7ohCn5O0pqVL1V16lw==" spinCount="100000" sheet="1" objects="1" scenarios="1"/>
  <hyperlinks>
    <hyperlink ref="A1" location="'Cover Page &amp; Directory'!A1" display="Cover page" xr:uid="{00000000-0004-0000-0100-000000000000}"/>
    <hyperlink ref="F25" r:id="rId1" display="mailto:info@seabridgegold.net" xr:uid="{D383B860-1EFD-46AE-9155-C041165F74AB}"/>
  </hyperlinks>
  <pageMargins left="0.7" right="0.7" top="0.75" bottom="0.75" header="0" footer="0"/>
  <pageSetup scale="54" fitToHeight="0"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outlinePr summaryBelow="0" summaryRight="0"/>
    <pageSetUpPr fitToPage="1"/>
  </sheetPr>
  <dimension ref="A1:D997"/>
  <sheetViews>
    <sheetView showGridLines="0" zoomScale="115" zoomScaleNormal="115" workbookViewId="0">
      <selection activeCell="E14" sqref="E14"/>
    </sheetView>
  </sheetViews>
  <sheetFormatPr defaultColWidth="12.58203125" defaultRowHeight="15" customHeight="1"/>
  <cols>
    <col min="1" max="1" width="4.08203125" customWidth="1"/>
    <col min="2" max="2" width="18.25" customWidth="1"/>
    <col min="3" max="3" width="41.25" customWidth="1"/>
    <col min="4" max="4" width="76.33203125" customWidth="1"/>
    <col min="5" max="5" width="54.5" customWidth="1"/>
  </cols>
  <sheetData>
    <row r="1" spans="1:4" ht="14.5">
      <c r="A1" s="11" t="s">
        <v>8</v>
      </c>
      <c r="B1" s="3"/>
      <c r="C1" s="4"/>
      <c r="D1" s="4"/>
    </row>
    <row r="2" spans="1:4" ht="14.5">
      <c r="B2" s="3"/>
      <c r="C2" s="4"/>
      <c r="D2" s="4"/>
    </row>
    <row r="3" spans="1:4" ht="19" thickBot="1">
      <c r="B3" s="21" t="s">
        <v>70</v>
      </c>
      <c r="C3" s="19"/>
      <c r="D3" s="19"/>
    </row>
    <row r="4" spans="1:4" ht="14.5">
      <c r="B4" s="20"/>
      <c r="C4" s="22"/>
      <c r="D4" s="96" t="s">
        <v>71</v>
      </c>
    </row>
    <row r="5" spans="1:4" ht="29">
      <c r="B5" s="70" t="s">
        <v>27</v>
      </c>
      <c r="C5" s="92" t="s">
        <v>72</v>
      </c>
      <c r="D5" s="36" t="s">
        <v>73</v>
      </c>
    </row>
    <row r="6" spans="1:4" ht="94" customHeight="1">
      <c r="B6" s="220" t="s">
        <v>28</v>
      </c>
      <c r="C6" s="92" t="s">
        <v>74</v>
      </c>
      <c r="D6" s="207" t="s">
        <v>637</v>
      </c>
    </row>
    <row r="7" spans="1:4" ht="43.5">
      <c r="B7" s="220"/>
      <c r="C7" s="92" t="s">
        <v>75</v>
      </c>
      <c r="D7" s="101" t="s">
        <v>636</v>
      </c>
    </row>
    <row r="8" spans="1:4" ht="29">
      <c r="B8" s="70" t="s">
        <v>29</v>
      </c>
      <c r="C8" s="92" t="s">
        <v>76</v>
      </c>
      <c r="D8" s="36" t="s">
        <v>77</v>
      </c>
    </row>
    <row r="9" spans="1:4" ht="58">
      <c r="B9" s="70" t="s">
        <v>30</v>
      </c>
      <c r="C9" s="92" t="s">
        <v>78</v>
      </c>
      <c r="D9" s="36" t="s">
        <v>79</v>
      </c>
    </row>
    <row r="10" spans="1:4" ht="29">
      <c r="B10" s="70" t="s">
        <v>31</v>
      </c>
      <c r="C10" s="93" t="s">
        <v>80</v>
      </c>
      <c r="D10" s="76" t="s">
        <v>81</v>
      </c>
    </row>
    <row r="11" spans="1:4" ht="14.5">
      <c r="B11" s="220" t="s">
        <v>32</v>
      </c>
      <c r="C11" s="93" t="s">
        <v>82</v>
      </c>
      <c r="D11" s="94">
        <v>25</v>
      </c>
    </row>
    <row r="12" spans="1:4" ht="29">
      <c r="B12" s="220"/>
      <c r="C12" s="93" t="s">
        <v>512</v>
      </c>
      <c r="D12" s="76" t="s">
        <v>589</v>
      </c>
    </row>
    <row r="13" spans="1:4" ht="43.5" customHeight="1">
      <c r="B13" s="220"/>
      <c r="C13" s="93" t="s">
        <v>513</v>
      </c>
      <c r="D13" s="76" t="s">
        <v>83</v>
      </c>
    </row>
    <row r="14" spans="1:4" ht="57.75" customHeight="1">
      <c r="B14" s="70" t="s">
        <v>33</v>
      </c>
      <c r="C14" s="93" t="s">
        <v>84</v>
      </c>
      <c r="D14" s="95" t="s">
        <v>85</v>
      </c>
    </row>
    <row r="15" spans="1:4" ht="19" thickBot="1">
      <c r="B15" s="21" t="s">
        <v>86</v>
      </c>
      <c r="C15" s="19"/>
      <c r="D15" s="19"/>
    </row>
    <row r="16" spans="1:4" ht="14.5">
      <c r="B16" s="20"/>
      <c r="C16" s="22"/>
      <c r="D16" s="99" t="s">
        <v>71</v>
      </c>
    </row>
    <row r="17" spans="2:4" ht="58">
      <c r="B17" s="220" t="s">
        <v>87</v>
      </c>
      <c r="C17" s="43" t="s">
        <v>88</v>
      </c>
      <c r="D17" s="206" t="s">
        <v>575</v>
      </c>
    </row>
    <row r="18" spans="2:4" ht="43.5" customHeight="1">
      <c r="B18" s="220"/>
      <c r="C18" s="43" t="s">
        <v>89</v>
      </c>
      <c r="D18" s="100" t="s">
        <v>510</v>
      </c>
    </row>
    <row r="19" spans="2:4" ht="58">
      <c r="B19" s="220" t="s">
        <v>46</v>
      </c>
      <c r="C19" s="43" t="s">
        <v>90</v>
      </c>
      <c r="D19" s="206" t="s">
        <v>576</v>
      </c>
    </row>
    <row r="20" spans="2:4" ht="29">
      <c r="B20" s="220"/>
      <c r="C20" s="43" t="s">
        <v>91</v>
      </c>
      <c r="D20" s="97" t="s">
        <v>92</v>
      </c>
    </row>
    <row r="21" spans="2:4" ht="71.25" customHeight="1">
      <c r="B21" s="220" t="s">
        <v>93</v>
      </c>
      <c r="C21" s="43" t="s">
        <v>514</v>
      </c>
      <c r="D21" s="98" t="s">
        <v>577</v>
      </c>
    </row>
    <row r="22" spans="2:4" ht="29">
      <c r="B22" s="220"/>
      <c r="C22" s="43" t="s">
        <v>516</v>
      </c>
      <c r="D22" s="98" t="s">
        <v>578</v>
      </c>
    </row>
    <row r="23" spans="2:4" ht="72.5">
      <c r="B23" s="220"/>
      <c r="C23" s="43" t="s">
        <v>515</v>
      </c>
      <c r="D23" s="102" t="s">
        <v>638</v>
      </c>
    </row>
    <row r="24" spans="2:4" ht="72.5">
      <c r="B24" s="220"/>
      <c r="C24" s="43" t="s">
        <v>517</v>
      </c>
      <c r="D24" s="102" t="s">
        <v>639</v>
      </c>
    </row>
    <row r="25" spans="2:4" ht="29">
      <c r="B25" s="220"/>
      <c r="C25" s="43" t="s">
        <v>518</v>
      </c>
      <c r="D25" s="98" t="s">
        <v>94</v>
      </c>
    </row>
    <row r="26" spans="2:4" ht="31.5" customHeight="1">
      <c r="B26" s="220"/>
      <c r="C26" s="43" t="s">
        <v>519</v>
      </c>
      <c r="D26" s="98" t="s">
        <v>95</v>
      </c>
    </row>
    <row r="27" spans="2:4" ht="72.5">
      <c r="B27" s="220"/>
      <c r="C27" s="43" t="s">
        <v>520</v>
      </c>
      <c r="D27" s="102" t="s">
        <v>640</v>
      </c>
    </row>
    <row r="28" spans="2:4" ht="44.25" customHeight="1">
      <c r="B28" s="220"/>
      <c r="C28" s="43" t="s">
        <v>96</v>
      </c>
      <c r="D28" s="98" t="s">
        <v>97</v>
      </c>
    </row>
    <row r="29" spans="2:4" ht="61.5" customHeight="1">
      <c r="B29" s="220" t="s">
        <v>45</v>
      </c>
      <c r="C29" s="43" t="s">
        <v>98</v>
      </c>
      <c r="D29" s="98" t="s">
        <v>583</v>
      </c>
    </row>
    <row r="30" spans="2:4" ht="72.5">
      <c r="B30" s="220"/>
      <c r="C30" s="43" t="s">
        <v>99</v>
      </c>
      <c r="D30" s="102" t="s">
        <v>641</v>
      </c>
    </row>
    <row r="31" spans="2:4" ht="128.25" customHeight="1">
      <c r="B31" s="220" t="s">
        <v>49</v>
      </c>
      <c r="C31" s="43" t="s">
        <v>100</v>
      </c>
      <c r="D31" s="98" t="s">
        <v>101</v>
      </c>
    </row>
    <row r="32" spans="2:4" ht="58">
      <c r="B32" s="220"/>
      <c r="C32" s="43" t="s">
        <v>102</v>
      </c>
      <c r="D32" s="98" t="s">
        <v>511</v>
      </c>
    </row>
    <row r="33" spans="2:4" ht="72.5">
      <c r="B33" s="220"/>
      <c r="C33" s="43" t="s">
        <v>103</v>
      </c>
      <c r="D33" s="102" t="s">
        <v>642</v>
      </c>
    </row>
    <row r="34" spans="2:4" ht="58.5" customHeight="1">
      <c r="B34" s="220"/>
      <c r="C34" s="43" t="s">
        <v>104</v>
      </c>
      <c r="D34" s="102" t="s">
        <v>643</v>
      </c>
    </row>
    <row r="35" spans="2:4" ht="72.5">
      <c r="B35" s="220"/>
      <c r="C35" s="43" t="s">
        <v>105</v>
      </c>
      <c r="D35" s="102" t="s">
        <v>644</v>
      </c>
    </row>
    <row r="36" spans="2:4" ht="90" customHeight="1">
      <c r="B36" s="18" t="s">
        <v>50</v>
      </c>
      <c r="C36" s="43" t="s">
        <v>106</v>
      </c>
      <c r="D36" s="98" t="s">
        <v>107</v>
      </c>
    </row>
    <row r="37" spans="2:4" ht="61.5" customHeight="1">
      <c r="B37" s="220" t="s">
        <v>51</v>
      </c>
      <c r="C37" s="43" t="s">
        <v>108</v>
      </c>
      <c r="D37" s="98" t="s">
        <v>580</v>
      </c>
    </row>
    <row r="38" spans="2:4" ht="43.5" customHeight="1">
      <c r="B38" s="220"/>
      <c r="C38" s="43" t="s">
        <v>109</v>
      </c>
      <c r="D38" s="98" t="s">
        <v>579</v>
      </c>
    </row>
    <row r="39" spans="2:4" ht="31.5" customHeight="1">
      <c r="B39" s="220"/>
      <c r="C39" s="43" t="s">
        <v>110</v>
      </c>
      <c r="D39" s="98" t="s">
        <v>111</v>
      </c>
    </row>
    <row r="40" spans="2:4" ht="90" customHeight="1">
      <c r="B40" s="220"/>
      <c r="C40" s="43" t="s">
        <v>112</v>
      </c>
      <c r="D40" s="98" t="s">
        <v>581</v>
      </c>
    </row>
    <row r="41" spans="2:4" ht="87">
      <c r="B41" s="220" t="s">
        <v>51</v>
      </c>
      <c r="C41" s="43" t="s">
        <v>113</v>
      </c>
      <c r="D41" s="102" t="s">
        <v>645</v>
      </c>
    </row>
    <row r="42" spans="2:4" ht="72.5">
      <c r="B42" s="220"/>
      <c r="C42" s="43" t="s">
        <v>114</v>
      </c>
      <c r="D42" s="102" t="s">
        <v>645</v>
      </c>
    </row>
    <row r="43" spans="2:4" ht="72.5">
      <c r="B43" s="220"/>
      <c r="C43" s="43" t="s">
        <v>115</v>
      </c>
      <c r="D43" s="102" t="s">
        <v>646</v>
      </c>
    </row>
    <row r="44" spans="2:4" ht="59.25" customHeight="1">
      <c r="B44" s="220"/>
      <c r="C44" s="43" t="s">
        <v>116</v>
      </c>
      <c r="D44" s="98" t="s">
        <v>117</v>
      </c>
    </row>
    <row r="45" spans="2:4" ht="114.75" customHeight="1">
      <c r="B45" s="220"/>
      <c r="C45" s="43" t="s">
        <v>118</v>
      </c>
      <c r="D45" s="102" t="s">
        <v>647</v>
      </c>
    </row>
    <row r="46" spans="2:4" ht="75" customHeight="1">
      <c r="B46" s="220"/>
      <c r="C46" s="43" t="s">
        <v>119</v>
      </c>
      <c r="D46" s="102" t="s">
        <v>648</v>
      </c>
    </row>
    <row r="47" spans="2:4" ht="71.25" customHeight="1">
      <c r="B47" s="220" t="s">
        <v>50</v>
      </c>
      <c r="C47" s="43" t="s">
        <v>120</v>
      </c>
      <c r="D47" s="102" t="s">
        <v>648</v>
      </c>
    </row>
    <row r="48" spans="2:4" ht="60" customHeight="1">
      <c r="B48" s="220"/>
      <c r="C48" s="43" t="s">
        <v>121</v>
      </c>
      <c r="D48" s="98" t="s">
        <v>590</v>
      </c>
    </row>
    <row r="49" spans="2:4" ht="45.75" customHeight="1">
      <c r="B49" s="220"/>
      <c r="C49" s="43" t="s">
        <v>122</v>
      </c>
      <c r="D49" s="98" t="s">
        <v>117</v>
      </c>
    </row>
    <row r="50" spans="2:4" ht="14.5">
      <c r="B50" s="3"/>
      <c r="C50" s="4"/>
      <c r="D50" s="4"/>
    </row>
    <row r="51" spans="2:4" ht="14.5">
      <c r="B51" s="3"/>
      <c r="C51" s="4"/>
      <c r="D51" s="4"/>
    </row>
    <row r="52" spans="2:4" ht="14.5">
      <c r="B52" s="3"/>
      <c r="C52" s="4"/>
      <c r="D52" s="4"/>
    </row>
    <row r="53" spans="2:4" ht="14.5">
      <c r="B53" s="3"/>
      <c r="C53" s="4"/>
      <c r="D53" s="4"/>
    </row>
    <row r="54" spans="2:4" ht="14.5">
      <c r="B54" s="3"/>
      <c r="C54" s="4"/>
      <c r="D54" s="4"/>
    </row>
    <row r="55" spans="2:4" ht="14.5">
      <c r="B55" s="3"/>
      <c r="C55" s="4"/>
      <c r="D55" s="4"/>
    </row>
    <row r="56" spans="2:4" ht="14.5">
      <c r="B56" s="3"/>
      <c r="C56" s="4"/>
      <c r="D56" s="4"/>
    </row>
    <row r="57" spans="2:4" ht="14.5">
      <c r="B57" s="3"/>
      <c r="C57" s="4"/>
      <c r="D57" s="4"/>
    </row>
    <row r="58" spans="2:4" ht="14.5">
      <c r="B58" s="3"/>
      <c r="C58" s="4"/>
      <c r="D58" s="4"/>
    </row>
    <row r="59" spans="2:4" ht="14.5">
      <c r="B59" s="3"/>
      <c r="C59" s="4"/>
      <c r="D59" s="4"/>
    </row>
    <row r="60" spans="2:4" ht="14.5">
      <c r="B60" s="3"/>
      <c r="C60" s="4"/>
      <c r="D60" s="4"/>
    </row>
    <row r="61" spans="2:4" ht="14.5">
      <c r="B61" s="3"/>
      <c r="C61" s="4"/>
      <c r="D61" s="4"/>
    </row>
    <row r="62" spans="2:4" ht="14.5">
      <c r="B62" s="3"/>
      <c r="C62" s="4"/>
      <c r="D62" s="4"/>
    </row>
    <row r="63" spans="2:4" ht="14.5">
      <c r="B63" s="3"/>
      <c r="C63" s="4"/>
      <c r="D63" s="4"/>
    </row>
    <row r="64" spans="2:4" ht="14.5">
      <c r="B64" s="3"/>
      <c r="C64" s="4"/>
      <c r="D64" s="4"/>
    </row>
    <row r="65" spans="2:4" ht="14.5">
      <c r="B65" s="3"/>
      <c r="C65" s="4"/>
      <c r="D65" s="4"/>
    </row>
    <row r="66" spans="2:4" ht="14.5">
      <c r="B66" s="3"/>
      <c r="C66" s="4"/>
      <c r="D66" s="4"/>
    </row>
    <row r="67" spans="2:4" ht="14.5">
      <c r="B67" s="3"/>
      <c r="C67" s="4"/>
      <c r="D67" s="4"/>
    </row>
    <row r="68" spans="2:4" ht="14.5">
      <c r="B68" s="3"/>
      <c r="C68" s="4"/>
      <c r="D68" s="4"/>
    </row>
    <row r="69" spans="2:4" ht="14.5">
      <c r="B69" s="3"/>
      <c r="C69" s="4"/>
      <c r="D69" s="4"/>
    </row>
    <row r="70" spans="2:4" ht="14.5">
      <c r="B70" s="3"/>
      <c r="C70" s="4"/>
      <c r="D70" s="4"/>
    </row>
    <row r="71" spans="2:4" ht="14.5">
      <c r="B71" s="3"/>
      <c r="C71" s="4"/>
      <c r="D71" s="4"/>
    </row>
    <row r="72" spans="2:4" ht="14.5">
      <c r="B72" s="3"/>
      <c r="C72" s="4"/>
      <c r="D72" s="4"/>
    </row>
    <row r="73" spans="2:4" ht="14.5">
      <c r="B73" s="3"/>
      <c r="C73" s="4"/>
      <c r="D73" s="4"/>
    </row>
    <row r="74" spans="2:4" ht="14.5">
      <c r="B74" s="3"/>
      <c r="C74" s="4"/>
      <c r="D74" s="4"/>
    </row>
    <row r="75" spans="2:4" ht="14.5">
      <c r="B75" s="3"/>
      <c r="C75" s="4"/>
      <c r="D75" s="4"/>
    </row>
    <row r="76" spans="2:4" ht="14.5">
      <c r="B76" s="3"/>
      <c r="C76" s="4"/>
      <c r="D76" s="4"/>
    </row>
    <row r="77" spans="2:4" ht="14.5">
      <c r="B77" s="3"/>
      <c r="C77" s="4"/>
      <c r="D77" s="4"/>
    </row>
    <row r="78" spans="2:4" ht="14.5">
      <c r="B78" s="3"/>
      <c r="C78" s="4"/>
      <c r="D78" s="4"/>
    </row>
    <row r="79" spans="2:4" ht="14.5">
      <c r="B79" s="3"/>
      <c r="C79" s="4"/>
      <c r="D79" s="4"/>
    </row>
    <row r="80" spans="2:4" ht="14.5">
      <c r="B80" s="3"/>
      <c r="C80" s="4"/>
      <c r="D80" s="4"/>
    </row>
    <row r="81" spans="2:4" ht="14.5">
      <c r="B81" s="3"/>
      <c r="C81" s="4"/>
      <c r="D81" s="4"/>
    </row>
    <row r="82" spans="2:4" ht="14.5">
      <c r="B82" s="3"/>
      <c r="C82" s="4"/>
      <c r="D82" s="4"/>
    </row>
    <row r="83" spans="2:4" ht="14.5">
      <c r="B83" s="3"/>
      <c r="C83" s="4"/>
      <c r="D83" s="4"/>
    </row>
    <row r="84" spans="2:4" ht="14.5">
      <c r="B84" s="3"/>
      <c r="C84" s="4"/>
      <c r="D84" s="4"/>
    </row>
    <row r="85" spans="2:4" ht="14.5">
      <c r="B85" s="3"/>
      <c r="C85" s="4"/>
      <c r="D85" s="4"/>
    </row>
    <row r="86" spans="2:4" ht="14.5">
      <c r="B86" s="3"/>
      <c r="C86" s="4"/>
      <c r="D86" s="4"/>
    </row>
    <row r="87" spans="2:4" ht="14.5">
      <c r="B87" s="3"/>
      <c r="C87" s="4"/>
      <c r="D87" s="4"/>
    </row>
    <row r="88" spans="2:4" ht="14.5">
      <c r="B88" s="3"/>
      <c r="C88" s="4"/>
      <c r="D88" s="4"/>
    </row>
    <row r="89" spans="2:4" ht="14.5">
      <c r="B89" s="3"/>
      <c r="C89" s="4"/>
      <c r="D89" s="4"/>
    </row>
    <row r="90" spans="2:4" ht="14.5">
      <c r="B90" s="3"/>
      <c r="C90" s="4"/>
      <c r="D90" s="4"/>
    </row>
    <row r="91" spans="2:4" ht="14.5">
      <c r="B91" s="3"/>
      <c r="C91" s="4"/>
      <c r="D91" s="4"/>
    </row>
    <row r="92" spans="2:4" ht="14.5">
      <c r="B92" s="3"/>
      <c r="C92" s="4"/>
      <c r="D92" s="4"/>
    </row>
    <row r="93" spans="2:4" ht="14.5">
      <c r="B93" s="3"/>
      <c r="C93" s="4"/>
      <c r="D93" s="4"/>
    </row>
    <row r="94" spans="2:4" ht="14.5">
      <c r="B94" s="3"/>
      <c r="C94" s="4"/>
      <c r="D94" s="4"/>
    </row>
    <row r="95" spans="2:4" ht="14.5">
      <c r="B95" s="3"/>
      <c r="C95" s="4"/>
      <c r="D95" s="4"/>
    </row>
    <row r="96" spans="2:4" ht="14.5">
      <c r="B96" s="3"/>
      <c r="C96" s="4"/>
      <c r="D96" s="4"/>
    </row>
    <row r="97" spans="2:4" ht="14.5">
      <c r="B97" s="3"/>
      <c r="C97" s="4"/>
      <c r="D97" s="4"/>
    </row>
    <row r="98" spans="2:4" ht="14.5">
      <c r="B98" s="3"/>
      <c r="C98" s="4"/>
      <c r="D98" s="4"/>
    </row>
    <row r="99" spans="2:4" ht="14.5">
      <c r="B99" s="3"/>
      <c r="C99" s="4"/>
      <c r="D99" s="4"/>
    </row>
    <row r="100" spans="2:4" ht="14.5">
      <c r="B100" s="3"/>
      <c r="C100" s="4"/>
      <c r="D100" s="4"/>
    </row>
    <row r="101" spans="2:4" ht="14.5">
      <c r="B101" s="3"/>
      <c r="C101" s="4"/>
      <c r="D101" s="4"/>
    </row>
    <row r="102" spans="2:4" ht="14.5">
      <c r="B102" s="3"/>
      <c r="C102" s="4"/>
      <c r="D102" s="4"/>
    </row>
    <row r="103" spans="2:4" ht="14.5">
      <c r="B103" s="3"/>
      <c r="C103" s="4"/>
      <c r="D103" s="4"/>
    </row>
    <row r="104" spans="2:4" ht="14.5">
      <c r="B104" s="3"/>
      <c r="C104" s="4"/>
      <c r="D104" s="4"/>
    </row>
    <row r="105" spans="2:4" ht="14.5">
      <c r="B105" s="3"/>
      <c r="C105" s="4"/>
      <c r="D105" s="4"/>
    </row>
    <row r="106" spans="2:4" ht="14.5">
      <c r="B106" s="3"/>
      <c r="C106" s="4"/>
      <c r="D106" s="4"/>
    </row>
    <row r="107" spans="2:4" ht="14.5">
      <c r="B107" s="3"/>
      <c r="C107" s="4"/>
      <c r="D107" s="4"/>
    </row>
    <row r="108" spans="2:4" ht="14.5">
      <c r="B108" s="3"/>
      <c r="C108" s="4"/>
      <c r="D108" s="4"/>
    </row>
    <row r="109" spans="2:4" ht="14.5">
      <c r="B109" s="3"/>
      <c r="C109" s="4"/>
      <c r="D109" s="4"/>
    </row>
    <row r="110" spans="2:4" ht="14.5">
      <c r="B110" s="3"/>
      <c r="C110" s="4"/>
      <c r="D110" s="4"/>
    </row>
    <row r="111" spans="2:4" ht="14.5">
      <c r="B111" s="3"/>
      <c r="C111" s="4"/>
      <c r="D111" s="4"/>
    </row>
    <row r="112" spans="2:4" ht="14.5">
      <c r="B112" s="3"/>
      <c r="C112" s="4"/>
      <c r="D112" s="4"/>
    </row>
    <row r="113" spans="2:4" ht="14.5">
      <c r="B113" s="3"/>
      <c r="C113" s="4"/>
      <c r="D113" s="4"/>
    </row>
    <row r="114" spans="2:4" ht="14.5">
      <c r="B114" s="3"/>
      <c r="C114" s="4"/>
      <c r="D114" s="4"/>
    </row>
    <row r="115" spans="2:4" ht="14.5">
      <c r="B115" s="3"/>
      <c r="C115" s="4"/>
      <c r="D115" s="4"/>
    </row>
    <row r="116" spans="2:4" ht="14.5">
      <c r="B116" s="3"/>
      <c r="C116" s="4"/>
      <c r="D116" s="4"/>
    </row>
    <row r="117" spans="2:4" ht="14.5">
      <c r="B117" s="3"/>
      <c r="C117" s="4"/>
      <c r="D117" s="4"/>
    </row>
    <row r="118" spans="2:4" ht="14.5">
      <c r="B118" s="3"/>
      <c r="C118" s="4"/>
      <c r="D118" s="4"/>
    </row>
    <row r="119" spans="2:4" ht="14.5">
      <c r="B119" s="3"/>
      <c r="C119" s="4"/>
      <c r="D119" s="4"/>
    </row>
    <row r="120" spans="2:4" ht="14.5">
      <c r="B120" s="3"/>
      <c r="C120" s="4"/>
      <c r="D120" s="4"/>
    </row>
    <row r="121" spans="2:4" ht="14.5">
      <c r="B121" s="3"/>
      <c r="C121" s="4"/>
      <c r="D121" s="4"/>
    </row>
    <row r="122" spans="2:4" ht="14.5">
      <c r="B122" s="3"/>
      <c r="C122" s="4"/>
      <c r="D122" s="4"/>
    </row>
    <row r="123" spans="2:4" ht="14.5">
      <c r="B123" s="3"/>
      <c r="C123" s="4"/>
      <c r="D123" s="4"/>
    </row>
    <row r="124" spans="2:4" ht="14.5">
      <c r="B124" s="3"/>
      <c r="C124" s="4"/>
      <c r="D124" s="4"/>
    </row>
    <row r="125" spans="2:4" ht="14.5">
      <c r="B125" s="3"/>
      <c r="C125" s="4"/>
      <c r="D125" s="4"/>
    </row>
    <row r="126" spans="2:4" ht="14.5">
      <c r="B126" s="3"/>
      <c r="C126" s="4"/>
      <c r="D126" s="4"/>
    </row>
    <row r="127" spans="2:4" ht="14.5">
      <c r="B127" s="3"/>
      <c r="C127" s="4"/>
      <c r="D127" s="4"/>
    </row>
    <row r="128" spans="2:4" ht="14.5">
      <c r="B128" s="3"/>
      <c r="C128" s="4"/>
      <c r="D128" s="4"/>
    </row>
    <row r="129" spans="2:4" ht="14.5">
      <c r="B129" s="3"/>
      <c r="C129" s="4"/>
      <c r="D129" s="4"/>
    </row>
    <row r="130" spans="2:4" ht="14.5">
      <c r="B130" s="3"/>
      <c r="C130" s="4"/>
      <c r="D130" s="4"/>
    </row>
    <row r="131" spans="2:4" ht="14.5">
      <c r="B131" s="3"/>
      <c r="C131" s="4"/>
      <c r="D131" s="4"/>
    </row>
    <row r="132" spans="2:4" ht="14.5">
      <c r="B132" s="3"/>
      <c r="C132" s="4"/>
      <c r="D132" s="4"/>
    </row>
    <row r="133" spans="2:4" ht="14.5">
      <c r="B133" s="3"/>
      <c r="C133" s="4"/>
      <c r="D133" s="4"/>
    </row>
    <row r="134" spans="2:4" ht="14.5">
      <c r="B134" s="3"/>
      <c r="C134" s="4"/>
      <c r="D134" s="4"/>
    </row>
    <row r="135" spans="2:4" ht="14.5">
      <c r="B135" s="3"/>
      <c r="C135" s="4"/>
      <c r="D135" s="4"/>
    </row>
    <row r="136" spans="2:4" ht="14.5">
      <c r="B136" s="3"/>
      <c r="C136" s="4"/>
      <c r="D136" s="4"/>
    </row>
    <row r="137" spans="2:4" ht="14.5">
      <c r="B137" s="3"/>
      <c r="C137" s="4"/>
      <c r="D137" s="4"/>
    </row>
    <row r="138" spans="2:4" ht="14.5">
      <c r="B138" s="3"/>
      <c r="C138" s="4"/>
      <c r="D138" s="4"/>
    </row>
    <row r="139" spans="2:4" ht="14.5">
      <c r="B139" s="3"/>
      <c r="C139" s="4"/>
      <c r="D139" s="4"/>
    </row>
    <row r="140" spans="2:4" ht="14.5">
      <c r="B140" s="3"/>
      <c r="C140" s="4"/>
      <c r="D140" s="4"/>
    </row>
    <row r="141" spans="2:4" ht="14.5">
      <c r="B141" s="3"/>
      <c r="C141" s="4"/>
      <c r="D141" s="4"/>
    </row>
    <row r="142" spans="2:4" ht="14.5">
      <c r="B142" s="3"/>
      <c r="C142" s="4"/>
      <c r="D142" s="4"/>
    </row>
    <row r="143" spans="2:4" ht="14.5">
      <c r="B143" s="3"/>
      <c r="C143" s="4"/>
      <c r="D143" s="4"/>
    </row>
    <row r="144" spans="2:4" ht="14.5">
      <c r="B144" s="3"/>
      <c r="C144" s="4"/>
      <c r="D144" s="4"/>
    </row>
    <row r="145" spans="2:4" ht="14.5">
      <c r="B145" s="3"/>
      <c r="C145" s="4"/>
      <c r="D145" s="4"/>
    </row>
    <row r="146" spans="2:4" ht="14.5">
      <c r="B146" s="3"/>
      <c r="C146" s="4"/>
      <c r="D146" s="4"/>
    </row>
    <row r="147" spans="2:4" ht="14.5">
      <c r="B147" s="3"/>
      <c r="C147" s="4"/>
      <c r="D147" s="4"/>
    </row>
    <row r="148" spans="2:4" ht="14.5">
      <c r="B148" s="3"/>
      <c r="C148" s="4"/>
      <c r="D148" s="4"/>
    </row>
    <row r="149" spans="2:4" ht="14.5">
      <c r="B149" s="3"/>
      <c r="C149" s="4"/>
      <c r="D149" s="4"/>
    </row>
    <row r="150" spans="2:4" ht="14.5">
      <c r="B150" s="3"/>
      <c r="C150" s="4"/>
      <c r="D150" s="4"/>
    </row>
    <row r="151" spans="2:4" ht="14.5">
      <c r="B151" s="3"/>
      <c r="C151" s="4"/>
      <c r="D151" s="4"/>
    </row>
    <row r="152" spans="2:4" ht="14.5">
      <c r="B152" s="3"/>
      <c r="C152" s="4"/>
      <c r="D152" s="4"/>
    </row>
    <row r="153" spans="2:4" ht="14.5">
      <c r="B153" s="3"/>
      <c r="C153" s="4"/>
      <c r="D153" s="4"/>
    </row>
    <row r="154" spans="2:4" ht="14.5">
      <c r="B154" s="3"/>
      <c r="C154" s="4"/>
      <c r="D154" s="4"/>
    </row>
    <row r="155" spans="2:4" ht="14.5">
      <c r="B155" s="3"/>
      <c r="C155" s="4"/>
      <c r="D155" s="4"/>
    </row>
    <row r="156" spans="2:4" ht="14.5">
      <c r="B156" s="3"/>
      <c r="C156" s="4"/>
      <c r="D156" s="4"/>
    </row>
    <row r="157" spans="2:4" ht="14.5">
      <c r="B157" s="3"/>
      <c r="C157" s="4"/>
      <c r="D157" s="4"/>
    </row>
    <row r="158" spans="2:4" ht="14.5">
      <c r="B158" s="3"/>
      <c r="C158" s="4"/>
      <c r="D158" s="4"/>
    </row>
    <row r="159" spans="2:4" ht="14.5">
      <c r="B159" s="3"/>
      <c r="C159" s="4"/>
      <c r="D159" s="4"/>
    </row>
    <row r="160" spans="2:4" ht="14.5">
      <c r="B160" s="3"/>
      <c r="C160" s="4"/>
      <c r="D160" s="4"/>
    </row>
    <row r="161" spans="2:4" ht="14.5">
      <c r="B161" s="3"/>
      <c r="C161" s="4"/>
      <c r="D161" s="4"/>
    </row>
    <row r="162" spans="2:4" ht="14.5">
      <c r="B162" s="3"/>
      <c r="C162" s="4"/>
      <c r="D162" s="4"/>
    </row>
    <row r="163" spans="2:4" ht="14.5">
      <c r="B163" s="3"/>
      <c r="C163" s="4"/>
      <c r="D163" s="4"/>
    </row>
    <row r="164" spans="2:4" ht="14.5">
      <c r="B164" s="3"/>
      <c r="C164" s="4"/>
      <c r="D164" s="4"/>
    </row>
    <row r="165" spans="2:4" ht="14.5">
      <c r="B165" s="3"/>
      <c r="C165" s="4"/>
      <c r="D165" s="4"/>
    </row>
    <row r="166" spans="2:4" ht="14.5">
      <c r="B166" s="3"/>
      <c r="C166" s="4"/>
      <c r="D166" s="4"/>
    </row>
    <row r="167" spans="2:4" ht="14.5">
      <c r="B167" s="3"/>
      <c r="C167" s="4"/>
      <c r="D167" s="4"/>
    </row>
    <row r="168" spans="2:4" ht="14.5">
      <c r="B168" s="3"/>
      <c r="C168" s="4"/>
      <c r="D168" s="4"/>
    </row>
    <row r="169" spans="2:4" ht="14.5">
      <c r="B169" s="3"/>
      <c r="C169" s="4"/>
      <c r="D169" s="4"/>
    </row>
    <row r="170" spans="2:4" ht="14.5">
      <c r="B170" s="3"/>
      <c r="C170" s="4"/>
      <c r="D170" s="4"/>
    </row>
    <row r="171" spans="2:4" ht="14.5">
      <c r="B171" s="3"/>
      <c r="C171" s="4"/>
      <c r="D171" s="4"/>
    </row>
    <row r="172" spans="2:4" ht="14.5">
      <c r="B172" s="3"/>
      <c r="C172" s="4"/>
      <c r="D172" s="4"/>
    </row>
    <row r="173" spans="2:4" ht="14.5">
      <c r="B173" s="3"/>
      <c r="C173" s="4"/>
      <c r="D173" s="4"/>
    </row>
    <row r="174" spans="2:4" ht="14.5">
      <c r="B174" s="3"/>
      <c r="C174" s="4"/>
      <c r="D174" s="4"/>
    </row>
    <row r="175" spans="2:4" ht="14.5">
      <c r="B175" s="3"/>
      <c r="C175" s="4"/>
      <c r="D175" s="4"/>
    </row>
    <row r="176" spans="2:4" ht="14.5">
      <c r="B176" s="3"/>
      <c r="C176" s="4"/>
      <c r="D176" s="4"/>
    </row>
    <row r="177" spans="2:4" ht="14.5">
      <c r="B177" s="3"/>
      <c r="C177" s="4"/>
      <c r="D177" s="4"/>
    </row>
    <row r="178" spans="2:4" ht="14.5">
      <c r="B178" s="3"/>
      <c r="C178" s="4"/>
      <c r="D178" s="4"/>
    </row>
    <row r="179" spans="2:4" ht="14.5">
      <c r="B179" s="3"/>
      <c r="C179" s="4"/>
      <c r="D179" s="4"/>
    </row>
    <row r="180" spans="2:4" ht="14.5">
      <c r="B180" s="3"/>
      <c r="C180" s="4"/>
      <c r="D180" s="4"/>
    </row>
    <row r="181" spans="2:4" ht="14.5">
      <c r="B181" s="3"/>
      <c r="C181" s="4"/>
      <c r="D181" s="4"/>
    </row>
    <row r="182" spans="2:4" ht="14.5">
      <c r="B182" s="3"/>
      <c r="C182" s="4"/>
      <c r="D182" s="4"/>
    </row>
    <row r="183" spans="2:4" ht="14.5">
      <c r="B183" s="3"/>
      <c r="C183" s="4"/>
      <c r="D183" s="4"/>
    </row>
    <row r="184" spans="2:4" ht="14.5">
      <c r="B184" s="3"/>
      <c r="C184" s="4"/>
      <c r="D184" s="4"/>
    </row>
    <row r="185" spans="2:4" ht="14.5">
      <c r="B185" s="3"/>
      <c r="C185" s="4"/>
      <c r="D185" s="4"/>
    </row>
    <row r="186" spans="2:4" ht="14.5">
      <c r="B186" s="3"/>
      <c r="C186" s="4"/>
      <c r="D186" s="4"/>
    </row>
    <row r="187" spans="2:4" ht="14.5">
      <c r="B187" s="3"/>
      <c r="C187" s="4"/>
      <c r="D187" s="4"/>
    </row>
    <row r="188" spans="2:4" ht="14.5">
      <c r="B188" s="3"/>
      <c r="C188" s="4"/>
      <c r="D188" s="4"/>
    </row>
    <row r="189" spans="2:4" ht="14.5">
      <c r="B189" s="3"/>
      <c r="C189" s="4"/>
      <c r="D189" s="4"/>
    </row>
    <row r="190" spans="2:4" ht="14.5">
      <c r="B190" s="3"/>
      <c r="C190" s="4"/>
      <c r="D190" s="4"/>
    </row>
    <row r="191" spans="2:4" ht="14.5">
      <c r="B191" s="3"/>
      <c r="C191" s="4"/>
      <c r="D191" s="4"/>
    </row>
    <row r="192" spans="2:4" ht="14.5">
      <c r="B192" s="3"/>
      <c r="C192" s="4"/>
      <c r="D192" s="4"/>
    </row>
    <row r="193" spans="2:4" ht="14.5">
      <c r="B193" s="3"/>
      <c r="C193" s="4"/>
      <c r="D193" s="4"/>
    </row>
    <row r="194" spans="2:4" ht="14.5">
      <c r="B194" s="3"/>
      <c r="C194" s="4"/>
      <c r="D194" s="4"/>
    </row>
    <row r="195" spans="2:4" ht="14.5">
      <c r="B195" s="3"/>
      <c r="C195" s="4"/>
      <c r="D195" s="4"/>
    </row>
    <row r="196" spans="2:4" ht="14.5">
      <c r="B196" s="3"/>
      <c r="C196" s="4"/>
      <c r="D196" s="4"/>
    </row>
    <row r="197" spans="2:4" ht="14.5">
      <c r="B197" s="3"/>
      <c r="C197" s="4"/>
      <c r="D197" s="4"/>
    </row>
    <row r="198" spans="2:4" ht="14.5">
      <c r="B198" s="3"/>
      <c r="C198" s="4"/>
      <c r="D198" s="4"/>
    </row>
    <row r="199" spans="2:4" ht="14.5">
      <c r="B199" s="3"/>
      <c r="C199" s="4"/>
      <c r="D199" s="4"/>
    </row>
    <row r="200" spans="2:4" ht="14.5">
      <c r="B200" s="3"/>
      <c r="C200" s="4"/>
      <c r="D200" s="4"/>
    </row>
    <row r="201" spans="2:4" ht="14.5">
      <c r="B201" s="3"/>
      <c r="C201" s="4"/>
      <c r="D201" s="4"/>
    </row>
    <row r="202" spans="2:4" ht="14.5">
      <c r="B202" s="3"/>
      <c r="C202" s="4"/>
      <c r="D202" s="4"/>
    </row>
    <row r="203" spans="2:4" ht="14.5">
      <c r="B203" s="3"/>
      <c r="C203" s="4"/>
      <c r="D203" s="4"/>
    </row>
    <row r="204" spans="2:4" ht="14.5">
      <c r="B204" s="3"/>
      <c r="C204" s="4"/>
      <c r="D204" s="4"/>
    </row>
    <row r="205" spans="2:4" ht="14.5">
      <c r="B205" s="3"/>
      <c r="C205" s="4"/>
      <c r="D205" s="4"/>
    </row>
    <row r="206" spans="2:4" ht="14.5">
      <c r="B206" s="3"/>
      <c r="C206" s="4"/>
      <c r="D206" s="4"/>
    </row>
    <row r="207" spans="2:4" ht="14.5">
      <c r="B207" s="3"/>
      <c r="C207" s="4"/>
      <c r="D207" s="4"/>
    </row>
    <row r="208" spans="2:4" ht="14.5">
      <c r="B208" s="3"/>
      <c r="C208" s="4"/>
      <c r="D208" s="4"/>
    </row>
    <row r="209" spans="2:4" ht="14.5">
      <c r="B209" s="3"/>
      <c r="C209" s="4"/>
      <c r="D209" s="4"/>
    </row>
    <row r="210" spans="2:4" ht="14.5">
      <c r="B210" s="3"/>
      <c r="C210" s="4"/>
      <c r="D210" s="4"/>
    </row>
    <row r="211" spans="2:4" ht="14.5">
      <c r="B211" s="3"/>
      <c r="C211" s="4"/>
      <c r="D211" s="4"/>
    </row>
    <row r="212" spans="2:4" ht="14.5">
      <c r="B212" s="3"/>
      <c r="C212" s="4"/>
      <c r="D212" s="4"/>
    </row>
    <row r="213" spans="2:4" ht="14.5">
      <c r="B213" s="3"/>
      <c r="C213" s="4"/>
      <c r="D213" s="4"/>
    </row>
    <row r="214" spans="2:4" ht="14.5">
      <c r="B214" s="3"/>
      <c r="C214" s="4"/>
      <c r="D214" s="4"/>
    </row>
    <row r="215" spans="2:4" ht="14.5">
      <c r="B215" s="3"/>
      <c r="C215" s="4"/>
      <c r="D215" s="4"/>
    </row>
    <row r="216" spans="2:4" ht="14.5">
      <c r="B216" s="3"/>
      <c r="C216" s="4"/>
      <c r="D216" s="4"/>
    </row>
    <row r="217" spans="2:4" ht="14.5">
      <c r="B217" s="3"/>
      <c r="C217" s="4"/>
      <c r="D217" s="4"/>
    </row>
    <row r="218" spans="2:4" ht="14.5">
      <c r="B218" s="3"/>
      <c r="C218" s="4"/>
      <c r="D218" s="4"/>
    </row>
    <row r="219" spans="2:4" ht="14.5">
      <c r="B219" s="3"/>
      <c r="C219" s="4"/>
      <c r="D219" s="4"/>
    </row>
    <row r="220" spans="2:4" ht="14.5">
      <c r="B220" s="3"/>
      <c r="C220" s="4"/>
      <c r="D220" s="4"/>
    </row>
    <row r="221" spans="2:4" ht="14.5">
      <c r="B221" s="3"/>
      <c r="C221" s="4"/>
      <c r="D221" s="4"/>
    </row>
    <row r="222" spans="2:4" ht="14.5">
      <c r="B222" s="3"/>
      <c r="C222" s="4"/>
      <c r="D222" s="4"/>
    </row>
    <row r="223" spans="2:4" ht="14.5">
      <c r="B223" s="3"/>
      <c r="C223" s="4"/>
      <c r="D223" s="4"/>
    </row>
    <row r="224" spans="2:4" ht="14.5">
      <c r="B224" s="3"/>
      <c r="C224" s="4"/>
      <c r="D224" s="4"/>
    </row>
    <row r="225" spans="2:4" ht="14.5">
      <c r="B225" s="3"/>
      <c r="C225" s="4"/>
      <c r="D225" s="4"/>
    </row>
    <row r="226" spans="2:4" ht="14.5">
      <c r="B226" s="3"/>
      <c r="C226" s="4"/>
      <c r="D226" s="4"/>
    </row>
    <row r="227" spans="2:4" ht="14.5">
      <c r="B227" s="3"/>
      <c r="C227" s="4"/>
      <c r="D227" s="4"/>
    </row>
    <row r="228" spans="2:4" ht="14.5">
      <c r="B228" s="3"/>
      <c r="C228" s="4"/>
      <c r="D228" s="4"/>
    </row>
    <row r="229" spans="2:4" ht="14.5">
      <c r="B229" s="3"/>
      <c r="C229" s="4"/>
      <c r="D229" s="4"/>
    </row>
    <row r="230" spans="2:4" ht="14.5">
      <c r="B230" s="3"/>
      <c r="C230" s="4"/>
      <c r="D230" s="4"/>
    </row>
    <row r="231" spans="2:4" ht="14.5">
      <c r="B231" s="3"/>
      <c r="C231" s="4"/>
      <c r="D231" s="4"/>
    </row>
    <row r="232" spans="2:4" ht="14.5">
      <c r="B232" s="3"/>
      <c r="C232" s="4"/>
      <c r="D232" s="4"/>
    </row>
    <row r="233" spans="2:4" ht="14.5">
      <c r="B233" s="3"/>
      <c r="C233" s="4"/>
      <c r="D233" s="4"/>
    </row>
    <row r="234" spans="2:4" ht="14.5">
      <c r="B234" s="3"/>
      <c r="C234" s="4"/>
      <c r="D234" s="4"/>
    </row>
    <row r="235" spans="2:4" ht="14.5">
      <c r="B235" s="3"/>
      <c r="C235" s="4"/>
      <c r="D235" s="4"/>
    </row>
    <row r="236" spans="2:4" ht="14.5">
      <c r="B236" s="3"/>
      <c r="C236" s="4"/>
      <c r="D236" s="4"/>
    </row>
    <row r="237" spans="2:4" ht="14.5">
      <c r="B237" s="3"/>
      <c r="C237" s="4"/>
      <c r="D237" s="4"/>
    </row>
    <row r="238" spans="2:4" ht="14.5">
      <c r="B238" s="3"/>
      <c r="C238" s="4"/>
      <c r="D238" s="4"/>
    </row>
    <row r="239" spans="2:4" ht="14.5">
      <c r="B239" s="3"/>
      <c r="C239" s="4"/>
      <c r="D239" s="4"/>
    </row>
    <row r="240" spans="2:4" ht="14.5">
      <c r="B240" s="3"/>
      <c r="C240" s="4"/>
      <c r="D240" s="4"/>
    </row>
    <row r="241" spans="2:4" ht="14.5">
      <c r="B241" s="3"/>
      <c r="C241" s="4"/>
      <c r="D241" s="4"/>
    </row>
    <row r="242" spans="2:4" ht="14.5">
      <c r="B242" s="3"/>
      <c r="C242" s="4"/>
      <c r="D242" s="4"/>
    </row>
    <row r="243" spans="2:4" ht="14.5">
      <c r="B243" s="3"/>
      <c r="C243" s="4"/>
      <c r="D243" s="4"/>
    </row>
    <row r="244" spans="2:4" ht="14.5">
      <c r="B244" s="3"/>
      <c r="C244" s="4"/>
      <c r="D244" s="4"/>
    </row>
    <row r="245" spans="2:4" ht="14.5">
      <c r="B245" s="3"/>
      <c r="C245" s="4"/>
      <c r="D245" s="4"/>
    </row>
    <row r="246" spans="2:4" ht="14.5">
      <c r="B246" s="3"/>
      <c r="C246" s="4"/>
      <c r="D246" s="4"/>
    </row>
    <row r="247" spans="2:4" ht="14.5">
      <c r="B247" s="3"/>
      <c r="C247" s="4"/>
      <c r="D247" s="4"/>
    </row>
    <row r="248" spans="2:4" ht="14.5">
      <c r="B248" s="3"/>
      <c r="C248" s="4"/>
      <c r="D248" s="4"/>
    </row>
    <row r="249" spans="2:4" ht="14.5">
      <c r="B249" s="3"/>
      <c r="C249" s="4"/>
      <c r="D249" s="4"/>
    </row>
    <row r="250" spans="2:4" ht="14.5">
      <c r="B250" s="3"/>
      <c r="C250" s="4"/>
      <c r="D250" s="4"/>
    </row>
    <row r="251" spans="2:4" ht="14.5">
      <c r="B251" s="3"/>
      <c r="C251" s="4"/>
      <c r="D251" s="4"/>
    </row>
    <row r="252" spans="2:4" ht="14.5">
      <c r="B252" s="3"/>
      <c r="C252" s="4"/>
      <c r="D252" s="4"/>
    </row>
    <row r="253" spans="2:4" ht="14.5">
      <c r="B253" s="3"/>
      <c r="C253" s="4"/>
      <c r="D253" s="4"/>
    </row>
    <row r="254" spans="2:4" ht="14.5">
      <c r="B254" s="3"/>
      <c r="C254" s="4"/>
      <c r="D254" s="4"/>
    </row>
    <row r="255" spans="2:4" ht="14.5">
      <c r="B255" s="3"/>
      <c r="C255" s="4"/>
      <c r="D255" s="4"/>
    </row>
    <row r="256" spans="2:4" ht="14.5">
      <c r="B256" s="3"/>
      <c r="C256" s="4"/>
      <c r="D256" s="4"/>
    </row>
    <row r="257" spans="2:4" ht="14.5">
      <c r="B257" s="3"/>
      <c r="C257" s="4"/>
      <c r="D257" s="4"/>
    </row>
    <row r="258" spans="2:4" ht="14.5">
      <c r="B258" s="3"/>
      <c r="C258" s="4"/>
      <c r="D258" s="4"/>
    </row>
    <row r="259" spans="2:4" ht="14.5">
      <c r="B259" s="3"/>
      <c r="C259" s="4"/>
      <c r="D259" s="4"/>
    </row>
    <row r="260" spans="2:4" ht="14.5">
      <c r="B260" s="3"/>
      <c r="C260" s="4"/>
      <c r="D260" s="4"/>
    </row>
    <row r="261" spans="2:4" ht="14.5">
      <c r="B261" s="3"/>
      <c r="C261" s="4"/>
      <c r="D261" s="4"/>
    </row>
    <row r="262" spans="2:4" ht="14.5">
      <c r="B262" s="3"/>
      <c r="C262" s="4"/>
      <c r="D262" s="4"/>
    </row>
    <row r="263" spans="2:4" ht="14.5">
      <c r="B263" s="3"/>
      <c r="C263" s="4"/>
      <c r="D263" s="4"/>
    </row>
    <row r="264" spans="2:4" ht="14.5">
      <c r="B264" s="3"/>
      <c r="C264" s="4"/>
      <c r="D264" s="4"/>
    </row>
    <row r="265" spans="2:4" ht="14.5">
      <c r="B265" s="3"/>
      <c r="C265" s="4"/>
      <c r="D265" s="4"/>
    </row>
    <row r="266" spans="2:4" ht="14.5">
      <c r="B266" s="3"/>
      <c r="C266" s="4"/>
      <c r="D266" s="4"/>
    </row>
    <row r="267" spans="2:4" ht="14.5">
      <c r="B267" s="3"/>
      <c r="C267" s="4"/>
      <c r="D267" s="4"/>
    </row>
    <row r="268" spans="2:4" ht="14.5">
      <c r="B268" s="3"/>
      <c r="C268" s="4"/>
      <c r="D268" s="4"/>
    </row>
    <row r="269" spans="2:4" ht="14.5">
      <c r="B269" s="3"/>
      <c r="C269" s="4"/>
      <c r="D269" s="4"/>
    </row>
    <row r="270" spans="2:4" ht="14.5">
      <c r="B270" s="3"/>
      <c r="C270" s="4"/>
      <c r="D270" s="4"/>
    </row>
    <row r="271" spans="2:4" ht="14.5">
      <c r="B271" s="3"/>
      <c r="C271" s="4"/>
      <c r="D271" s="4"/>
    </row>
    <row r="272" spans="2:4" ht="14.5">
      <c r="B272" s="3"/>
      <c r="C272" s="4"/>
      <c r="D272" s="4"/>
    </row>
    <row r="273" spans="2:4" ht="14.5">
      <c r="B273" s="3"/>
      <c r="C273" s="4"/>
      <c r="D273" s="4"/>
    </row>
    <row r="274" spans="2:4" ht="14.5">
      <c r="B274" s="3"/>
      <c r="C274" s="4"/>
      <c r="D274" s="4"/>
    </row>
    <row r="275" spans="2:4" ht="14.5">
      <c r="B275" s="3"/>
      <c r="C275" s="4"/>
      <c r="D275" s="4"/>
    </row>
    <row r="276" spans="2:4" ht="14.5">
      <c r="B276" s="3"/>
      <c r="C276" s="4"/>
      <c r="D276" s="4"/>
    </row>
    <row r="277" spans="2:4" ht="14.5">
      <c r="B277" s="3"/>
      <c r="C277" s="4"/>
      <c r="D277" s="4"/>
    </row>
    <row r="278" spans="2:4" ht="14.5">
      <c r="B278" s="3"/>
      <c r="C278" s="4"/>
      <c r="D278" s="4"/>
    </row>
    <row r="279" spans="2:4" ht="14.5">
      <c r="B279" s="3"/>
      <c r="C279" s="4"/>
      <c r="D279" s="4"/>
    </row>
    <row r="280" spans="2:4" ht="14.5">
      <c r="B280" s="3"/>
      <c r="C280" s="4"/>
      <c r="D280" s="4"/>
    </row>
    <row r="281" spans="2:4" ht="14.5">
      <c r="B281" s="3"/>
      <c r="C281" s="4"/>
      <c r="D281" s="4"/>
    </row>
    <row r="282" spans="2:4" ht="14.5">
      <c r="B282" s="3"/>
      <c r="C282" s="4"/>
      <c r="D282" s="4"/>
    </row>
    <row r="283" spans="2:4" ht="14.5">
      <c r="B283" s="3"/>
      <c r="C283" s="4"/>
      <c r="D283" s="4"/>
    </row>
    <row r="284" spans="2:4" ht="14.5">
      <c r="B284" s="3"/>
      <c r="C284" s="4"/>
      <c r="D284" s="4"/>
    </row>
    <row r="285" spans="2:4" ht="14.5">
      <c r="B285" s="3"/>
      <c r="C285" s="4"/>
      <c r="D285" s="4"/>
    </row>
    <row r="286" spans="2:4" ht="14.5">
      <c r="B286" s="3"/>
      <c r="C286" s="4"/>
      <c r="D286" s="4"/>
    </row>
    <row r="287" spans="2:4" ht="14.5">
      <c r="B287" s="3"/>
      <c r="C287" s="4"/>
      <c r="D287" s="4"/>
    </row>
    <row r="288" spans="2:4" ht="14.5">
      <c r="B288" s="3"/>
      <c r="C288" s="4"/>
      <c r="D288" s="4"/>
    </row>
    <row r="289" spans="2:4" ht="14.5">
      <c r="B289" s="3"/>
      <c r="C289" s="4"/>
      <c r="D289" s="4"/>
    </row>
    <row r="290" spans="2:4" ht="14.5">
      <c r="B290" s="3"/>
      <c r="C290" s="4"/>
      <c r="D290" s="4"/>
    </row>
    <row r="291" spans="2:4" ht="14.5">
      <c r="B291" s="3"/>
      <c r="C291" s="4"/>
      <c r="D291" s="4"/>
    </row>
    <row r="292" spans="2:4" ht="14.5">
      <c r="B292" s="3"/>
      <c r="C292" s="4"/>
      <c r="D292" s="4"/>
    </row>
    <row r="293" spans="2:4" ht="14.5">
      <c r="B293" s="3"/>
      <c r="C293" s="4"/>
      <c r="D293" s="4"/>
    </row>
    <row r="294" spans="2:4" ht="14.5">
      <c r="B294" s="3"/>
      <c r="C294" s="4"/>
      <c r="D294" s="4"/>
    </row>
    <row r="295" spans="2:4" ht="14.5">
      <c r="B295" s="3"/>
      <c r="C295" s="4"/>
      <c r="D295" s="4"/>
    </row>
    <row r="296" spans="2:4" ht="14.5">
      <c r="B296" s="3"/>
      <c r="C296" s="4"/>
      <c r="D296" s="4"/>
    </row>
    <row r="297" spans="2:4" ht="14.5">
      <c r="B297" s="3"/>
      <c r="C297" s="4"/>
      <c r="D297" s="4"/>
    </row>
    <row r="298" spans="2:4" ht="14.5">
      <c r="B298" s="3"/>
      <c r="C298" s="4"/>
      <c r="D298" s="4"/>
    </row>
    <row r="299" spans="2:4" ht="14.5">
      <c r="B299" s="3"/>
      <c r="C299" s="4"/>
      <c r="D299" s="4"/>
    </row>
    <row r="300" spans="2:4" ht="14.5">
      <c r="B300" s="3"/>
      <c r="C300" s="4"/>
      <c r="D300" s="4"/>
    </row>
    <row r="301" spans="2:4" ht="14.5">
      <c r="B301" s="3"/>
      <c r="C301" s="4"/>
      <c r="D301" s="4"/>
    </row>
    <row r="302" spans="2:4" ht="14.5">
      <c r="B302" s="3"/>
      <c r="C302" s="4"/>
      <c r="D302" s="4"/>
    </row>
    <row r="303" spans="2:4" ht="14.5">
      <c r="B303" s="3"/>
      <c r="C303" s="4"/>
      <c r="D303" s="4"/>
    </row>
    <row r="304" spans="2:4" ht="14.5">
      <c r="B304" s="3"/>
      <c r="C304" s="4"/>
      <c r="D304" s="4"/>
    </row>
    <row r="305" spans="2:4" ht="14.5">
      <c r="B305" s="3"/>
      <c r="C305" s="4"/>
      <c r="D305" s="4"/>
    </row>
    <row r="306" spans="2:4" ht="14.5">
      <c r="B306" s="3"/>
      <c r="C306" s="4"/>
      <c r="D306" s="4"/>
    </row>
    <row r="307" spans="2:4" ht="14.5">
      <c r="B307" s="3"/>
      <c r="C307" s="4"/>
      <c r="D307" s="4"/>
    </row>
    <row r="308" spans="2:4" ht="14.5">
      <c r="B308" s="3"/>
      <c r="C308" s="4"/>
      <c r="D308" s="4"/>
    </row>
    <row r="309" spans="2:4" ht="14.5">
      <c r="B309" s="3"/>
      <c r="C309" s="4"/>
      <c r="D309" s="4"/>
    </row>
    <row r="310" spans="2:4" ht="14.5">
      <c r="B310" s="3"/>
      <c r="C310" s="4"/>
      <c r="D310" s="4"/>
    </row>
    <row r="311" spans="2:4" ht="14.5">
      <c r="B311" s="3"/>
      <c r="C311" s="4"/>
      <c r="D311" s="4"/>
    </row>
    <row r="312" spans="2:4" ht="14.5">
      <c r="B312" s="3"/>
      <c r="C312" s="4"/>
      <c r="D312" s="4"/>
    </row>
    <row r="313" spans="2:4" ht="14.5">
      <c r="B313" s="3"/>
      <c r="C313" s="4"/>
      <c r="D313" s="4"/>
    </row>
    <row r="314" spans="2:4" ht="14.5">
      <c r="B314" s="3"/>
      <c r="C314" s="4"/>
      <c r="D314" s="4"/>
    </row>
    <row r="315" spans="2:4" ht="14.5">
      <c r="B315" s="3"/>
      <c r="C315" s="4"/>
      <c r="D315" s="4"/>
    </row>
    <row r="316" spans="2:4" ht="14.5">
      <c r="B316" s="3"/>
      <c r="C316" s="4"/>
      <c r="D316" s="4"/>
    </row>
    <row r="317" spans="2:4" ht="14.5">
      <c r="B317" s="3"/>
      <c r="C317" s="4"/>
      <c r="D317" s="4"/>
    </row>
    <row r="318" spans="2:4" ht="14.5">
      <c r="B318" s="3"/>
      <c r="C318" s="4"/>
      <c r="D318" s="4"/>
    </row>
    <row r="319" spans="2:4" ht="14.5">
      <c r="B319" s="3"/>
      <c r="C319" s="4"/>
      <c r="D319" s="4"/>
    </row>
    <row r="320" spans="2:4" ht="14.5">
      <c r="B320" s="3"/>
      <c r="C320" s="4"/>
      <c r="D320" s="4"/>
    </row>
    <row r="321" spans="2:4" ht="14.5">
      <c r="B321" s="3"/>
      <c r="C321" s="4"/>
      <c r="D321" s="4"/>
    </row>
    <row r="322" spans="2:4" ht="14.5">
      <c r="B322" s="3"/>
      <c r="C322" s="4"/>
      <c r="D322" s="4"/>
    </row>
    <row r="323" spans="2:4" ht="14.5">
      <c r="B323" s="3"/>
      <c r="C323" s="4"/>
      <c r="D323" s="4"/>
    </row>
    <row r="324" spans="2:4" ht="14.5">
      <c r="B324" s="3"/>
      <c r="C324" s="4"/>
      <c r="D324" s="4"/>
    </row>
    <row r="325" spans="2:4" ht="14.5">
      <c r="B325" s="3"/>
      <c r="C325" s="4"/>
      <c r="D325" s="4"/>
    </row>
    <row r="326" spans="2:4" ht="14.5">
      <c r="B326" s="3"/>
      <c r="C326" s="4"/>
      <c r="D326" s="4"/>
    </row>
    <row r="327" spans="2:4" ht="14.5">
      <c r="B327" s="3"/>
      <c r="C327" s="4"/>
      <c r="D327" s="4"/>
    </row>
    <row r="328" spans="2:4" ht="14.5">
      <c r="B328" s="3"/>
      <c r="C328" s="4"/>
      <c r="D328" s="4"/>
    </row>
    <row r="329" spans="2:4" ht="14.5">
      <c r="B329" s="3"/>
      <c r="C329" s="4"/>
      <c r="D329" s="4"/>
    </row>
    <row r="330" spans="2:4" ht="14.5">
      <c r="B330" s="3"/>
      <c r="C330" s="4"/>
      <c r="D330" s="4"/>
    </row>
    <row r="331" spans="2:4" ht="14.5">
      <c r="B331" s="3"/>
      <c r="C331" s="4"/>
      <c r="D331" s="4"/>
    </row>
    <row r="332" spans="2:4" ht="14.5">
      <c r="B332" s="3"/>
      <c r="C332" s="4"/>
      <c r="D332" s="4"/>
    </row>
    <row r="333" spans="2:4" ht="14.5">
      <c r="B333" s="3"/>
      <c r="C333" s="4"/>
      <c r="D333" s="4"/>
    </row>
    <row r="334" spans="2:4" ht="14.5">
      <c r="B334" s="3"/>
      <c r="C334" s="4"/>
      <c r="D334" s="4"/>
    </row>
    <row r="335" spans="2:4" ht="14.5">
      <c r="B335" s="3"/>
      <c r="C335" s="4"/>
      <c r="D335" s="4"/>
    </row>
    <row r="336" spans="2:4" ht="14.5">
      <c r="B336" s="3"/>
      <c r="C336" s="4"/>
      <c r="D336" s="4"/>
    </row>
    <row r="337" spans="2:4" ht="14.5">
      <c r="B337" s="3"/>
      <c r="C337" s="4"/>
      <c r="D337" s="4"/>
    </row>
    <row r="338" spans="2:4" ht="14.5">
      <c r="B338" s="3"/>
      <c r="C338" s="4"/>
      <c r="D338" s="4"/>
    </row>
    <row r="339" spans="2:4" ht="14.5">
      <c r="B339" s="3"/>
      <c r="C339" s="4"/>
      <c r="D339" s="4"/>
    </row>
    <row r="340" spans="2:4" ht="14.5">
      <c r="B340" s="3"/>
      <c r="C340" s="4"/>
      <c r="D340" s="4"/>
    </row>
    <row r="341" spans="2:4" ht="14.5">
      <c r="B341" s="3"/>
      <c r="C341" s="4"/>
      <c r="D341" s="4"/>
    </row>
    <row r="342" spans="2:4" ht="14.5">
      <c r="B342" s="3"/>
      <c r="C342" s="4"/>
      <c r="D342" s="4"/>
    </row>
    <row r="343" spans="2:4" ht="14.5">
      <c r="B343" s="3"/>
      <c r="C343" s="4"/>
      <c r="D343" s="4"/>
    </row>
    <row r="344" spans="2:4" ht="14.5">
      <c r="B344" s="3"/>
      <c r="C344" s="4"/>
      <c r="D344" s="4"/>
    </row>
    <row r="345" spans="2:4" ht="14.5">
      <c r="B345" s="3"/>
      <c r="C345" s="4"/>
      <c r="D345" s="4"/>
    </row>
    <row r="346" spans="2:4" ht="14.5">
      <c r="B346" s="3"/>
      <c r="C346" s="4"/>
      <c r="D346" s="4"/>
    </row>
    <row r="347" spans="2:4" ht="14.5">
      <c r="B347" s="3"/>
      <c r="C347" s="4"/>
      <c r="D347" s="4"/>
    </row>
    <row r="348" spans="2:4" ht="14.5">
      <c r="B348" s="3"/>
      <c r="C348" s="4"/>
      <c r="D348" s="4"/>
    </row>
    <row r="349" spans="2:4" ht="14.5">
      <c r="B349" s="3"/>
      <c r="C349" s="4"/>
      <c r="D349" s="4"/>
    </row>
    <row r="350" spans="2:4" ht="14.5">
      <c r="B350" s="3"/>
      <c r="C350" s="4"/>
      <c r="D350" s="4"/>
    </row>
    <row r="351" spans="2:4" ht="14.5">
      <c r="B351" s="3"/>
      <c r="C351" s="4"/>
      <c r="D351" s="4"/>
    </row>
    <row r="352" spans="2:4" ht="14.5">
      <c r="B352" s="3"/>
      <c r="C352" s="4"/>
      <c r="D352" s="4"/>
    </row>
    <row r="353" spans="2:4" ht="14.5">
      <c r="B353" s="3"/>
      <c r="C353" s="4"/>
      <c r="D353" s="4"/>
    </row>
    <row r="354" spans="2:4" ht="14.5">
      <c r="B354" s="3"/>
      <c r="C354" s="4"/>
      <c r="D354" s="4"/>
    </row>
    <row r="355" spans="2:4" ht="14.5">
      <c r="B355" s="3"/>
      <c r="C355" s="4"/>
      <c r="D355" s="4"/>
    </row>
    <row r="356" spans="2:4" ht="14.5">
      <c r="B356" s="3"/>
      <c r="C356" s="4"/>
      <c r="D356" s="4"/>
    </row>
    <row r="357" spans="2:4" ht="14.5">
      <c r="B357" s="3"/>
      <c r="C357" s="4"/>
      <c r="D357" s="4"/>
    </row>
    <row r="358" spans="2:4" ht="14.5">
      <c r="B358" s="3"/>
      <c r="C358" s="4"/>
      <c r="D358" s="4"/>
    </row>
    <row r="359" spans="2:4" ht="14.5">
      <c r="B359" s="3"/>
      <c r="C359" s="4"/>
      <c r="D359" s="4"/>
    </row>
    <row r="360" spans="2:4" ht="14.5">
      <c r="B360" s="3"/>
      <c r="C360" s="4"/>
      <c r="D360" s="4"/>
    </row>
    <row r="361" spans="2:4" ht="14.5">
      <c r="B361" s="3"/>
      <c r="C361" s="4"/>
      <c r="D361" s="4"/>
    </row>
    <row r="362" spans="2:4" ht="14.5">
      <c r="B362" s="3"/>
      <c r="C362" s="4"/>
      <c r="D362" s="4"/>
    </row>
    <row r="363" spans="2:4" ht="14.5">
      <c r="B363" s="3"/>
      <c r="C363" s="4"/>
      <c r="D363" s="4"/>
    </row>
    <row r="364" spans="2:4" ht="14.5">
      <c r="B364" s="3"/>
      <c r="C364" s="4"/>
      <c r="D364" s="4"/>
    </row>
    <row r="365" spans="2:4" ht="14.5">
      <c r="B365" s="3"/>
      <c r="C365" s="4"/>
      <c r="D365" s="4"/>
    </row>
    <row r="366" spans="2:4" ht="14.5">
      <c r="B366" s="3"/>
      <c r="C366" s="4"/>
      <c r="D366" s="4"/>
    </row>
    <row r="367" spans="2:4" ht="14.5">
      <c r="B367" s="3"/>
      <c r="C367" s="4"/>
      <c r="D367" s="4"/>
    </row>
    <row r="368" spans="2:4" ht="14.5">
      <c r="B368" s="3"/>
      <c r="C368" s="4"/>
      <c r="D368" s="4"/>
    </row>
    <row r="369" spans="2:4" ht="14.5">
      <c r="B369" s="3"/>
      <c r="C369" s="4"/>
      <c r="D369" s="4"/>
    </row>
    <row r="370" spans="2:4" ht="14.5">
      <c r="B370" s="3"/>
      <c r="C370" s="4"/>
      <c r="D370" s="4"/>
    </row>
    <row r="371" spans="2:4" ht="14.5">
      <c r="B371" s="3"/>
      <c r="C371" s="4"/>
      <c r="D371" s="4"/>
    </row>
    <row r="372" spans="2:4" ht="14.5">
      <c r="B372" s="3"/>
      <c r="C372" s="4"/>
      <c r="D372" s="4"/>
    </row>
    <row r="373" spans="2:4" ht="14.5">
      <c r="B373" s="3"/>
      <c r="C373" s="4"/>
      <c r="D373" s="4"/>
    </row>
    <row r="374" spans="2:4" ht="14.5">
      <c r="B374" s="3"/>
      <c r="C374" s="4"/>
      <c r="D374" s="4"/>
    </row>
    <row r="375" spans="2:4" ht="14.5">
      <c r="B375" s="3"/>
      <c r="C375" s="4"/>
      <c r="D375" s="4"/>
    </row>
    <row r="376" spans="2:4" ht="14.5">
      <c r="B376" s="3"/>
      <c r="C376" s="4"/>
      <c r="D376" s="4"/>
    </row>
    <row r="377" spans="2:4" ht="14.5">
      <c r="B377" s="3"/>
      <c r="C377" s="4"/>
      <c r="D377" s="4"/>
    </row>
    <row r="378" spans="2:4" ht="14.5">
      <c r="B378" s="3"/>
      <c r="C378" s="4"/>
      <c r="D378" s="4"/>
    </row>
    <row r="379" spans="2:4" ht="14.5">
      <c r="B379" s="3"/>
      <c r="C379" s="4"/>
      <c r="D379" s="4"/>
    </row>
    <row r="380" spans="2:4" ht="14.5">
      <c r="B380" s="3"/>
      <c r="C380" s="4"/>
      <c r="D380" s="4"/>
    </row>
    <row r="381" spans="2:4" ht="14.5">
      <c r="B381" s="3"/>
      <c r="C381" s="4"/>
      <c r="D381" s="4"/>
    </row>
    <row r="382" spans="2:4" ht="14.5">
      <c r="B382" s="3"/>
      <c r="C382" s="4"/>
      <c r="D382" s="4"/>
    </row>
    <row r="383" spans="2:4" ht="14.5">
      <c r="B383" s="3"/>
      <c r="C383" s="4"/>
      <c r="D383" s="4"/>
    </row>
    <row r="384" spans="2:4" ht="14.5">
      <c r="B384" s="3"/>
      <c r="C384" s="4"/>
      <c r="D384" s="4"/>
    </row>
    <row r="385" spans="2:4" ht="14.5">
      <c r="B385" s="3"/>
      <c r="C385" s="4"/>
      <c r="D385" s="4"/>
    </row>
    <row r="386" spans="2:4" ht="14.5">
      <c r="B386" s="3"/>
      <c r="C386" s="4"/>
      <c r="D386" s="4"/>
    </row>
    <row r="387" spans="2:4" ht="14.5">
      <c r="B387" s="3"/>
      <c r="C387" s="4"/>
      <c r="D387" s="4"/>
    </row>
    <row r="388" spans="2:4" ht="14.5">
      <c r="B388" s="3"/>
      <c r="C388" s="4"/>
      <c r="D388" s="4"/>
    </row>
    <row r="389" spans="2:4" ht="14.5">
      <c r="B389" s="3"/>
      <c r="C389" s="4"/>
      <c r="D389" s="4"/>
    </row>
    <row r="390" spans="2:4" ht="14.5">
      <c r="B390" s="3"/>
      <c r="C390" s="4"/>
      <c r="D390" s="4"/>
    </row>
    <row r="391" spans="2:4" ht="14.5">
      <c r="B391" s="3"/>
      <c r="C391" s="4"/>
      <c r="D391" s="4"/>
    </row>
    <row r="392" spans="2:4" ht="14.5">
      <c r="B392" s="3"/>
      <c r="C392" s="4"/>
      <c r="D392" s="4"/>
    </row>
    <row r="393" spans="2:4" ht="14.5">
      <c r="B393" s="3"/>
      <c r="C393" s="4"/>
      <c r="D393" s="4"/>
    </row>
    <row r="394" spans="2:4" ht="14.5">
      <c r="B394" s="3"/>
      <c r="C394" s="4"/>
      <c r="D394" s="4"/>
    </row>
    <row r="395" spans="2:4" ht="14.5">
      <c r="B395" s="3"/>
      <c r="C395" s="4"/>
      <c r="D395" s="4"/>
    </row>
    <row r="396" spans="2:4" ht="14.5">
      <c r="B396" s="3"/>
      <c r="C396" s="4"/>
      <c r="D396" s="4"/>
    </row>
    <row r="397" spans="2:4" ht="14.5">
      <c r="B397" s="3"/>
      <c r="C397" s="4"/>
      <c r="D397" s="4"/>
    </row>
    <row r="398" spans="2:4" ht="14.5">
      <c r="B398" s="3"/>
      <c r="C398" s="4"/>
      <c r="D398" s="4"/>
    </row>
    <row r="399" spans="2:4" ht="14.5">
      <c r="B399" s="3"/>
      <c r="C399" s="4"/>
      <c r="D399" s="4"/>
    </row>
    <row r="400" spans="2:4" ht="14.5">
      <c r="B400" s="3"/>
      <c r="C400" s="4"/>
      <c r="D400" s="4"/>
    </row>
    <row r="401" spans="2:4" ht="14.5">
      <c r="B401" s="3"/>
      <c r="C401" s="4"/>
      <c r="D401" s="4"/>
    </row>
    <row r="402" spans="2:4" ht="14.5">
      <c r="B402" s="3"/>
      <c r="C402" s="4"/>
      <c r="D402" s="4"/>
    </row>
    <row r="403" spans="2:4" ht="14.5">
      <c r="B403" s="3"/>
      <c r="C403" s="4"/>
      <c r="D403" s="4"/>
    </row>
    <row r="404" spans="2:4" ht="14.5">
      <c r="B404" s="3"/>
      <c r="C404" s="4"/>
      <c r="D404" s="4"/>
    </row>
    <row r="405" spans="2:4" ht="14.5">
      <c r="B405" s="3"/>
      <c r="C405" s="4"/>
      <c r="D405" s="4"/>
    </row>
    <row r="406" spans="2:4" ht="14.5">
      <c r="B406" s="3"/>
      <c r="C406" s="4"/>
      <c r="D406" s="4"/>
    </row>
    <row r="407" spans="2:4" ht="14.5">
      <c r="B407" s="3"/>
      <c r="C407" s="4"/>
      <c r="D407" s="4"/>
    </row>
    <row r="408" spans="2:4" ht="14.5">
      <c r="B408" s="3"/>
      <c r="C408" s="4"/>
      <c r="D408" s="4"/>
    </row>
    <row r="409" spans="2:4" ht="14.5">
      <c r="B409" s="3"/>
      <c r="C409" s="4"/>
      <c r="D409" s="4"/>
    </row>
    <row r="410" spans="2:4" ht="14.5">
      <c r="B410" s="3"/>
      <c r="C410" s="4"/>
      <c r="D410" s="4"/>
    </row>
    <row r="411" spans="2:4" ht="14.5">
      <c r="B411" s="3"/>
      <c r="C411" s="4"/>
      <c r="D411" s="4"/>
    </row>
    <row r="412" spans="2:4" ht="14.5">
      <c r="B412" s="3"/>
      <c r="C412" s="4"/>
      <c r="D412" s="4"/>
    </row>
    <row r="413" spans="2:4" ht="14.5">
      <c r="B413" s="3"/>
      <c r="C413" s="4"/>
      <c r="D413" s="4"/>
    </row>
    <row r="414" spans="2:4" ht="14.5">
      <c r="B414" s="3"/>
      <c r="C414" s="4"/>
      <c r="D414" s="4"/>
    </row>
    <row r="415" spans="2:4" ht="14.5">
      <c r="B415" s="3"/>
      <c r="C415" s="4"/>
      <c r="D415" s="4"/>
    </row>
    <row r="416" spans="2:4" ht="14.5">
      <c r="B416" s="3"/>
      <c r="C416" s="4"/>
      <c r="D416" s="4"/>
    </row>
    <row r="417" spans="2:4" ht="14.5">
      <c r="B417" s="3"/>
      <c r="C417" s="4"/>
      <c r="D417" s="4"/>
    </row>
    <row r="418" spans="2:4" ht="14.5">
      <c r="B418" s="3"/>
      <c r="C418" s="4"/>
      <c r="D418" s="4"/>
    </row>
    <row r="419" spans="2:4" ht="14.5">
      <c r="B419" s="3"/>
      <c r="C419" s="4"/>
      <c r="D419" s="4"/>
    </row>
    <row r="420" spans="2:4" ht="14.5">
      <c r="B420" s="3"/>
      <c r="C420" s="4"/>
      <c r="D420" s="4"/>
    </row>
    <row r="421" spans="2:4" ht="14.5">
      <c r="B421" s="3"/>
      <c r="C421" s="4"/>
      <c r="D421" s="4"/>
    </row>
    <row r="422" spans="2:4" ht="14.5">
      <c r="B422" s="3"/>
      <c r="C422" s="4"/>
      <c r="D422" s="4"/>
    </row>
    <row r="423" spans="2:4" ht="14.5">
      <c r="B423" s="3"/>
      <c r="C423" s="4"/>
      <c r="D423" s="4"/>
    </row>
    <row r="424" spans="2:4" ht="14.5">
      <c r="B424" s="3"/>
      <c r="C424" s="4"/>
      <c r="D424" s="4"/>
    </row>
    <row r="425" spans="2:4" ht="14.5">
      <c r="B425" s="3"/>
      <c r="C425" s="4"/>
      <c r="D425" s="4"/>
    </row>
    <row r="426" spans="2:4" ht="14.5">
      <c r="B426" s="3"/>
      <c r="C426" s="4"/>
      <c r="D426" s="4"/>
    </row>
    <row r="427" spans="2:4" ht="14.5">
      <c r="B427" s="3"/>
      <c r="C427" s="4"/>
      <c r="D427" s="4"/>
    </row>
    <row r="428" spans="2:4" ht="14.5">
      <c r="B428" s="3"/>
      <c r="C428" s="4"/>
      <c r="D428" s="4"/>
    </row>
    <row r="429" spans="2:4" ht="14.5">
      <c r="B429" s="3"/>
      <c r="C429" s="4"/>
      <c r="D429" s="4"/>
    </row>
    <row r="430" spans="2:4" ht="14.5">
      <c r="B430" s="3"/>
      <c r="C430" s="4"/>
      <c r="D430" s="4"/>
    </row>
    <row r="431" spans="2:4" ht="14.5">
      <c r="B431" s="3"/>
      <c r="C431" s="4"/>
      <c r="D431" s="4"/>
    </row>
    <row r="432" spans="2:4" ht="14.5">
      <c r="B432" s="3"/>
      <c r="C432" s="4"/>
      <c r="D432" s="4"/>
    </row>
    <row r="433" spans="2:4" ht="14.5">
      <c r="B433" s="3"/>
      <c r="C433" s="4"/>
      <c r="D433" s="4"/>
    </row>
    <row r="434" spans="2:4" ht="14.5">
      <c r="B434" s="3"/>
      <c r="C434" s="4"/>
      <c r="D434" s="4"/>
    </row>
    <row r="435" spans="2:4" ht="14.5">
      <c r="B435" s="3"/>
      <c r="C435" s="4"/>
      <c r="D435" s="4"/>
    </row>
    <row r="436" spans="2:4" ht="14.5">
      <c r="B436" s="3"/>
      <c r="C436" s="4"/>
      <c r="D436" s="4"/>
    </row>
    <row r="437" spans="2:4" ht="14.5">
      <c r="B437" s="3"/>
      <c r="C437" s="4"/>
      <c r="D437" s="4"/>
    </row>
    <row r="438" spans="2:4" ht="14.5">
      <c r="B438" s="3"/>
      <c r="C438" s="4"/>
      <c r="D438" s="4"/>
    </row>
    <row r="439" spans="2:4" ht="14.5">
      <c r="B439" s="3"/>
      <c r="C439" s="4"/>
      <c r="D439" s="4"/>
    </row>
    <row r="440" spans="2:4" ht="14.5">
      <c r="B440" s="3"/>
      <c r="C440" s="4"/>
      <c r="D440" s="4"/>
    </row>
    <row r="441" spans="2:4" ht="14.5">
      <c r="B441" s="3"/>
      <c r="C441" s="4"/>
      <c r="D441" s="4"/>
    </row>
    <row r="442" spans="2:4" ht="14.5">
      <c r="B442" s="3"/>
      <c r="C442" s="4"/>
      <c r="D442" s="4"/>
    </row>
    <row r="443" spans="2:4" ht="14.5">
      <c r="B443" s="3"/>
      <c r="C443" s="4"/>
      <c r="D443" s="4"/>
    </row>
    <row r="444" spans="2:4" ht="14.5">
      <c r="B444" s="3"/>
      <c r="C444" s="4"/>
      <c r="D444" s="4"/>
    </row>
    <row r="445" spans="2:4" ht="14.5">
      <c r="B445" s="3"/>
      <c r="C445" s="4"/>
      <c r="D445" s="4"/>
    </row>
    <row r="446" spans="2:4" ht="14.5">
      <c r="B446" s="3"/>
      <c r="C446" s="4"/>
      <c r="D446" s="4"/>
    </row>
    <row r="447" spans="2:4" ht="14.5">
      <c r="B447" s="3"/>
      <c r="C447" s="4"/>
      <c r="D447" s="4"/>
    </row>
    <row r="448" spans="2:4" ht="14.5">
      <c r="B448" s="3"/>
      <c r="C448" s="4"/>
      <c r="D448" s="4"/>
    </row>
    <row r="449" spans="2:4" ht="14.5">
      <c r="B449" s="3"/>
      <c r="C449" s="4"/>
      <c r="D449" s="4"/>
    </row>
    <row r="450" spans="2:4" ht="14.5">
      <c r="B450" s="3"/>
      <c r="C450" s="4"/>
      <c r="D450" s="4"/>
    </row>
    <row r="451" spans="2:4" ht="14.5">
      <c r="B451" s="3"/>
      <c r="C451" s="4"/>
      <c r="D451" s="4"/>
    </row>
    <row r="452" spans="2:4" ht="14.5">
      <c r="B452" s="3"/>
      <c r="C452" s="4"/>
      <c r="D452" s="4"/>
    </row>
    <row r="453" spans="2:4" ht="14.5">
      <c r="B453" s="3"/>
      <c r="C453" s="4"/>
      <c r="D453" s="4"/>
    </row>
    <row r="454" spans="2:4" ht="14.5">
      <c r="B454" s="3"/>
      <c r="C454" s="4"/>
      <c r="D454" s="4"/>
    </row>
    <row r="455" spans="2:4" ht="14.5">
      <c r="B455" s="3"/>
      <c r="C455" s="4"/>
      <c r="D455" s="4"/>
    </row>
    <row r="456" spans="2:4" ht="14.5">
      <c r="B456" s="3"/>
      <c r="C456" s="4"/>
      <c r="D456" s="4"/>
    </row>
    <row r="457" spans="2:4" ht="14.5">
      <c r="B457" s="3"/>
      <c r="C457" s="4"/>
      <c r="D457" s="4"/>
    </row>
    <row r="458" spans="2:4" ht="14.5">
      <c r="B458" s="3"/>
      <c r="C458" s="4"/>
      <c r="D458" s="4"/>
    </row>
    <row r="459" spans="2:4" ht="14.5">
      <c r="B459" s="3"/>
      <c r="C459" s="4"/>
      <c r="D459" s="4"/>
    </row>
    <row r="460" spans="2:4" ht="14.5">
      <c r="B460" s="3"/>
      <c r="C460" s="4"/>
      <c r="D460" s="4"/>
    </row>
    <row r="461" spans="2:4" ht="14.5">
      <c r="B461" s="3"/>
      <c r="C461" s="4"/>
      <c r="D461" s="4"/>
    </row>
    <row r="462" spans="2:4" ht="14.5">
      <c r="B462" s="3"/>
      <c r="C462" s="4"/>
      <c r="D462" s="4"/>
    </row>
    <row r="463" spans="2:4" ht="14.5">
      <c r="B463" s="3"/>
      <c r="C463" s="4"/>
      <c r="D463" s="4"/>
    </row>
    <row r="464" spans="2:4" ht="14.5">
      <c r="B464" s="3"/>
      <c r="C464" s="4"/>
      <c r="D464" s="4"/>
    </row>
    <row r="465" spans="2:4" ht="14.5">
      <c r="B465" s="3"/>
      <c r="C465" s="4"/>
      <c r="D465" s="4"/>
    </row>
    <row r="466" spans="2:4" ht="14.5">
      <c r="B466" s="3"/>
      <c r="C466" s="4"/>
      <c r="D466" s="4"/>
    </row>
    <row r="467" spans="2:4" ht="14.5">
      <c r="B467" s="3"/>
      <c r="C467" s="4"/>
      <c r="D467" s="4"/>
    </row>
    <row r="468" spans="2:4" ht="14.5">
      <c r="B468" s="3"/>
      <c r="C468" s="4"/>
      <c r="D468" s="4"/>
    </row>
    <row r="469" spans="2:4" ht="14.5">
      <c r="B469" s="3"/>
      <c r="C469" s="4"/>
      <c r="D469" s="4"/>
    </row>
    <row r="470" spans="2:4" ht="14.5">
      <c r="B470" s="3"/>
      <c r="C470" s="4"/>
      <c r="D470" s="4"/>
    </row>
    <row r="471" spans="2:4" ht="14.5">
      <c r="B471" s="3"/>
      <c r="C471" s="4"/>
      <c r="D471" s="4"/>
    </row>
    <row r="472" spans="2:4" ht="14.5">
      <c r="B472" s="3"/>
      <c r="C472" s="4"/>
      <c r="D472" s="4"/>
    </row>
    <row r="473" spans="2:4" ht="14.5">
      <c r="B473" s="3"/>
      <c r="C473" s="4"/>
      <c r="D473" s="4"/>
    </row>
    <row r="474" spans="2:4" ht="14.5">
      <c r="B474" s="3"/>
      <c r="C474" s="4"/>
      <c r="D474" s="4"/>
    </row>
    <row r="475" spans="2:4" ht="14.5">
      <c r="B475" s="3"/>
      <c r="C475" s="4"/>
      <c r="D475" s="4"/>
    </row>
    <row r="476" spans="2:4" ht="14.5">
      <c r="B476" s="3"/>
      <c r="C476" s="4"/>
      <c r="D476" s="4"/>
    </row>
    <row r="477" spans="2:4" ht="14.5">
      <c r="B477" s="3"/>
      <c r="C477" s="4"/>
      <c r="D477" s="4"/>
    </row>
    <row r="478" spans="2:4" ht="14.5">
      <c r="B478" s="3"/>
      <c r="C478" s="4"/>
      <c r="D478" s="4"/>
    </row>
    <row r="479" spans="2:4" ht="14.5">
      <c r="B479" s="3"/>
      <c r="C479" s="4"/>
      <c r="D479" s="4"/>
    </row>
    <row r="480" spans="2:4" ht="14.5">
      <c r="B480" s="3"/>
      <c r="C480" s="4"/>
      <c r="D480" s="4"/>
    </row>
    <row r="481" spans="2:4" ht="14.5">
      <c r="B481" s="3"/>
      <c r="C481" s="4"/>
      <c r="D481" s="4"/>
    </row>
    <row r="482" spans="2:4" ht="14.5">
      <c r="B482" s="3"/>
      <c r="C482" s="4"/>
      <c r="D482" s="4"/>
    </row>
    <row r="483" spans="2:4" ht="14.5">
      <c r="B483" s="3"/>
      <c r="C483" s="4"/>
      <c r="D483" s="4"/>
    </row>
    <row r="484" spans="2:4" ht="14.5">
      <c r="B484" s="3"/>
      <c r="C484" s="4"/>
      <c r="D484" s="4"/>
    </row>
    <row r="485" spans="2:4" ht="14.5">
      <c r="B485" s="3"/>
      <c r="C485" s="4"/>
      <c r="D485" s="4"/>
    </row>
    <row r="486" spans="2:4" ht="14.5">
      <c r="B486" s="3"/>
      <c r="C486" s="4"/>
      <c r="D486" s="4"/>
    </row>
    <row r="487" spans="2:4" ht="14.5">
      <c r="B487" s="3"/>
      <c r="C487" s="4"/>
      <c r="D487" s="4"/>
    </row>
    <row r="488" spans="2:4" ht="14.5">
      <c r="B488" s="3"/>
      <c r="C488" s="4"/>
      <c r="D488" s="4"/>
    </row>
    <row r="489" spans="2:4" ht="14.5">
      <c r="B489" s="3"/>
      <c r="C489" s="4"/>
      <c r="D489" s="4"/>
    </row>
    <row r="490" spans="2:4" ht="14.5">
      <c r="B490" s="3"/>
      <c r="C490" s="4"/>
      <c r="D490" s="4"/>
    </row>
    <row r="491" spans="2:4" ht="14.5">
      <c r="B491" s="3"/>
      <c r="C491" s="4"/>
      <c r="D491" s="4"/>
    </row>
    <row r="492" spans="2:4" ht="14.5">
      <c r="B492" s="3"/>
      <c r="C492" s="4"/>
      <c r="D492" s="4"/>
    </row>
    <row r="493" spans="2:4" ht="14.5">
      <c r="B493" s="3"/>
      <c r="C493" s="4"/>
      <c r="D493" s="4"/>
    </row>
    <row r="494" spans="2:4" ht="14.5">
      <c r="B494" s="3"/>
      <c r="C494" s="4"/>
      <c r="D494" s="4"/>
    </row>
    <row r="495" spans="2:4" ht="14.5">
      <c r="B495" s="3"/>
      <c r="C495" s="4"/>
      <c r="D495" s="4"/>
    </row>
    <row r="496" spans="2:4" ht="14.5">
      <c r="B496" s="3"/>
      <c r="C496" s="4"/>
      <c r="D496" s="4"/>
    </row>
    <row r="497" spans="2:4" ht="14.5">
      <c r="B497" s="3"/>
      <c r="C497" s="4"/>
      <c r="D497" s="4"/>
    </row>
    <row r="498" spans="2:4" ht="14.5">
      <c r="B498" s="3"/>
      <c r="C498" s="4"/>
      <c r="D498" s="4"/>
    </row>
    <row r="499" spans="2:4" ht="14.5">
      <c r="B499" s="3"/>
      <c r="C499" s="4"/>
      <c r="D499" s="4"/>
    </row>
    <row r="500" spans="2:4" ht="14.5">
      <c r="B500" s="3"/>
      <c r="C500" s="4"/>
      <c r="D500" s="4"/>
    </row>
    <row r="501" spans="2:4" ht="14.5">
      <c r="B501" s="3"/>
      <c r="C501" s="4"/>
      <c r="D501" s="4"/>
    </row>
    <row r="502" spans="2:4" ht="14.5">
      <c r="B502" s="3"/>
      <c r="C502" s="4"/>
      <c r="D502" s="4"/>
    </row>
    <row r="503" spans="2:4" ht="14.5">
      <c r="B503" s="3"/>
      <c r="C503" s="4"/>
      <c r="D503" s="4"/>
    </row>
    <row r="504" spans="2:4" ht="14.5">
      <c r="B504" s="3"/>
      <c r="C504" s="4"/>
      <c r="D504" s="4"/>
    </row>
    <row r="505" spans="2:4" ht="14.5">
      <c r="B505" s="3"/>
      <c r="C505" s="4"/>
      <c r="D505" s="4"/>
    </row>
    <row r="506" spans="2:4" ht="14.5">
      <c r="B506" s="3"/>
      <c r="C506" s="4"/>
      <c r="D506" s="4"/>
    </row>
    <row r="507" spans="2:4" ht="14.5">
      <c r="B507" s="3"/>
      <c r="C507" s="4"/>
      <c r="D507" s="4"/>
    </row>
    <row r="508" spans="2:4" ht="14.5">
      <c r="B508" s="3"/>
      <c r="C508" s="4"/>
      <c r="D508" s="4"/>
    </row>
    <row r="509" spans="2:4" ht="14.5">
      <c r="B509" s="3"/>
      <c r="C509" s="4"/>
      <c r="D509" s="4"/>
    </row>
    <row r="510" spans="2:4" ht="14.5">
      <c r="B510" s="3"/>
      <c r="C510" s="4"/>
      <c r="D510" s="4"/>
    </row>
    <row r="511" spans="2:4" ht="14.5">
      <c r="B511" s="3"/>
      <c r="C511" s="4"/>
      <c r="D511" s="4"/>
    </row>
    <row r="512" spans="2:4" ht="14.5">
      <c r="B512" s="3"/>
      <c r="C512" s="4"/>
      <c r="D512" s="4"/>
    </row>
    <row r="513" spans="2:4" ht="14.5">
      <c r="B513" s="3"/>
      <c r="C513" s="4"/>
      <c r="D513" s="4"/>
    </row>
    <row r="514" spans="2:4" ht="14.5">
      <c r="B514" s="3"/>
      <c r="C514" s="4"/>
      <c r="D514" s="4"/>
    </row>
    <row r="515" spans="2:4" ht="14.5">
      <c r="B515" s="3"/>
      <c r="C515" s="4"/>
      <c r="D515" s="4"/>
    </row>
    <row r="516" spans="2:4" ht="14.5">
      <c r="B516" s="3"/>
      <c r="C516" s="4"/>
      <c r="D516" s="4"/>
    </row>
    <row r="517" spans="2:4" ht="14.5">
      <c r="B517" s="3"/>
      <c r="C517" s="4"/>
      <c r="D517" s="4"/>
    </row>
    <row r="518" spans="2:4" ht="14.5">
      <c r="B518" s="3"/>
      <c r="C518" s="4"/>
      <c r="D518" s="4"/>
    </row>
    <row r="519" spans="2:4" ht="14.5">
      <c r="B519" s="3"/>
      <c r="C519" s="4"/>
      <c r="D519" s="4"/>
    </row>
    <row r="520" spans="2:4" ht="14.5">
      <c r="B520" s="3"/>
      <c r="C520" s="4"/>
      <c r="D520" s="4"/>
    </row>
    <row r="521" spans="2:4" ht="14.5">
      <c r="B521" s="3"/>
      <c r="C521" s="4"/>
      <c r="D521" s="4"/>
    </row>
    <row r="522" spans="2:4" ht="14.5">
      <c r="B522" s="3"/>
      <c r="C522" s="4"/>
      <c r="D522" s="4"/>
    </row>
    <row r="523" spans="2:4" ht="14.5">
      <c r="B523" s="3"/>
      <c r="C523" s="4"/>
      <c r="D523" s="4"/>
    </row>
    <row r="524" spans="2:4" ht="14.5">
      <c r="B524" s="3"/>
      <c r="C524" s="4"/>
      <c r="D524" s="4"/>
    </row>
    <row r="525" spans="2:4" ht="14.5">
      <c r="B525" s="3"/>
      <c r="C525" s="4"/>
      <c r="D525" s="4"/>
    </row>
    <row r="526" spans="2:4" ht="14.5">
      <c r="B526" s="3"/>
      <c r="C526" s="4"/>
      <c r="D526" s="4"/>
    </row>
    <row r="527" spans="2:4" ht="14.5">
      <c r="B527" s="3"/>
      <c r="C527" s="4"/>
      <c r="D527" s="4"/>
    </row>
    <row r="528" spans="2:4" ht="14.5">
      <c r="B528" s="3"/>
      <c r="C528" s="4"/>
      <c r="D528" s="4"/>
    </row>
    <row r="529" spans="2:4" ht="14.5">
      <c r="B529" s="3"/>
      <c r="C529" s="4"/>
      <c r="D529" s="4"/>
    </row>
    <row r="530" spans="2:4" ht="14.5">
      <c r="B530" s="3"/>
      <c r="C530" s="4"/>
      <c r="D530" s="4"/>
    </row>
    <row r="531" spans="2:4" ht="14.5">
      <c r="B531" s="3"/>
      <c r="C531" s="4"/>
      <c r="D531" s="4"/>
    </row>
    <row r="532" spans="2:4" ht="14.5">
      <c r="B532" s="3"/>
      <c r="C532" s="4"/>
      <c r="D532" s="4"/>
    </row>
    <row r="533" spans="2:4" ht="14.5">
      <c r="B533" s="3"/>
      <c r="C533" s="4"/>
      <c r="D533" s="4"/>
    </row>
    <row r="534" spans="2:4" ht="14.5">
      <c r="B534" s="3"/>
      <c r="C534" s="4"/>
      <c r="D534" s="4"/>
    </row>
    <row r="535" spans="2:4" ht="14.5">
      <c r="B535" s="3"/>
      <c r="C535" s="4"/>
      <c r="D535" s="4"/>
    </row>
    <row r="536" spans="2:4" ht="14.5">
      <c r="B536" s="3"/>
      <c r="C536" s="4"/>
      <c r="D536" s="4"/>
    </row>
    <row r="537" spans="2:4" ht="14.5">
      <c r="B537" s="3"/>
      <c r="C537" s="4"/>
      <c r="D537" s="4"/>
    </row>
    <row r="538" spans="2:4" ht="14.5">
      <c r="B538" s="3"/>
      <c r="C538" s="4"/>
      <c r="D538" s="4"/>
    </row>
    <row r="539" spans="2:4" ht="14.5">
      <c r="B539" s="3"/>
      <c r="C539" s="4"/>
      <c r="D539" s="4"/>
    </row>
    <row r="540" spans="2:4" ht="14.5">
      <c r="B540" s="3"/>
      <c r="C540" s="4"/>
      <c r="D540" s="4"/>
    </row>
    <row r="541" spans="2:4" ht="14.5">
      <c r="B541" s="3"/>
      <c r="C541" s="4"/>
      <c r="D541" s="4"/>
    </row>
    <row r="542" spans="2:4" ht="14.5">
      <c r="B542" s="3"/>
      <c r="C542" s="4"/>
      <c r="D542" s="4"/>
    </row>
    <row r="543" spans="2:4" ht="14.5">
      <c r="B543" s="3"/>
      <c r="C543" s="4"/>
      <c r="D543" s="4"/>
    </row>
    <row r="544" spans="2:4" ht="14.5">
      <c r="B544" s="3"/>
      <c r="C544" s="4"/>
      <c r="D544" s="4"/>
    </row>
    <row r="545" spans="2:4" ht="14.5">
      <c r="B545" s="3"/>
      <c r="C545" s="4"/>
      <c r="D545" s="4"/>
    </row>
    <row r="546" spans="2:4" ht="14.5">
      <c r="B546" s="3"/>
      <c r="C546" s="4"/>
      <c r="D546" s="4"/>
    </row>
    <row r="547" spans="2:4" ht="14.5">
      <c r="B547" s="3"/>
      <c r="C547" s="4"/>
      <c r="D547" s="4"/>
    </row>
    <row r="548" spans="2:4" ht="14.5">
      <c r="B548" s="3"/>
      <c r="C548" s="4"/>
      <c r="D548" s="4"/>
    </row>
    <row r="549" spans="2:4" ht="14.5">
      <c r="B549" s="3"/>
      <c r="C549" s="4"/>
      <c r="D549" s="4"/>
    </row>
    <row r="550" spans="2:4" ht="14.5">
      <c r="B550" s="3"/>
      <c r="C550" s="4"/>
      <c r="D550" s="4"/>
    </row>
    <row r="551" spans="2:4" ht="14.5">
      <c r="B551" s="3"/>
      <c r="C551" s="4"/>
      <c r="D551" s="4"/>
    </row>
    <row r="552" spans="2:4" ht="14.5">
      <c r="B552" s="3"/>
      <c r="C552" s="4"/>
      <c r="D552" s="4"/>
    </row>
    <row r="553" spans="2:4" ht="14.5">
      <c r="B553" s="3"/>
      <c r="C553" s="4"/>
      <c r="D553" s="4"/>
    </row>
    <row r="554" spans="2:4" ht="14.5">
      <c r="B554" s="3"/>
      <c r="C554" s="4"/>
      <c r="D554" s="4"/>
    </row>
    <row r="555" spans="2:4" ht="14.5">
      <c r="B555" s="3"/>
      <c r="C555" s="4"/>
      <c r="D555" s="4"/>
    </row>
    <row r="556" spans="2:4" ht="14.5">
      <c r="B556" s="3"/>
      <c r="C556" s="4"/>
      <c r="D556" s="4"/>
    </row>
    <row r="557" spans="2:4" ht="14.5">
      <c r="B557" s="3"/>
      <c r="C557" s="4"/>
      <c r="D557" s="4"/>
    </row>
    <row r="558" spans="2:4" ht="14.5">
      <c r="B558" s="3"/>
      <c r="C558" s="4"/>
      <c r="D558" s="4"/>
    </row>
    <row r="559" spans="2:4" ht="14.5">
      <c r="B559" s="3"/>
      <c r="C559" s="4"/>
      <c r="D559" s="4"/>
    </row>
    <row r="560" spans="2:4" ht="14.5">
      <c r="B560" s="3"/>
      <c r="C560" s="4"/>
      <c r="D560" s="4"/>
    </row>
    <row r="561" spans="2:4" ht="14.5">
      <c r="B561" s="3"/>
      <c r="C561" s="4"/>
      <c r="D561" s="4"/>
    </row>
    <row r="562" spans="2:4" ht="14.5">
      <c r="B562" s="3"/>
      <c r="C562" s="4"/>
      <c r="D562" s="4"/>
    </row>
    <row r="563" spans="2:4" ht="14.5">
      <c r="B563" s="3"/>
      <c r="C563" s="4"/>
      <c r="D563" s="4"/>
    </row>
    <row r="564" spans="2:4" ht="14.5">
      <c r="B564" s="3"/>
      <c r="C564" s="4"/>
      <c r="D564" s="4"/>
    </row>
    <row r="565" spans="2:4" ht="14.5">
      <c r="B565" s="3"/>
      <c r="C565" s="4"/>
      <c r="D565" s="4"/>
    </row>
    <row r="566" spans="2:4" ht="14.5">
      <c r="B566" s="3"/>
      <c r="C566" s="4"/>
      <c r="D566" s="4"/>
    </row>
    <row r="567" spans="2:4" ht="14.5">
      <c r="B567" s="3"/>
      <c r="C567" s="4"/>
      <c r="D567" s="4"/>
    </row>
    <row r="568" spans="2:4" ht="14.5">
      <c r="B568" s="3"/>
      <c r="C568" s="4"/>
      <c r="D568" s="4"/>
    </row>
    <row r="569" spans="2:4" ht="14.5">
      <c r="B569" s="3"/>
      <c r="C569" s="4"/>
      <c r="D569" s="4"/>
    </row>
    <row r="570" spans="2:4" ht="14.5">
      <c r="B570" s="3"/>
      <c r="C570" s="4"/>
      <c r="D570" s="4"/>
    </row>
    <row r="571" spans="2:4" ht="14.5">
      <c r="B571" s="3"/>
      <c r="C571" s="4"/>
      <c r="D571" s="4"/>
    </row>
    <row r="572" spans="2:4" ht="14.5">
      <c r="B572" s="3"/>
      <c r="C572" s="4"/>
      <c r="D572" s="4"/>
    </row>
    <row r="573" spans="2:4" ht="14.5">
      <c r="B573" s="3"/>
      <c r="C573" s="4"/>
      <c r="D573" s="4"/>
    </row>
    <row r="574" spans="2:4" ht="14.5">
      <c r="B574" s="3"/>
      <c r="C574" s="4"/>
      <c r="D574" s="4"/>
    </row>
    <row r="575" spans="2:4" ht="14.5">
      <c r="B575" s="3"/>
      <c r="C575" s="4"/>
      <c r="D575" s="4"/>
    </row>
    <row r="576" spans="2:4" ht="14.5">
      <c r="B576" s="3"/>
      <c r="C576" s="4"/>
      <c r="D576" s="4"/>
    </row>
    <row r="577" spans="2:4" ht="14.5">
      <c r="B577" s="3"/>
      <c r="C577" s="4"/>
      <c r="D577" s="4"/>
    </row>
    <row r="578" spans="2:4" ht="14.5">
      <c r="B578" s="3"/>
      <c r="C578" s="4"/>
      <c r="D578" s="4"/>
    </row>
    <row r="579" spans="2:4" ht="14.5">
      <c r="B579" s="3"/>
      <c r="C579" s="4"/>
      <c r="D579" s="4"/>
    </row>
    <row r="580" spans="2:4" ht="14.5">
      <c r="B580" s="3"/>
      <c r="C580" s="4"/>
      <c r="D580" s="4"/>
    </row>
    <row r="581" spans="2:4" ht="14.5">
      <c r="B581" s="3"/>
      <c r="C581" s="4"/>
      <c r="D581" s="4"/>
    </row>
    <row r="582" spans="2:4" ht="14.5">
      <c r="B582" s="3"/>
      <c r="C582" s="4"/>
      <c r="D582" s="4"/>
    </row>
    <row r="583" spans="2:4" ht="14.5">
      <c r="B583" s="3"/>
      <c r="C583" s="4"/>
      <c r="D583" s="4"/>
    </row>
    <row r="584" spans="2:4" ht="14.5">
      <c r="B584" s="3"/>
      <c r="C584" s="4"/>
      <c r="D584" s="4"/>
    </row>
    <row r="585" spans="2:4" ht="14.5">
      <c r="B585" s="3"/>
      <c r="C585" s="4"/>
      <c r="D585" s="4"/>
    </row>
    <row r="586" spans="2:4" ht="14.5">
      <c r="B586" s="3"/>
      <c r="C586" s="4"/>
      <c r="D586" s="4"/>
    </row>
    <row r="587" spans="2:4" ht="14.5">
      <c r="B587" s="3"/>
      <c r="C587" s="4"/>
      <c r="D587" s="4"/>
    </row>
    <row r="588" spans="2:4" ht="14.5">
      <c r="B588" s="3"/>
      <c r="C588" s="4"/>
      <c r="D588" s="4"/>
    </row>
    <row r="589" spans="2:4" ht="14.5">
      <c r="B589" s="3"/>
      <c r="C589" s="4"/>
      <c r="D589" s="4"/>
    </row>
    <row r="590" spans="2:4" ht="14.5">
      <c r="B590" s="3"/>
      <c r="C590" s="4"/>
      <c r="D590" s="4"/>
    </row>
    <row r="591" spans="2:4" ht="14.5">
      <c r="B591" s="3"/>
      <c r="C591" s="4"/>
      <c r="D591" s="4"/>
    </row>
    <row r="592" spans="2:4" ht="14.5">
      <c r="B592" s="3"/>
      <c r="C592" s="4"/>
      <c r="D592" s="4"/>
    </row>
    <row r="593" spans="2:4" ht="14.5">
      <c r="B593" s="3"/>
      <c r="C593" s="4"/>
      <c r="D593" s="4"/>
    </row>
    <row r="594" spans="2:4" ht="14.5">
      <c r="B594" s="3"/>
      <c r="C594" s="4"/>
      <c r="D594" s="4"/>
    </row>
    <row r="595" spans="2:4" ht="14.5">
      <c r="B595" s="3"/>
      <c r="C595" s="4"/>
      <c r="D595" s="4"/>
    </row>
    <row r="596" spans="2:4" ht="14.5">
      <c r="B596" s="3"/>
      <c r="C596" s="4"/>
      <c r="D596" s="4"/>
    </row>
    <row r="597" spans="2:4" ht="14.5">
      <c r="B597" s="3"/>
      <c r="C597" s="4"/>
      <c r="D597" s="4"/>
    </row>
    <row r="598" spans="2:4" ht="14.5">
      <c r="B598" s="3"/>
      <c r="C598" s="4"/>
      <c r="D598" s="4"/>
    </row>
    <row r="599" spans="2:4" ht="14.5">
      <c r="B599" s="3"/>
      <c r="C599" s="4"/>
      <c r="D599" s="4"/>
    </row>
    <row r="600" spans="2:4" ht="14.5">
      <c r="B600" s="3"/>
      <c r="C600" s="4"/>
      <c r="D600" s="4"/>
    </row>
    <row r="601" spans="2:4" ht="14.5">
      <c r="B601" s="3"/>
      <c r="C601" s="4"/>
      <c r="D601" s="4"/>
    </row>
    <row r="602" spans="2:4" ht="14.5">
      <c r="B602" s="3"/>
      <c r="C602" s="4"/>
      <c r="D602" s="4"/>
    </row>
    <row r="603" spans="2:4" ht="14.5">
      <c r="B603" s="3"/>
      <c r="C603" s="4"/>
      <c r="D603" s="4"/>
    </row>
    <row r="604" spans="2:4" ht="14.5">
      <c r="B604" s="3"/>
      <c r="C604" s="4"/>
      <c r="D604" s="4"/>
    </row>
    <row r="605" spans="2:4" ht="14.5">
      <c r="B605" s="3"/>
      <c r="C605" s="4"/>
      <c r="D605" s="4"/>
    </row>
    <row r="606" spans="2:4" ht="14.5">
      <c r="B606" s="3"/>
      <c r="C606" s="4"/>
      <c r="D606" s="4"/>
    </row>
    <row r="607" spans="2:4" ht="14.5">
      <c r="B607" s="3"/>
      <c r="C607" s="4"/>
      <c r="D607" s="4"/>
    </row>
    <row r="608" spans="2:4" ht="14.5">
      <c r="B608" s="3"/>
      <c r="C608" s="4"/>
      <c r="D608" s="4"/>
    </row>
    <row r="609" spans="2:4" ht="14.5">
      <c r="B609" s="3"/>
      <c r="C609" s="4"/>
      <c r="D609" s="4"/>
    </row>
    <row r="610" spans="2:4" ht="14.5">
      <c r="B610" s="3"/>
      <c r="C610" s="4"/>
      <c r="D610" s="4"/>
    </row>
    <row r="611" spans="2:4" ht="14.5">
      <c r="B611" s="3"/>
      <c r="C611" s="4"/>
      <c r="D611" s="4"/>
    </row>
    <row r="612" spans="2:4" ht="14.5">
      <c r="B612" s="3"/>
      <c r="C612" s="4"/>
      <c r="D612" s="4"/>
    </row>
    <row r="613" spans="2:4" ht="14.5">
      <c r="B613" s="3"/>
      <c r="C613" s="4"/>
      <c r="D613" s="4"/>
    </row>
    <row r="614" spans="2:4" ht="14.5">
      <c r="B614" s="3"/>
      <c r="C614" s="4"/>
      <c r="D614" s="4"/>
    </row>
    <row r="615" spans="2:4" ht="14.5">
      <c r="B615" s="3"/>
      <c r="C615" s="4"/>
      <c r="D615" s="4"/>
    </row>
    <row r="616" spans="2:4" ht="14.5">
      <c r="B616" s="3"/>
      <c r="C616" s="4"/>
      <c r="D616" s="4"/>
    </row>
    <row r="617" spans="2:4" ht="14.5">
      <c r="B617" s="3"/>
      <c r="C617" s="4"/>
      <c r="D617" s="4"/>
    </row>
    <row r="618" spans="2:4" ht="14.5">
      <c r="B618" s="3"/>
      <c r="C618" s="4"/>
      <c r="D618" s="4"/>
    </row>
    <row r="619" spans="2:4" ht="14.5">
      <c r="B619" s="3"/>
      <c r="C619" s="4"/>
      <c r="D619" s="4"/>
    </row>
    <row r="620" spans="2:4" ht="14.5">
      <c r="B620" s="3"/>
      <c r="C620" s="4"/>
      <c r="D620" s="4"/>
    </row>
    <row r="621" spans="2:4" ht="14.5">
      <c r="B621" s="3"/>
      <c r="C621" s="4"/>
      <c r="D621" s="4"/>
    </row>
    <row r="622" spans="2:4" ht="14.5">
      <c r="B622" s="3"/>
      <c r="C622" s="4"/>
      <c r="D622" s="4"/>
    </row>
    <row r="623" spans="2:4" ht="14.5">
      <c r="B623" s="3"/>
      <c r="C623" s="4"/>
      <c r="D623" s="4"/>
    </row>
    <row r="624" spans="2:4" ht="14.5">
      <c r="B624" s="3"/>
      <c r="C624" s="4"/>
      <c r="D624" s="4"/>
    </row>
    <row r="625" spans="2:4" ht="14.5">
      <c r="B625" s="3"/>
      <c r="C625" s="4"/>
      <c r="D625" s="4"/>
    </row>
    <row r="626" spans="2:4" ht="14.5">
      <c r="B626" s="3"/>
      <c r="C626" s="4"/>
      <c r="D626" s="4"/>
    </row>
    <row r="627" spans="2:4" ht="14.5">
      <c r="B627" s="3"/>
      <c r="C627" s="4"/>
      <c r="D627" s="4"/>
    </row>
    <row r="628" spans="2:4" ht="14.5">
      <c r="B628" s="3"/>
      <c r="C628" s="4"/>
      <c r="D628" s="4"/>
    </row>
    <row r="629" spans="2:4" ht="14.5">
      <c r="B629" s="3"/>
      <c r="C629" s="4"/>
      <c r="D629" s="4"/>
    </row>
    <row r="630" spans="2:4" ht="14.5">
      <c r="B630" s="3"/>
      <c r="C630" s="4"/>
      <c r="D630" s="4"/>
    </row>
    <row r="631" spans="2:4" ht="14.5">
      <c r="B631" s="3"/>
      <c r="C631" s="4"/>
      <c r="D631" s="4"/>
    </row>
    <row r="632" spans="2:4" ht="14.5">
      <c r="B632" s="3"/>
      <c r="C632" s="4"/>
      <c r="D632" s="4"/>
    </row>
    <row r="633" spans="2:4" ht="14.5">
      <c r="B633" s="3"/>
      <c r="C633" s="4"/>
      <c r="D633" s="4"/>
    </row>
    <row r="634" spans="2:4" ht="14.5">
      <c r="B634" s="3"/>
      <c r="C634" s="4"/>
      <c r="D634" s="4"/>
    </row>
    <row r="635" spans="2:4" ht="14.5">
      <c r="B635" s="3"/>
      <c r="C635" s="4"/>
      <c r="D635" s="4"/>
    </row>
    <row r="636" spans="2:4" ht="14.5">
      <c r="B636" s="3"/>
      <c r="C636" s="4"/>
      <c r="D636" s="4"/>
    </row>
    <row r="637" spans="2:4" ht="14.5">
      <c r="B637" s="3"/>
      <c r="C637" s="4"/>
      <c r="D637" s="4"/>
    </row>
    <row r="638" spans="2:4" ht="14.5">
      <c r="B638" s="3"/>
      <c r="C638" s="4"/>
      <c r="D638" s="4"/>
    </row>
    <row r="639" spans="2:4" ht="14.5">
      <c r="B639" s="3"/>
      <c r="C639" s="4"/>
      <c r="D639" s="4"/>
    </row>
    <row r="640" spans="2:4" ht="14.5">
      <c r="B640" s="3"/>
      <c r="C640" s="4"/>
      <c r="D640" s="4"/>
    </row>
    <row r="641" spans="2:4" ht="14.5">
      <c r="B641" s="3"/>
      <c r="C641" s="4"/>
      <c r="D641" s="4"/>
    </row>
    <row r="642" spans="2:4" ht="14.5">
      <c r="B642" s="3"/>
      <c r="C642" s="4"/>
      <c r="D642" s="4"/>
    </row>
    <row r="643" spans="2:4" ht="14.5">
      <c r="B643" s="3"/>
      <c r="C643" s="4"/>
      <c r="D643" s="4"/>
    </row>
    <row r="644" spans="2:4" ht="14.5">
      <c r="B644" s="3"/>
      <c r="C644" s="4"/>
      <c r="D644" s="4"/>
    </row>
    <row r="645" spans="2:4" ht="14.5">
      <c r="B645" s="3"/>
      <c r="C645" s="4"/>
      <c r="D645" s="4"/>
    </row>
    <row r="646" spans="2:4" ht="14.5">
      <c r="B646" s="3"/>
      <c r="C646" s="4"/>
      <c r="D646" s="4"/>
    </row>
    <row r="647" spans="2:4" ht="14.5">
      <c r="B647" s="3"/>
      <c r="C647" s="4"/>
      <c r="D647" s="4"/>
    </row>
    <row r="648" spans="2:4" ht="14.5">
      <c r="B648" s="3"/>
      <c r="C648" s="4"/>
      <c r="D648" s="4"/>
    </row>
    <row r="649" spans="2:4" ht="14.5">
      <c r="B649" s="3"/>
      <c r="C649" s="4"/>
      <c r="D649" s="4"/>
    </row>
    <row r="650" spans="2:4" ht="14.5">
      <c r="B650" s="3"/>
      <c r="C650" s="4"/>
      <c r="D650" s="4"/>
    </row>
    <row r="651" spans="2:4" ht="14.5">
      <c r="B651" s="3"/>
      <c r="C651" s="4"/>
      <c r="D651" s="4"/>
    </row>
    <row r="652" spans="2:4" ht="14.5">
      <c r="B652" s="3"/>
      <c r="C652" s="4"/>
      <c r="D652" s="4"/>
    </row>
    <row r="653" spans="2:4" ht="14.5">
      <c r="B653" s="3"/>
      <c r="C653" s="4"/>
      <c r="D653" s="4"/>
    </row>
    <row r="654" spans="2:4" ht="14.5">
      <c r="B654" s="3"/>
      <c r="C654" s="4"/>
      <c r="D654" s="4"/>
    </row>
    <row r="655" spans="2:4" ht="14.5">
      <c r="B655" s="3"/>
      <c r="C655" s="4"/>
      <c r="D655" s="4"/>
    </row>
    <row r="656" spans="2:4" ht="14.5">
      <c r="B656" s="3"/>
      <c r="C656" s="4"/>
      <c r="D656" s="4"/>
    </row>
    <row r="657" spans="2:4" ht="14.5">
      <c r="B657" s="3"/>
      <c r="C657" s="4"/>
      <c r="D657" s="4"/>
    </row>
    <row r="658" spans="2:4" ht="14.5">
      <c r="B658" s="3"/>
      <c r="C658" s="4"/>
      <c r="D658" s="4"/>
    </row>
    <row r="659" spans="2:4" ht="14.5">
      <c r="B659" s="3"/>
      <c r="C659" s="4"/>
      <c r="D659" s="4"/>
    </row>
    <row r="660" spans="2:4" ht="14.5">
      <c r="B660" s="3"/>
      <c r="C660" s="4"/>
      <c r="D660" s="4"/>
    </row>
    <row r="661" spans="2:4" ht="14.5">
      <c r="B661" s="3"/>
      <c r="C661" s="4"/>
      <c r="D661" s="4"/>
    </row>
    <row r="662" spans="2:4" ht="14.5">
      <c r="B662" s="3"/>
      <c r="C662" s="4"/>
      <c r="D662" s="4"/>
    </row>
    <row r="663" spans="2:4" ht="14.5">
      <c r="B663" s="3"/>
      <c r="C663" s="4"/>
      <c r="D663" s="4"/>
    </row>
    <row r="664" spans="2:4" ht="14.5">
      <c r="B664" s="3"/>
      <c r="C664" s="4"/>
      <c r="D664" s="4"/>
    </row>
    <row r="665" spans="2:4" ht="14.5">
      <c r="B665" s="3"/>
      <c r="C665" s="4"/>
      <c r="D665" s="4"/>
    </row>
    <row r="666" spans="2:4" ht="14.5">
      <c r="B666" s="3"/>
      <c r="C666" s="4"/>
      <c r="D666" s="4"/>
    </row>
    <row r="667" spans="2:4" ht="14.5">
      <c r="B667" s="3"/>
      <c r="C667" s="4"/>
      <c r="D667" s="4"/>
    </row>
    <row r="668" spans="2:4" ht="14.5">
      <c r="B668" s="3"/>
      <c r="C668" s="4"/>
      <c r="D668" s="4"/>
    </row>
    <row r="669" spans="2:4" ht="14.5">
      <c r="B669" s="3"/>
      <c r="C669" s="4"/>
      <c r="D669" s="4"/>
    </row>
    <row r="670" spans="2:4" ht="14.5">
      <c r="B670" s="3"/>
      <c r="C670" s="4"/>
      <c r="D670" s="4"/>
    </row>
    <row r="671" spans="2:4" ht="14.5">
      <c r="B671" s="3"/>
      <c r="C671" s="4"/>
      <c r="D671" s="4"/>
    </row>
    <row r="672" spans="2:4" ht="14.5">
      <c r="B672" s="3"/>
      <c r="C672" s="4"/>
      <c r="D672" s="4"/>
    </row>
    <row r="673" spans="2:4" ht="14.5">
      <c r="B673" s="3"/>
      <c r="C673" s="4"/>
      <c r="D673" s="4"/>
    </row>
    <row r="674" spans="2:4" ht="14.5">
      <c r="B674" s="3"/>
      <c r="C674" s="4"/>
      <c r="D674" s="4"/>
    </row>
    <row r="675" spans="2:4" ht="14.5">
      <c r="B675" s="3"/>
      <c r="C675" s="4"/>
      <c r="D675" s="4"/>
    </row>
    <row r="676" spans="2:4" ht="14.5">
      <c r="B676" s="3"/>
      <c r="C676" s="4"/>
      <c r="D676" s="4"/>
    </row>
    <row r="677" spans="2:4" ht="14.5">
      <c r="B677" s="3"/>
      <c r="C677" s="4"/>
      <c r="D677" s="4"/>
    </row>
    <row r="678" spans="2:4" ht="14.5">
      <c r="B678" s="3"/>
      <c r="C678" s="4"/>
      <c r="D678" s="4"/>
    </row>
    <row r="679" spans="2:4" ht="14.5">
      <c r="B679" s="3"/>
      <c r="C679" s="4"/>
      <c r="D679" s="4"/>
    </row>
    <row r="680" spans="2:4" ht="14.5">
      <c r="B680" s="3"/>
      <c r="C680" s="4"/>
      <c r="D680" s="4"/>
    </row>
    <row r="681" spans="2:4" ht="14.5">
      <c r="B681" s="3"/>
      <c r="C681" s="4"/>
      <c r="D681" s="4"/>
    </row>
    <row r="682" spans="2:4" ht="14.5">
      <c r="B682" s="3"/>
      <c r="C682" s="4"/>
      <c r="D682" s="4"/>
    </row>
    <row r="683" spans="2:4" ht="14.5">
      <c r="B683" s="3"/>
      <c r="C683" s="4"/>
      <c r="D683" s="4"/>
    </row>
    <row r="684" spans="2:4" ht="14.5">
      <c r="B684" s="3"/>
      <c r="C684" s="4"/>
      <c r="D684" s="4"/>
    </row>
    <row r="685" spans="2:4" ht="14.5">
      <c r="B685" s="3"/>
      <c r="C685" s="4"/>
      <c r="D685" s="4"/>
    </row>
    <row r="686" spans="2:4" ht="14.5">
      <c r="B686" s="3"/>
      <c r="C686" s="4"/>
      <c r="D686" s="4"/>
    </row>
    <row r="687" spans="2:4" ht="14.5">
      <c r="B687" s="3"/>
      <c r="C687" s="4"/>
      <c r="D687" s="4"/>
    </row>
    <row r="688" spans="2:4" ht="14.5">
      <c r="B688" s="3"/>
      <c r="C688" s="4"/>
      <c r="D688" s="4"/>
    </row>
    <row r="689" spans="2:4" ht="14.5">
      <c r="B689" s="3"/>
      <c r="C689" s="4"/>
      <c r="D689" s="4"/>
    </row>
    <row r="690" spans="2:4" ht="14.5">
      <c r="B690" s="3"/>
      <c r="C690" s="4"/>
      <c r="D690" s="4"/>
    </row>
    <row r="691" spans="2:4" ht="14.5">
      <c r="B691" s="3"/>
      <c r="C691" s="4"/>
      <c r="D691" s="4"/>
    </row>
    <row r="692" spans="2:4" ht="14.5">
      <c r="B692" s="3"/>
      <c r="C692" s="4"/>
      <c r="D692" s="4"/>
    </row>
    <row r="693" spans="2:4" ht="14.5">
      <c r="B693" s="3"/>
      <c r="C693" s="4"/>
      <c r="D693" s="4"/>
    </row>
    <row r="694" spans="2:4" ht="14.5">
      <c r="B694" s="3"/>
      <c r="C694" s="4"/>
      <c r="D694" s="4"/>
    </row>
    <row r="695" spans="2:4" ht="14.5">
      <c r="B695" s="3"/>
      <c r="C695" s="4"/>
      <c r="D695" s="4"/>
    </row>
    <row r="696" spans="2:4" ht="14.5">
      <c r="B696" s="3"/>
      <c r="C696" s="4"/>
      <c r="D696" s="4"/>
    </row>
    <row r="697" spans="2:4" ht="14.5">
      <c r="B697" s="3"/>
      <c r="C697" s="4"/>
      <c r="D697" s="4"/>
    </row>
    <row r="698" spans="2:4" ht="14.5">
      <c r="B698" s="3"/>
      <c r="C698" s="4"/>
      <c r="D698" s="4"/>
    </row>
    <row r="699" spans="2:4" ht="14.5">
      <c r="B699" s="3"/>
      <c r="C699" s="4"/>
      <c r="D699" s="4"/>
    </row>
    <row r="700" spans="2:4" ht="14.5">
      <c r="B700" s="3"/>
      <c r="C700" s="4"/>
      <c r="D700" s="4"/>
    </row>
    <row r="701" spans="2:4" ht="14.5">
      <c r="B701" s="3"/>
      <c r="C701" s="4"/>
      <c r="D701" s="4"/>
    </row>
    <row r="702" spans="2:4" ht="14.5">
      <c r="B702" s="3"/>
      <c r="C702" s="4"/>
      <c r="D702" s="4"/>
    </row>
    <row r="703" spans="2:4" ht="14.5">
      <c r="B703" s="3"/>
      <c r="C703" s="4"/>
      <c r="D703" s="4"/>
    </row>
    <row r="704" spans="2:4" ht="14.5">
      <c r="B704" s="3"/>
      <c r="C704" s="4"/>
      <c r="D704" s="4"/>
    </row>
    <row r="705" spans="2:4" ht="14.5">
      <c r="B705" s="3"/>
      <c r="C705" s="4"/>
      <c r="D705" s="4"/>
    </row>
    <row r="706" spans="2:4" ht="14.5">
      <c r="B706" s="3"/>
      <c r="C706" s="4"/>
      <c r="D706" s="4"/>
    </row>
    <row r="707" spans="2:4" ht="14.5">
      <c r="B707" s="3"/>
      <c r="C707" s="4"/>
      <c r="D707" s="4"/>
    </row>
    <row r="708" spans="2:4" ht="14.5">
      <c r="B708" s="3"/>
      <c r="C708" s="4"/>
      <c r="D708" s="4"/>
    </row>
    <row r="709" spans="2:4" ht="14.5">
      <c r="B709" s="3"/>
      <c r="C709" s="4"/>
      <c r="D709" s="4"/>
    </row>
    <row r="710" spans="2:4" ht="14.5">
      <c r="B710" s="3"/>
      <c r="C710" s="4"/>
      <c r="D710" s="4"/>
    </row>
    <row r="711" spans="2:4" ht="14.5">
      <c r="B711" s="3"/>
      <c r="C711" s="4"/>
      <c r="D711" s="4"/>
    </row>
    <row r="712" spans="2:4" ht="14.5">
      <c r="B712" s="3"/>
      <c r="C712" s="4"/>
      <c r="D712" s="4"/>
    </row>
    <row r="713" spans="2:4" ht="14.5">
      <c r="B713" s="3"/>
      <c r="C713" s="4"/>
      <c r="D713" s="4"/>
    </row>
    <row r="714" spans="2:4" ht="14.5">
      <c r="B714" s="3"/>
      <c r="C714" s="4"/>
      <c r="D714" s="4"/>
    </row>
    <row r="715" spans="2:4" ht="14.5">
      <c r="B715" s="3"/>
      <c r="C715" s="4"/>
      <c r="D715" s="4"/>
    </row>
    <row r="716" spans="2:4" ht="14.5">
      <c r="B716" s="3"/>
      <c r="C716" s="4"/>
      <c r="D716" s="4"/>
    </row>
    <row r="717" spans="2:4" ht="14.5">
      <c r="B717" s="3"/>
      <c r="C717" s="4"/>
      <c r="D717" s="4"/>
    </row>
    <row r="718" spans="2:4" ht="14.5">
      <c r="B718" s="3"/>
      <c r="C718" s="4"/>
      <c r="D718" s="4"/>
    </row>
    <row r="719" spans="2:4" ht="14.5">
      <c r="B719" s="3"/>
      <c r="C719" s="4"/>
      <c r="D719" s="4"/>
    </row>
    <row r="720" spans="2:4" ht="14.5">
      <c r="B720" s="3"/>
      <c r="C720" s="4"/>
      <c r="D720" s="4"/>
    </row>
    <row r="721" spans="2:4" ht="14.5">
      <c r="B721" s="3"/>
      <c r="C721" s="4"/>
      <c r="D721" s="4"/>
    </row>
    <row r="722" spans="2:4" ht="14.5">
      <c r="B722" s="3"/>
      <c r="C722" s="4"/>
      <c r="D722" s="4"/>
    </row>
    <row r="723" spans="2:4" ht="14.5">
      <c r="B723" s="3"/>
      <c r="C723" s="4"/>
      <c r="D723" s="4"/>
    </row>
    <row r="724" spans="2:4" ht="14.5">
      <c r="B724" s="3"/>
      <c r="C724" s="4"/>
      <c r="D724" s="4"/>
    </row>
    <row r="725" spans="2:4" ht="14.5">
      <c r="B725" s="3"/>
      <c r="C725" s="4"/>
      <c r="D725" s="4"/>
    </row>
    <row r="726" spans="2:4" ht="14.5">
      <c r="B726" s="3"/>
      <c r="C726" s="4"/>
      <c r="D726" s="4"/>
    </row>
    <row r="727" spans="2:4" ht="14.5">
      <c r="B727" s="3"/>
      <c r="C727" s="4"/>
      <c r="D727" s="4"/>
    </row>
    <row r="728" spans="2:4" ht="14.5">
      <c r="B728" s="3"/>
      <c r="C728" s="4"/>
      <c r="D728" s="4"/>
    </row>
    <row r="729" spans="2:4" ht="14.5">
      <c r="B729" s="3"/>
      <c r="C729" s="4"/>
      <c r="D729" s="4"/>
    </row>
    <row r="730" spans="2:4" ht="14.5">
      <c r="B730" s="3"/>
      <c r="C730" s="4"/>
      <c r="D730" s="4"/>
    </row>
    <row r="731" spans="2:4" ht="14.5">
      <c r="B731" s="3"/>
      <c r="C731" s="4"/>
      <c r="D731" s="4"/>
    </row>
    <row r="732" spans="2:4" ht="14.5">
      <c r="B732" s="3"/>
      <c r="C732" s="4"/>
      <c r="D732" s="4"/>
    </row>
    <row r="733" spans="2:4" ht="14.5">
      <c r="B733" s="3"/>
      <c r="C733" s="4"/>
      <c r="D733" s="4"/>
    </row>
    <row r="734" spans="2:4" ht="14.5">
      <c r="B734" s="3"/>
      <c r="C734" s="4"/>
      <c r="D734" s="4"/>
    </row>
    <row r="735" spans="2:4" ht="14.5">
      <c r="B735" s="3"/>
      <c r="C735" s="4"/>
      <c r="D735" s="4"/>
    </row>
    <row r="736" spans="2:4" ht="14.5">
      <c r="B736" s="3"/>
      <c r="C736" s="4"/>
      <c r="D736" s="4"/>
    </row>
    <row r="737" spans="2:4" ht="14.5">
      <c r="B737" s="3"/>
      <c r="C737" s="4"/>
      <c r="D737" s="4"/>
    </row>
    <row r="738" spans="2:4" ht="14.5">
      <c r="B738" s="3"/>
      <c r="C738" s="4"/>
      <c r="D738" s="4"/>
    </row>
    <row r="739" spans="2:4" ht="14.5">
      <c r="B739" s="3"/>
      <c r="C739" s="4"/>
      <c r="D739" s="4"/>
    </row>
    <row r="740" spans="2:4" ht="14.5">
      <c r="B740" s="3"/>
      <c r="C740" s="4"/>
      <c r="D740" s="4"/>
    </row>
    <row r="741" spans="2:4" ht="14.5">
      <c r="B741" s="3"/>
      <c r="C741" s="4"/>
      <c r="D741" s="4"/>
    </row>
    <row r="742" spans="2:4" ht="14.5">
      <c r="B742" s="3"/>
      <c r="C742" s="4"/>
      <c r="D742" s="4"/>
    </row>
    <row r="743" spans="2:4" ht="14.5">
      <c r="B743" s="3"/>
      <c r="C743" s="4"/>
      <c r="D743" s="4"/>
    </row>
    <row r="744" spans="2:4" ht="14.5">
      <c r="B744" s="3"/>
      <c r="C744" s="4"/>
      <c r="D744" s="4"/>
    </row>
    <row r="745" spans="2:4" ht="14.5">
      <c r="B745" s="3"/>
      <c r="C745" s="4"/>
      <c r="D745" s="4"/>
    </row>
    <row r="746" spans="2:4" ht="14.5">
      <c r="B746" s="3"/>
      <c r="C746" s="4"/>
      <c r="D746" s="4"/>
    </row>
    <row r="747" spans="2:4" ht="14.5">
      <c r="B747" s="3"/>
      <c r="C747" s="4"/>
      <c r="D747" s="4"/>
    </row>
    <row r="748" spans="2:4" ht="14.5">
      <c r="B748" s="3"/>
      <c r="C748" s="4"/>
      <c r="D748" s="4"/>
    </row>
    <row r="749" spans="2:4" ht="14.5">
      <c r="B749" s="3"/>
      <c r="C749" s="4"/>
      <c r="D749" s="4"/>
    </row>
    <row r="750" spans="2:4" ht="14.5">
      <c r="B750" s="3"/>
      <c r="C750" s="4"/>
      <c r="D750" s="4"/>
    </row>
    <row r="751" spans="2:4" ht="14.5">
      <c r="B751" s="3"/>
      <c r="C751" s="4"/>
      <c r="D751" s="4"/>
    </row>
    <row r="752" spans="2:4" ht="14.5">
      <c r="B752" s="3"/>
      <c r="C752" s="4"/>
      <c r="D752" s="4"/>
    </row>
    <row r="753" spans="2:4" ht="14.5">
      <c r="B753" s="3"/>
      <c r="C753" s="4"/>
      <c r="D753" s="4"/>
    </row>
    <row r="754" spans="2:4" ht="14.5">
      <c r="B754" s="3"/>
      <c r="C754" s="4"/>
      <c r="D754" s="4"/>
    </row>
    <row r="755" spans="2:4" ht="14.5">
      <c r="B755" s="3"/>
      <c r="C755" s="4"/>
      <c r="D755" s="4"/>
    </row>
    <row r="756" spans="2:4" ht="14.5">
      <c r="B756" s="3"/>
      <c r="C756" s="4"/>
      <c r="D756" s="4"/>
    </row>
    <row r="757" spans="2:4" ht="14.5">
      <c r="B757" s="3"/>
      <c r="C757" s="4"/>
      <c r="D757" s="4"/>
    </row>
    <row r="758" spans="2:4" ht="14.5">
      <c r="B758" s="3"/>
      <c r="C758" s="4"/>
      <c r="D758" s="4"/>
    </row>
    <row r="759" spans="2:4" ht="14.5">
      <c r="B759" s="3"/>
      <c r="C759" s="4"/>
      <c r="D759" s="4"/>
    </row>
    <row r="760" spans="2:4" ht="14.5">
      <c r="B760" s="3"/>
      <c r="C760" s="4"/>
      <c r="D760" s="4"/>
    </row>
    <row r="761" spans="2:4" ht="14.5">
      <c r="B761" s="3"/>
      <c r="C761" s="4"/>
      <c r="D761" s="4"/>
    </row>
    <row r="762" spans="2:4" ht="14.5">
      <c r="B762" s="3"/>
      <c r="C762" s="4"/>
      <c r="D762" s="4"/>
    </row>
    <row r="763" spans="2:4" ht="14.5">
      <c r="B763" s="3"/>
      <c r="C763" s="4"/>
      <c r="D763" s="4"/>
    </row>
    <row r="764" spans="2:4" ht="14.5">
      <c r="B764" s="3"/>
      <c r="C764" s="4"/>
      <c r="D764" s="4"/>
    </row>
    <row r="765" spans="2:4" ht="14.5">
      <c r="B765" s="3"/>
      <c r="C765" s="4"/>
      <c r="D765" s="4"/>
    </row>
    <row r="766" spans="2:4" ht="14.5">
      <c r="B766" s="3"/>
      <c r="C766" s="4"/>
      <c r="D766" s="4"/>
    </row>
    <row r="767" spans="2:4" ht="14.5">
      <c r="B767" s="3"/>
      <c r="C767" s="4"/>
      <c r="D767" s="4"/>
    </row>
    <row r="768" spans="2:4" ht="14.5">
      <c r="B768" s="3"/>
      <c r="C768" s="4"/>
      <c r="D768" s="4"/>
    </row>
    <row r="769" spans="2:4" ht="14.5">
      <c r="B769" s="3"/>
      <c r="C769" s="4"/>
      <c r="D769" s="4"/>
    </row>
    <row r="770" spans="2:4" ht="14.5">
      <c r="B770" s="3"/>
      <c r="C770" s="4"/>
      <c r="D770" s="4"/>
    </row>
    <row r="771" spans="2:4" ht="14.5">
      <c r="B771" s="3"/>
      <c r="C771" s="4"/>
      <c r="D771" s="4"/>
    </row>
    <row r="772" spans="2:4" ht="14.5">
      <c r="B772" s="3"/>
      <c r="C772" s="4"/>
      <c r="D772" s="4"/>
    </row>
    <row r="773" spans="2:4" ht="14.5">
      <c r="B773" s="3"/>
      <c r="C773" s="4"/>
      <c r="D773" s="4"/>
    </row>
    <row r="774" spans="2:4" ht="14.5">
      <c r="B774" s="3"/>
      <c r="C774" s="4"/>
      <c r="D774" s="4"/>
    </row>
    <row r="775" spans="2:4" ht="14.5">
      <c r="B775" s="3"/>
      <c r="C775" s="4"/>
      <c r="D775" s="4"/>
    </row>
    <row r="776" spans="2:4" ht="14.5">
      <c r="B776" s="3"/>
      <c r="C776" s="4"/>
      <c r="D776" s="4"/>
    </row>
    <row r="777" spans="2:4" ht="14.5">
      <c r="B777" s="3"/>
      <c r="C777" s="4"/>
      <c r="D777" s="4"/>
    </row>
    <row r="778" spans="2:4" ht="14.5">
      <c r="B778" s="3"/>
      <c r="C778" s="4"/>
      <c r="D778" s="4"/>
    </row>
    <row r="779" spans="2:4" ht="14.5">
      <c r="B779" s="3"/>
      <c r="C779" s="4"/>
      <c r="D779" s="4"/>
    </row>
    <row r="780" spans="2:4" ht="14.5">
      <c r="B780" s="3"/>
      <c r="C780" s="4"/>
      <c r="D780" s="4"/>
    </row>
    <row r="781" spans="2:4" ht="14.5">
      <c r="B781" s="3"/>
      <c r="C781" s="4"/>
      <c r="D781" s="4"/>
    </row>
    <row r="782" spans="2:4" ht="14.5">
      <c r="B782" s="3"/>
      <c r="C782" s="4"/>
      <c r="D782" s="4"/>
    </row>
    <row r="783" spans="2:4" ht="14.5">
      <c r="B783" s="3"/>
      <c r="C783" s="4"/>
      <c r="D783" s="4"/>
    </row>
    <row r="784" spans="2:4" ht="14.5">
      <c r="B784" s="3"/>
      <c r="C784" s="4"/>
      <c r="D784" s="4"/>
    </row>
    <row r="785" spans="2:4" ht="14.5">
      <c r="B785" s="3"/>
      <c r="C785" s="4"/>
      <c r="D785" s="4"/>
    </row>
    <row r="786" spans="2:4" ht="14.5">
      <c r="B786" s="3"/>
      <c r="C786" s="4"/>
      <c r="D786" s="4"/>
    </row>
    <row r="787" spans="2:4" ht="14.5">
      <c r="B787" s="3"/>
      <c r="C787" s="4"/>
      <c r="D787" s="4"/>
    </row>
    <row r="788" spans="2:4" ht="14.5">
      <c r="B788" s="3"/>
      <c r="C788" s="4"/>
      <c r="D788" s="4"/>
    </row>
    <row r="789" spans="2:4" ht="14.5">
      <c r="B789" s="3"/>
      <c r="C789" s="4"/>
      <c r="D789" s="4"/>
    </row>
    <row r="790" spans="2:4" ht="14.5">
      <c r="B790" s="3"/>
      <c r="C790" s="4"/>
      <c r="D790" s="4"/>
    </row>
    <row r="791" spans="2:4" ht="14.5">
      <c r="B791" s="3"/>
      <c r="C791" s="4"/>
      <c r="D791" s="4"/>
    </row>
    <row r="792" spans="2:4" ht="14.5">
      <c r="B792" s="3"/>
      <c r="C792" s="4"/>
      <c r="D792" s="4"/>
    </row>
    <row r="793" spans="2:4" ht="14.5">
      <c r="B793" s="3"/>
      <c r="C793" s="4"/>
      <c r="D793" s="4"/>
    </row>
    <row r="794" spans="2:4" ht="14.5">
      <c r="B794" s="3"/>
      <c r="C794" s="4"/>
      <c r="D794" s="4"/>
    </row>
    <row r="795" spans="2:4" ht="14.5">
      <c r="B795" s="3"/>
      <c r="C795" s="4"/>
      <c r="D795" s="4"/>
    </row>
    <row r="796" spans="2:4" ht="14.5">
      <c r="B796" s="3"/>
      <c r="C796" s="4"/>
      <c r="D796" s="4"/>
    </row>
    <row r="797" spans="2:4" ht="14.5">
      <c r="B797" s="3"/>
      <c r="C797" s="4"/>
      <c r="D797" s="4"/>
    </row>
    <row r="798" spans="2:4" ht="14.5">
      <c r="B798" s="3"/>
      <c r="C798" s="4"/>
      <c r="D798" s="4"/>
    </row>
    <row r="799" spans="2:4" ht="14.5">
      <c r="B799" s="3"/>
      <c r="C799" s="4"/>
      <c r="D799" s="4"/>
    </row>
    <row r="800" spans="2:4" ht="14.5">
      <c r="B800" s="3"/>
      <c r="C800" s="4"/>
      <c r="D800" s="4"/>
    </row>
    <row r="801" spans="2:4" ht="14.5">
      <c r="B801" s="3"/>
      <c r="C801" s="4"/>
      <c r="D801" s="4"/>
    </row>
    <row r="802" spans="2:4" ht="14.5">
      <c r="B802" s="3"/>
      <c r="C802" s="4"/>
      <c r="D802" s="4"/>
    </row>
    <row r="803" spans="2:4" ht="14.5">
      <c r="B803" s="3"/>
      <c r="C803" s="4"/>
      <c r="D803" s="4"/>
    </row>
    <row r="804" spans="2:4" ht="14.5">
      <c r="B804" s="3"/>
      <c r="C804" s="4"/>
      <c r="D804" s="4"/>
    </row>
    <row r="805" spans="2:4" ht="14.5">
      <c r="B805" s="3"/>
      <c r="C805" s="4"/>
      <c r="D805" s="4"/>
    </row>
    <row r="806" spans="2:4" ht="14.5">
      <c r="B806" s="3"/>
      <c r="C806" s="4"/>
      <c r="D806" s="4"/>
    </row>
    <row r="807" spans="2:4" ht="14.5">
      <c r="B807" s="3"/>
      <c r="C807" s="4"/>
      <c r="D807" s="4"/>
    </row>
    <row r="808" spans="2:4" ht="14.5">
      <c r="B808" s="3"/>
      <c r="C808" s="4"/>
      <c r="D808" s="4"/>
    </row>
    <row r="809" spans="2:4" ht="14.5">
      <c r="B809" s="3"/>
      <c r="C809" s="4"/>
      <c r="D809" s="4"/>
    </row>
    <row r="810" spans="2:4" ht="14.5">
      <c r="B810" s="3"/>
      <c r="C810" s="4"/>
      <c r="D810" s="4"/>
    </row>
    <row r="811" spans="2:4" ht="14.5">
      <c r="B811" s="3"/>
      <c r="C811" s="4"/>
      <c r="D811" s="4"/>
    </row>
    <row r="812" spans="2:4" ht="14.5">
      <c r="B812" s="3"/>
      <c r="C812" s="4"/>
      <c r="D812" s="4"/>
    </row>
    <row r="813" spans="2:4" ht="14.5">
      <c r="B813" s="3"/>
      <c r="C813" s="4"/>
      <c r="D813" s="4"/>
    </row>
    <row r="814" spans="2:4" ht="14.5">
      <c r="B814" s="3"/>
      <c r="C814" s="4"/>
      <c r="D814" s="4"/>
    </row>
    <row r="815" spans="2:4" ht="14.5">
      <c r="B815" s="3"/>
      <c r="C815" s="4"/>
      <c r="D815" s="4"/>
    </row>
    <row r="816" spans="2:4" ht="14.5">
      <c r="B816" s="3"/>
      <c r="C816" s="4"/>
      <c r="D816" s="4"/>
    </row>
    <row r="817" spans="2:4" ht="14.5">
      <c r="B817" s="3"/>
      <c r="C817" s="4"/>
      <c r="D817" s="4"/>
    </row>
    <row r="818" spans="2:4" ht="14.5">
      <c r="B818" s="3"/>
      <c r="C818" s="4"/>
      <c r="D818" s="4"/>
    </row>
    <row r="819" spans="2:4" ht="14.5">
      <c r="B819" s="3"/>
      <c r="C819" s="4"/>
      <c r="D819" s="4"/>
    </row>
    <row r="820" spans="2:4" ht="14.5">
      <c r="B820" s="3"/>
      <c r="C820" s="4"/>
      <c r="D820" s="4"/>
    </row>
    <row r="821" spans="2:4" ht="14.5">
      <c r="B821" s="3"/>
      <c r="C821" s="4"/>
      <c r="D821" s="4"/>
    </row>
    <row r="822" spans="2:4" ht="14.5">
      <c r="B822" s="3"/>
      <c r="C822" s="4"/>
      <c r="D822" s="4"/>
    </row>
    <row r="823" spans="2:4" ht="14.5">
      <c r="B823" s="3"/>
      <c r="C823" s="4"/>
      <c r="D823" s="4"/>
    </row>
    <row r="824" spans="2:4" ht="14.5">
      <c r="B824" s="3"/>
      <c r="C824" s="4"/>
      <c r="D824" s="4"/>
    </row>
    <row r="825" spans="2:4" ht="14.5">
      <c r="B825" s="3"/>
      <c r="C825" s="4"/>
      <c r="D825" s="4"/>
    </row>
    <row r="826" spans="2:4" ht="14.5">
      <c r="B826" s="3"/>
      <c r="C826" s="4"/>
      <c r="D826" s="4"/>
    </row>
    <row r="827" spans="2:4" ht="14.5">
      <c r="B827" s="3"/>
      <c r="C827" s="4"/>
      <c r="D827" s="4"/>
    </row>
    <row r="828" spans="2:4" ht="14.5">
      <c r="B828" s="3"/>
      <c r="C828" s="4"/>
      <c r="D828" s="4"/>
    </row>
    <row r="829" spans="2:4" ht="14.5">
      <c r="B829" s="3"/>
      <c r="C829" s="4"/>
      <c r="D829" s="4"/>
    </row>
    <row r="830" spans="2:4" ht="14.5">
      <c r="B830" s="3"/>
      <c r="C830" s="4"/>
      <c r="D830" s="4"/>
    </row>
    <row r="831" spans="2:4" ht="14.5">
      <c r="B831" s="3"/>
      <c r="C831" s="4"/>
      <c r="D831" s="4"/>
    </row>
    <row r="832" spans="2:4" ht="14.5">
      <c r="B832" s="3"/>
      <c r="C832" s="4"/>
      <c r="D832" s="4"/>
    </row>
    <row r="833" spans="2:4" ht="14.5">
      <c r="B833" s="3"/>
      <c r="C833" s="4"/>
      <c r="D833" s="4"/>
    </row>
    <row r="834" spans="2:4" ht="14.5">
      <c r="B834" s="3"/>
      <c r="C834" s="4"/>
      <c r="D834" s="4"/>
    </row>
    <row r="835" spans="2:4" ht="14.5">
      <c r="B835" s="3"/>
      <c r="C835" s="4"/>
      <c r="D835" s="4"/>
    </row>
    <row r="836" spans="2:4" ht="14.5">
      <c r="B836" s="3"/>
      <c r="C836" s="4"/>
      <c r="D836" s="4"/>
    </row>
    <row r="837" spans="2:4" ht="14.5">
      <c r="B837" s="3"/>
      <c r="C837" s="4"/>
      <c r="D837" s="4"/>
    </row>
    <row r="838" spans="2:4" ht="14.5">
      <c r="B838" s="3"/>
      <c r="C838" s="4"/>
      <c r="D838" s="4"/>
    </row>
    <row r="839" spans="2:4" ht="14.5">
      <c r="B839" s="3"/>
      <c r="C839" s="4"/>
      <c r="D839" s="4"/>
    </row>
    <row r="840" spans="2:4" ht="14.5">
      <c r="B840" s="3"/>
      <c r="C840" s="4"/>
      <c r="D840" s="4"/>
    </row>
    <row r="841" spans="2:4" ht="14.5">
      <c r="B841" s="3"/>
      <c r="C841" s="4"/>
      <c r="D841" s="4"/>
    </row>
    <row r="842" spans="2:4" ht="14.5">
      <c r="B842" s="3"/>
      <c r="C842" s="4"/>
      <c r="D842" s="4"/>
    </row>
    <row r="843" spans="2:4" ht="14.5">
      <c r="B843" s="3"/>
      <c r="C843" s="4"/>
      <c r="D843" s="4"/>
    </row>
    <row r="844" spans="2:4" ht="14.5">
      <c r="B844" s="3"/>
      <c r="C844" s="4"/>
      <c r="D844" s="4"/>
    </row>
    <row r="845" spans="2:4" ht="14.5">
      <c r="B845" s="3"/>
      <c r="C845" s="4"/>
      <c r="D845" s="4"/>
    </row>
    <row r="846" spans="2:4" ht="14.5">
      <c r="B846" s="3"/>
      <c r="C846" s="4"/>
      <c r="D846" s="4"/>
    </row>
    <row r="847" spans="2:4" ht="14.5">
      <c r="B847" s="3"/>
      <c r="C847" s="4"/>
      <c r="D847" s="4"/>
    </row>
    <row r="848" spans="2:4" ht="14.5">
      <c r="B848" s="3"/>
      <c r="C848" s="4"/>
      <c r="D848" s="4"/>
    </row>
    <row r="849" spans="2:4" ht="14.5">
      <c r="B849" s="3"/>
      <c r="C849" s="4"/>
      <c r="D849" s="4"/>
    </row>
    <row r="850" spans="2:4" ht="14.5">
      <c r="B850" s="3"/>
      <c r="C850" s="4"/>
      <c r="D850" s="4"/>
    </row>
    <row r="851" spans="2:4" ht="14.5">
      <c r="B851" s="3"/>
      <c r="C851" s="4"/>
      <c r="D851" s="4"/>
    </row>
    <row r="852" spans="2:4" ht="14.5">
      <c r="B852" s="3"/>
      <c r="C852" s="4"/>
      <c r="D852" s="4"/>
    </row>
    <row r="853" spans="2:4" ht="14.5">
      <c r="B853" s="3"/>
      <c r="C853" s="4"/>
      <c r="D853" s="4"/>
    </row>
    <row r="854" spans="2:4" ht="14.5">
      <c r="B854" s="3"/>
      <c r="C854" s="4"/>
      <c r="D854" s="4"/>
    </row>
    <row r="855" spans="2:4" ht="14.5">
      <c r="B855" s="3"/>
      <c r="C855" s="4"/>
      <c r="D855" s="4"/>
    </row>
    <row r="856" spans="2:4" ht="14.5">
      <c r="B856" s="3"/>
      <c r="C856" s="4"/>
      <c r="D856" s="4"/>
    </row>
    <row r="857" spans="2:4" ht="14.5">
      <c r="B857" s="3"/>
      <c r="C857" s="4"/>
      <c r="D857" s="4"/>
    </row>
    <row r="858" spans="2:4" ht="14.5">
      <c r="B858" s="3"/>
      <c r="C858" s="4"/>
      <c r="D858" s="4"/>
    </row>
    <row r="859" spans="2:4" ht="14.5">
      <c r="B859" s="3"/>
      <c r="C859" s="4"/>
      <c r="D859" s="4"/>
    </row>
    <row r="860" spans="2:4" ht="14.5">
      <c r="B860" s="3"/>
      <c r="C860" s="4"/>
      <c r="D860" s="4"/>
    </row>
    <row r="861" spans="2:4" ht="14.5">
      <c r="B861" s="3"/>
      <c r="C861" s="4"/>
      <c r="D861" s="4"/>
    </row>
    <row r="862" spans="2:4" ht="14.5">
      <c r="B862" s="3"/>
      <c r="C862" s="4"/>
      <c r="D862" s="4"/>
    </row>
    <row r="863" spans="2:4" ht="14.5">
      <c r="B863" s="3"/>
      <c r="C863" s="4"/>
      <c r="D863" s="4"/>
    </row>
    <row r="864" spans="2:4" ht="14.5">
      <c r="B864" s="3"/>
      <c r="C864" s="4"/>
      <c r="D864" s="4"/>
    </row>
    <row r="865" spans="2:4" ht="14.5">
      <c r="B865" s="3"/>
      <c r="C865" s="4"/>
      <c r="D865" s="4"/>
    </row>
    <row r="866" spans="2:4" ht="14.5">
      <c r="B866" s="3"/>
      <c r="C866" s="4"/>
      <c r="D866" s="4"/>
    </row>
    <row r="867" spans="2:4" ht="14.5">
      <c r="B867" s="3"/>
      <c r="C867" s="4"/>
      <c r="D867" s="4"/>
    </row>
    <row r="868" spans="2:4" ht="14.5">
      <c r="B868" s="3"/>
      <c r="C868" s="4"/>
      <c r="D868" s="4"/>
    </row>
    <row r="869" spans="2:4" ht="14.5">
      <c r="B869" s="3"/>
      <c r="C869" s="4"/>
      <c r="D869" s="4"/>
    </row>
    <row r="870" spans="2:4" ht="14.5">
      <c r="B870" s="3"/>
      <c r="C870" s="4"/>
      <c r="D870" s="4"/>
    </row>
    <row r="871" spans="2:4" ht="14.5">
      <c r="B871" s="3"/>
      <c r="C871" s="4"/>
      <c r="D871" s="4"/>
    </row>
    <row r="872" spans="2:4" ht="14.5">
      <c r="B872" s="3"/>
      <c r="C872" s="4"/>
      <c r="D872" s="4"/>
    </row>
    <row r="873" spans="2:4" ht="14.5">
      <c r="B873" s="3"/>
      <c r="C873" s="4"/>
      <c r="D873" s="4"/>
    </row>
    <row r="874" spans="2:4" ht="14.5">
      <c r="B874" s="3"/>
      <c r="C874" s="4"/>
      <c r="D874" s="4"/>
    </row>
    <row r="875" spans="2:4" ht="14.5">
      <c r="B875" s="3"/>
      <c r="C875" s="4"/>
      <c r="D875" s="4"/>
    </row>
    <row r="876" spans="2:4" ht="14.5">
      <c r="B876" s="3"/>
      <c r="C876" s="4"/>
      <c r="D876" s="4"/>
    </row>
    <row r="877" spans="2:4" ht="14.5">
      <c r="B877" s="3"/>
      <c r="C877" s="4"/>
      <c r="D877" s="4"/>
    </row>
    <row r="878" spans="2:4" ht="14.5">
      <c r="B878" s="3"/>
      <c r="C878" s="4"/>
      <c r="D878" s="4"/>
    </row>
    <row r="879" spans="2:4" ht="14.5">
      <c r="B879" s="3"/>
      <c r="C879" s="4"/>
      <c r="D879" s="4"/>
    </row>
    <row r="880" spans="2:4" ht="14.5">
      <c r="B880" s="3"/>
      <c r="C880" s="4"/>
      <c r="D880" s="4"/>
    </row>
    <row r="881" spans="2:4" ht="14.5">
      <c r="B881" s="3"/>
      <c r="C881" s="4"/>
      <c r="D881" s="4"/>
    </row>
    <row r="882" spans="2:4" ht="14.5">
      <c r="B882" s="3"/>
      <c r="C882" s="4"/>
      <c r="D882" s="4"/>
    </row>
    <row r="883" spans="2:4" ht="14.5">
      <c r="B883" s="3"/>
      <c r="C883" s="4"/>
      <c r="D883" s="4"/>
    </row>
    <row r="884" spans="2:4" ht="14.5">
      <c r="B884" s="3"/>
      <c r="C884" s="4"/>
      <c r="D884" s="4"/>
    </row>
    <row r="885" spans="2:4" ht="14.5">
      <c r="B885" s="3"/>
      <c r="C885" s="4"/>
      <c r="D885" s="4"/>
    </row>
    <row r="886" spans="2:4" ht="14.5">
      <c r="B886" s="3"/>
      <c r="C886" s="4"/>
      <c r="D886" s="4"/>
    </row>
    <row r="887" spans="2:4" ht="14.5">
      <c r="B887" s="3"/>
      <c r="C887" s="4"/>
      <c r="D887" s="4"/>
    </row>
    <row r="888" spans="2:4" ht="14.5">
      <c r="B888" s="3"/>
      <c r="C888" s="4"/>
      <c r="D888" s="4"/>
    </row>
    <row r="889" spans="2:4" ht="14.5">
      <c r="B889" s="3"/>
      <c r="C889" s="4"/>
      <c r="D889" s="4"/>
    </row>
    <row r="890" spans="2:4" ht="14.5">
      <c r="B890" s="3"/>
      <c r="C890" s="4"/>
      <c r="D890" s="4"/>
    </row>
    <row r="891" spans="2:4" ht="14.5">
      <c r="B891" s="3"/>
      <c r="C891" s="4"/>
      <c r="D891" s="4"/>
    </row>
    <row r="892" spans="2:4" ht="14.5">
      <c r="B892" s="3"/>
      <c r="C892" s="4"/>
      <c r="D892" s="4"/>
    </row>
    <row r="893" spans="2:4" ht="14.5">
      <c r="B893" s="3"/>
      <c r="C893" s="4"/>
      <c r="D893" s="4"/>
    </row>
    <row r="894" spans="2:4" ht="14.5">
      <c r="B894" s="3"/>
      <c r="C894" s="4"/>
      <c r="D894" s="4"/>
    </row>
    <row r="895" spans="2:4" ht="14.5">
      <c r="B895" s="3"/>
      <c r="C895" s="4"/>
      <c r="D895" s="4"/>
    </row>
    <row r="896" spans="2:4" ht="14.5">
      <c r="B896" s="3"/>
      <c r="C896" s="4"/>
      <c r="D896" s="4"/>
    </row>
    <row r="897" spans="2:4" ht="14.5">
      <c r="B897" s="3"/>
      <c r="C897" s="4"/>
      <c r="D897" s="4"/>
    </row>
    <row r="898" spans="2:4" ht="14.5">
      <c r="B898" s="3"/>
      <c r="C898" s="4"/>
      <c r="D898" s="4"/>
    </row>
    <row r="899" spans="2:4" ht="14.5">
      <c r="B899" s="3"/>
      <c r="C899" s="4"/>
      <c r="D899" s="4"/>
    </row>
    <row r="900" spans="2:4" ht="14.5">
      <c r="B900" s="3"/>
      <c r="C900" s="4"/>
      <c r="D900" s="4"/>
    </row>
    <row r="901" spans="2:4" ht="14.5">
      <c r="B901" s="3"/>
      <c r="C901" s="4"/>
      <c r="D901" s="4"/>
    </row>
    <row r="902" spans="2:4" ht="14.5">
      <c r="B902" s="3"/>
      <c r="C902" s="4"/>
      <c r="D902" s="4"/>
    </row>
    <row r="903" spans="2:4" ht="14.5">
      <c r="B903" s="3"/>
      <c r="C903" s="4"/>
      <c r="D903" s="4"/>
    </row>
    <row r="904" spans="2:4" ht="14.5">
      <c r="B904" s="3"/>
      <c r="C904" s="4"/>
      <c r="D904" s="4"/>
    </row>
    <row r="905" spans="2:4" ht="14.5">
      <c r="B905" s="3"/>
      <c r="C905" s="4"/>
      <c r="D905" s="4"/>
    </row>
    <row r="906" spans="2:4" ht="14.5">
      <c r="B906" s="3"/>
      <c r="C906" s="4"/>
      <c r="D906" s="4"/>
    </row>
    <row r="907" spans="2:4" ht="14.5">
      <c r="B907" s="3"/>
      <c r="C907" s="4"/>
      <c r="D907" s="4"/>
    </row>
    <row r="908" spans="2:4" ht="14.5">
      <c r="B908" s="3"/>
      <c r="C908" s="4"/>
      <c r="D908" s="4"/>
    </row>
    <row r="909" spans="2:4" ht="14.5">
      <c r="B909" s="3"/>
      <c r="C909" s="4"/>
      <c r="D909" s="4"/>
    </row>
    <row r="910" spans="2:4" ht="14.5">
      <c r="B910" s="3"/>
      <c r="C910" s="4"/>
      <c r="D910" s="4"/>
    </row>
    <row r="911" spans="2:4" ht="14.5">
      <c r="B911" s="3"/>
      <c r="C911" s="4"/>
      <c r="D911" s="4"/>
    </row>
    <row r="912" spans="2:4" ht="14.5">
      <c r="B912" s="3"/>
      <c r="C912" s="4"/>
      <c r="D912" s="4"/>
    </row>
    <row r="913" spans="2:4" ht="14.5">
      <c r="B913" s="3"/>
      <c r="C913" s="4"/>
      <c r="D913" s="4"/>
    </row>
    <row r="914" spans="2:4" ht="14.5">
      <c r="B914" s="3"/>
      <c r="C914" s="4"/>
      <c r="D914" s="4"/>
    </row>
    <row r="915" spans="2:4" ht="14.5">
      <c r="B915" s="3"/>
      <c r="C915" s="4"/>
      <c r="D915" s="4"/>
    </row>
    <row r="916" spans="2:4" ht="14.5">
      <c r="B916" s="3"/>
      <c r="C916" s="4"/>
      <c r="D916" s="4"/>
    </row>
    <row r="917" spans="2:4" ht="14.5">
      <c r="B917" s="3"/>
      <c r="C917" s="4"/>
      <c r="D917" s="4"/>
    </row>
    <row r="918" spans="2:4" ht="14.5">
      <c r="B918" s="3"/>
      <c r="C918" s="4"/>
      <c r="D918" s="4"/>
    </row>
    <row r="919" spans="2:4" ht="14.5">
      <c r="B919" s="3"/>
      <c r="C919" s="4"/>
      <c r="D919" s="4"/>
    </row>
    <row r="920" spans="2:4" ht="14.5">
      <c r="B920" s="3"/>
      <c r="C920" s="4"/>
      <c r="D920" s="4"/>
    </row>
    <row r="921" spans="2:4" ht="14.5">
      <c r="B921" s="3"/>
      <c r="C921" s="4"/>
      <c r="D921" s="4"/>
    </row>
    <row r="922" spans="2:4" ht="14.5">
      <c r="B922" s="3"/>
      <c r="C922" s="4"/>
      <c r="D922" s="4"/>
    </row>
    <row r="923" spans="2:4" ht="14.5">
      <c r="B923" s="3"/>
      <c r="C923" s="4"/>
      <c r="D923" s="4"/>
    </row>
    <row r="924" spans="2:4" ht="14.5">
      <c r="B924" s="3"/>
      <c r="C924" s="4"/>
      <c r="D924" s="4"/>
    </row>
    <row r="925" spans="2:4" ht="14.5">
      <c r="B925" s="3"/>
      <c r="C925" s="4"/>
      <c r="D925" s="4"/>
    </row>
    <row r="926" spans="2:4" ht="14.5">
      <c r="B926" s="3"/>
      <c r="C926" s="4"/>
      <c r="D926" s="4"/>
    </row>
    <row r="927" spans="2:4" ht="14.5">
      <c r="B927" s="3"/>
      <c r="C927" s="4"/>
      <c r="D927" s="4"/>
    </row>
    <row r="928" spans="2:4" ht="14.5">
      <c r="B928" s="3"/>
      <c r="C928" s="4"/>
      <c r="D928" s="4"/>
    </row>
    <row r="929" spans="2:4" ht="14.5">
      <c r="B929" s="3"/>
      <c r="C929" s="4"/>
      <c r="D929" s="4"/>
    </row>
    <row r="930" spans="2:4" ht="14.5">
      <c r="B930" s="3"/>
      <c r="C930" s="4"/>
      <c r="D930" s="4"/>
    </row>
    <row r="931" spans="2:4" ht="14.5">
      <c r="B931" s="3"/>
      <c r="C931" s="4"/>
      <c r="D931" s="4"/>
    </row>
    <row r="932" spans="2:4" ht="14.5">
      <c r="B932" s="3"/>
      <c r="C932" s="4"/>
      <c r="D932" s="4"/>
    </row>
    <row r="933" spans="2:4" ht="14.5">
      <c r="B933" s="3"/>
      <c r="C933" s="4"/>
      <c r="D933" s="4"/>
    </row>
    <row r="934" spans="2:4" ht="14.5">
      <c r="B934" s="3"/>
      <c r="C934" s="4"/>
      <c r="D934" s="4"/>
    </row>
    <row r="935" spans="2:4" ht="14.5">
      <c r="B935" s="3"/>
      <c r="C935" s="4"/>
      <c r="D935" s="4"/>
    </row>
    <row r="936" spans="2:4" ht="14.5">
      <c r="B936" s="3"/>
      <c r="C936" s="4"/>
      <c r="D936" s="4"/>
    </row>
    <row r="937" spans="2:4" ht="14.5">
      <c r="B937" s="3"/>
      <c r="C937" s="4"/>
      <c r="D937" s="4"/>
    </row>
    <row r="938" spans="2:4" ht="14.5">
      <c r="B938" s="3"/>
      <c r="C938" s="4"/>
      <c r="D938" s="4"/>
    </row>
    <row r="939" spans="2:4" ht="14.5">
      <c r="B939" s="3"/>
      <c r="C939" s="4"/>
      <c r="D939" s="4"/>
    </row>
    <row r="940" spans="2:4" ht="14.5">
      <c r="B940" s="3"/>
      <c r="C940" s="4"/>
      <c r="D940" s="4"/>
    </row>
    <row r="941" spans="2:4" ht="14.5">
      <c r="B941" s="3"/>
      <c r="C941" s="4"/>
      <c r="D941" s="4"/>
    </row>
    <row r="942" spans="2:4" ht="14.5">
      <c r="B942" s="3"/>
      <c r="C942" s="4"/>
      <c r="D942" s="4"/>
    </row>
    <row r="943" spans="2:4" ht="14.5">
      <c r="B943" s="3"/>
      <c r="C943" s="4"/>
      <c r="D943" s="4"/>
    </row>
    <row r="944" spans="2:4" ht="14.5">
      <c r="B944" s="3"/>
      <c r="C944" s="4"/>
      <c r="D944" s="4"/>
    </row>
    <row r="945" spans="2:4" ht="14.5">
      <c r="B945" s="3"/>
      <c r="C945" s="4"/>
      <c r="D945" s="4"/>
    </row>
    <row r="946" spans="2:4" ht="14.5">
      <c r="B946" s="3"/>
      <c r="C946" s="4"/>
      <c r="D946" s="4"/>
    </row>
    <row r="947" spans="2:4" ht="14.5">
      <c r="B947" s="3"/>
      <c r="C947" s="4"/>
      <c r="D947" s="4"/>
    </row>
    <row r="948" spans="2:4" ht="14.5">
      <c r="B948" s="3"/>
      <c r="C948" s="4"/>
      <c r="D948" s="4"/>
    </row>
    <row r="949" spans="2:4" ht="14.5">
      <c r="B949" s="3"/>
      <c r="C949" s="4"/>
      <c r="D949" s="4"/>
    </row>
    <row r="950" spans="2:4" ht="14.5">
      <c r="B950" s="3"/>
      <c r="C950" s="4"/>
      <c r="D950" s="4"/>
    </row>
    <row r="951" spans="2:4" ht="14.5">
      <c r="B951" s="3"/>
      <c r="C951" s="4"/>
      <c r="D951" s="4"/>
    </row>
    <row r="952" spans="2:4" ht="14.5">
      <c r="B952" s="3"/>
      <c r="C952" s="4"/>
      <c r="D952" s="4"/>
    </row>
    <row r="953" spans="2:4" ht="14.5">
      <c r="B953" s="3"/>
      <c r="C953" s="4"/>
      <c r="D953" s="4"/>
    </row>
    <row r="954" spans="2:4" ht="14.5">
      <c r="B954" s="3"/>
      <c r="C954" s="4"/>
      <c r="D954" s="4"/>
    </row>
    <row r="955" spans="2:4" ht="14.5">
      <c r="B955" s="3"/>
      <c r="C955" s="4"/>
      <c r="D955" s="4"/>
    </row>
    <row r="956" spans="2:4" ht="14.5">
      <c r="B956" s="3"/>
      <c r="C956" s="4"/>
      <c r="D956" s="4"/>
    </row>
    <row r="957" spans="2:4" ht="14.5">
      <c r="B957" s="3"/>
      <c r="C957" s="4"/>
      <c r="D957" s="4"/>
    </row>
    <row r="958" spans="2:4" ht="14.5">
      <c r="B958" s="3"/>
      <c r="C958" s="4"/>
      <c r="D958" s="4"/>
    </row>
    <row r="959" spans="2:4" ht="14.5">
      <c r="B959" s="3"/>
      <c r="C959" s="4"/>
      <c r="D959" s="4"/>
    </row>
    <row r="960" spans="2:4" ht="14.5">
      <c r="B960" s="3"/>
      <c r="C960" s="4"/>
      <c r="D960" s="4"/>
    </row>
    <row r="961" spans="2:4" ht="14.5">
      <c r="B961" s="3"/>
      <c r="C961" s="4"/>
      <c r="D961" s="4"/>
    </row>
    <row r="962" spans="2:4" ht="14.5">
      <c r="B962" s="3"/>
      <c r="C962" s="4"/>
      <c r="D962" s="4"/>
    </row>
    <row r="963" spans="2:4" ht="14.5">
      <c r="B963" s="3"/>
      <c r="C963" s="4"/>
      <c r="D963" s="4"/>
    </row>
    <row r="964" spans="2:4" ht="14.5">
      <c r="B964" s="3"/>
      <c r="C964" s="4"/>
      <c r="D964" s="4"/>
    </row>
    <row r="965" spans="2:4" ht="14.5">
      <c r="B965" s="3"/>
      <c r="C965" s="4"/>
      <c r="D965" s="4"/>
    </row>
    <row r="966" spans="2:4" ht="14.5">
      <c r="B966" s="3"/>
      <c r="C966" s="4"/>
      <c r="D966" s="4"/>
    </row>
    <row r="967" spans="2:4" ht="14.5">
      <c r="B967" s="3"/>
      <c r="C967" s="4"/>
      <c r="D967" s="4"/>
    </row>
    <row r="968" spans="2:4" ht="14.5">
      <c r="B968" s="3"/>
      <c r="C968" s="4"/>
      <c r="D968" s="4"/>
    </row>
    <row r="969" spans="2:4" ht="14.5">
      <c r="B969" s="3"/>
      <c r="C969" s="4"/>
      <c r="D969" s="4"/>
    </row>
    <row r="970" spans="2:4" ht="14.5">
      <c r="B970" s="3"/>
      <c r="C970" s="4"/>
      <c r="D970" s="4"/>
    </row>
    <row r="971" spans="2:4" ht="14.5">
      <c r="B971" s="3"/>
      <c r="C971" s="4"/>
      <c r="D971" s="4"/>
    </row>
    <row r="972" spans="2:4" ht="14.5">
      <c r="B972" s="3"/>
      <c r="C972" s="4"/>
      <c r="D972" s="4"/>
    </row>
    <row r="973" spans="2:4" ht="14.5">
      <c r="B973" s="3"/>
      <c r="C973" s="4"/>
      <c r="D973" s="4"/>
    </row>
    <row r="974" spans="2:4" ht="14.5">
      <c r="B974" s="3"/>
      <c r="C974" s="4"/>
      <c r="D974" s="4"/>
    </row>
    <row r="975" spans="2:4" ht="14.5">
      <c r="B975" s="3"/>
      <c r="C975" s="4"/>
      <c r="D975" s="4"/>
    </row>
    <row r="976" spans="2:4" ht="14.5">
      <c r="B976" s="3"/>
      <c r="C976" s="4"/>
      <c r="D976" s="4"/>
    </row>
    <row r="977" spans="2:4" ht="14.5">
      <c r="B977" s="3"/>
      <c r="C977" s="4"/>
      <c r="D977" s="4"/>
    </row>
    <row r="978" spans="2:4" ht="14.5">
      <c r="B978" s="3"/>
      <c r="C978" s="4"/>
      <c r="D978" s="4"/>
    </row>
    <row r="979" spans="2:4" ht="14.5">
      <c r="B979" s="3"/>
      <c r="C979" s="4"/>
      <c r="D979" s="4"/>
    </row>
    <row r="980" spans="2:4" ht="14.5">
      <c r="B980" s="3"/>
      <c r="C980" s="4"/>
      <c r="D980" s="4"/>
    </row>
    <row r="981" spans="2:4" ht="14.5">
      <c r="B981" s="3"/>
      <c r="C981" s="4"/>
      <c r="D981" s="4"/>
    </row>
    <row r="982" spans="2:4" ht="14.5">
      <c r="B982" s="3"/>
      <c r="C982" s="4"/>
      <c r="D982" s="4"/>
    </row>
    <row r="983" spans="2:4" ht="14.5">
      <c r="B983" s="3"/>
      <c r="C983" s="4"/>
      <c r="D983" s="4"/>
    </row>
    <row r="984" spans="2:4" ht="14.5">
      <c r="B984" s="3"/>
      <c r="C984" s="4"/>
      <c r="D984" s="4"/>
    </row>
    <row r="985" spans="2:4" ht="14.5">
      <c r="B985" s="3"/>
      <c r="C985" s="4"/>
      <c r="D985" s="4"/>
    </row>
    <row r="986" spans="2:4" ht="14.5">
      <c r="B986" s="3"/>
      <c r="C986" s="4"/>
      <c r="D986" s="4"/>
    </row>
    <row r="987" spans="2:4" ht="14.5">
      <c r="B987" s="3"/>
      <c r="C987" s="4"/>
      <c r="D987" s="4"/>
    </row>
    <row r="988" spans="2:4" ht="14.5">
      <c r="B988" s="3"/>
      <c r="C988" s="4"/>
      <c r="D988" s="4"/>
    </row>
    <row r="989" spans="2:4" ht="14.5">
      <c r="B989" s="3"/>
      <c r="C989" s="4"/>
      <c r="D989" s="4"/>
    </row>
    <row r="990" spans="2:4" ht="14.5">
      <c r="B990" s="3"/>
      <c r="C990" s="4"/>
      <c r="D990" s="4"/>
    </row>
    <row r="991" spans="2:4" ht="14.5">
      <c r="B991" s="3"/>
      <c r="C991" s="4"/>
      <c r="D991" s="4"/>
    </row>
    <row r="992" spans="2:4" ht="14.5">
      <c r="B992" s="3"/>
      <c r="C992" s="4"/>
      <c r="D992" s="4"/>
    </row>
    <row r="993" spans="2:4" ht="14.5">
      <c r="B993" s="3"/>
      <c r="C993" s="4"/>
      <c r="D993" s="4"/>
    </row>
    <row r="994" spans="2:4" ht="14.5">
      <c r="B994" s="3"/>
      <c r="C994" s="4"/>
      <c r="D994" s="4"/>
    </row>
    <row r="995" spans="2:4" ht="14.5">
      <c r="B995" s="3"/>
      <c r="C995" s="4"/>
      <c r="D995" s="4"/>
    </row>
    <row r="996" spans="2:4" ht="14.5">
      <c r="B996" s="3"/>
      <c r="C996" s="4"/>
      <c r="D996" s="4"/>
    </row>
    <row r="997" spans="2:4" ht="14.5">
      <c r="B997" s="3"/>
      <c r="C997" s="4"/>
      <c r="D997" s="4"/>
    </row>
  </sheetData>
  <sheetProtection algorithmName="SHA-512" hashValue="0MDmsyjDV5k86X+Uuwnj5HGH7auPHdDb09imytrcFqiAA/pKBVD0R1KesQiOFI0VMbJmrl2Ag62bhBWoXtjMmg==" saltValue="Egn+W1e5fuv7hGvu855Ipg==" spinCount="100000" sheet="1" objects="1" scenarios="1"/>
  <mergeCells count="10">
    <mergeCell ref="B37:B40"/>
    <mergeCell ref="B41:B46"/>
    <mergeCell ref="B47:B49"/>
    <mergeCell ref="B6:B7"/>
    <mergeCell ref="B11:B13"/>
    <mergeCell ref="B19:B20"/>
    <mergeCell ref="B21:B28"/>
    <mergeCell ref="B29:B30"/>
    <mergeCell ref="B31:B35"/>
    <mergeCell ref="B17:B18"/>
  </mergeCells>
  <hyperlinks>
    <hyperlink ref="A1" location="'Cover Page &amp; Directory'!A1" display="Cover page" xr:uid="{FBD56D7F-5273-474C-B932-73A31DA480C5}"/>
    <hyperlink ref="D7" r:id="rId1" display="Seabridge has a portfolio of exploration and development projects for gold, copper, and silver. See following link for Seabridge's projects: https://www.seabridgegold.com/projects-portfolio/portfolio " xr:uid="{A6033CB7-C051-4AF1-ADEE-3A39043479A3}"/>
    <hyperlink ref="D23" r:id="rId2" display="https://assets.website-files.com/5f8f6760f825687e7c1c6508/5f8f6760f8256841991c6a55_Seabridge Gold - Management Proxy Circular 2020.pdf" xr:uid="{6DBDF584-21F1-4CBA-92EB-AAF8E5D86C30}"/>
    <hyperlink ref="D24" r:id="rId3" display="https://assets.website-files.com/5f8f6760f825687e7c1c6508/5f8f6760f8256841991c6a55_Seabridge Gold - Management Proxy Circular 2020.pdf" xr:uid="{F1243DBC-0DC1-42AD-9A01-BD8AE7E072C9}"/>
    <hyperlink ref="D27" r:id="rId4" display="https://assets.website-files.com/5f8f6760f825687e7c1c6508/5f8f6760f8256841991c6a55_Seabridge Gold - Management Proxy Circular 2020.pdf" xr:uid="{EE1D26A6-161C-41A2-A391-E2D21812222B}"/>
    <hyperlink ref="D30" r:id="rId5" display="https://assets.website-files.com/5f8f6760f825687e7c1c6508/5f8f6760f8256841991c6a55_Seabridge Gold - Management Proxy Circular 2020.pdf" xr:uid="{DD29A6C0-9B66-42C4-93AD-51B691B80492}"/>
    <hyperlink ref="D33" r:id="rId6" display="https://assets.website-files.com/5f8f6760f825687e7c1c6508/5f8f6760f8256841991c6a55_Seabridge Gold - Management Proxy Circular 2020.pdf" xr:uid="{485885E9-6DAA-4B3C-B3D9-D6CC9A3DAD42}"/>
    <hyperlink ref="D34" r:id="rId7" display="https://assets.website-files.com/5f8f6760f825687e7c1c6508/5f8f6760f8256841991c6a55_Seabridge Gold - Management Proxy Circular 2020.pdf" xr:uid="{6F1ECB36-944F-4976-9DD8-870BBFAC911F}"/>
    <hyperlink ref="D35" r:id="rId8" display="https://assets.website-files.com/5f8f6760f825687e7c1c6508/5f8f6760f8256841991c6a55_Seabridge Gold - Management Proxy Circular 2020.pdf" xr:uid="{5B7BA586-FEF7-4DF4-BBE3-F8C66263DE2E}"/>
    <hyperlink ref="D41" r:id="rId9" display="https://assets.website-files.com/5f8f6760f825687e7c1c6508/5f8f6760f8256841991c6a55_Seabridge Gold - Management Proxy Circular 2020.pdf" xr:uid="{1416B396-C43D-4797-8AF3-96F654FC30F5}"/>
    <hyperlink ref="D42" r:id="rId10" display="https://assets.website-files.com/5f8f6760f825687e7c1c6508/5f8f6760f8256841991c6a55_Seabridge Gold - Management Proxy Circular 2020.pdf" xr:uid="{D12B5D08-B5CB-4C60-B670-B4DECE799DE8}"/>
    <hyperlink ref="D43" r:id="rId11" display="https://assets.website-files.com/5f8f6760f825687e7c1c6508/5f8f6760f8256841991c6a55_Seabridge Gold - Management Proxy Circular 2020.pdf" xr:uid="{0680F962-867B-4938-A4E6-F708397A8F1E}"/>
    <hyperlink ref="D45" r:id="rId12" display="https://assets.website-files.com/5f8f6760f825687e7c1c6508/5f8f6760f8256841991c6a55_Seabridge Gold - Management Proxy Circular 2020.pdf" xr:uid="{DB53931C-1F7A-430F-9BD3-E6D25B02FAB2}"/>
    <hyperlink ref="D46" r:id="rId13" display="https://assets.website-files.com/5f8f6760f825687e7c1c6508/5f8f6760f8256841991c6a55_Seabridge Gold - Management Proxy Circular 2020.pdf" xr:uid="{DB842698-834D-4C65-AF00-FEEE325069A9}"/>
    <hyperlink ref="D47" r:id="rId14" display="https://assets.website-files.com/5f8f6760f825687e7c1c6508/5f8f6760f8256841991c6a55_Seabridge Gold - Management Proxy Circular 2020.pdf" xr:uid="{F5B5FA6E-DAFC-49F1-A5DE-0462CE8AAC27}"/>
  </hyperlinks>
  <pageMargins left="0.7" right="0.7" top="0.75" bottom="0.75" header="0.3" footer="0.3"/>
  <pageSetup scale="25" orientation="portrait" horizontalDpi="300" verticalDpi="30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982"/>
  <sheetViews>
    <sheetView showGridLines="0" zoomScale="115" zoomScaleNormal="115" workbookViewId="0">
      <selection activeCell="E14" sqref="E14"/>
    </sheetView>
  </sheetViews>
  <sheetFormatPr defaultColWidth="12.58203125" defaultRowHeight="15" customHeight="1"/>
  <cols>
    <col min="1" max="1" width="4.25" customWidth="1"/>
    <col min="2" max="2" width="23.08203125" customWidth="1"/>
    <col min="3" max="3" width="40.25" customWidth="1"/>
    <col min="4" max="4" width="67.33203125" customWidth="1"/>
    <col min="5" max="20" width="7.58203125" customWidth="1"/>
  </cols>
  <sheetData>
    <row r="1" spans="1:4" ht="14.25" customHeight="1">
      <c r="A1" s="11" t="s">
        <v>8</v>
      </c>
    </row>
    <row r="2" spans="1:4" ht="14.25" customHeight="1"/>
    <row r="3" spans="1:4" ht="19" thickBot="1">
      <c r="B3" s="26" t="s">
        <v>123</v>
      </c>
      <c r="C3" s="27"/>
      <c r="D3" s="27"/>
    </row>
    <row r="4" spans="1:4" ht="14.25" customHeight="1">
      <c r="B4" s="109" t="s">
        <v>124</v>
      </c>
      <c r="C4" s="103"/>
      <c r="D4" s="197" t="s">
        <v>71</v>
      </c>
    </row>
    <row r="5" spans="1:4" ht="58">
      <c r="B5" s="225" t="s">
        <v>125</v>
      </c>
      <c r="C5" s="112" t="s">
        <v>521</v>
      </c>
      <c r="D5" s="94" t="s">
        <v>591</v>
      </c>
    </row>
    <row r="6" spans="1:4" ht="54" customHeight="1">
      <c r="B6" s="226"/>
      <c r="C6" s="112" t="s">
        <v>522</v>
      </c>
      <c r="D6" s="94" t="s">
        <v>633</v>
      </c>
    </row>
    <row r="7" spans="1:4" ht="78" customHeight="1">
      <c r="B7" s="226"/>
      <c r="C7" s="112" t="s">
        <v>523</v>
      </c>
      <c r="D7" s="94" t="s">
        <v>592</v>
      </c>
    </row>
    <row r="8" spans="1:4" ht="29">
      <c r="B8" s="226"/>
      <c r="C8" s="112" t="s">
        <v>524</v>
      </c>
      <c r="D8" s="94" t="s">
        <v>126</v>
      </c>
    </row>
    <row r="9" spans="1:4" ht="58">
      <c r="B9" s="226"/>
      <c r="C9" s="112" t="s">
        <v>525</v>
      </c>
      <c r="D9" s="94" t="s">
        <v>593</v>
      </c>
    </row>
    <row r="10" spans="1:4" ht="43.5">
      <c r="B10" s="227"/>
      <c r="C10" s="104" t="s">
        <v>127</v>
      </c>
      <c r="D10" s="94" t="s">
        <v>128</v>
      </c>
    </row>
    <row r="11" spans="1:4" ht="29">
      <c r="B11" s="225" t="s">
        <v>129</v>
      </c>
      <c r="C11" s="112" t="s">
        <v>526</v>
      </c>
      <c r="D11" s="105" t="s">
        <v>130</v>
      </c>
    </row>
    <row r="12" spans="1:4" ht="43.5">
      <c r="B12" s="226"/>
      <c r="C12" s="112" t="s">
        <v>527</v>
      </c>
      <c r="D12" s="94" t="s">
        <v>594</v>
      </c>
    </row>
    <row r="13" spans="1:4" ht="14.5">
      <c r="B13" s="226"/>
      <c r="C13" s="112" t="s">
        <v>528</v>
      </c>
      <c r="D13" s="105" t="s">
        <v>131</v>
      </c>
    </row>
    <row r="14" spans="1:4" ht="14.5">
      <c r="B14" s="227"/>
      <c r="C14" s="104" t="s">
        <v>132</v>
      </c>
      <c r="D14" s="105" t="s">
        <v>133</v>
      </c>
    </row>
    <row r="15" spans="1:4" ht="14.25" customHeight="1">
      <c r="B15" s="28"/>
      <c r="C15" s="25"/>
      <c r="D15" s="29"/>
    </row>
    <row r="16" spans="1:4" ht="19" thickBot="1">
      <c r="B16" s="26" t="s">
        <v>134</v>
      </c>
      <c r="C16" s="27"/>
      <c r="D16" s="27"/>
    </row>
    <row r="17" spans="2:4" ht="14.25" customHeight="1">
      <c r="B17" s="110" t="s">
        <v>135</v>
      </c>
      <c r="C17" s="103"/>
      <c r="D17" s="197" t="s">
        <v>71</v>
      </c>
    </row>
    <row r="18" spans="2:4" ht="46.5" customHeight="1">
      <c r="B18" s="222" t="s">
        <v>136</v>
      </c>
      <c r="C18" s="224"/>
      <c r="D18" s="94" t="s">
        <v>595</v>
      </c>
    </row>
    <row r="19" spans="2:4" ht="45.75" customHeight="1">
      <c r="B19" s="222" t="s">
        <v>137</v>
      </c>
      <c r="C19" s="224"/>
      <c r="D19" s="106" t="s">
        <v>138</v>
      </c>
    </row>
    <row r="20" spans="2:4" ht="31.5" customHeight="1">
      <c r="B20" s="222" t="s">
        <v>139</v>
      </c>
      <c r="C20" s="224"/>
      <c r="D20" s="106" t="s">
        <v>140</v>
      </c>
    </row>
    <row r="21" spans="2:4" ht="17.25" customHeight="1">
      <c r="B21" s="222" t="s">
        <v>141</v>
      </c>
      <c r="C21" s="224"/>
      <c r="D21" s="106" t="s">
        <v>142</v>
      </c>
    </row>
    <row r="22" spans="2:4" ht="14.25" customHeight="1">
      <c r="B22" s="35"/>
      <c r="C22" s="35"/>
      <c r="D22" s="35"/>
    </row>
    <row r="23" spans="2:4" ht="19" thickBot="1">
      <c r="B23" s="26" t="s">
        <v>143</v>
      </c>
      <c r="C23" s="27"/>
      <c r="D23" s="27"/>
    </row>
    <row r="24" spans="2:4" ht="15" customHeight="1">
      <c r="B24" s="110" t="s">
        <v>144</v>
      </c>
      <c r="C24" s="22"/>
      <c r="D24" s="96" t="s">
        <v>71</v>
      </c>
    </row>
    <row r="25" spans="2:4" ht="29">
      <c r="B25" s="222" t="s">
        <v>145</v>
      </c>
      <c r="C25" s="107" t="s">
        <v>146</v>
      </c>
      <c r="D25" s="105" t="s">
        <v>147</v>
      </c>
    </row>
    <row r="26" spans="2:4" ht="29">
      <c r="B26" s="223"/>
      <c r="C26" s="107" t="s">
        <v>148</v>
      </c>
      <c r="D26" s="105" t="s">
        <v>147</v>
      </c>
    </row>
    <row r="27" spans="2:4" ht="29">
      <c r="B27" s="223"/>
      <c r="C27" s="107" t="s">
        <v>149</v>
      </c>
      <c r="D27" s="105" t="s">
        <v>147</v>
      </c>
    </row>
    <row r="28" spans="2:4" ht="29">
      <c r="B28" s="223"/>
      <c r="C28" s="107" t="s">
        <v>150</v>
      </c>
      <c r="D28" s="105" t="s">
        <v>147</v>
      </c>
    </row>
    <row r="29" spans="2:4" ht="29">
      <c r="B29" s="224"/>
      <c r="C29" s="107" t="s">
        <v>151</v>
      </c>
      <c r="D29" s="105" t="s">
        <v>147</v>
      </c>
    </row>
    <row r="30" spans="2:4" ht="14.25" customHeight="1"/>
    <row r="31" spans="2:4" ht="20.25" customHeight="1" thickBot="1">
      <c r="B31" s="26" t="s">
        <v>152</v>
      </c>
      <c r="C31" s="27"/>
      <c r="D31" s="27"/>
    </row>
    <row r="32" spans="2:4" ht="14.25" customHeight="1">
      <c r="B32" s="110" t="s">
        <v>153</v>
      </c>
      <c r="C32" s="103"/>
      <c r="D32" s="197" t="s">
        <v>71</v>
      </c>
    </row>
    <row r="33" spans="2:4" ht="87" customHeight="1">
      <c r="B33" s="221" t="s">
        <v>154</v>
      </c>
      <c r="C33" s="112" t="s">
        <v>531</v>
      </c>
      <c r="D33" s="94" t="s">
        <v>596</v>
      </c>
    </row>
    <row r="34" spans="2:4" ht="43.5">
      <c r="B34" s="221"/>
      <c r="C34" s="112" t="s">
        <v>530</v>
      </c>
      <c r="D34" s="105" t="s">
        <v>117</v>
      </c>
    </row>
    <row r="35" spans="2:4" ht="72.5">
      <c r="B35" s="221"/>
      <c r="C35" s="104" t="s">
        <v>155</v>
      </c>
      <c r="D35" s="105" t="s">
        <v>117</v>
      </c>
    </row>
    <row r="36" spans="2:4" ht="84.75" customHeight="1">
      <c r="B36" s="221" t="s">
        <v>156</v>
      </c>
      <c r="C36" s="104" t="s">
        <v>157</v>
      </c>
      <c r="D36" s="105" t="s">
        <v>117</v>
      </c>
    </row>
    <row r="37" spans="2:4" ht="43.5">
      <c r="B37" s="221"/>
      <c r="C37" s="112" t="s">
        <v>529</v>
      </c>
      <c r="D37" s="105" t="s">
        <v>117</v>
      </c>
    </row>
    <row r="38" spans="2:4" ht="72.5">
      <c r="B38" s="221"/>
      <c r="C38" s="104" t="s">
        <v>158</v>
      </c>
      <c r="D38" s="105" t="s">
        <v>117</v>
      </c>
    </row>
    <row r="39" spans="2:4" ht="14.25" customHeight="1">
      <c r="B39" s="34"/>
    </row>
    <row r="40" spans="2:4" s="115" customFormat="1" ht="16.5" customHeight="1" thickBot="1">
      <c r="B40" s="113" t="s">
        <v>159</v>
      </c>
      <c r="C40" s="114"/>
      <c r="D40" s="114"/>
    </row>
    <row r="41" spans="2:4" ht="14.25" customHeight="1">
      <c r="B41" s="111" t="s">
        <v>160</v>
      </c>
      <c r="C41" s="108"/>
      <c r="D41" s="197" t="s">
        <v>71</v>
      </c>
    </row>
    <row r="42" spans="2:4" ht="72.5">
      <c r="B42" s="221" t="s">
        <v>161</v>
      </c>
      <c r="C42" s="104" t="s">
        <v>162</v>
      </c>
      <c r="D42" s="94" t="s">
        <v>597</v>
      </c>
    </row>
    <row r="43" spans="2:4" ht="127.5" customHeight="1">
      <c r="B43" s="221"/>
      <c r="C43" s="104" t="s">
        <v>163</v>
      </c>
      <c r="D43" s="94" t="s">
        <v>598</v>
      </c>
    </row>
    <row r="44" spans="2:4" ht="112.5" customHeight="1">
      <c r="B44" s="221"/>
      <c r="C44" s="104" t="s">
        <v>164</v>
      </c>
      <c r="D44" s="94" t="s">
        <v>599</v>
      </c>
    </row>
    <row r="45" spans="2:4" ht="168.75" customHeight="1">
      <c r="B45" s="92" t="s">
        <v>165</v>
      </c>
      <c r="C45" s="198" t="s">
        <v>166</v>
      </c>
      <c r="D45" s="94" t="s">
        <v>600</v>
      </c>
    </row>
    <row r="46" spans="2:4" ht="14.25" customHeight="1">
      <c r="B46" s="34"/>
    </row>
    <row r="47" spans="2:4" ht="14.25" customHeight="1"/>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sheetData>
  <sheetProtection algorithmName="SHA-512" hashValue="Mcb2RqQbc2CJJJLwoZzU28L1x55CK8DR/AGesOBhgvl+Sxy7hvqcIM4se++eYPgM9MnZ5ViNX765ZJJBageQ7Q==" saltValue="eG/dipjF3El2A2c1dsOmHw==" spinCount="100000" sheet="1" objects="1" scenarios="1"/>
  <mergeCells count="10">
    <mergeCell ref="B33:B35"/>
    <mergeCell ref="B36:B38"/>
    <mergeCell ref="B42:B44"/>
    <mergeCell ref="B25:B29"/>
    <mergeCell ref="B5:B10"/>
    <mergeCell ref="B11:B14"/>
    <mergeCell ref="B18:C18"/>
    <mergeCell ref="B19:C19"/>
    <mergeCell ref="B20:C20"/>
    <mergeCell ref="B21:C21"/>
  </mergeCells>
  <hyperlinks>
    <hyperlink ref="A1" location="'Cover Page &amp; Directory'!A1" display="Cover page" xr:uid="{6FEFA516-A301-4C84-B345-5817ABBE0BD5}"/>
  </hyperlink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91E6-88B9-4338-B2A0-A6D2DD29A5D2}">
  <sheetPr codeName="Sheet5">
    <outlinePr summaryBelow="0" summaryRight="0"/>
  </sheetPr>
  <dimension ref="A1:D950"/>
  <sheetViews>
    <sheetView showGridLines="0" topLeftCell="B1" zoomScale="130" zoomScaleNormal="130" workbookViewId="0">
      <selection activeCell="C6" sqref="C6"/>
    </sheetView>
  </sheetViews>
  <sheetFormatPr defaultColWidth="12.58203125" defaultRowHeight="15" customHeight="1"/>
  <cols>
    <col min="1" max="1" width="4.08203125" customWidth="1"/>
    <col min="2" max="2" width="18.25" customWidth="1"/>
    <col min="3" max="3" width="41.25" customWidth="1"/>
    <col min="4" max="4" width="64.75" customWidth="1"/>
  </cols>
  <sheetData>
    <row r="1" spans="1:4" ht="14.5">
      <c r="A1" s="11" t="s">
        <v>8</v>
      </c>
      <c r="B1" s="3"/>
      <c r="C1" s="4"/>
      <c r="D1" s="4"/>
    </row>
    <row r="2" spans="1:4" ht="14.5">
      <c r="B2" s="3"/>
      <c r="C2" s="4"/>
      <c r="D2" s="4"/>
    </row>
    <row r="3" spans="1:4" ht="19" thickBot="1">
      <c r="B3" s="38" t="s">
        <v>167</v>
      </c>
      <c r="C3" s="19"/>
      <c r="D3" s="19"/>
    </row>
    <row r="4" spans="1:4" ht="14.5">
      <c r="A4" s="34"/>
      <c r="B4" s="109"/>
      <c r="C4" s="22"/>
      <c r="D4" s="96" t="s">
        <v>71</v>
      </c>
    </row>
    <row r="5" spans="1:4" ht="158.25" customHeight="1">
      <c r="A5" s="34"/>
      <c r="B5" s="220" t="s">
        <v>168</v>
      </c>
      <c r="C5" s="92" t="s">
        <v>169</v>
      </c>
      <c r="D5" s="36" t="s">
        <v>584</v>
      </c>
    </row>
    <row r="6" spans="1:4" ht="284.25" customHeight="1">
      <c r="A6" s="34"/>
      <c r="B6" s="220"/>
      <c r="C6" s="92" t="s">
        <v>170</v>
      </c>
      <c r="D6" s="207" t="s">
        <v>601</v>
      </c>
    </row>
    <row r="7" spans="1:4" ht="160.5" customHeight="1">
      <c r="A7" s="34"/>
      <c r="B7" s="116" t="s">
        <v>171</v>
      </c>
      <c r="C7" s="92" t="s">
        <v>172</v>
      </c>
      <c r="D7" s="36" t="s">
        <v>635</v>
      </c>
    </row>
    <row r="8" spans="1:4" ht="47.25" customHeight="1">
      <c r="A8" s="34"/>
      <c r="B8" s="116" t="s">
        <v>173</v>
      </c>
      <c r="C8" s="92" t="s">
        <v>174</v>
      </c>
      <c r="D8" s="36" t="s">
        <v>574</v>
      </c>
    </row>
    <row r="9" spans="1:4" ht="51" customHeight="1">
      <c r="A9" s="34"/>
      <c r="B9" s="116" t="s">
        <v>175</v>
      </c>
      <c r="C9" s="92" t="s">
        <v>176</v>
      </c>
      <c r="D9" s="207" t="s">
        <v>634</v>
      </c>
    </row>
    <row r="10" spans="1:4" ht="51" customHeight="1">
      <c r="A10" s="34"/>
      <c r="B10" s="116" t="s">
        <v>177</v>
      </c>
      <c r="C10" s="92" t="s">
        <v>178</v>
      </c>
      <c r="D10" s="36" t="s">
        <v>179</v>
      </c>
    </row>
    <row r="11" spans="1:4" ht="14.5">
      <c r="B11" s="37"/>
      <c r="C11" s="4"/>
      <c r="D11" s="4"/>
    </row>
    <row r="12" spans="1:4" ht="14.5">
      <c r="B12" s="3"/>
      <c r="C12" s="4"/>
      <c r="D12" s="4"/>
    </row>
    <row r="13" spans="1:4" ht="14.5">
      <c r="B13" s="3"/>
      <c r="C13" s="4"/>
      <c r="D13" s="4"/>
    </row>
    <row r="14" spans="1:4" ht="14.5">
      <c r="B14" s="3"/>
      <c r="C14" s="4"/>
      <c r="D14" s="4"/>
    </row>
    <row r="15" spans="1:4" ht="14.5">
      <c r="B15" s="3"/>
      <c r="C15" s="4"/>
      <c r="D15" s="4"/>
    </row>
    <row r="16" spans="1:4" ht="14.5">
      <c r="B16" s="3"/>
      <c r="C16" s="4"/>
      <c r="D16" s="4"/>
    </row>
    <row r="17" spans="2:4" ht="14.5">
      <c r="B17" s="3"/>
      <c r="C17" s="4"/>
      <c r="D17" s="4"/>
    </row>
    <row r="18" spans="2:4" ht="14.5">
      <c r="B18" s="3"/>
      <c r="C18" s="4"/>
      <c r="D18" s="4"/>
    </row>
    <row r="19" spans="2:4" ht="14.5">
      <c r="B19" s="3"/>
      <c r="C19" s="4"/>
      <c r="D19" s="4"/>
    </row>
    <row r="20" spans="2:4" ht="14.5">
      <c r="B20" s="3"/>
      <c r="C20" s="4"/>
      <c r="D20" s="4"/>
    </row>
    <row r="21" spans="2:4" ht="14.5">
      <c r="B21" s="3"/>
      <c r="C21" s="4"/>
      <c r="D21" s="4"/>
    </row>
    <row r="22" spans="2:4" ht="14.5">
      <c r="B22" s="3"/>
      <c r="C22" s="4"/>
      <c r="D22" s="4"/>
    </row>
    <row r="23" spans="2:4" ht="14.5">
      <c r="B23" s="3"/>
      <c r="C23" s="4"/>
      <c r="D23" s="4"/>
    </row>
    <row r="24" spans="2:4" ht="14.5">
      <c r="B24" s="3"/>
      <c r="C24" s="4"/>
      <c r="D24" s="4"/>
    </row>
    <row r="25" spans="2:4" ht="14.5">
      <c r="B25" s="3"/>
      <c r="C25" s="4"/>
      <c r="D25" s="4"/>
    </row>
    <row r="26" spans="2:4" ht="14.5">
      <c r="B26" s="3"/>
      <c r="C26" s="4"/>
      <c r="D26" s="4"/>
    </row>
    <row r="27" spans="2:4" ht="14.5">
      <c r="B27" s="3"/>
      <c r="C27" s="4"/>
      <c r="D27" s="4"/>
    </row>
    <row r="28" spans="2:4" ht="14.5">
      <c r="B28" s="3"/>
      <c r="C28" s="4"/>
      <c r="D28" s="4"/>
    </row>
    <row r="29" spans="2:4" ht="14.5">
      <c r="B29" s="3"/>
      <c r="C29" s="4"/>
      <c r="D29" s="4"/>
    </row>
    <row r="30" spans="2:4" ht="14.5">
      <c r="B30" s="3"/>
      <c r="C30" s="4"/>
      <c r="D30" s="4"/>
    </row>
    <row r="31" spans="2:4" ht="14.5">
      <c r="B31" s="3"/>
      <c r="C31" s="4"/>
      <c r="D31" s="4"/>
    </row>
    <row r="32" spans="2:4" ht="14.5">
      <c r="B32" s="3"/>
      <c r="C32" s="4"/>
      <c r="D32" s="4"/>
    </row>
    <row r="33" spans="2:4" ht="14.5">
      <c r="B33" s="3"/>
      <c r="C33" s="4"/>
      <c r="D33" s="4"/>
    </row>
    <row r="34" spans="2:4" ht="14.5">
      <c r="B34" s="3"/>
      <c r="C34" s="4"/>
      <c r="D34" s="4"/>
    </row>
    <row r="35" spans="2:4" ht="14.5">
      <c r="B35" s="3"/>
      <c r="C35" s="4"/>
      <c r="D35" s="4"/>
    </row>
    <row r="36" spans="2:4" ht="14.5">
      <c r="B36" s="3"/>
      <c r="C36" s="4"/>
      <c r="D36" s="4"/>
    </row>
    <row r="37" spans="2:4" ht="14.5">
      <c r="B37" s="3"/>
      <c r="C37" s="4"/>
      <c r="D37" s="4"/>
    </row>
    <row r="38" spans="2:4" ht="14.5">
      <c r="B38" s="3"/>
      <c r="C38" s="4"/>
      <c r="D38" s="4"/>
    </row>
    <row r="39" spans="2:4" ht="14.5">
      <c r="B39" s="3"/>
      <c r="C39" s="4"/>
      <c r="D39" s="4"/>
    </row>
    <row r="40" spans="2:4" ht="14.5">
      <c r="B40" s="3"/>
      <c r="C40" s="4"/>
      <c r="D40" s="4"/>
    </row>
    <row r="41" spans="2:4" ht="14.5">
      <c r="B41" s="3"/>
      <c r="C41" s="4"/>
      <c r="D41" s="4"/>
    </row>
    <row r="42" spans="2:4" ht="14.5">
      <c r="B42" s="3"/>
      <c r="C42" s="4"/>
      <c r="D42" s="4"/>
    </row>
    <row r="43" spans="2:4" ht="14.5">
      <c r="B43" s="3"/>
      <c r="C43" s="4"/>
      <c r="D43" s="4"/>
    </row>
    <row r="44" spans="2:4" ht="14.5">
      <c r="B44" s="3"/>
      <c r="C44" s="4"/>
      <c r="D44" s="4"/>
    </row>
    <row r="45" spans="2:4" ht="14.5">
      <c r="B45" s="3"/>
      <c r="C45" s="4"/>
      <c r="D45" s="4"/>
    </row>
    <row r="46" spans="2:4" ht="14.5">
      <c r="B46" s="3"/>
      <c r="C46" s="4"/>
      <c r="D46" s="4"/>
    </row>
    <row r="47" spans="2:4" ht="14.5">
      <c r="B47" s="3"/>
      <c r="C47" s="4"/>
      <c r="D47" s="4"/>
    </row>
    <row r="48" spans="2:4" ht="14.5">
      <c r="B48" s="3"/>
      <c r="C48" s="4"/>
      <c r="D48" s="4"/>
    </row>
    <row r="49" spans="2:4" ht="14.5">
      <c r="B49" s="3"/>
      <c r="C49" s="4"/>
      <c r="D49" s="4"/>
    </row>
    <row r="50" spans="2:4" ht="14.5">
      <c r="B50" s="3"/>
      <c r="C50" s="4"/>
      <c r="D50" s="4"/>
    </row>
    <row r="51" spans="2:4" ht="14.5">
      <c r="B51" s="3"/>
      <c r="C51" s="4"/>
      <c r="D51" s="4"/>
    </row>
    <row r="52" spans="2:4" ht="14.5">
      <c r="B52" s="3"/>
      <c r="C52" s="4"/>
      <c r="D52" s="4"/>
    </row>
    <row r="53" spans="2:4" ht="14.5">
      <c r="B53" s="3"/>
      <c r="C53" s="4"/>
      <c r="D53" s="4"/>
    </row>
    <row r="54" spans="2:4" ht="14.5">
      <c r="B54" s="3"/>
      <c r="C54" s="4"/>
      <c r="D54" s="4"/>
    </row>
    <row r="55" spans="2:4" ht="14.5">
      <c r="B55" s="3"/>
      <c r="C55" s="4"/>
      <c r="D55" s="4"/>
    </row>
    <row r="56" spans="2:4" ht="14.5">
      <c r="B56" s="3"/>
      <c r="C56" s="4"/>
      <c r="D56" s="4"/>
    </row>
    <row r="57" spans="2:4" ht="14.5">
      <c r="B57" s="3"/>
      <c r="C57" s="4"/>
      <c r="D57" s="4"/>
    </row>
    <row r="58" spans="2:4" ht="14.5">
      <c r="B58" s="3"/>
      <c r="C58" s="4"/>
      <c r="D58" s="4"/>
    </row>
    <row r="59" spans="2:4" ht="14.5">
      <c r="B59" s="3"/>
      <c r="C59" s="4"/>
      <c r="D59" s="4"/>
    </row>
    <row r="60" spans="2:4" ht="14.5">
      <c r="B60" s="3"/>
      <c r="C60" s="4"/>
      <c r="D60" s="4"/>
    </row>
    <row r="61" spans="2:4" ht="14.5">
      <c r="B61" s="3"/>
      <c r="C61" s="4"/>
      <c r="D61" s="4"/>
    </row>
    <row r="62" spans="2:4" ht="14.5">
      <c r="B62" s="3"/>
      <c r="C62" s="4"/>
      <c r="D62" s="4"/>
    </row>
    <row r="63" spans="2:4" ht="14.5">
      <c r="B63" s="3"/>
      <c r="C63" s="4"/>
      <c r="D63" s="4"/>
    </row>
    <row r="64" spans="2:4" ht="14.5">
      <c r="B64" s="3"/>
      <c r="C64" s="4"/>
      <c r="D64" s="4"/>
    </row>
    <row r="65" spans="2:4" ht="14.5">
      <c r="B65" s="3"/>
      <c r="C65" s="4"/>
      <c r="D65" s="4"/>
    </row>
    <row r="66" spans="2:4" ht="14.5">
      <c r="B66" s="3"/>
      <c r="C66" s="4"/>
      <c r="D66" s="4"/>
    </row>
    <row r="67" spans="2:4" ht="14.5">
      <c r="B67" s="3"/>
      <c r="C67" s="4"/>
      <c r="D67" s="4"/>
    </row>
    <row r="68" spans="2:4" ht="14.5">
      <c r="B68" s="3"/>
      <c r="C68" s="4"/>
      <c r="D68" s="4"/>
    </row>
    <row r="69" spans="2:4" ht="14.5">
      <c r="B69" s="3"/>
      <c r="C69" s="4"/>
      <c r="D69" s="4"/>
    </row>
    <row r="70" spans="2:4" ht="14.5">
      <c r="B70" s="3"/>
      <c r="C70" s="4"/>
      <c r="D70" s="4"/>
    </row>
    <row r="71" spans="2:4" ht="14.5">
      <c r="B71" s="3"/>
      <c r="C71" s="4"/>
      <c r="D71" s="4"/>
    </row>
    <row r="72" spans="2:4" ht="14.5">
      <c r="B72" s="3"/>
      <c r="C72" s="4"/>
      <c r="D72" s="4"/>
    </row>
    <row r="73" spans="2:4" ht="14.5">
      <c r="B73" s="3"/>
      <c r="C73" s="4"/>
      <c r="D73" s="4"/>
    </row>
    <row r="74" spans="2:4" ht="14.5">
      <c r="B74" s="3"/>
      <c r="C74" s="4"/>
      <c r="D74" s="4"/>
    </row>
    <row r="75" spans="2:4" ht="14.5">
      <c r="B75" s="3"/>
      <c r="C75" s="4"/>
      <c r="D75" s="4"/>
    </row>
    <row r="76" spans="2:4" ht="14.5">
      <c r="B76" s="3"/>
      <c r="C76" s="4"/>
      <c r="D76" s="4"/>
    </row>
    <row r="77" spans="2:4" ht="14.5">
      <c r="B77" s="3"/>
      <c r="C77" s="4"/>
      <c r="D77" s="4"/>
    </row>
    <row r="78" spans="2:4" ht="14.5">
      <c r="B78" s="3"/>
      <c r="C78" s="4"/>
      <c r="D78" s="4"/>
    </row>
    <row r="79" spans="2:4" ht="14.5">
      <c r="B79" s="3"/>
      <c r="C79" s="4"/>
      <c r="D79" s="4"/>
    </row>
    <row r="80" spans="2:4" ht="14.5">
      <c r="B80" s="3"/>
      <c r="C80" s="4"/>
      <c r="D80" s="4"/>
    </row>
    <row r="81" spans="2:4" ht="14.5">
      <c r="B81" s="3"/>
      <c r="C81" s="4"/>
      <c r="D81" s="4"/>
    </row>
    <row r="82" spans="2:4" ht="14.5">
      <c r="B82" s="3"/>
      <c r="C82" s="4"/>
      <c r="D82" s="4"/>
    </row>
    <row r="83" spans="2:4" ht="14.5">
      <c r="B83" s="3"/>
      <c r="C83" s="4"/>
      <c r="D83" s="4"/>
    </row>
    <row r="84" spans="2:4" ht="14.5">
      <c r="B84" s="3"/>
      <c r="C84" s="4"/>
      <c r="D84" s="4"/>
    </row>
    <row r="85" spans="2:4" ht="14.5">
      <c r="B85" s="3"/>
      <c r="C85" s="4"/>
      <c r="D85" s="4"/>
    </row>
    <row r="86" spans="2:4" ht="14.5">
      <c r="B86" s="3"/>
      <c r="C86" s="4"/>
      <c r="D86" s="4"/>
    </row>
    <row r="87" spans="2:4" ht="14.5">
      <c r="B87" s="3"/>
      <c r="C87" s="4"/>
      <c r="D87" s="4"/>
    </row>
    <row r="88" spans="2:4" ht="14.5">
      <c r="B88" s="3"/>
      <c r="C88" s="4"/>
      <c r="D88" s="4"/>
    </row>
    <row r="89" spans="2:4" ht="14.5">
      <c r="B89" s="3"/>
      <c r="C89" s="4"/>
      <c r="D89" s="4"/>
    </row>
    <row r="90" spans="2:4" ht="14.5">
      <c r="B90" s="3"/>
      <c r="C90" s="4"/>
      <c r="D90" s="4"/>
    </row>
    <row r="91" spans="2:4" ht="14.5">
      <c r="B91" s="3"/>
      <c r="C91" s="4"/>
      <c r="D91" s="4"/>
    </row>
    <row r="92" spans="2:4" ht="14.5">
      <c r="B92" s="3"/>
      <c r="C92" s="4"/>
      <c r="D92" s="4"/>
    </row>
    <row r="93" spans="2:4" ht="14.5">
      <c r="B93" s="3"/>
      <c r="C93" s="4"/>
      <c r="D93" s="4"/>
    </row>
    <row r="94" spans="2:4" ht="14.5">
      <c r="B94" s="3"/>
      <c r="C94" s="4"/>
      <c r="D94" s="4"/>
    </row>
    <row r="95" spans="2:4" ht="14.5">
      <c r="B95" s="3"/>
      <c r="C95" s="4"/>
      <c r="D95" s="4"/>
    </row>
    <row r="96" spans="2:4" ht="14.5">
      <c r="B96" s="3"/>
      <c r="C96" s="4"/>
      <c r="D96" s="4"/>
    </row>
    <row r="97" spans="2:4" ht="14.5">
      <c r="B97" s="3"/>
      <c r="C97" s="4"/>
      <c r="D97" s="4"/>
    </row>
    <row r="98" spans="2:4" ht="14.5">
      <c r="B98" s="3"/>
      <c r="C98" s="4"/>
      <c r="D98" s="4"/>
    </row>
    <row r="99" spans="2:4" ht="14.5">
      <c r="B99" s="3"/>
      <c r="C99" s="4"/>
      <c r="D99" s="4"/>
    </row>
    <row r="100" spans="2:4" ht="14.5">
      <c r="B100" s="3"/>
      <c r="C100" s="4"/>
      <c r="D100" s="4"/>
    </row>
    <row r="101" spans="2:4" ht="14.5">
      <c r="B101" s="3"/>
      <c r="C101" s="4"/>
      <c r="D101" s="4"/>
    </row>
    <row r="102" spans="2:4" ht="14.5">
      <c r="B102" s="3"/>
      <c r="C102" s="4"/>
      <c r="D102" s="4"/>
    </row>
    <row r="103" spans="2:4" ht="14.5">
      <c r="B103" s="3"/>
      <c r="C103" s="4"/>
      <c r="D103" s="4"/>
    </row>
    <row r="104" spans="2:4" ht="14.5">
      <c r="B104" s="3"/>
      <c r="C104" s="4"/>
      <c r="D104" s="4"/>
    </row>
    <row r="105" spans="2:4" ht="14.5">
      <c r="B105" s="3"/>
      <c r="C105" s="4"/>
      <c r="D105" s="4"/>
    </row>
    <row r="106" spans="2:4" ht="14.5">
      <c r="B106" s="3"/>
      <c r="C106" s="4"/>
      <c r="D106" s="4"/>
    </row>
    <row r="107" spans="2:4" ht="14.5">
      <c r="B107" s="3"/>
      <c r="C107" s="4"/>
      <c r="D107" s="4"/>
    </row>
    <row r="108" spans="2:4" ht="14.5">
      <c r="B108" s="3"/>
      <c r="C108" s="4"/>
      <c r="D108" s="4"/>
    </row>
    <row r="109" spans="2:4" ht="14.5">
      <c r="B109" s="3"/>
      <c r="C109" s="4"/>
      <c r="D109" s="4"/>
    </row>
    <row r="110" spans="2:4" ht="14.5">
      <c r="B110" s="3"/>
      <c r="C110" s="4"/>
      <c r="D110" s="4"/>
    </row>
    <row r="111" spans="2:4" ht="14.5">
      <c r="B111" s="3"/>
      <c r="C111" s="4"/>
      <c r="D111" s="4"/>
    </row>
    <row r="112" spans="2:4" ht="14.5">
      <c r="B112" s="3"/>
      <c r="C112" s="4"/>
      <c r="D112" s="4"/>
    </row>
    <row r="113" spans="2:4" ht="14.5">
      <c r="B113" s="3"/>
      <c r="C113" s="4"/>
      <c r="D113" s="4"/>
    </row>
    <row r="114" spans="2:4" ht="14.5">
      <c r="B114" s="3"/>
      <c r="C114" s="4"/>
      <c r="D114" s="4"/>
    </row>
    <row r="115" spans="2:4" ht="14.5">
      <c r="B115" s="3"/>
      <c r="C115" s="4"/>
      <c r="D115" s="4"/>
    </row>
    <row r="116" spans="2:4" ht="14.5">
      <c r="B116" s="3"/>
      <c r="C116" s="4"/>
      <c r="D116" s="4"/>
    </row>
    <row r="117" spans="2:4" ht="14.5">
      <c r="B117" s="3"/>
      <c r="C117" s="4"/>
      <c r="D117" s="4"/>
    </row>
    <row r="118" spans="2:4" ht="14.5">
      <c r="B118" s="3"/>
      <c r="C118" s="4"/>
      <c r="D118" s="4"/>
    </row>
    <row r="119" spans="2:4" ht="14.5">
      <c r="B119" s="3"/>
      <c r="C119" s="4"/>
      <c r="D119" s="4"/>
    </row>
    <row r="120" spans="2:4" ht="14.5">
      <c r="B120" s="3"/>
      <c r="C120" s="4"/>
      <c r="D120" s="4"/>
    </row>
    <row r="121" spans="2:4" ht="14.5">
      <c r="B121" s="3"/>
      <c r="C121" s="4"/>
      <c r="D121" s="4"/>
    </row>
    <row r="122" spans="2:4" ht="14.5">
      <c r="B122" s="3"/>
      <c r="C122" s="4"/>
      <c r="D122" s="4"/>
    </row>
    <row r="123" spans="2:4" ht="14.5">
      <c r="B123" s="3"/>
      <c r="C123" s="4"/>
      <c r="D123" s="4"/>
    </row>
    <row r="124" spans="2:4" ht="14.5">
      <c r="B124" s="3"/>
      <c r="C124" s="4"/>
      <c r="D124" s="4"/>
    </row>
    <row r="125" spans="2:4" ht="14.5">
      <c r="B125" s="3"/>
      <c r="C125" s="4"/>
      <c r="D125" s="4"/>
    </row>
    <row r="126" spans="2:4" ht="14.5">
      <c r="B126" s="3"/>
      <c r="C126" s="4"/>
      <c r="D126" s="4"/>
    </row>
    <row r="127" spans="2:4" ht="14.5">
      <c r="B127" s="3"/>
      <c r="C127" s="4"/>
      <c r="D127" s="4"/>
    </row>
    <row r="128" spans="2:4" ht="14.5">
      <c r="B128" s="3"/>
      <c r="C128" s="4"/>
      <c r="D128" s="4"/>
    </row>
    <row r="129" spans="2:4" ht="14.5">
      <c r="B129" s="3"/>
      <c r="C129" s="4"/>
      <c r="D129" s="4"/>
    </row>
    <row r="130" spans="2:4" ht="14.5">
      <c r="B130" s="3"/>
      <c r="C130" s="4"/>
      <c r="D130" s="4"/>
    </row>
    <row r="131" spans="2:4" ht="14.5">
      <c r="B131" s="3"/>
      <c r="C131" s="4"/>
      <c r="D131" s="4"/>
    </row>
    <row r="132" spans="2:4" ht="14.5">
      <c r="B132" s="3"/>
      <c r="C132" s="4"/>
      <c r="D132" s="4"/>
    </row>
    <row r="133" spans="2:4" ht="14.5">
      <c r="B133" s="3"/>
      <c r="C133" s="4"/>
      <c r="D133" s="4"/>
    </row>
    <row r="134" spans="2:4" ht="14.5">
      <c r="B134" s="3"/>
      <c r="C134" s="4"/>
      <c r="D134" s="4"/>
    </row>
    <row r="135" spans="2:4" ht="14.5">
      <c r="B135" s="3"/>
      <c r="C135" s="4"/>
      <c r="D135" s="4"/>
    </row>
    <row r="136" spans="2:4" ht="14.5">
      <c r="B136" s="3"/>
      <c r="C136" s="4"/>
      <c r="D136" s="4"/>
    </row>
    <row r="137" spans="2:4" ht="14.5">
      <c r="B137" s="3"/>
      <c r="C137" s="4"/>
      <c r="D137" s="4"/>
    </row>
    <row r="138" spans="2:4" ht="14.5">
      <c r="B138" s="3"/>
      <c r="C138" s="4"/>
      <c r="D138" s="4"/>
    </row>
    <row r="139" spans="2:4" ht="14.5">
      <c r="B139" s="3"/>
      <c r="C139" s="4"/>
      <c r="D139" s="4"/>
    </row>
    <row r="140" spans="2:4" ht="14.5">
      <c r="B140" s="3"/>
      <c r="C140" s="4"/>
      <c r="D140" s="4"/>
    </row>
    <row r="141" spans="2:4" ht="14.5">
      <c r="B141" s="3"/>
      <c r="C141" s="4"/>
      <c r="D141" s="4"/>
    </row>
    <row r="142" spans="2:4" ht="14.5">
      <c r="B142" s="3"/>
      <c r="C142" s="4"/>
      <c r="D142" s="4"/>
    </row>
    <row r="143" spans="2:4" ht="14.5">
      <c r="B143" s="3"/>
      <c r="C143" s="4"/>
      <c r="D143" s="4"/>
    </row>
    <row r="144" spans="2:4" ht="14.5">
      <c r="B144" s="3"/>
      <c r="C144" s="4"/>
      <c r="D144" s="4"/>
    </row>
    <row r="145" spans="2:4" ht="14.5">
      <c r="B145" s="3"/>
      <c r="C145" s="4"/>
      <c r="D145" s="4"/>
    </row>
    <row r="146" spans="2:4" ht="14.5">
      <c r="B146" s="3"/>
      <c r="C146" s="4"/>
      <c r="D146" s="4"/>
    </row>
    <row r="147" spans="2:4" ht="14.5">
      <c r="B147" s="3"/>
      <c r="C147" s="4"/>
      <c r="D147" s="4"/>
    </row>
    <row r="148" spans="2:4" ht="14.5">
      <c r="B148" s="3"/>
      <c r="C148" s="4"/>
      <c r="D148" s="4"/>
    </row>
    <row r="149" spans="2:4" ht="14.5">
      <c r="B149" s="3"/>
      <c r="C149" s="4"/>
      <c r="D149" s="4"/>
    </row>
    <row r="150" spans="2:4" ht="14.5">
      <c r="B150" s="3"/>
      <c r="C150" s="4"/>
      <c r="D150" s="4"/>
    </row>
    <row r="151" spans="2:4" ht="14.5">
      <c r="B151" s="3"/>
      <c r="C151" s="4"/>
      <c r="D151" s="4"/>
    </row>
    <row r="152" spans="2:4" ht="14.5">
      <c r="B152" s="3"/>
      <c r="C152" s="4"/>
      <c r="D152" s="4"/>
    </row>
    <row r="153" spans="2:4" ht="14.5">
      <c r="B153" s="3"/>
      <c r="C153" s="4"/>
      <c r="D153" s="4"/>
    </row>
    <row r="154" spans="2:4" ht="14.5">
      <c r="B154" s="3"/>
      <c r="C154" s="4"/>
      <c r="D154" s="4"/>
    </row>
    <row r="155" spans="2:4" ht="14.5">
      <c r="B155" s="3"/>
      <c r="C155" s="4"/>
      <c r="D155" s="4"/>
    </row>
    <row r="156" spans="2:4" ht="14.5">
      <c r="B156" s="3"/>
      <c r="C156" s="4"/>
      <c r="D156" s="4"/>
    </row>
    <row r="157" spans="2:4" ht="14.5">
      <c r="B157" s="3"/>
      <c r="C157" s="4"/>
      <c r="D157" s="4"/>
    </row>
    <row r="158" spans="2:4" ht="14.5">
      <c r="B158" s="3"/>
      <c r="C158" s="4"/>
      <c r="D158" s="4"/>
    </row>
    <row r="159" spans="2:4" ht="14.5">
      <c r="B159" s="3"/>
      <c r="C159" s="4"/>
      <c r="D159" s="4"/>
    </row>
    <row r="160" spans="2:4" ht="14.5">
      <c r="B160" s="3"/>
      <c r="C160" s="4"/>
      <c r="D160" s="4"/>
    </row>
    <row r="161" spans="2:4" ht="14.5">
      <c r="B161" s="3"/>
      <c r="C161" s="4"/>
      <c r="D161" s="4"/>
    </row>
    <row r="162" spans="2:4" ht="14.5">
      <c r="B162" s="3"/>
      <c r="C162" s="4"/>
      <c r="D162" s="4"/>
    </row>
    <row r="163" spans="2:4" ht="14.5">
      <c r="B163" s="3"/>
      <c r="C163" s="4"/>
      <c r="D163" s="4"/>
    </row>
    <row r="164" spans="2:4" ht="14.5">
      <c r="B164" s="3"/>
      <c r="C164" s="4"/>
      <c r="D164" s="4"/>
    </row>
    <row r="165" spans="2:4" ht="14.5">
      <c r="B165" s="3"/>
      <c r="C165" s="4"/>
      <c r="D165" s="4"/>
    </row>
    <row r="166" spans="2:4" ht="14.5">
      <c r="B166" s="3"/>
      <c r="C166" s="4"/>
      <c r="D166" s="4"/>
    </row>
    <row r="167" spans="2:4" ht="14.5">
      <c r="B167" s="3"/>
      <c r="C167" s="4"/>
      <c r="D167" s="4"/>
    </row>
    <row r="168" spans="2:4" ht="14.5">
      <c r="B168" s="3"/>
      <c r="C168" s="4"/>
      <c r="D168" s="4"/>
    </row>
    <row r="169" spans="2:4" ht="14.5">
      <c r="B169" s="3"/>
      <c r="C169" s="4"/>
      <c r="D169" s="4"/>
    </row>
    <row r="170" spans="2:4" ht="14.5">
      <c r="B170" s="3"/>
      <c r="C170" s="4"/>
      <c r="D170" s="4"/>
    </row>
    <row r="171" spans="2:4" ht="14.5">
      <c r="B171" s="3"/>
      <c r="C171" s="4"/>
      <c r="D171" s="4"/>
    </row>
    <row r="172" spans="2:4" ht="14.5">
      <c r="B172" s="3"/>
      <c r="C172" s="4"/>
      <c r="D172" s="4"/>
    </row>
    <row r="173" spans="2:4" ht="14.5">
      <c r="B173" s="3"/>
      <c r="C173" s="4"/>
      <c r="D173" s="4"/>
    </row>
    <row r="174" spans="2:4" ht="14.5">
      <c r="B174" s="3"/>
      <c r="C174" s="4"/>
      <c r="D174" s="4"/>
    </row>
    <row r="175" spans="2:4" ht="14.5">
      <c r="B175" s="3"/>
      <c r="C175" s="4"/>
      <c r="D175" s="4"/>
    </row>
    <row r="176" spans="2:4" ht="14.5">
      <c r="B176" s="3"/>
      <c r="C176" s="4"/>
      <c r="D176" s="4"/>
    </row>
    <row r="177" spans="2:4" ht="14.5">
      <c r="B177" s="3"/>
      <c r="C177" s="4"/>
      <c r="D177" s="4"/>
    </row>
    <row r="178" spans="2:4" ht="14.5">
      <c r="B178" s="3"/>
      <c r="C178" s="4"/>
      <c r="D178" s="4"/>
    </row>
    <row r="179" spans="2:4" ht="14.5">
      <c r="B179" s="3"/>
      <c r="C179" s="4"/>
      <c r="D179" s="4"/>
    </row>
    <row r="180" spans="2:4" ht="14.5">
      <c r="B180" s="3"/>
      <c r="C180" s="4"/>
      <c r="D180" s="4"/>
    </row>
    <row r="181" spans="2:4" ht="14.5">
      <c r="B181" s="3"/>
      <c r="C181" s="4"/>
      <c r="D181" s="4"/>
    </row>
    <row r="182" spans="2:4" ht="14.5">
      <c r="B182" s="3"/>
      <c r="C182" s="4"/>
      <c r="D182" s="4"/>
    </row>
    <row r="183" spans="2:4" ht="14.5">
      <c r="B183" s="3"/>
      <c r="C183" s="4"/>
      <c r="D183" s="4"/>
    </row>
    <row r="184" spans="2:4" ht="14.5">
      <c r="B184" s="3"/>
      <c r="C184" s="4"/>
      <c r="D184" s="4"/>
    </row>
    <row r="185" spans="2:4" ht="14.5">
      <c r="B185" s="3"/>
      <c r="C185" s="4"/>
      <c r="D185" s="4"/>
    </row>
    <row r="186" spans="2:4" ht="14.5">
      <c r="B186" s="3"/>
      <c r="C186" s="4"/>
      <c r="D186" s="4"/>
    </row>
    <row r="187" spans="2:4" ht="14.5">
      <c r="B187" s="3"/>
      <c r="C187" s="4"/>
      <c r="D187" s="4"/>
    </row>
    <row r="188" spans="2:4" ht="14.5">
      <c r="B188" s="3"/>
      <c r="C188" s="4"/>
      <c r="D188" s="4"/>
    </row>
    <row r="189" spans="2:4" ht="14.5">
      <c r="B189" s="3"/>
      <c r="C189" s="4"/>
      <c r="D189" s="4"/>
    </row>
    <row r="190" spans="2:4" ht="14.5">
      <c r="B190" s="3"/>
      <c r="C190" s="4"/>
      <c r="D190" s="4"/>
    </row>
    <row r="191" spans="2:4" ht="14.5">
      <c r="B191" s="3"/>
      <c r="C191" s="4"/>
      <c r="D191" s="4"/>
    </row>
    <row r="192" spans="2:4" ht="14.5">
      <c r="B192" s="3"/>
      <c r="C192" s="4"/>
      <c r="D192" s="4"/>
    </row>
    <row r="193" spans="2:4" ht="14.5">
      <c r="B193" s="3"/>
      <c r="C193" s="4"/>
      <c r="D193" s="4"/>
    </row>
    <row r="194" spans="2:4" ht="14.5">
      <c r="B194" s="3"/>
      <c r="C194" s="4"/>
      <c r="D194" s="4"/>
    </row>
    <row r="195" spans="2:4" ht="14.5">
      <c r="B195" s="3"/>
      <c r="C195" s="4"/>
      <c r="D195" s="4"/>
    </row>
    <row r="196" spans="2:4" ht="14.5">
      <c r="B196" s="3"/>
      <c r="C196" s="4"/>
      <c r="D196" s="4"/>
    </row>
    <row r="197" spans="2:4" ht="14.5">
      <c r="B197" s="3"/>
      <c r="C197" s="4"/>
      <c r="D197" s="4"/>
    </row>
    <row r="198" spans="2:4" ht="14.5">
      <c r="B198" s="3"/>
      <c r="C198" s="4"/>
      <c r="D198" s="4"/>
    </row>
    <row r="199" spans="2:4" ht="14.5">
      <c r="B199" s="3"/>
      <c r="C199" s="4"/>
      <c r="D199" s="4"/>
    </row>
    <row r="200" spans="2:4" ht="14.5">
      <c r="B200" s="3"/>
      <c r="C200" s="4"/>
      <c r="D200" s="4"/>
    </row>
    <row r="201" spans="2:4" ht="14.5">
      <c r="B201" s="3"/>
      <c r="C201" s="4"/>
      <c r="D201" s="4"/>
    </row>
    <row r="202" spans="2:4" ht="14.5">
      <c r="B202" s="3"/>
      <c r="C202" s="4"/>
      <c r="D202" s="4"/>
    </row>
    <row r="203" spans="2:4" ht="14.5">
      <c r="B203" s="3"/>
      <c r="C203" s="4"/>
      <c r="D203" s="4"/>
    </row>
    <row r="204" spans="2:4" ht="14.5">
      <c r="B204" s="3"/>
      <c r="C204" s="4"/>
      <c r="D204" s="4"/>
    </row>
    <row r="205" spans="2:4" ht="14.5">
      <c r="B205" s="3"/>
      <c r="C205" s="4"/>
      <c r="D205" s="4"/>
    </row>
    <row r="206" spans="2:4" ht="14.5">
      <c r="B206" s="3"/>
      <c r="C206" s="4"/>
      <c r="D206" s="4"/>
    </row>
    <row r="207" spans="2:4" ht="14.5">
      <c r="B207" s="3"/>
      <c r="C207" s="4"/>
      <c r="D207" s="4"/>
    </row>
    <row r="208" spans="2:4" ht="14.5">
      <c r="B208" s="3"/>
      <c r="C208" s="4"/>
      <c r="D208" s="4"/>
    </row>
    <row r="209" spans="2:4" ht="14.5">
      <c r="B209" s="3"/>
      <c r="C209" s="4"/>
      <c r="D209" s="4"/>
    </row>
    <row r="210" spans="2:4" ht="14.5">
      <c r="B210" s="3"/>
      <c r="C210" s="4"/>
      <c r="D210" s="4"/>
    </row>
    <row r="211" spans="2:4" ht="14.5">
      <c r="B211" s="3"/>
      <c r="C211" s="4"/>
      <c r="D211" s="4"/>
    </row>
    <row r="212" spans="2:4" ht="14.5">
      <c r="B212" s="3"/>
      <c r="C212" s="4"/>
      <c r="D212" s="4"/>
    </row>
    <row r="213" spans="2:4" ht="14.5">
      <c r="B213" s="3"/>
      <c r="C213" s="4"/>
      <c r="D213" s="4"/>
    </row>
    <row r="214" spans="2:4" ht="14.5">
      <c r="B214" s="3"/>
      <c r="C214" s="4"/>
      <c r="D214" s="4"/>
    </row>
    <row r="215" spans="2:4" ht="14.5">
      <c r="B215" s="3"/>
      <c r="C215" s="4"/>
      <c r="D215" s="4"/>
    </row>
    <row r="216" spans="2:4" ht="14.5">
      <c r="B216" s="3"/>
      <c r="C216" s="4"/>
      <c r="D216" s="4"/>
    </row>
    <row r="217" spans="2:4" ht="14.5">
      <c r="B217" s="3"/>
      <c r="C217" s="4"/>
      <c r="D217" s="4"/>
    </row>
    <row r="218" spans="2:4" ht="14.5">
      <c r="B218" s="3"/>
      <c r="C218" s="4"/>
      <c r="D218" s="4"/>
    </row>
    <row r="219" spans="2:4" ht="14.5">
      <c r="B219" s="3"/>
      <c r="C219" s="4"/>
      <c r="D219" s="4"/>
    </row>
    <row r="220" spans="2:4" ht="14.5">
      <c r="B220" s="3"/>
      <c r="C220" s="4"/>
      <c r="D220" s="4"/>
    </row>
    <row r="221" spans="2:4" ht="14.5">
      <c r="B221" s="3"/>
      <c r="C221" s="4"/>
      <c r="D221" s="4"/>
    </row>
    <row r="222" spans="2:4" ht="14.5">
      <c r="B222" s="3"/>
      <c r="C222" s="4"/>
      <c r="D222" s="4"/>
    </row>
    <row r="223" spans="2:4" ht="14.5">
      <c r="B223" s="3"/>
      <c r="C223" s="4"/>
      <c r="D223" s="4"/>
    </row>
    <row r="224" spans="2:4" ht="14.5">
      <c r="B224" s="3"/>
      <c r="C224" s="4"/>
      <c r="D224" s="4"/>
    </row>
    <row r="225" spans="2:4" ht="14.5">
      <c r="B225" s="3"/>
      <c r="C225" s="4"/>
      <c r="D225" s="4"/>
    </row>
    <row r="226" spans="2:4" ht="14.5">
      <c r="B226" s="3"/>
      <c r="C226" s="4"/>
      <c r="D226" s="4"/>
    </row>
    <row r="227" spans="2:4" ht="14.5">
      <c r="B227" s="3"/>
      <c r="C227" s="4"/>
      <c r="D227" s="4"/>
    </row>
    <row r="228" spans="2:4" ht="14.5">
      <c r="B228" s="3"/>
      <c r="C228" s="4"/>
      <c r="D228" s="4"/>
    </row>
    <row r="229" spans="2:4" ht="14.5">
      <c r="B229" s="3"/>
      <c r="C229" s="4"/>
      <c r="D229" s="4"/>
    </row>
    <row r="230" spans="2:4" ht="14.5">
      <c r="B230" s="3"/>
      <c r="C230" s="4"/>
      <c r="D230" s="4"/>
    </row>
    <row r="231" spans="2:4" ht="14.5">
      <c r="B231" s="3"/>
      <c r="C231" s="4"/>
      <c r="D231" s="4"/>
    </row>
    <row r="232" spans="2:4" ht="14.5">
      <c r="B232" s="3"/>
      <c r="C232" s="4"/>
      <c r="D232" s="4"/>
    </row>
    <row r="233" spans="2:4" ht="14.5">
      <c r="B233" s="3"/>
      <c r="C233" s="4"/>
      <c r="D233" s="4"/>
    </row>
    <row r="234" spans="2:4" ht="14.5">
      <c r="B234" s="3"/>
      <c r="C234" s="4"/>
      <c r="D234" s="4"/>
    </row>
    <row r="235" spans="2:4" ht="14.5">
      <c r="B235" s="3"/>
      <c r="C235" s="4"/>
      <c r="D235" s="4"/>
    </row>
    <row r="236" spans="2:4" ht="14.5">
      <c r="B236" s="3"/>
      <c r="C236" s="4"/>
      <c r="D236" s="4"/>
    </row>
    <row r="237" spans="2:4" ht="14.5">
      <c r="B237" s="3"/>
      <c r="C237" s="4"/>
      <c r="D237" s="4"/>
    </row>
    <row r="238" spans="2:4" ht="14.5">
      <c r="B238" s="3"/>
      <c r="C238" s="4"/>
      <c r="D238" s="4"/>
    </row>
    <row r="239" spans="2:4" ht="14.5">
      <c r="B239" s="3"/>
      <c r="C239" s="4"/>
      <c r="D239" s="4"/>
    </row>
    <row r="240" spans="2:4" ht="14.5">
      <c r="B240" s="3"/>
      <c r="C240" s="4"/>
      <c r="D240" s="4"/>
    </row>
    <row r="241" spans="2:4" ht="14.5">
      <c r="B241" s="3"/>
      <c r="C241" s="4"/>
      <c r="D241" s="4"/>
    </row>
    <row r="242" spans="2:4" ht="14.5">
      <c r="B242" s="3"/>
      <c r="C242" s="4"/>
      <c r="D242" s="4"/>
    </row>
    <row r="243" spans="2:4" ht="14.5">
      <c r="B243" s="3"/>
      <c r="C243" s="4"/>
      <c r="D243" s="4"/>
    </row>
    <row r="244" spans="2:4" ht="14.5">
      <c r="B244" s="3"/>
      <c r="C244" s="4"/>
      <c r="D244" s="4"/>
    </row>
    <row r="245" spans="2:4" ht="14.5">
      <c r="B245" s="3"/>
      <c r="C245" s="4"/>
      <c r="D245" s="4"/>
    </row>
    <row r="246" spans="2:4" ht="14.5">
      <c r="B246" s="3"/>
      <c r="C246" s="4"/>
      <c r="D246" s="4"/>
    </row>
    <row r="247" spans="2:4" ht="14.5">
      <c r="B247" s="3"/>
      <c r="C247" s="4"/>
      <c r="D247" s="4"/>
    </row>
    <row r="248" spans="2:4" ht="14.5">
      <c r="B248" s="3"/>
      <c r="C248" s="4"/>
      <c r="D248" s="4"/>
    </row>
    <row r="249" spans="2:4" ht="14.5">
      <c r="B249" s="3"/>
      <c r="C249" s="4"/>
      <c r="D249" s="4"/>
    </row>
    <row r="250" spans="2:4" ht="14.5">
      <c r="B250" s="3"/>
      <c r="C250" s="4"/>
      <c r="D250" s="4"/>
    </row>
    <row r="251" spans="2:4" ht="14.5">
      <c r="B251" s="3"/>
      <c r="C251" s="4"/>
      <c r="D251" s="4"/>
    </row>
    <row r="252" spans="2:4" ht="14.5">
      <c r="B252" s="3"/>
      <c r="C252" s="4"/>
      <c r="D252" s="4"/>
    </row>
    <row r="253" spans="2:4" ht="14.5">
      <c r="B253" s="3"/>
      <c r="C253" s="4"/>
      <c r="D253" s="4"/>
    </row>
    <row r="254" spans="2:4" ht="14.5">
      <c r="B254" s="3"/>
      <c r="C254" s="4"/>
      <c r="D254" s="4"/>
    </row>
    <row r="255" spans="2:4" ht="14.5">
      <c r="B255" s="3"/>
      <c r="C255" s="4"/>
      <c r="D255" s="4"/>
    </row>
    <row r="256" spans="2:4" ht="14.5">
      <c r="B256" s="3"/>
      <c r="C256" s="4"/>
      <c r="D256" s="4"/>
    </row>
    <row r="257" spans="2:4" ht="14.5">
      <c r="B257" s="3"/>
      <c r="C257" s="4"/>
      <c r="D257" s="4"/>
    </row>
    <row r="258" spans="2:4" ht="14.5">
      <c r="B258" s="3"/>
      <c r="C258" s="4"/>
      <c r="D258" s="4"/>
    </row>
    <row r="259" spans="2:4" ht="14.5">
      <c r="B259" s="3"/>
      <c r="C259" s="4"/>
      <c r="D259" s="4"/>
    </row>
    <row r="260" spans="2:4" ht="14.5">
      <c r="B260" s="3"/>
      <c r="C260" s="4"/>
      <c r="D260" s="4"/>
    </row>
    <row r="261" spans="2:4" ht="14.5">
      <c r="B261" s="3"/>
      <c r="C261" s="4"/>
      <c r="D261" s="4"/>
    </row>
    <row r="262" spans="2:4" ht="14.5">
      <c r="B262" s="3"/>
      <c r="C262" s="4"/>
      <c r="D262" s="4"/>
    </row>
    <row r="263" spans="2:4" ht="14.5">
      <c r="B263" s="3"/>
      <c r="C263" s="4"/>
      <c r="D263" s="4"/>
    </row>
    <row r="264" spans="2:4" ht="14.5">
      <c r="B264" s="3"/>
      <c r="C264" s="4"/>
      <c r="D264" s="4"/>
    </row>
    <row r="265" spans="2:4" ht="14.5">
      <c r="B265" s="3"/>
      <c r="C265" s="4"/>
      <c r="D265" s="4"/>
    </row>
    <row r="266" spans="2:4" ht="14.5">
      <c r="B266" s="3"/>
      <c r="C266" s="4"/>
      <c r="D266" s="4"/>
    </row>
    <row r="267" spans="2:4" ht="14.5">
      <c r="B267" s="3"/>
      <c r="C267" s="4"/>
      <c r="D267" s="4"/>
    </row>
    <row r="268" spans="2:4" ht="14.5">
      <c r="B268" s="3"/>
      <c r="C268" s="4"/>
      <c r="D268" s="4"/>
    </row>
    <row r="269" spans="2:4" ht="14.5">
      <c r="B269" s="3"/>
      <c r="C269" s="4"/>
      <c r="D269" s="4"/>
    </row>
    <row r="270" spans="2:4" ht="14.5">
      <c r="B270" s="3"/>
      <c r="C270" s="4"/>
      <c r="D270" s="4"/>
    </row>
    <row r="271" spans="2:4" ht="14.5">
      <c r="B271" s="3"/>
      <c r="C271" s="4"/>
      <c r="D271" s="4"/>
    </row>
    <row r="272" spans="2:4" ht="14.5">
      <c r="B272" s="3"/>
      <c r="C272" s="4"/>
      <c r="D272" s="4"/>
    </row>
    <row r="273" spans="2:4" ht="14.5">
      <c r="B273" s="3"/>
      <c r="C273" s="4"/>
      <c r="D273" s="4"/>
    </row>
    <row r="274" spans="2:4" ht="14.5">
      <c r="B274" s="3"/>
      <c r="C274" s="4"/>
      <c r="D274" s="4"/>
    </row>
    <row r="275" spans="2:4" ht="14.5">
      <c r="B275" s="3"/>
      <c r="C275" s="4"/>
      <c r="D275" s="4"/>
    </row>
    <row r="276" spans="2:4" ht="14.5">
      <c r="B276" s="3"/>
      <c r="C276" s="4"/>
      <c r="D276" s="4"/>
    </row>
    <row r="277" spans="2:4" ht="14.5">
      <c r="B277" s="3"/>
      <c r="C277" s="4"/>
      <c r="D277" s="4"/>
    </row>
    <row r="278" spans="2:4" ht="14.5">
      <c r="B278" s="3"/>
      <c r="C278" s="4"/>
      <c r="D278" s="4"/>
    </row>
    <row r="279" spans="2:4" ht="14.5">
      <c r="B279" s="3"/>
      <c r="C279" s="4"/>
      <c r="D279" s="4"/>
    </row>
    <row r="280" spans="2:4" ht="14.5">
      <c r="B280" s="3"/>
      <c r="C280" s="4"/>
      <c r="D280" s="4"/>
    </row>
    <row r="281" spans="2:4" ht="14.5">
      <c r="B281" s="3"/>
      <c r="C281" s="4"/>
      <c r="D281" s="4"/>
    </row>
    <row r="282" spans="2:4" ht="14.5">
      <c r="B282" s="3"/>
      <c r="C282" s="4"/>
      <c r="D282" s="4"/>
    </row>
    <row r="283" spans="2:4" ht="14.5">
      <c r="B283" s="3"/>
      <c r="C283" s="4"/>
      <c r="D283" s="4"/>
    </row>
    <row r="284" spans="2:4" ht="14.5">
      <c r="B284" s="3"/>
      <c r="C284" s="4"/>
      <c r="D284" s="4"/>
    </row>
    <row r="285" spans="2:4" ht="14.5">
      <c r="B285" s="3"/>
      <c r="C285" s="4"/>
      <c r="D285" s="4"/>
    </row>
    <row r="286" spans="2:4" ht="14.5">
      <c r="B286" s="3"/>
      <c r="C286" s="4"/>
      <c r="D286" s="4"/>
    </row>
    <row r="287" spans="2:4" ht="14.5">
      <c r="B287" s="3"/>
      <c r="C287" s="4"/>
      <c r="D287" s="4"/>
    </row>
    <row r="288" spans="2:4" ht="14.5">
      <c r="B288" s="3"/>
      <c r="C288" s="4"/>
      <c r="D288" s="4"/>
    </row>
    <row r="289" spans="2:4" ht="14.5">
      <c r="B289" s="3"/>
      <c r="C289" s="4"/>
      <c r="D289" s="4"/>
    </row>
    <row r="290" spans="2:4" ht="14.5">
      <c r="B290" s="3"/>
      <c r="C290" s="4"/>
      <c r="D290" s="4"/>
    </row>
    <row r="291" spans="2:4" ht="14.5">
      <c r="B291" s="3"/>
      <c r="C291" s="4"/>
      <c r="D291" s="4"/>
    </row>
    <row r="292" spans="2:4" ht="14.5">
      <c r="B292" s="3"/>
      <c r="C292" s="4"/>
      <c r="D292" s="4"/>
    </row>
    <row r="293" spans="2:4" ht="14.5">
      <c r="B293" s="3"/>
      <c r="C293" s="4"/>
      <c r="D293" s="4"/>
    </row>
    <row r="294" spans="2:4" ht="14.5">
      <c r="B294" s="3"/>
      <c r="C294" s="4"/>
      <c r="D294" s="4"/>
    </row>
    <row r="295" spans="2:4" ht="14.5">
      <c r="B295" s="3"/>
      <c r="C295" s="4"/>
      <c r="D295" s="4"/>
    </row>
    <row r="296" spans="2:4" ht="14.5">
      <c r="B296" s="3"/>
      <c r="C296" s="4"/>
      <c r="D296" s="4"/>
    </row>
    <row r="297" spans="2:4" ht="14.5">
      <c r="B297" s="3"/>
      <c r="C297" s="4"/>
      <c r="D297" s="4"/>
    </row>
    <row r="298" spans="2:4" ht="14.5">
      <c r="B298" s="3"/>
      <c r="C298" s="4"/>
      <c r="D298" s="4"/>
    </row>
    <row r="299" spans="2:4" ht="14.5">
      <c r="B299" s="3"/>
      <c r="C299" s="4"/>
      <c r="D299" s="4"/>
    </row>
    <row r="300" spans="2:4" ht="14.5">
      <c r="B300" s="3"/>
      <c r="C300" s="4"/>
      <c r="D300" s="4"/>
    </row>
    <row r="301" spans="2:4" ht="14.5">
      <c r="B301" s="3"/>
      <c r="C301" s="4"/>
      <c r="D301" s="4"/>
    </row>
    <row r="302" spans="2:4" ht="14.5">
      <c r="B302" s="3"/>
      <c r="C302" s="4"/>
      <c r="D302" s="4"/>
    </row>
    <row r="303" spans="2:4" ht="14.5">
      <c r="B303" s="3"/>
      <c r="C303" s="4"/>
      <c r="D303" s="4"/>
    </row>
    <row r="304" spans="2:4" ht="14.5">
      <c r="B304" s="3"/>
      <c r="C304" s="4"/>
      <c r="D304" s="4"/>
    </row>
    <row r="305" spans="2:4" ht="14.5">
      <c r="B305" s="3"/>
      <c r="C305" s="4"/>
      <c r="D305" s="4"/>
    </row>
    <row r="306" spans="2:4" ht="14.5">
      <c r="B306" s="3"/>
      <c r="C306" s="4"/>
      <c r="D306" s="4"/>
    </row>
    <row r="307" spans="2:4" ht="14.5">
      <c r="B307" s="3"/>
      <c r="C307" s="4"/>
      <c r="D307" s="4"/>
    </row>
    <row r="308" spans="2:4" ht="14.5">
      <c r="B308" s="3"/>
      <c r="C308" s="4"/>
      <c r="D308" s="4"/>
    </row>
    <row r="309" spans="2:4" ht="14.5">
      <c r="B309" s="3"/>
      <c r="C309" s="4"/>
      <c r="D309" s="4"/>
    </row>
    <row r="310" spans="2:4" ht="14.5">
      <c r="B310" s="3"/>
      <c r="C310" s="4"/>
      <c r="D310" s="4"/>
    </row>
    <row r="311" spans="2:4" ht="14.5">
      <c r="B311" s="3"/>
      <c r="C311" s="4"/>
      <c r="D311" s="4"/>
    </row>
    <row r="312" spans="2:4" ht="14.5">
      <c r="B312" s="3"/>
      <c r="C312" s="4"/>
      <c r="D312" s="4"/>
    </row>
    <row r="313" spans="2:4" ht="14.5">
      <c r="B313" s="3"/>
      <c r="C313" s="4"/>
      <c r="D313" s="4"/>
    </row>
    <row r="314" spans="2:4" ht="14.5">
      <c r="B314" s="3"/>
      <c r="C314" s="4"/>
      <c r="D314" s="4"/>
    </row>
    <row r="315" spans="2:4" ht="14.5">
      <c r="B315" s="3"/>
      <c r="C315" s="4"/>
      <c r="D315" s="4"/>
    </row>
    <row r="316" spans="2:4" ht="14.5">
      <c r="B316" s="3"/>
      <c r="C316" s="4"/>
      <c r="D316" s="4"/>
    </row>
    <row r="317" spans="2:4" ht="14.5">
      <c r="B317" s="3"/>
      <c r="C317" s="4"/>
      <c r="D317" s="4"/>
    </row>
    <row r="318" spans="2:4" ht="14.5">
      <c r="B318" s="3"/>
      <c r="C318" s="4"/>
      <c r="D318" s="4"/>
    </row>
    <row r="319" spans="2:4" ht="14.5">
      <c r="B319" s="3"/>
      <c r="C319" s="4"/>
      <c r="D319" s="4"/>
    </row>
    <row r="320" spans="2:4" ht="14.5">
      <c r="B320" s="3"/>
      <c r="C320" s="4"/>
      <c r="D320" s="4"/>
    </row>
    <row r="321" spans="2:4" ht="14.5">
      <c r="B321" s="3"/>
      <c r="C321" s="4"/>
      <c r="D321" s="4"/>
    </row>
    <row r="322" spans="2:4" ht="14.5">
      <c r="B322" s="3"/>
      <c r="C322" s="4"/>
      <c r="D322" s="4"/>
    </row>
    <row r="323" spans="2:4" ht="14.5">
      <c r="B323" s="3"/>
      <c r="C323" s="4"/>
      <c r="D323" s="4"/>
    </row>
    <row r="324" spans="2:4" ht="14.5">
      <c r="B324" s="3"/>
      <c r="C324" s="4"/>
      <c r="D324" s="4"/>
    </row>
    <row r="325" spans="2:4" ht="14.5">
      <c r="B325" s="3"/>
      <c r="C325" s="4"/>
      <c r="D325" s="4"/>
    </row>
    <row r="326" spans="2:4" ht="14.5">
      <c r="B326" s="3"/>
      <c r="C326" s="4"/>
      <c r="D326" s="4"/>
    </row>
    <row r="327" spans="2:4" ht="14.5">
      <c r="B327" s="3"/>
      <c r="C327" s="4"/>
      <c r="D327" s="4"/>
    </row>
    <row r="328" spans="2:4" ht="14.5">
      <c r="B328" s="3"/>
      <c r="C328" s="4"/>
      <c r="D328" s="4"/>
    </row>
    <row r="329" spans="2:4" ht="14.5">
      <c r="B329" s="3"/>
      <c r="C329" s="4"/>
      <c r="D329" s="4"/>
    </row>
    <row r="330" spans="2:4" ht="14.5">
      <c r="B330" s="3"/>
      <c r="C330" s="4"/>
      <c r="D330" s="4"/>
    </row>
    <row r="331" spans="2:4" ht="14.5">
      <c r="B331" s="3"/>
      <c r="C331" s="4"/>
      <c r="D331" s="4"/>
    </row>
    <row r="332" spans="2:4" ht="14.5">
      <c r="B332" s="3"/>
      <c r="C332" s="4"/>
      <c r="D332" s="4"/>
    </row>
    <row r="333" spans="2:4" ht="14.5">
      <c r="B333" s="3"/>
      <c r="C333" s="4"/>
      <c r="D333" s="4"/>
    </row>
    <row r="334" spans="2:4" ht="14.5">
      <c r="B334" s="3"/>
      <c r="C334" s="4"/>
      <c r="D334" s="4"/>
    </row>
    <row r="335" spans="2:4" ht="14.5">
      <c r="B335" s="3"/>
      <c r="C335" s="4"/>
      <c r="D335" s="4"/>
    </row>
    <row r="336" spans="2:4" ht="14.5">
      <c r="B336" s="3"/>
      <c r="C336" s="4"/>
      <c r="D336" s="4"/>
    </row>
    <row r="337" spans="2:4" ht="14.5">
      <c r="B337" s="3"/>
      <c r="C337" s="4"/>
      <c r="D337" s="4"/>
    </row>
    <row r="338" spans="2:4" ht="14.5">
      <c r="B338" s="3"/>
      <c r="C338" s="4"/>
      <c r="D338" s="4"/>
    </row>
    <row r="339" spans="2:4" ht="14.5">
      <c r="B339" s="3"/>
      <c r="C339" s="4"/>
      <c r="D339" s="4"/>
    </row>
    <row r="340" spans="2:4" ht="14.5">
      <c r="B340" s="3"/>
      <c r="C340" s="4"/>
      <c r="D340" s="4"/>
    </row>
    <row r="341" spans="2:4" ht="14.5">
      <c r="B341" s="3"/>
      <c r="C341" s="4"/>
      <c r="D341" s="4"/>
    </row>
    <row r="342" spans="2:4" ht="14.5">
      <c r="B342" s="3"/>
      <c r="C342" s="4"/>
      <c r="D342" s="4"/>
    </row>
    <row r="343" spans="2:4" ht="14.5">
      <c r="B343" s="3"/>
      <c r="C343" s="4"/>
      <c r="D343" s="4"/>
    </row>
    <row r="344" spans="2:4" ht="14.5">
      <c r="B344" s="3"/>
      <c r="C344" s="4"/>
      <c r="D344" s="4"/>
    </row>
    <row r="345" spans="2:4" ht="14.5">
      <c r="B345" s="3"/>
      <c r="C345" s="4"/>
      <c r="D345" s="4"/>
    </row>
    <row r="346" spans="2:4" ht="14.5">
      <c r="B346" s="3"/>
      <c r="C346" s="4"/>
      <c r="D346" s="4"/>
    </row>
    <row r="347" spans="2:4" ht="14.5">
      <c r="B347" s="3"/>
      <c r="C347" s="4"/>
      <c r="D347" s="4"/>
    </row>
    <row r="348" spans="2:4" ht="14.5">
      <c r="B348" s="3"/>
      <c r="C348" s="4"/>
      <c r="D348" s="4"/>
    </row>
    <row r="349" spans="2:4" ht="14.5">
      <c r="B349" s="3"/>
      <c r="C349" s="4"/>
      <c r="D349" s="4"/>
    </row>
    <row r="350" spans="2:4" ht="14.5">
      <c r="B350" s="3"/>
      <c r="C350" s="4"/>
      <c r="D350" s="4"/>
    </row>
    <row r="351" spans="2:4" ht="14.5">
      <c r="B351" s="3"/>
      <c r="C351" s="4"/>
      <c r="D351" s="4"/>
    </row>
    <row r="352" spans="2:4" ht="14.5">
      <c r="B352" s="3"/>
      <c r="C352" s="4"/>
      <c r="D352" s="4"/>
    </row>
    <row r="353" spans="2:4" ht="14.5">
      <c r="B353" s="3"/>
      <c r="C353" s="4"/>
      <c r="D353" s="4"/>
    </row>
    <row r="354" spans="2:4" ht="14.5">
      <c r="B354" s="3"/>
      <c r="C354" s="4"/>
      <c r="D354" s="4"/>
    </row>
    <row r="355" spans="2:4" ht="14.5">
      <c r="B355" s="3"/>
      <c r="C355" s="4"/>
      <c r="D355" s="4"/>
    </row>
    <row r="356" spans="2:4" ht="14.5">
      <c r="B356" s="3"/>
      <c r="C356" s="4"/>
      <c r="D356" s="4"/>
    </row>
    <row r="357" spans="2:4" ht="14.5">
      <c r="B357" s="3"/>
      <c r="C357" s="4"/>
      <c r="D357" s="4"/>
    </row>
    <row r="358" spans="2:4" ht="14.5">
      <c r="B358" s="3"/>
      <c r="C358" s="4"/>
      <c r="D358" s="4"/>
    </row>
    <row r="359" spans="2:4" ht="14.5">
      <c r="B359" s="3"/>
      <c r="C359" s="4"/>
      <c r="D359" s="4"/>
    </row>
    <row r="360" spans="2:4" ht="14.5">
      <c r="B360" s="3"/>
      <c r="C360" s="4"/>
      <c r="D360" s="4"/>
    </row>
    <row r="361" spans="2:4" ht="14.5">
      <c r="B361" s="3"/>
      <c r="C361" s="4"/>
      <c r="D361" s="4"/>
    </row>
    <row r="362" spans="2:4" ht="14.5">
      <c r="B362" s="3"/>
      <c r="C362" s="4"/>
      <c r="D362" s="4"/>
    </row>
    <row r="363" spans="2:4" ht="14.5">
      <c r="B363" s="3"/>
      <c r="C363" s="4"/>
      <c r="D363" s="4"/>
    </row>
    <row r="364" spans="2:4" ht="14.5">
      <c r="B364" s="3"/>
      <c r="C364" s="4"/>
      <c r="D364" s="4"/>
    </row>
    <row r="365" spans="2:4" ht="14.5">
      <c r="B365" s="3"/>
      <c r="C365" s="4"/>
      <c r="D365" s="4"/>
    </row>
    <row r="366" spans="2:4" ht="14.5">
      <c r="B366" s="3"/>
      <c r="C366" s="4"/>
      <c r="D366" s="4"/>
    </row>
    <row r="367" spans="2:4" ht="14.5">
      <c r="B367" s="3"/>
      <c r="C367" s="4"/>
      <c r="D367" s="4"/>
    </row>
    <row r="368" spans="2:4" ht="14.5">
      <c r="B368" s="3"/>
      <c r="C368" s="4"/>
      <c r="D368" s="4"/>
    </row>
    <row r="369" spans="2:4" ht="14.5">
      <c r="B369" s="3"/>
      <c r="C369" s="4"/>
      <c r="D369" s="4"/>
    </row>
    <row r="370" spans="2:4" ht="14.5">
      <c r="B370" s="3"/>
      <c r="C370" s="4"/>
      <c r="D370" s="4"/>
    </row>
    <row r="371" spans="2:4" ht="14.5">
      <c r="B371" s="3"/>
      <c r="C371" s="4"/>
      <c r="D371" s="4"/>
    </row>
    <row r="372" spans="2:4" ht="14.5">
      <c r="B372" s="3"/>
      <c r="C372" s="4"/>
      <c r="D372" s="4"/>
    </row>
    <row r="373" spans="2:4" ht="14.5">
      <c r="B373" s="3"/>
      <c r="C373" s="4"/>
      <c r="D373" s="4"/>
    </row>
    <row r="374" spans="2:4" ht="14.5">
      <c r="B374" s="3"/>
      <c r="C374" s="4"/>
      <c r="D374" s="4"/>
    </row>
    <row r="375" spans="2:4" ht="14.5">
      <c r="B375" s="3"/>
      <c r="C375" s="4"/>
      <c r="D375" s="4"/>
    </row>
    <row r="376" spans="2:4" ht="14.5">
      <c r="B376" s="3"/>
      <c r="C376" s="4"/>
      <c r="D376" s="4"/>
    </row>
    <row r="377" spans="2:4" ht="14.5">
      <c r="B377" s="3"/>
      <c r="C377" s="4"/>
      <c r="D377" s="4"/>
    </row>
    <row r="378" spans="2:4" ht="14.5">
      <c r="B378" s="3"/>
      <c r="C378" s="4"/>
      <c r="D378" s="4"/>
    </row>
    <row r="379" spans="2:4" ht="14.5">
      <c r="B379" s="3"/>
      <c r="C379" s="4"/>
      <c r="D379" s="4"/>
    </row>
    <row r="380" spans="2:4" ht="14.5">
      <c r="B380" s="3"/>
      <c r="C380" s="4"/>
      <c r="D380" s="4"/>
    </row>
    <row r="381" spans="2:4" ht="14.5">
      <c r="B381" s="3"/>
      <c r="C381" s="4"/>
      <c r="D381" s="4"/>
    </row>
    <row r="382" spans="2:4" ht="14.5">
      <c r="B382" s="3"/>
      <c r="C382" s="4"/>
      <c r="D382" s="4"/>
    </row>
    <row r="383" spans="2:4" ht="14.5">
      <c r="B383" s="3"/>
      <c r="C383" s="4"/>
      <c r="D383" s="4"/>
    </row>
    <row r="384" spans="2:4" ht="14.5">
      <c r="B384" s="3"/>
      <c r="C384" s="4"/>
      <c r="D384" s="4"/>
    </row>
    <row r="385" spans="2:4" ht="14.5">
      <c r="B385" s="3"/>
      <c r="C385" s="4"/>
      <c r="D385" s="4"/>
    </row>
    <row r="386" spans="2:4" ht="14.5">
      <c r="B386" s="3"/>
      <c r="C386" s="4"/>
      <c r="D386" s="4"/>
    </row>
    <row r="387" spans="2:4" ht="14.5">
      <c r="B387" s="3"/>
      <c r="C387" s="4"/>
      <c r="D387" s="4"/>
    </row>
    <row r="388" spans="2:4" ht="14.5">
      <c r="B388" s="3"/>
      <c r="C388" s="4"/>
      <c r="D388" s="4"/>
    </row>
    <row r="389" spans="2:4" ht="14.5">
      <c r="B389" s="3"/>
      <c r="C389" s="4"/>
      <c r="D389" s="4"/>
    </row>
    <row r="390" spans="2:4" ht="14.5">
      <c r="B390" s="3"/>
      <c r="C390" s="4"/>
      <c r="D390" s="4"/>
    </row>
    <row r="391" spans="2:4" ht="14.5">
      <c r="B391" s="3"/>
      <c r="C391" s="4"/>
      <c r="D391" s="4"/>
    </row>
    <row r="392" spans="2:4" ht="14.5">
      <c r="B392" s="3"/>
      <c r="C392" s="4"/>
      <c r="D392" s="4"/>
    </row>
    <row r="393" spans="2:4" ht="14.5">
      <c r="B393" s="3"/>
      <c r="C393" s="4"/>
      <c r="D393" s="4"/>
    </row>
    <row r="394" spans="2:4" ht="14.5">
      <c r="B394" s="3"/>
      <c r="C394" s="4"/>
      <c r="D394" s="4"/>
    </row>
    <row r="395" spans="2:4" ht="14.5">
      <c r="B395" s="3"/>
      <c r="C395" s="4"/>
      <c r="D395" s="4"/>
    </row>
    <row r="396" spans="2:4" ht="14.5">
      <c r="B396" s="3"/>
      <c r="C396" s="4"/>
      <c r="D396" s="4"/>
    </row>
    <row r="397" spans="2:4" ht="14.5">
      <c r="B397" s="3"/>
      <c r="C397" s="4"/>
      <c r="D397" s="4"/>
    </row>
    <row r="398" spans="2:4" ht="14.5">
      <c r="B398" s="3"/>
      <c r="C398" s="4"/>
      <c r="D398" s="4"/>
    </row>
    <row r="399" spans="2:4" ht="14.5">
      <c r="B399" s="3"/>
      <c r="C399" s="4"/>
      <c r="D399" s="4"/>
    </row>
    <row r="400" spans="2:4" ht="14.5">
      <c r="B400" s="3"/>
      <c r="C400" s="4"/>
      <c r="D400" s="4"/>
    </row>
    <row r="401" spans="2:4" ht="14.5">
      <c r="B401" s="3"/>
      <c r="C401" s="4"/>
      <c r="D401" s="4"/>
    </row>
    <row r="402" spans="2:4" ht="14.5">
      <c r="B402" s="3"/>
      <c r="C402" s="4"/>
      <c r="D402" s="4"/>
    </row>
    <row r="403" spans="2:4" ht="14.5">
      <c r="B403" s="3"/>
      <c r="C403" s="4"/>
      <c r="D403" s="4"/>
    </row>
    <row r="404" spans="2:4" ht="14.5">
      <c r="B404" s="3"/>
      <c r="C404" s="4"/>
      <c r="D404" s="4"/>
    </row>
    <row r="405" spans="2:4" ht="14.5">
      <c r="B405" s="3"/>
      <c r="C405" s="4"/>
      <c r="D405" s="4"/>
    </row>
    <row r="406" spans="2:4" ht="14.5">
      <c r="B406" s="3"/>
      <c r="C406" s="4"/>
      <c r="D406" s="4"/>
    </row>
    <row r="407" spans="2:4" ht="14.5">
      <c r="B407" s="3"/>
      <c r="C407" s="4"/>
      <c r="D407" s="4"/>
    </row>
    <row r="408" spans="2:4" ht="14.5">
      <c r="B408" s="3"/>
      <c r="C408" s="4"/>
      <c r="D408" s="4"/>
    </row>
    <row r="409" spans="2:4" ht="14.5">
      <c r="B409" s="3"/>
      <c r="C409" s="4"/>
      <c r="D409" s="4"/>
    </row>
    <row r="410" spans="2:4" ht="14.5">
      <c r="B410" s="3"/>
      <c r="C410" s="4"/>
      <c r="D410" s="4"/>
    </row>
    <row r="411" spans="2:4" ht="14.5">
      <c r="B411" s="3"/>
      <c r="C411" s="4"/>
      <c r="D411" s="4"/>
    </row>
    <row r="412" spans="2:4" ht="14.5">
      <c r="B412" s="3"/>
      <c r="C412" s="4"/>
      <c r="D412" s="4"/>
    </row>
    <row r="413" spans="2:4" ht="14.5">
      <c r="B413" s="3"/>
      <c r="C413" s="4"/>
      <c r="D413" s="4"/>
    </row>
    <row r="414" spans="2:4" ht="14.5">
      <c r="B414" s="3"/>
      <c r="C414" s="4"/>
      <c r="D414" s="4"/>
    </row>
    <row r="415" spans="2:4" ht="14.5">
      <c r="B415" s="3"/>
      <c r="C415" s="4"/>
      <c r="D415" s="4"/>
    </row>
    <row r="416" spans="2:4" ht="14.5">
      <c r="B416" s="3"/>
      <c r="C416" s="4"/>
      <c r="D416" s="4"/>
    </row>
    <row r="417" spans="2:4" ht="14.5">
      <c r="B417" s="3"/>
      <c r="C417" s="4"/>
      <c r="D417" s="4"/>
    </row>
    <row r="418" spans="2:4" ht="14.5">
      <c r="B418" s="3"/>
      <c r="C418" s="4"/>
      <c r="D418" s="4"/>
    </row>
    <row r="419" spans="2:4" ht="14.5">
      <c r="B419" s="3"/>
      <c r="C419" s="4"/>
      <c r="D419" s="4"/>
    </row>
    <row r="420" spans="2:4" ht="14.5">
      <c r="B420" s="3"/>
      <c r="C420" s="4"/>
      <c r="D420" s="4"/>
    </row>
    <row r="421" spans="2:4" ht="14.5">
      <c r="B421" s="3"/>
      <c r="C421" s="4"/>
      <c r="D421" s="4"/>
    </row>
    <row r="422" spans="2:4" ht="14.5">
      <c r="B422" s="3"/>
      <c r="C422" s="4"/>
      <c r="D422" s="4"/>
    </row>
    <row r="423" spans="2:4" ht="14.5">
      <c r="B423" s="3"/>
      <c r="C423" s="4"/>
      <c r="D423" s="4"/>
    </row>
    <row r="424" spans="2:4" ht="14.5">
      <c r="B424" s="3"/>
      <c r="C424" s="4"/>
      <c r="D424" s="4"/>
    </row>
    <row r="425" spans="2:4" ht="14.5">
      <c r="B425" s="3"/>
      <c r="C425" s="4"/>
      <c r="D425" s="4"/>
    </row>
    <row r="426" spans="2:4" ht="14.5">
      <c r="B426" s="3"/>
      <c r="C426" s="4"/>
      <c r="D426" s="4"/>
    </row>
    <row r="427" spans="2:4" ht="14.5">
      <c r="B427" s="3"/>
      <c r="C427" s="4"/>
      <c r="D427" s="4"/>
    </row>
    <row r="428" spans="2:4" ht="14.5">
      <c r="B428" s="3"/>
      <c r="C428" s="4"/>
      <c r="D428" s="4"/>
    </row>
    <row r="429" spans="2:4" ht="14.5">
      <c r="B429" s="3"/>
      <c r="C429" s="4"/>
      <c r="D429" s="4"/>
    </row>
    <row r="430" spans="2:4" ht="14.5">
      <c r="B430" s="3"/>
      <c r="C430" s="4"/>
      <c r="D430" s="4"/>
    </row>
    <row r="431" spans="2:4" ht="14.5">
      <c r="B431" s="3"/>
      <c r="C431" s="4"/>
      <c r="D431" s="4"/>
    </row>
    <row r="432" spans="2:4" ht="14.5">
      <c r="B432" s="3"/>
      <c r="C432" s="4"/>
      <c r="D432" s="4"/>
    </row>
    <row r="433" spans="2:4" ht="14.5">
      <c r="B433" s="3"/>
      <c r="C433" s="4"/>
      <c r="D433" s="4"/>
    </row>
    <row r="434" spans="2:4" ht="14.5">
      <c r="B434" s="3"/>
      <c r="C434" s="4"/>
      <c r="D434" s="4"/>
    </row>
    <row r="435" spans="2:4" ht="14.5">
      <c r="B435" s="3"/>
      <c r="C435" s="4"/>
      <c r="D435" s="4"/>
    </row>
    <row r="436" spans="2:4" ht="14.5">
      <c r="B436" s="3"/>
      <c r="C436" s="4"/>
      <c r="D436" s="4"/>
    </row>
    <row r="437" spans="2:4" ht="14.5">
      <c r="B437" s="3"/>
      <c r="C437" s="4"/>
      <c r="D437" s="4"/>
    </row>
    <row r="438" spans="2:4" ht="14.5">
      <c r="B438" s="3"/>
      <c r="C438" s="4"/>
      <c r="D438" s="4"/>
    </row>
    <row r="439" spans="2:4" ht="14.5">
      <c r="B439" s="3"/>
      <c r="C439" s="4"/>
      <c r="D439" s="4"/>
    </row>
    <row r="440" spans="2:4" ht="14.5">
      <c r="B440" s="3"/>
      <c r="C440" s="4"/>
      <c r="D440" s="4"/>
    </row>
    <row r="441" spans="2:4" ht="14.5">
      <c r="B441" s="3"/>
      <c r="C441" s="4"/>
      <c r="D441" s="4"/>
    </row>
    <row r="442" spans="2:4" ht="14.5">
      <c r="B442" s="3"/>
      <c r="C442" s="4"/>
      <c r="D442" s="4"/>
    </row>
    <row r="443" spans="2:4" ht="14.5">
      <c r="B443" s="3"/>
      <c r="C443" s="4"/>
      <c r="D443" s="4"/>
    </row>
    <row r="444" spans="2:4" ht="14.5">
      <c r="B444" s="3"/>
      <c r="C444" s="4"/>
      <c r="D444" s="4"/>
    </row>
    <row r="445" spans="2:4" ht="14.5">
      <c r="B445" s="3"/>
      <c r="C445" s="4"/>
      <c r="D445" s="4"/>
    </row>
    <row r="446" spans="2:4" ht="14.5">
      <c r="B446" s="3"/>
      <c r="C446" s="4"/>
      <c r="D446" s="4"/>
    </row>
    <row r="447" spans="2:4" ht="14.5">
      <c r="B447" s="3"/>
      <c r="C447" s="4"/>
      <c r="D447" s="4"/>
    </row>
    <row r="448" spans="2:4" ht="14.5">
      <c r="B448" s="3"/>
      <c r="C448" s="4"/>
      <c r="D448" s="4"/>
    </row>
    <row r="449" spans="2:4" ht="14.5">
      <c r="B449" s="3"/>
      <c r="C449" s="4"/>
      <c r="D449" s="4"/>
    </row>
    <row r="450" spans="2:4" ht="14.5">
      <c r="B450" s="3"/>
      <c r="C450" s="4"/>
      <c r="D450" s="4"/>
    </row>
    <row r="451" spans="2:4" ht="14.5">
      <c r="B451" s="3"/>
      <c r="C451" s="4"/>
      <c r="D451" s="4"/>
    </row>
    <row r="452" spans="2:4" ht="14.5">
      <c r="B452" s="3"/>
      <c r="C452" s="4"/>
      <c r="D452" s="4"/>
    </row>
    <row r="453" spans="2:4" ht="14.5">
      <c r="B453" s="3"/>
      <c r="C453" s="4"/>
      <c r="D453" s="4"/>
    </row>
    <row r="454" spans="2:4" ht="14.5">
      <c r="B454" s="3"/>
      <c r="C454" s="4"/>
      <c r="D454" s="4"/>
    </row>
    <row r="455" spans="2:4" ht="14.5">
      <c r="B455" s="3"/>
      <c r="C455" s="4"/>
      <c r="D455" s="4"/>
    </row>
    <row r="456" spans="2:4" ht="14.5">
      <c r="B456" s="3"/>
      <c r="C456" s="4"/>
      <c r="D456" s="4"/>
    </row>
    <row r="457" spans="2:4" ht="14.5">
      <c r="B457" s="3"/>
      <c r="C457" s="4"/>
      <c r="D457" s="4"/>
    </row>
    <row r="458" spans="2:4" ht="14.5">
      <c r="B458" s="3"/>
      <c r="C458" s="4"/>
      <c r="D458" s="4"/>
    </row>
    <row r="459" spans="2:4" ht="14.5">
      <c r="B459" s="3"/>
      <c r="C459" s="4"/>
      <c r="D459" s="4"/>
    </row>
    <row r="460" spans="2:4" ht="14.5">
      <c r="B460" s="3"/>
      <c r="C460" s="4"/>
      <c r="D460" s="4"/>
    </row>
    <row r="461" spans="2:4" ht="14.5">
      <c r="B461" s="3"/>
      <c r="C461" s="4"/>
      <c r="D461" s="4"/>
    </row>
    <row r="462" spans="2:4" ht="14.5">
      <c r="B462" s="3"/>
      <c r="C462" s="4"/>
      <c r="D462" s="4"/>
    </row>
    <row r="463" spans="2:4" ht="14.5">
      <c r="B463" s="3"/>
      <c r="C463" s="4"/>
      <c r="D463" s="4"/>
    </row>
    <row r="464" spans="2:4" ht="14.5">
      <c r="B464" s="3"/>
      <c r="C464" s="4"/>
      <c r="D464" s="4"/>
    </row>
    <row r="465" spans="2:4" ht="14.5">
      <c r="B465" s="3"/>
      <c r="C465" s="4"/>
      <c r="D465" s="4"/>
    </row>
    <row r="466" spans="2:4" ht="14.5">
      <c r="B466" s="3"/>
      <c r="C466" s="4"/>
      <c r="D466" s="4"/>
    </row>
    <row r="467" spans="2:4" ht="14.5">
      <c r="B467" s="3"/>
      <c r="C467" s="4"/>
      <c r="D467" s="4"/>
    </row>
    <row r="468" spans="2:4" ht="14.5">
      <c r="B468" s="3"/>
      <c r="C468" s="4"/>
      <c r="D468" s="4"/>
    </row>
    <row r="469" spans="2:4" ht="14.5">
      <c r="B469" s="3"/>
      <c r="C469" s="4"/>
      <c r="D469" s="4"/>
    </row>
    <row r="470" spans="2:4" ht="14.5">
      <c r="B470" s="3"/>
      <c r="C470" s="4"/>
      <c r="D470" s="4"/>
    </row>
    <row r="471" spans="2:4" ht="14.5">
      <c r="B471" s="3"/>
      <c r="C471" s="4"/>
      <c r="D471" s="4"/>
    </row>
    <row r="472" spans="2:4" ht="14.5">
      <c r="B472" s="3"/>
      <c r="C472" s="4"/>
      <c r="D472" s="4"/>
    </row>
    <row r="473" spans="2:4" ht="14.5">
      <c r="B473" s="3"/>
      <c r="C473" s="4"/>
      <c r="D473" s="4"/>
    </row>
    <row r="474" spans="2:4" ht="14.5">
      <c r="B474" s="3"/>
      <c r="C474" s="4"/>
      <c r="D474" s="4"/>
    </row>
    <row r="475" spans="2:4" ht="14.5">
      <c r="B475" s="3"/>
      <c r="C475" s="4"/>
      <c r="D475" s="4"/>
    </row>
    <row r="476" spans="2:4" ht="14.5">
      <c r="B476" s="3"/>
      <c r="C476" s="4"/>
      <c r="D476" s="4"/>
    </row>
    <row r="477" spans="2:4" ht="14.5">
      <c r="B477" s="3"/>
      <c r="C477" s="4"/>
      <c r="D477" s="4"/>
    </row>
    <row r="478" spans="2:4" ht="14.5">
      <c r="B478" s="3"/>
      <c r="C478" s="4"/>
      <c r="D478" s="4"/>
    </row>
    <row r="479" spans="2:4" ht="14.5">
      <c r="B479" s="3"/>
      <c r="C479" s="4"/>
      <c r="D479" s="4"/>
    </row>
    <row r="480" spans="2:4" ht="14.5">
      <c r="B480" s="3"/>
      <c r="C480" s="4"/>
      <c r="D480" s="4"/>
    </row>
    <row r="481" spans="2:4" ht="14.5">
      <c r="B481" s="3"/>
      <c r="C481" s="4"/>
      <c r="D481" s="4"/>
    </row>
    <row r="482" spans="2:4" ht="14.5">
      <c r="B482" s="3"/>
      <c r="C482" s="4"/>
      <c r="D482" s="4"/>
    </row>
    <row r="483" spans="2:4" ht="14.5">
      <c r="B483" s="3"/>
      <c r="C483" s="4"/>
      <c r="D483" s="4"/>
    </row>
    <row r="484" spans="2:4" ht="14.5">
      <c r="B484" s="3"/>
      <c r="C484" s="4"/>
      <c r="D484" s="4"/>
    </row>
    <row r="485" spans="2:4" ht="14.5">
      <c r="B485" s="3"/>
      <c r="C485" s="4"/>
      <c r="D485" s="4"/>
    </row>
    <row r="486" spans="2:4" ht="14.5">
      <c r="B486" s="3"/>
      <c r="C486" s="4"/>
      <c r="D486" s="4"/>
    </row>
    <row r="487" spans="2:4" ht="14.5">
      <c r="B487" s="3"/>
      <c r="C487" s="4"/>
      <c r="D487" s="4"/>
    </row>
    <row r="488" spans="2:4" ht="14.5">
      <c r="B488" s="3"/>
      <c r="C488" s="4"/>
      <c r="D488" s="4"/>
    </row>
    <row r="489" spans="2:4" ht="14.5">
      <c r="B489" s="3"/>
      <c r="C489" s="4"/>
      <c r="D489" s="4"/>
    </row>
    <row r="490" spans="2:4" ht="14.5">
      <c r="B490" s="3"/>
      <c r="C490" s="4"/>
      <c r="D490" s="4"/>
    </row>
    <row r="491" spans="2:4" ht="14.5">
      <c r="B491" s="3"/>
      <c r="C491" s="4"/>
      <c r="D491" s="4"/>
    </row>
    <row r="492" spans="2:4" ht="14.5">
      <c r="B492" s="3"/>
      <c r="C492" s="4"/>
      <c r="D492" s="4"/>
    </row>
    <row r="493" spans="2:4" ht="14.5">
      <c r="B493" s="3"/>
      <c r="C493" s="4"/>
      <c r="D493" s="4"/>
    </row>
    <row r="494" spans="2:4" ht="14.5">
      <c r="B494" s="3"/>
      <c r="C494" s="4"/>
      <c r="D494" s="4"/>
    </row>
    <row r="495" spans="2:4" ht="14.5">
      <c r="B495" s="3"/>
      <c r="C495" s="4"/>
      <c r="D495" s="4"/>
    </row>
    <row r="496" spans="2:4" ht="14.5">
      <c r="B496" s="3"/>
      <c r="C496" s="4"/>
      <c r="D496" s="4"/>
    </row>
    <row r="497" spans="2:4" ht="14.5">
      <c r="B497" s="3"/>
      <c r="C497" s="4"/>
      <c r="D497" s="4"/>
    </row>
    <row r="498" spans="2:4" ht="14.5">
      <c r="B498" s="3"/>
      <c r="C498" s="4"/>
      <c r="D498" s="4"/>
    </row>
    <row r="499" spans="2:4" ht="14.5">
      <c r="B499" s="3"/>
      <c r="C499" s="4"/>
      <c r="D499" s="4"/>
    </row>
    <row r="500" spans="2:4" ht="14.5">
      <c r="B500" s="3"/>
      <c r="C500" s="4"/>
      <c r="D500" s="4"/>
    </row>
    <row r="501" spans="2:4" ht="14.5">
      <c r="B501" s="3"/>
      <c r="C501" s="4"/>
      <c r="D501" s="4"/>
    </row>
    <row r="502" spans="2:4" ht="14.5">
      <c r="B502" s="3"/>
      <c r="C502" s="4"/>
      <c r="D502" s="4"/>
    </row>
    <row r="503" spans="2:4" ht="14.5">
      <c r="B503" s="3"/>
      <c r="C503" s="4"/>
      <c r="D503" s="4"/>
    </row>
    <row r="504" spans="2:4" ht="14.5">
      <c r="B504" s="3"/>
      <c r="C504" s="4"/>
      <c r="D504" s="4"/>
    </row>
    <row r="505" spans="2:4" ht="14.5">
      <c r="B505" s="3"/>
      <c r="C505" s="4"/>
      <c r="D505" s="4"/>
    </row>
    <row r="506" spans="2:4" ht="14.5">
      <c r="B506" s="3"/>
      <c r="C506" s="4"/>
      <c r="D506" s="4"/>
    </row>
    <row r="507" spans="2:4" ht="14.5">
      <c r="B507" s="3"/>
      <c r="C507" s="4"/>
      <c r="D507" s="4"/>
    </row>
    <row r="508" spans="2:4" ht="14.5">
      <c r="B508" s="3"/>
      <c r="C508" s="4"/>
      <c r="D508" s="4"/>
    </row>
    <row r="509" spans="2:4" ht="14.5">
      <c r="B509" s="3"/>
      <c r="C509" s="4"/>
      <c r="D509" s="4"/>
    </row>
    <row r="510" spans="2:4" ht="14.5">
      <c r="B510" s="3"/>
      <c r="C510" s="4"/>
      <c r="D510" s="4"/>
    </row>
    <row r="511" spans="2:4" ht="14.5">
      <c r="B511" s="3"/>
      <c r="C511" s="4"/>
      <c r="D511" s="4"/>
    </row>
    <row r="512" spans="2:4" ht="14.5">
      <c r="B512" s="3"/>
      <c r="C512" s="4"/>
      <c r="D512" s="4"/>
    </row>
    <row r="513" spans="2:4" ht="14.5">
      <c r="B513" s="3"/>
      <c r="C513" s="4"/>
      <c r="D513" s="4"/>
    </row>
    <row r="514" spans="2:4" ht="14.5">
      <c r="B514" s="3"/>
      <c r="C514" s="4"/>
      <c r="D514" s="4"/>
    </row>
    <row r="515" spans="2:4" ht="14.5">
      <c r="B515" s="3"/>
      <c r="C515" s="4"/>
      <c r="D515" s="4"/>
    </row>
    <row r="516" spans="2:4" ht="14.5">
      <c r="B516" s="3"/>
      <c r="C516" s="4"/>
      <c r="D516" s="4"/>
    </row>
    <row r="517" spans="2:4" ht="14.5">
      <c r="B517" s="3"/>
      <c r="C517" s="4"/>
      <c r="D517" s="4"/>
    </row>
    <row r="518" spans="2:4" ht="14.5">
      <c r="B518" s="3"/>
      <c r="C518" s="4"/>
      <c r="D518" s="4"/>
    </row>
    <row r="519" spans="2:4" ht="14.5">
      <c r="B519" s="3"/>
      <c r="C519" s="4"/>
      <c r="D519" s="4"/>
    </row>
    <row r="520" spans="2:4" ht="14.5">
      <c r="B520" s="3"/>
      <c r="C520" s="4"/>
      <c r="D520" s="4"/>
    </row>
    <row r="521" spans="2:4" ht="14.5">
      <c r="B521" s="3"/>
      <c r="C521" s="4"/>
      <c r="D521" s="4"/>
    </row>
    <row r="522" spans="2:4" ht="14.5">
      <c r="B522" s="3"/>
      <c r="C522" s="4"/>
      <c r="D522" s="4"/>
    </row>
    <row r="523" spans="2:4" ht="14.5">
      <c r="B523" s="3"/>
      <c r="C523" s="4"/>
      <c r="D523" s="4"/>
    </row>
    <row r="524" spans="2:4" ht="14.5">
      <c r="B524" s="3"/>
      <c r="C524" s="4"/>
      <c r="D524" s="4"/>
    </row>
    <row r="525" spans="2:4" ht="14.5">
      <c r="B525" s="3"/>
      <c r="C525" s="4"/>
      <c r="D525" s="4"/>
    </row>
    <row r="526" spans="2:4" ht="14.5">
      <c r="B526" s="3"/>
      <c r="C526" s="4"/>
      <c r="D526" s="4"/>
    </row>
    <row r="527" spans="2:4" ht="14.5">
      <c r="B527" s="3"/>
      <c r="C527" s="4"/>
      <c r="D527" s="4"/>
    </row>
    <row r="528" spans="2:4" ht="14.5">
      <c r="B528" s="3"/>
      <c r="C528" s="4"/>
      <c r="D528" s="4"/>
    </row>
    <row r="529" spans="2:4" ht="14.5">
      <c r="B529" s="3"/>
      <c r="C529" s="4"/>
      <c r="D529" s="4"/>
    </row>
    <row r="530" spans="2:4" ht="14.5">
      <c r="B530" s="3"/>
      <c r="C530" s="4"/>
      <c r="D530" s="4"/>
    </row>
    <row r="531" spans="2:4" ht="14.5">
      <c r="B531" s="3"/>
      <c r="C531" s="4"/>
      <c r="D531" s="4"/>
    </row>
    <row r="532" spans="2:4" ht="14.5">
      <c r="B532" s="3"/>
      <c r="C532" s="4"/>
      <c r="D532" s="4"/>
    </row>
    <row r="533" spans="2:4" ht="14.5">
      <c r="B533" s="3"/>
      <c r="C533" s="4"/>
      <c r="D533" s="4"/>
    </row>
    <row r="534" spans="2:4" ht="14.5">
      <c r="B534" s="3"/>
      <c r="C534" s="4"/>
      <c r="D534" s="4"/>
    </row>
    <row r="535" spans="2:4" ht="14.5">
      <c r="B535" s="3"/>
      <c r="C535" s="4"/>
      <c r="D535" s="4"/>
    </row>
    <row r="536" spans="2:4" ht="14.5">
      <c r="B536" s="3"/>
      <c r="C536" s="4"/>
      <c r="D536" s="4"/>
    </row>
    <row r="537" spans="2:4" ht="14.5">
      <c r="B537" s="3"/>
      <c r="C537" s="4"/>
      <c r="D537" s="4"/>
    </row>
    <row r="538" spans="2:4" ht="14.5">
      <c r="B538" s="3"/>
      <c r="C538" s="4"/>
      <c r="D538" s="4"/>
    </row>
    <row r="539" spans="2:4" ht="14.5">
      <c r="B539" s="3"/>
      <c r="C539" s="4"/>
      <c r="D539" s="4"/>
    </row>
    <row r="540" spans="2:4" ht="14.5">
      <c r="B540" s="3"/>
      <c r="C540" s="4"/>
      <c r="D540" s="4"/>
    </row>
    <row r="541" spans="2:4" ht="14.5">
      <c r="B541" s="3"/>
      <c r="C541" s="4"/>
      <c r="D541" s="4"/>
    </row>
    <row r="542" spans="2:4" ht="14.5">
      <c r="B542" s="3"/>
      <c r="C542" s="4"/>
      <c r="D542" s="4"/>
    </row>
    <row r="543" spans="2:4" ht="14.5">
      <c r="B543" s="3"/>
      <c r="C543" s="4"/>
      <c r="D543" s="4"/>
    </row>
    <row r="544" spans="2:4" ht="14.5">
      <c r="B544" s="3"/>
      <c r="C544" s="4"/>
      <c r="D544" s="4"/>
    </row>
    <row r="545" spans="2:4" ht="14.5">
      <c r="B545" s="3"/>
      <c r="C545" s="4"/>
      <c r="D545" s="4"/>
    </row>
    <row r="546" spans="2:4" ht="14.5">
      <c r="B546" s="3"/>
      <c r="C546" s="4"/>
      <c r="D546" s="4"/>
    </row>
    <row r="547" spans="2:4" ht="14.5">
      <c r="B547" s="3"/>
      <c r="C547" s="4"/>
      <c r="D547" s="4"/>
    </row>
    <row r="548" spans="2:4" ht="14.5">
      <c r="B548" s="3"/>
      <c r="C548" s="4"/>
      <c r="D548" s="4"/>
    </row>
    <row r="549" spans="2:4" ht="14.5">
      <c r="B549" s="3"/>
      <c r="C549" s="4"/>
      <c r="D549" s="4"/>
    </row>
    <row r="550" spans="2:4" ht="14.5">
      <c r="B550" s="3"/>
      <c r="C550" s="4"/>
      <c r="D550" s="4"/>
    </row>
    <row r="551" spans="2:4" ht="14.5">
      <c r="B551" s="3"/>
      <c r="C551" s="4"/>
      <c r="D551" s="4"/>
    </row>
    <row r="552" spans="2:4" ht="14.5">
      <c r="B552" s="3"/>
      <c r="C552" s="4"/>
      <c r="D552" s="4"/>
    </row>
    <row r="553" spans="2:4" ht="14.5">
      <c r="B553" s="3"/>
      <c r="C553" s="4"/>
      <c r="D553" s="4"/>
    </row>
    <row r="554" spans="2:4" ht="14.5">
      <c r="B554" s="3"/>
      <c r="C554" s="4"/>
      <c r="D554" s="4"/>
    </row>
    <row r="555" spans="2:4" ht="14.5">
      <c r="B555" s="3"/>
      <c r="C555" s="4"/>
      <c r="D555" s="4"/>
    </row>
    <row r="556" spans="2:4" ht="14.5">
      <c r="B556" s="3"/>
      <c r="C556" s="4"/>
      <c r="D556" s="4"/>
    </row>
    <row r="557" spans="2:4" ht="14.5">
      <c r="B557" s="3"/>
      <c r="C557" s="4"/>
      <c r="D557" s="4"/>
    </row>
    <row r="558" spans="2:4" ht="14.5">
      <c r="B558" s="3"/>
      <c r="C558" s="4"/>
      <c r="D558" s="4"/>
    </row>
    <row r="559" spans="2:4" ht="14.5">
      <c r="B559" s="3"/>
      <c r="C559" s="4"/>
      <c r="D559" s="4"/>
    </row>
    <row r="560" spans="2:4" ht="14.5">
      <c r="B560" s="3"/>
      <c r="C560" s="4"/>
      <c r="D560" s="4"/>
    </row>
    <row r="561" spans="2:4" ht="14.5">
      <c r="B561" s="3"/>
      <c r="C561" s="4"/>
      <c r="D561" s="4"/>
    </row>
    <row r="562" spans="2:4" ht="14.5">
      <c r="B562" s="3"/>
      <c r="C562" s="4"/>
      <c r="D562" s="4"/>
    </row>
    <row r="563" spans="2:4" ht="14.5">
      <c r="B563" s="3"/>
      <c r="C563" s="4"/>
      <c r="D563" s="4"/>
    </row>
    <row r="564" spans="2:4" ht="14.5">
      <c r="B564" s="3"/>
      <c r="C564" s="4"/>
      <c r="D564" s="4"/>
    </row>
    <row r="565" spans="2:4" ht="14.5">
      <c r="B565" s="3"/>
      <c r="C565" s="4"/>
      <c r="D565" s="4"/>
    </row>
    <row r="566" spans="2:4" ht="14.5">
      <c r="B566" s="3"/>
      <c r="C566" s="4"/>
      <c r="D566" s="4"/>
    </row>
    <row r="567" spans="2:4" ht="14.5">
      <c r="B567" s="3"/>
      <c r="C567" s="4"/>
      <c r="D567" s="4"/>
    </row>
    <row r="568" spans="2:4" ht="14.5">
      <c r="B568" s="3"/>
      <c r="C568" s="4"/>
      <c r="D568" s="4"/>
    </row>
    <row r="569" spans="2:4" ht="14.5">
      <c r="B569" s="3"/>
      <c r="C569" s="4"/>
      <c r="D569" s="4"/>
    </row>
    <row r="570" spans="2:4" ht="14.5">
      <c r="B570" s="3"/>
      <c r="C570" s="4"/>
      <c r="D570" s="4"/>
    </row>
    <row r="571" spans="2:4" ht="14.5">
      <c r="B571" s="3"/>
      <c r="C571" s="4"/>
      <c r="D571" s="4"/>
    </row>
    <row r="572" spans="2:4" ht="14.5">
      <c r="B572" s="3"/>
      <c r="C572" s="4"/>
      <c r="D572" s="4"/>
    </row>
    <row r="573" spans="2:4" ht="14.5">
      <c r="B573" s="3"/>
      <c r="C573" s="4"/>
      <c r="D573" s="4"/>
    </row>
    <row r="574" spans="2:4" ht="14.5">
      <c r="B574" s="3"/>
      <c r="C574" s="4"/>
      <c r="D574" s="4"/>
    </row>
    <row r="575" spans="2:4" ht="14.5">
      <c r="B575" s="3"/>
      <c r="C575" s="4"/>
      <c r="D575" s="4"/>
    </row>
    <row r="576" spans="2:4" ht="14.5">
      <c r="B576" s="3"/>
      <c r="C576" s="4"/>
      <c r="D576" s="4"/>
    </row>
    <row r="577" spans="2:4" ht="14.5">
      <c r="B577" s="3"/>
      <c r="C577" s="4"/>
      <c r="D577" s="4"/>
    </row>
    <row r="578" spans="2:4" ht="14.5">
      <c r="B578" s="3"/>
      <c r="C578" s="4"/>
      <c r="D578" s="4"/>
    </row>
    <row r="579" spans="2:4" ht="14.5">
      <c r="B579" s="3"/>
      <c r="C579" s="4"/>
      <c r="D579" s="4"/>
    </row>
    <row r="580" spans="2:4" ht="14.5">
      <c r="B580" s="3"/>
      <c r="C580" s="4"/>
      <c r="D580" s="4"/>
    </row>
    <row r="581" spans="2:4" ht="14.5">
      <c r="B581" s="3"/>
      <c r="C581" s="4"/>
      <c r="D581" s="4"/>
    </row>
    <row r="582" spans="2:4" ht="14.5">
      <c r="B582" s="3"/>
      <c r="C582" s="4"/>
      <c r="D582" s="4"/>
    </row>
    <row r="583" spans="2:4" ht="14.5">
      <c r="B583" s="3"/>
      <c r="C583" s="4"/>
      <c r="D583" s="4"/>
    </row>
    <row r="584" spans="2:4" ht="14.5">
      <c r="B584" s="3"/>
      <c r="C584" s="4"/>
      <c r="D584" s="4"/>
    </row>
    <row r="585" spans="2:4" ht="14.5">
      <c r="B585" s="3"/>
      <c r="C585" s="4"/>
      <c r="D585" s="4"/>
    </row>
    <row r="586" spans="2:4" ht="14.5">
      <c r="B586" s="3"/>
      <c r="C586" s="4"/>
      <c r="D586" s="4"/>
    </row>
    <row r="587" spans="2:4" ht="14.5">
      <c r="B587" s="3"/>
      <c r="C587" s="4"/>
      <c r="D587" s="4"/>
    </row>
    <row r="588" spans="2:4" ht="14.5">
      <c r="B588" s="3"/>
      <c r="C588" s="4"/>
      <c r="D588" s="4"/>
    </row>
    <row r="589" spans="2:4" ht="14.5">
      <c r="B589" s="3"/>
      <c r="C589" s="4"/>
      <c r="D589" s="4"/>
    </row>
    <row r="590" spans="2:4" ht="14.5">
      <c r="B590" s="3"/>
      <c r="C590" s="4"/>
      <c r="D590" s="4"/>
    </row>
    <row r="591" spans="2:4" ht="14.5">
      <c r="B591" s="3"/>
      <c r="C591" s="4"/>
      <c r="D591" s="4"/>
    </row>
    <row r="592" spans="2:4" ht="14.5">
      <c r="B592" s="3"/>
      <c r="C592" s="4"/>
      <c r="D592" s="4"/>
    </row>
    <row r="593" spans="2:4" ht="14.5">
      <c r="B593" s="3"/>
      <c r="C593" s="4"/>
      <c r="D593" s="4"/>
    </row>
    <row r="594" spans="2:4" ht="14.5">
      <c r="B594" s="3"/>
      <c r="C594" s="4"/>
      <c r="D594" s="4"/>
    </row>
    <row r="595" spans="2:4" ht="14.5">
      <c r="B595" s="3"/>
      <c r="C595" s="4"/>
      <c r="D595" s="4"/>
    </row>
    <row r="596" spans="2:4" ht="14.5">
      <c r="B596" s="3"/>
      <c r="C596" s="4"/>
      <c r="D596" s="4"/>
    </row>
    <row r="597" spans="2:4" ht="14.5">
      <c r="B597" s="3"/>
      <c r="C597" s="4"/>
      <c r="D597" s="4"/>
    </row>
    <row r="598" spans="2:4" ht="14.5">
      <c r="B598" s="3"/>
      <c r="C598" s="4"/>
      <c r="D598" s="4"/>
    </row>
    <row r="599" spans="2:4" ht="14.5">
      <c r="B599" s="3"/>
      <c r="C599" s="4"/>
      <c r="D599" s="4"/>
    </row>
    <row r="600" spans="2:4" ht="14.5">
      <c r="B600" s="3"/>
      <c r="C600" s="4"/>
      <c r="D600" s="4"/>
    </row>
    <row r="601" spans="2:4" ht="14.5">
      <c r="B601" s="3"/>
      <c r="C601" s="4"/>
      <c r="D601" s="4"/>
    </row>
    <row r="602" spans="2:4" ht="14.5">
      <c r="B602" s="3"/>
      <c r="C602" s="4"/>
      <c r="D602" s="4"/>
    </row>
    <row r="603" spans="2:4" ht="14.5">
      <c r="B603" s="3"/>
      <c r="C603" s="4"/>
      <c r="D603" s="4"/>
    </row>
    <row r="604" spans="2:4" ht="14.5">
      <c r="B604" s="3"/>
      <c r="C604" s="4"/>
      <c r="D604" s="4"/>
    </row>
    <row r="605" spans="2:4" ht="14.5">
      <c r="B605" s="3"/>
      <c r="C605" s="4"/>
      <c r="D605" s="4"/>
    </row>
    <row r="606" spans="2:4" ht="14.5">
      <c r="B606" s="3"/>
      <c r="C606" s="4"/>
      <c r="D606" s="4"/>
    </row>
    <row r="607" spans="2:4" ht="14.5">
      <c r="B607" s="3"/>
      <c r="C607" s="4"/>
      <c r="D607" s="4"/>
    </row>
    <row r="608" spans="2:4" ht="14.5">
      <c r="B608" s="3"/>
      <c r="C608" s="4"/>
      <c r="D608" s="4"/>
    </row>
    <row r="609" spans="2:4" ht="14.5">
      <c r="B609" s="3"/>
      <c r="C609" s="4"/>
      <c r="D609" s="4"/>
    </row>
    <row r="610" spans="2:4" ht="14.5">
      <c r="B610" s="3"/>
      <c r="C610" s="4"/>
      <c r="D610" s="4"/>
    </row>
    <row r="611" spans="2:4" ht="14.5">
      <c r="B611" s="3"/>
      <c r="C611" s="4"/>
      <c r="D611" s="4"/>
    </row>
    <row r="612" spans="2:4" ht="14.5">
      <c r="B612" s="3"/>
      <c r="C612" s="4"/>
      <c r="D612" s="4"/>
    </row>
    <row r="613" spans="2:4" ht="14.5">
      <c r="B613" s="3"/>
      <c r="C613" s="4"/>
      <c r="D613" s="4"/>
    </row>
    <row r="614" spans="2:4" ht="14.5">
      <c r="B614" s="3"/>
      <c r="C614" s="4"/>
      <c r="D614" s="4"/>
    </row>
    <row r="615" spans="2:4" ht="14.5">
      <c r="B615" s="3"/>
      <c r="C615" s="4"/>
      <c r="D615" s="4"/>
    </row>
    <row r="616" spans="2:4" ht="14.5">
      <c r="B616" s="3"/>
      <c r="C616" s="4"/>
      <c r="D616" s="4"/>
    </row>
    <row r="617" spans="2:4" ht="14.5">
      <c r="B617" s="3"/>
      <c r="C617" s="4"/>
      <c r="D617" s="4"/>
    </row>
    <row r="618" spans="2:4" ht="14.5">
      <c r="B618" s="3"/>
      <c r="C618" s="4"/>
      <c r="D618" s="4"/>
    </row>
    <row r="619" spans="2:4" ht="14.5">
      <c r="B619" s="3"/>
      <c r="C619" s="4"/>
      <c r="D619" s="4"/>
    </row>
    <row r="620" spans="2:4" ht="14.5">
      <c r="B620" s="3"/>
      <c r="C620" s="4"/>
      <c r="D620" s="4"/>
    </row>
    <row r="621" spans="2:4" ht="14.5">
      <c r="B621" s="3"/>
      <c r="C621" s="4"/>
      <c r="D621" s="4"/>
    </row>
    <row r="622" spans="2:4" ht="14.5">
      <c r="B622" s="3"/>
      <c r="C622" s="4"/>
      <c r="D622" s="4"/>
    </row>
    <row r="623" spans="2:4" ht="14.5">
      <c r="B623" s="3"/>
      <c r="C623" s="4"/>
      <c r="D623" s="4"/>
    </row>
    <row r="624" spans="2:4" ht="14.5">
      <c r="B624" s="3"/>
      <c r="C624" s="4"/>
      <c r="D624" s="4"/>
    </row>
    <row r="625" spans="2:4" ht="14.5">
      <c r="B625" s="3"/>
      <c r="C625" s="4"/>
      <c r="D625" s="4"/>
    </row>
    <row r="626" spans="2:4" ht="14.5">
      <c r="B626" s="3"/>
      <c r="C626" s="4"/>
      <c r="D626" s="4"/>
    </row>
    <row r="627" spans="2:4" ht="14.5">
      <c r="B627" s="3"/>
      <c r="C627" s="4"/>
      <c r="D627" s="4"/>
    </row>
    <row r="628" spans="2:4" ht="14.5">
      <c r="B628" s="3"/>
      <c r="C628" s="4"/>
      <c r="D628" s="4"/>
    </row>
    <row r="629" spans="2:4" ht="14.5">
      <c r="B629" s="3"/>
      <c r="C629" s="4"/>
      <c r="D629" s="4"/>
    </row>
    <row r="630" spans="2:4" ht="14.5">
      <c r="B630" s="3"/>
      <c r="C630" s="4"/>
      <c r="D630" s="4"/>
    </row>
    <row r="631" spans="2:4" ht="14.5">
      <c r="B631" s="3"/>
      <c r="C631" s="4"/>
      <c r="D631" s="4"/>
    </row>
    <row r="632" spans="2:4" ht="14.5">
      <c r="B632" s="3"/>
      <c r="C632" s="4"/>
      <c r="D632" s="4"/>
    </row>
    <row r="633" spans="2:4" ht="14.5">
      <c r="B633" s="3"/>
      <c r="C633" s="4"/>
      <c r="D633" s="4"/>
    </row>
    <row r="634" spans="2:4" ht="14.5">
      <c r="B634" s="3"/>
      <c r="C634" s="4"/>
      <c r="D634" s="4"/>
    </row>
    <row r="635" spans="2:4" ht="14.5">
      <c r="B635" s="3"/>
      <c r="C635" s="4"/>
      <c r="D635" s="4"/>
    </row>
    <row r="636" spans="2:4" ht="14.5">
      <c r="B636" s="3"/>
      <c r="C636" s="4"/>
      <c r="D636" s="4"/>
    </row>
    <row r="637" spans="2:4" ht="14.5">
      <c r="B637" s="3"/>
      <c r="C637" s="4"/>
      <c r="D637" s="4"/>
    </row>
    <row r="638" spans="2:4" ht="14.5">
      <c r="B638" s="3"/>
      <c r="C638" s="4"/>
      <c r="D638" s="4"/>
    </row>
    <row r="639" spans="2:4" ht="14.5">
      <c r="B639" s="3"/>
      <c r="C639" s="4"/>
      <c r="D639" s="4"/>
    </row>
    <row r="640" spans="2:4" ht="14.5">
      <c r="B640" s="3"/>
      <c r="C640" s="4"/>
      <c r="D640" s="4"/>
    </row>
    <row r="641" spans="2:4" ht="14.5">
      <c r="B641" s="3"/>
      <c r="C641" s="4"/>
      <c r="D641" s="4"/>
    </row>
    <row r="642" spans="2:4" ht="14.5">
      <c r="B642" s="3"/>
      <c r="C642" s="4"/>
      <c r="D642" s="4"/>
    </row>
    <row r="643" spans="2:4" ht="14.5">
      <c r="B643" s="3"/>
      <c r="C643" s="4"/>
      <c r="D643" s="4"/>
    </row>
    <row r="644" spans="2:4" ht="14.5">
      <c r="B644" s="3"/>
      <c r="C644" s="4"/>
      <c r="D644" s="4"/>
    </row>
    <row r="645" spans="2:4" ht="14.5">
      <c r="B645" s="3"/>
      <c r="C645" s="4"/>
      <c r="D645" s="4"/>
    </row>
    <row r="646" spans="2:4" ht="14.5">
      <c r="B646" s="3"/>
      <c r="C646" s="4"/>
      <c r="D646" s="4"/>
    </row>
    <row r="647" spans="2:4" ht="14.5">
      <c r="B647" s="3"/>
      <c r="C647" s="4"/>
      <c r="D647" s="4"/>
    </row>
    <row r="648" spans="2:4" ht="14.5">
      <c r="B648" s="3"/>
      <c r="C648" s="4"/>
      <c r="D648" s="4"/>
    </row>
    <row r="649" spans="2:4" ht="14.5">
      <c r="B649" s="3"/>
      <c r="C649" s="4"/>
      <c r="D649" s="4"/>
    </row>
    <row r="650" spans="2:4" ht="14.5">
      <c r="B650" s="3"/>
      <c r="C650" s="4"/>
      <c r="D650" s="4"/>
    </row>
    <row r="651" spans="2:4" ht="14.5">
      <c r="B651" s="3"/>
      <c r="C651" s="4"/>
      <c r="D651" s="4"/>
    </row>
    <row r="652" spans="2:4" ht="14.5">
      <c r="B652" s="3"/>
      <c r="C652" s="4"/>
      <c r="D652" s="4"/>
    </row>
    <row r="653" spans="2:4" ht="14.5">
      <c r="B653" s="3"/>
      <c r="C653" s="4"/>
      <c r="D653" s="4"/>
    </row>
    <row r="654" spans="2:4" ht="14.5">
      <c r="B654" s="3"/>
      <c r="C654" s="4"/>
      <c r="D654" s="4"/>
    </row>
    <row r="655" spans="2:4" ht="14.5">
      <c r="B655" s="3"/>
      <c r="C655" s="4"/>
      <c r="D655" s="4"/>
    </row>
    <row r="656" spans="2:4" ht="14.5">
      <c r="B656" s="3"/>
      <c r="C656" s="4"/>
      <c r="D656" s="4"/>
    </row>
    <row r="657" spans="2:4" ht="14.5">
      <c r="B657" s="3"/>
      <c r="C657" s="4"/>
      <c r="D657" s="4"/>
    </row>
    <row r="658" spans="2:4" ht="14.5">
      <c r="B658" s="3"/>
      <c r="C658" s="4"/>
      <c r="D658" s="4"/>
    </row>
    <row r="659" spans="2:4" ht="14.5">
      <c r="B659" s="3"/>
      <c r="C659" s="4"/>
      <c r="D659" s="4"/>
    </row>
    <row r="660" spans="2:4" ht="14.5">
      <c r="B660" s="3"/>
      <c r="C660" s="4"/>
      <c r="D660" s="4"/>
    </row>
    <row r="661" spans="2:4" ht="14.5">
      <c r="B661" s="3"/>
      <c r="C661" s="4"/>
      <c r="D661" s="4"/>
    </row>
    <row r="662" spans="2:4" ht="14.5">
      <c r="B662" s="3"/>
      <c r="C662" s="4"/>
      <c r="D662" s="4"/>
    </row>
    <row r="663" spans="2:4" ht="14.5">
      <c r="B663" s="3"/>
      <c r="C663" s="4"/>
      <c r="D663" s="4"/>
    </row>
    <row r="664" spans="2:4" ht="14.5">
      <c r="B664" s="3"/>
      <c r="C664" s="4"/>
      <c r="D664" s="4"/>
    </row>
    <row r="665" spans="2:4" ht="14.5">
      <c r="B665" s="3"/>
      <c r="C665" s="4"/>
      <c r="D665" s="4"/>
    </row>
    <row r="666" spans="2:4" ht="14.5">
      <c r="B666" s="3"/>
      <c r="C666" s="4"/>
      <c r="D666" s="4"/>
    </row>
    <row r="667" spans="2:4" ht="14.5">
      <c r="B667" s="3"/>
      <c r="C667" s="4"/>
      <c r="D667" s="4"/>
    </row>
    <row r="668" spans="2:4" ht="14.5">
      <c r="B668" s="3"/>
      <c r="C668" s="4"/>
      <c r="D668" s="4"/>
    </row>
    <row r="669" spans="2:4" ht="14.5">
      <c r="B669" s="3"/>
      <c r="C669" s="4"/>
      <c r="D669" s="4"/>
    </row>
    <row r="670" spans="2:4" ht="14.5">
      <c r="B670" s="3"/>
      <c r="C670" s="4"/>
      <c r="D670" s="4"/>
    </row>
    <row r="671" spans="2:4" ht="14.5">
      <c r="B671" s="3"/>
      <c r="C671" s="4"/>
      <c r="D671" s="4"/>
    </row>
    <row r="672" spans="2:4" ht="14.5">
      <c r="B672" s="3"/>
      <c r="C672" s="4"/>
      <c r="D672" s="4"/>
    </row>
    <row r="673" spans="2:4" ht="14.5">
      <c r="B673" s="3"/>
      <c r="C673" s="4"/>
      <c r="D673" s="4"/>
    </row>
    <row r="674" spans="2:4" ht="14.5">
      <c r="B674" s="3"/>
      <c r="C674" s="4"/>
      <c r="D674" s="4"/>
    </row>
    <row r="675" spans="2:4" ht="14.5">
      <c r="B675" s="3"/>
      <c r="C675" s="4"/>
      <c r="D675" s="4"/>
    </row>
    <row r="676" spans="2:4" ht="14.5">
      <c r="B676" s="3"/>
      <c r="C676" s="4"/>
      <c r="D676" s="4"/>
    </row>
    <row r="677" spans="2:4" ht="14.5">
      <c r="B677" s="3"/>
      <c r="C677" s="4"/>
      <c r="D677" s="4"/>
    </row>
    <row r="678" spans="2:4" ht="14.5">
      <c r="B678" s="3"/>
      <c r="C678" s="4"/>
      <c r="D678" s="4"/>
    </row>
    <row r="679" spans="2:4" ht="14.5">
      <c r="B679" s="3"/>
      <c r="C679" s="4"/>
      <c r="D679" s="4"/>
    </row>
    <row r="680" spans="2:4" ht="14.5">
      <c r="B680" s="3"/>
      <c r="C680" s="4"/>
      <c r="D680" s="4"/>
    </row>
    <row r="681" spans="2:4" ht="14.5">
      <c r="B681" s="3"/>
      <c r="C681" s="4"/>
      <c r="D681" s="4"/>
    </row>
    <row r="682" spans="2:4" ht="14.5">
      <c r="B682" s="3"/>
      <c r="C682" s="4"/>
      <c r="D682" s="4"/>
    </row>
    <row r="683" spans="2:4" ht="14.5">
      <c r="B683" s="3"/>
      <c r="C683" s="4"/>
      <c r="D683" s="4"/>
    </row>
    <row r="684" spans="2:4" ht="14.5">
      <c r="B684" s="3"/>
      <c r="C684" s="4"/>
      <c r="D684" s="4"/>
    </row>
    <row r="685" spans="2:4" ht="14.5">
      <c r="B685" s="3"/>
      <c r="C685" s="4"/>
      <c r="D685" s="4"/>
    </row>
    <row r="686" spans="2:4" ht="14.5">
      <c r="B686" s="3"/>
      <c r="C686" s="4"/>
      <c r="D686" s="4"/>
    </row>
    <row r="687" spans="2:4" ht="14.5">
      <c r="B687" s="3"/>
      <c r="C687" s="4"/>
      <c r="D687" s="4"/>
    </row>
    <row r="688" spans="2:4" ht="14.5">
      <c r="B688" s="3"/>
      <c r="C688" s="4"/>
      <c r="D688" s="4"/>
    </row>
    <row r="689" spans="2:4" ht="14.5">
      <c r="B689" s="3"/>
      <c r="C689" s="4"/>
      <c r="D689" s="4"/>
    </row>
    <row r="690" spans="2:4" ht="14.5">
      <c r="B690" s="3"/>
      <c r="C690" s="4"/>
      <c r="D690" s="4"/>
    </row>
    <row r="691" spans="2:4" ht="14.5">
      <c r="B691" s="3"/>
      <c r="C691" s="4"/>
      <c r="D691" s="4"/>
    </row>
    <row r="692" spans="2:4" ht="14.5">
      <c r="B692" s="3"/>
      <c r="C692" s="4"/>
      <c r="D692" s="4"/>
    </row>
    <row r="693" spans="2:4" ht="14.5">
      <c r="B693" s="3"/>
      <c r="C693" s="4"/>
      <c r="D693" s="4"/>
    </row>
    <row r="694" spans="2:4" ht="14.5">
      <c r="B694" s="3"/>
      <c r="C694" s="4"/>
      <c r="D694" s="4"/>
    </row>
    <row r="695" spans="2:4" ht="14.5">
      <c r="B695" s="3"/>
      <c r="C695" s="4"/>
      <c r="D695" s="4"/>
    </row>
    <row r="696" spans="2:4" ht="14.5">
      <c r="B696" s="3"/>
      <c r="C696" s="4"/>
      <c r="D696" s="4"/>
    </row>
    <row r="697" spans="2:4" ht="14.5">
      <c r="B697" s="3"/>
      <c r="C697" s="4"/>
      <c r="D697" s="4"/>
    </row>
    <row r="698" spans="2:4" ht="14.5">
      <c r="B698" s="3"/>
      <c r="C698" s="4"/>
      <c r="D698" s="4"/>
    </row>
    <row r="699" spans="2:4" ht="14.5">
      <c r="B699" s="3"/>
      <c r="C699" s="4"/>
      <c r="D699" s="4"/>
    </row>
    <row r="700" spans="2:4" ht="14.5">
      <c r="B700" s="3"/>
      <c r="C700" s="4"/>
      <c r="D700" s="4"/>
    </row>
    <row r="701" spans="2:4" ht="14.5">
      <c r="B701" s="3"/>
      <c r="C701" s="4"/>
      <c r="D701" s="4"/>
    </row>
    <row r="702" spans="2:4" ht="14.5">
      <c r="B702" s="3"/>
      <c r="C702" s="4"/>
      <c r="D702" s="4"/>
    </row>
    <row r="703" spans="2:4" ht="14.5">
      <c r="B703" s="3"/>
      <c r="C703" s="4"/>
      <c r="D703" s="4"/>
    </row>
    <row r="704" spans="2:4" ht="14.5">
      <c r="B704" s="3"/>
      <c r="C704" s="4"/>
      <c r="D704" s="4"/>
    </row>
    <row r="705" spans="2:4" ht="14.5">
      <c r="B705" s="3"/>
      <c r="C705" s="4"/>
      <c r="D705" s="4"/>
    </row>
    <row r="706" spans="2:4" ht="14.5">
      <c r="B706" s="3"/>
      <c r="C706" s="4"/>
      <c r="D706" s="4"/>
    </row>
    <row r="707" spans="2:4" ht="14.5">
      <c r="B707" s="3"/>
      <c r="C707" s="4"/>
      <c r="D707" s="4"/>
    </row>
    <row r="708" spans="2:4" ht="14.5">
      <c r="B708" s="3"/>
      <c r="C708" s="4"/>
      <c r="D708" s="4"/>
    </row>
    <row r="709" spans="2:4" ht="14.5">
      <c r="B709" s="3"/>
      <c r="C709" s="4"/>
      <c r="D709" s="4"/>
    </row>
    <row r="710" spans="2:4" ht="14.5">
      <c r="B710" s="3"/>
      <c r="C710" s="4"/>
      <c r="D710" s="4"/>
    </row>
    <row r="711" spans="2:4" ht="14.5">
      <c r="B711" s="3"/>
      <c r="C711" s="4"/>
      <c r="D711" s="4"/>
    </row>
    <row r="712" spans="2:4" ht="14.5">
      <c r="B712" s="3"/>
      <c r="C712" s="4"/>
      <c r="D712" s="4"/>
    </row>
    <row r="713" spans="2:4" ht="14.5">
      <c r="B713" s="3"/>
      <c r="C713" s="4"/>
      <c r="D713" s="4"/>
    </row>
    <row r="714" spans="2:4" ht="14.5">
      <c r="B714" s="3"/>
      <c r="C714" s="4"/>
      <c r="D714" s="4"/>
    </row>
    <row r="715" spans="2:4" ht="14.5">
      <c r="B715" s="3"/>
      <c r="C715" s="4"/>
      <c r="D715" s="4"/>
    </row>
    <row r="716" spans="2:4" ht="14.5">
      <c r="B716" s="3"/>
      <c r="C716" s="4"/>
      <c r="D716" s="4"/>
    </row>
    <row r="717" spans="2:4" ht="14.5">
      <c r="B717" s="3"/>
      <c r="C717" s="4"/>
      <c r="D717" s="4"/>
    </row>
    <row r="718" spans="2:4" ht="14.5">
      <c r="B718" s="3"/>
      <c r="C718" s="4"/>
      <c r="D718" s="4"/>
    </row>
    <row r="719" spans="2:4" ht="14.5">
      <c r="B719" s="3"/>
      <c r="C719" s="4"/>
      <c r="D719" s="4"/>
    </row>
    <row r="720" spans="2:4" ht="14.5">
      <c r="B720" s="3"/>
      <c r="C720" s="4"/>
      <c r="D720" s="4"/>
    </row>
    <row r="721" spans="2:4" ht="14.5">
      <c r="B721" s="3"/>
      <c r="C721" s="4"/>
      <c r="D721" s="4"/>
    </row>
    <row r="722" spans="2:4" ht="14.5">
      <c r="B722" s="3"/>
      <c r="C722" s="4"/>
      <c r="D722" s="4"/>
    </row>
    <row r="723" spans="2:4" ht="14.5">
      <c r="B723" s="3"/>
      <c r="C723" s="4"/>
      <c r="D723" s="4"/>
    </row>
    <row r="724" spans="2:4" ht="14.5">
      <c r="B724" s="3"/>
      <c r="C724" s="4"/>
      <c r="D724" s="4"/>
    </row>
    <row r="725" spans="2:4" ht="14.5">
      <c r="B725" s="3"/>
      <c r="C725" s="4"/>
      <c r="D725" s="4"/>
    </row>
    <row r="726" spans="2:4" ht="14.5">
      <c r="B726" s="3"/>
      <c r="C726" s="4"/>
      <c r="D726" s="4"/>
    </row>
    <row r="727" spans="2:4" ht="14.5">
      <c r="B727" s="3"/>
      <c r="C727" s="4"/>
      <c r="D727" s="4"/>
    </row>
    <row r="728" spans="2:4" ht="14.5">
      <c r="B728" s="3"/>
      <c r="C728" s="4"/>
      <c r="D728" s="4"/>
    </row>
    <row r="729" spans="2:4" ht="14.5">
      <c r="B729" s="3"/>
      <c r="C729" s="4"/>
      <c r="D729" s="4"/>
    </row>
    <row r="730" spans="2:4" ht="14.5">
      <c r="B730" s="3"/>
      <c r="C730" s="4"/>
      <c r="D730" s="4"/>
    </row>
    <row r="731" spans="2:4" ht="14.5">
      <c r="B731" s="3"/>
      <c r="C731" s="4"/>
      <c r="D731" s="4"/>
    </row>
    <row r="732" spans="2:4" ht="14.5">
      <c r="B732" s="3"/>
      <c r="C732" s="4"/>
      <c r="D732" s="4"/>
    </row>
    <row r="733" spans="2:4" ht="14.5">
      <c r="B733" s="3"/>
      <c r="C733" s="4"/>
      <c r="D733" s="4"/>
    </row>
    <row r="734" spans="2:4" ht="14.5">
      <c r="B734" s="3"/>
      <c r="C734" s="4"/>
      <c r="D734" s="4"/>
    </row>
    <row r="735" spans="2:4" ht="14.5">
      <c r="B735" s="3"/>
      <c r="C735" s="4"/>
      <c r="D735" s="4"/>
    </row>
    <row r="736" spans="2:4" ht="14.5">
      <c r="B736" s="3"/>
      <c r="C736" s="4"/>
      <c r="D736" s="4"/>
    </row>
    <row r="737" spans="2:4" ht="14.5">
      <c r="B737" s="3"/>
      <c r="C737" s="4"/>
      <c r="D737" s="4"/>
    </row>
    <row r="738" spans="2:4" ht="14.5">
      <c r="B738" s="3"/>
      <c r="C738" s="4"/>
      <c r="D738" s="4"/>
    </row>
    <row r="739" spans="2:4" ht="14.5">
      <c r="B739" s="3"/>
      <c r="C739" s="4"/>
      <c r="D739" s="4"/>
    </row>
    <row r="740" spans="2:4" ht="14.5">
      <c r="B740" s="3"/>
      <c r="C740" s="4"/>
      <c r="D740" s="4"/>
    </row>
    <row r="741" spans="2:4" ht="14.5">
      <c r="B741" s="3"/>
      <c r="C741" s="4"/>
      <c r="D741" s="4"/>
    </row>
    <row r="742" spans="2:4" ht="14.5">
      <c r="B742" s="3"/>
      <c r="C742" s="4"/>
      <c r="D742" s="4"/>
    </row>
    <row r="743" spans="2:4" ht="14.5">
      <c r="B743" s="3"/>
      <c r="C743" s="4"/>
      <c r="D743" s="4"/>
    </row>
    <row r="744" spans="2:4" ht="14.5">
      <c r="B744" s="3"/>
      <c r="C744" s="4"/>
      <c r="D744" s="4"/>
    </row>
    <row r="745" spans="2:4" ht="14.5">
      <c r="B745" s="3"/>
      <c r="C745" s="4"/>
      <c r="D745" s="4"/>
    </row>
    <row r="746" spans="2:4" ht="14.5">
      <c r="B746" s="3"/>
      <c r="C746" s="4"/>
      <c r="D746" s="4"/>
    </row>
    <row r="747" spans="2:4" ht="14.5">
      <c r="B747" s="3"/>
      <c r="C747" s="4"/>
      <c r="D747" s="4"/>
    </row>
    <row r="748" spans="2:4" ht="14.5">
      <c r="B748" s="3"/>
      <c r="C748" s="4"/>
      <c r="D748" s="4"/>
    </row>
    <row r="749" spans="2:4" ht="14.5">
      <c r="B749" s="3"/>
      <c r="C749" s="4"/>
      <c r="D749" s="4"/>
    </row>
    <row r="750" spans="2:4" ht="14.5">
      <c r="B750" s="3"/>
      <c r="C750" s="4"/>
      <c r="D750" s="4"/>
    </row>
    <row r="751" spans="2:4" ht="14.5">
      <c r="B751" s="3"/>
      <c r="C751" s="4"/>
      <c r="D751" s="4"/>
    </row>
    <row r="752" spans="2:4" ht="14.5">
      <c r="B752" s="3"/>
      <c r="C752" s="4"/>
      <c r="D752" s="4"/>
    </row>
    <row r="753" spans="2:4" ht="14.5">
      <c r="B753" s="3"/>
      <c r="C753" s="4"/>
      <c r="D753" s="4"/>
    </row>
    <row r="754" spans="2:4" ht="14.5">
      <c r="B754" s="3"/>
      <c r="C754" s="4"/>
      <c r="D754" s="4"/>
    </row>
    <row r="755" spans="2:4" ht="14.5">
      <c r="B755" s="3"/>
      <c r="C755" s="4"/>
      <c r="D755" s="4"/>
    </row>
    <row r="756" spans="2:4" ht="14.5">
      <c r="B756" s="3"/>
      <c r="C756" s="4"/>
      <c r="D756" s="4"/>
    </row>
    <row r="757" spans="2:4" ht="14.5">
      <c r="B757" s="3"/>
      <c r="C757" s="4"/>
      <c r="D757" s="4"/>
    </row>
    <row r="758" spans="2:4" ht="14.5">
      <c r="B758" s="3"/>
      <c r="C758" s="4"/>
      <c r="D758" s="4"/>
    </row>
    <row r="759" spans="2:4" ht="14.5">
      <c r="B759" s="3"/>
      <c r="C759" s="4"/>
      <c r="D759" s="4"/>
    </row>
    <row r="760" spans="2:4" ht="14.5">
      <c r="B760" s="3"/>
      <c r="C760" s="4"/>
      <c r="D760" s="4"/>
    </row>
    <row r="761" spans="2:4" ht="14.5">
      <c r="B761" s="3"/>
      <c r="C761" s="4"/>
      <c r="D761" s="4"/>
    </row>
    <row r="762" spans="2:4" ht="14.5">
      <c r="B762" s="3"/>
      <c r="C762" s="4"/>
      <c r="D762" s="4"/>
    </row>
    <row r="763" spans="2:4" ht="14.5">
      <c r="B763" s="3"/>
      <c r="C763" s="4"/>
      <c r="D763" s="4"/>
    </row>
    <row r="764" spans="2:4" ht="14.5">
      <c r="B764" s="3"/>
      <c r="C764" s="4"/>
      <c r="D764" s="4"/>
    </row>
    <row r="765" spans="2:4" ht="14.5">
      <c r="B765" s="3"/>
      <c r="C765" s="4"/>
      <c r="D765" s="4"/>
    </row>
    <row r="766" spans="2:4" ht="14.5">
      <c r="B766" s="3"/>
      <c r="C766" s="4"/>
      <c r="D766" s="4"/>
    </row>
    <row r="767" spans="2:4" ht="14.5">
      <c r="B767" s="3"/>
      <c r="C767" s="4"/>
      <c r="D767" s="4"/>
    </row>
    <row r="768" spans="2:4" ht="14.5">
      <c r="B768" s="3"/>
      <c r="C768" s="4"/>
      <c r="D768" s="4"/>
    </row>
    <row r="769" spans="2:4" ht="14.5">
      <c r="B769" s="3"/>
      <c r="C769" s="4"/>
      <c r="D769" s="4"/>
    </row>
    <row r="770" spans="2:4" ht="14.5">
      <c r="B770" s="3"/>
      <c r="C770" s="4"/>
      <c r="D770" s="4"/>
    </row>
    <row r="771" spans="2:4" ht="14.5">
      <c r="B771" s="3"/>
      <c r="C771" s="4"/>
      <c r="D771" s="4"/>
    </row>
    <row r="772" spans="2:4" ht="14.5">
      <c r="B772" s="3"/>
      <c r="C772" s="4"/>
      <c r="D772" s="4"/>
    </row>
    <row r="773" spans="2:4" ht="14.5">
      <c r="B773" s="3"/>
      <c r="C773" s="4"/>
      <c r="D773" s="4"/>
    </row>
    <row r="774" spans="2:4" ht="14.5">
      <c r="B774" s="3"/>
      <c r="C774" s="4"/>
      <c r="D774" s="4"/>
    </row>
    <row r="775" spans="2:4" ht="14.5">
      <c r="B775" s="3"/>
      <c r="C775" s="4"/>
      <c r="D775" s="4"/>
    </row>
    <row r="776" spans="2:4" ht="14.5">
      <c r="B776" s="3"/>
      <c r="C776" s="4"/>
      <c r="D776" s="4"/>
    </row>
    <row r="777" spans="2:4" ht="14.5">
      <c r="B777" s="3"/>
      <c r="C777" s="4"/>
      <c r="D777" s="4"/>
    </row>
    <row r="778" spans="2:4" ht="14.5">
      <c r="B778" s="3"/>
      <c r="C778" s="4"/>
      <c r="D778" s="4"/>
    </row>
    <row r="779" spans="2:4" ht="14.5">
      <c r="B779" s="3"/>
      <c r="C779" s="4"/>
      <c r="D779" s="4"/>
    </row>
    <row r="780" spans="2:4" ht="14.5">
      <c r="B780" s="3"/>
      <c r="C780" s="4"/>
      <c r="D780" s="4"/>
    </row>
    <row r="781" spans="2:4" ht="14.5">
      <c r="B781" s="3"/>
      <c r="C781" s="4"/>
      <c r="D781" s="4"/>
    </row>
    <row r="782" spans="2:4" ht="14.5">
      <c r="B782" s="3"/>
      <c r="C782" s="4"/>
      <c r="D782" s="4"/>
    </row>
    <row r="783" spans="2:4" ht="14.5">
      <c r="B783" s="3"/>
      <c r="C783" s="4"/>
      <c r="D783" s="4"/>
    </row>
    <row r="784" spans="2:4" ht="14.5">
      <c r="B784" s="3"/>
      <c r="C784" s="4"/>
      <c r="D784" s="4"/>
    </row>
    <row r="785" spans="2:4" ht="14.5">
      <c r="B785" s="3"/>
      <c r="C785" s="4"/>
      <c r="D785" s="4"/>
    </row>
    <row r="786" spans="2:4" ht="14.5">
      <c r="B786" s="3"/>
      <c r="C786" s="4"/>
      <c r="D786" s="4"/>
    </row>
    <row r="787" spans="2:4" ht="14.5">
      <c r="B787" s="3"/>
      <c r="C787" s="4"/>
      <c r="D787" s="4"/>
    </row>
    <row r="788" spans="2:4" ht="14.5">
      <c r="B788" s="3"/>
      <c r="C788" s="4"/>
      <c r="D788" s="4"/>
    </row>
    <row r="789" spans="2:4" ht="14.5">
      <c r="B789" s="3"/>
      <c r="C789" s="4"/>
      <c r="D789" s="4"/>
    </row>
    <row r="790" spans="2:4" ht="14.5">
      <c r="B790" s="3"/>
      <c r="C790" s="4"/>
      <c r="D790" s="4"/>
    </row>
    <row r="791" spans="2:4" ht="14.5">
      <c r="B791" s="3"/>
      <c r="C791" s="4"/>
      <c r="D791" s="4"/>
    </row>
    <row r="792" spans="2:4" ht="14.5">
      <c r="B792" s="3"/>
      <c r="C792" s="4"/>
      <c r="D792" s="4"/>
    </row>
    <row r="793" spans="2:4" ht="14.5">
      <c r="B793" s="3"/>
      <c r="C793" s="4"/>
      <c r="D793" s="4"/>
    </row>
    <row r="794" spans="2:4" ht="14.5">
      <c r="B794" s="3"/>
      <c r="C794" s="4"/>
      <c r="D794" s="4"/>
    </row>
    <row r="795" spans="2:4" ht="14.5">
      <c r="B795" s="3"/>
      <c r="C795" s="4"/>
      <c r="D795" s="4"/>
    </row>
    <row r="796" spans="2:4" ht="14.5">
      <c r="B796" s="3"/>
      <c r="C796" s="4"/>
      <c r="D796" s="4"/>
    </row>
    <row r="797" spans="2:4" ht="14.5">
      <c r="B797" s="3"/>
      <c r="C797" s="4"/>
      <c r="D797" s="4"/>
    </row>
    <row r="798" spans="2:4" ht="14.5">
      <c r="B798" s="3"/>
      <c r="C798" s="4"/>
      <c r="D798" s="4"/>
    </row>
    <row r="799" spans="2:4" ht="14.5">
      <c r="B799" s="3"/>
      <c r="C799" s="4"/>
      <c r="D799" s="4"/>
    </row>
    <row r="800" spans="2:4" ht="14.5">
      <c r="B800" s="3"/>
      <c r="C800" s="4"/>
      <c r="D800" s="4"/>
    </row>
    <row r="801" spans="2:4" ht="14.5">
      <c r="B801" s="3"/>
      <c r="C801" s="4"/>
      <c r="D801" s="4"/>
    </row>
    <row r="802" spans="2:4" ht="14.5">
      <c r="B802" s="3"/>
      <c r="C802" s="4"/>
      <c r="D802" s="4"/>
    </row>
    <row r="803" spans="2:4" ht="14.5">
      <c r="B803" s="3"/>
      <c r="C803" s="4"/>
      <c r="D803" s="4"/>
    </row>
    <row r="804" spans="2:4" ht="14.5">
      <c r="B804" s="3"/>
      <c r="C804" s="4"/>
      <c r="D804" s="4"/>
    </row>
    <row r="805" spans="2:4" ht="14.5">
      <c r="B805" s="3"/>
      <c r="C805" s="4"/>
      <c r="D805" s="4"/>
    </row>
    <row r="806" spans="2:4" ht="14.5">
      <c r="B806" s="3"/>
      <c r="C806" s="4"/>
      <c r="D806" s="4"/>
    </row>
    <row r="807" spans="2:4" ht="14.5">
      <c r="B807" s="3"/>
      <c r="C807" s="4"/>
      <c r="D807" s="4"/>
    </row>
    <row r="808" spans="2:4" ht="14.5">
      <c r="B808" s="3"/>
      <c r="C808" s="4"/>
      <c r="D808" s="4"/>
    </row>
    <row r="809" spans="2:4" ht="14.5">
      <c r="B809" s="3"/>
      <c r="C809" s="4"/>
      <c r="D809" s="4"/>
    </row>
    <row r="810" spans="2:4" ht="14.5">
      <c r="B810" s="3"/>
      <c r="C810" s="4"/>
      <c r="D810" s="4"/>
    </row>
    <row r="811" spans="2:4" ht="14.5">
      <c r="B811" s="3"/>
      <c r="C811" s="4"/>
      <c r="D811" s="4"/>
    </row>
    <row r="812" spans="2:4" ht="14.5">
      <c r="B812" s="3"/>
      <c r="C812" s="4"/>
      <c r="D812" s="4"/>
    </row>
    <row r="813" spans="2:4" ht="14.5">
      <c r="B813" s="3"/>
      <c r="C813" s="4"/>
      <c r="D813" s="4"/>
    </row>
    <row r="814" spans="2:4" ht="14.5">
      <c r="B814" s="3"/>
      <c r="C814" s="4"/>
      <c r="D814" s="4"/>
    </row>
    <row r="815" spans="2:4" ht="14.5">
      <c r="B815" s="3"/>
      <c r="C815" s="4"/>
      <c r="D815" s="4"/>
    </row>
    <row r="816" spans="2:4" ht="14.5">
      <c r="B816" s="3"/>
      <c r="C816" s="4"/>
      <c r="D816" s="4"/>
    </row>
    <row r="817" spans="2:4" ht="14.5">
      <c r="B817" s="3"/>
      <c r="C817" s="4"/>
      <c r="D817" s="4"/>
    </row>
    <row r="818" spans="2:4" ht="14.5">
      <c r="B818" s="3"/>
      <c r="C818" s="4"/>
      <c r="D818" s="4"/>
    </row>
    <row r="819" spans="2:4" ht="14.5">
      <c r="B819" s="3"/>
      <c r="C819" s="4"/>
      <c r="D819" s="4"/>
    </row>
    <row r="820" spans="2:4" ht="14.5">
      <c r="B820" s="3"/>
      <c r="C820" s="4"/>
      <c r="D820" s="4"/>
    </row>
    <row r="821" spans="2:4" ht="14.5">
      <c r="B821" s="3"/>
      <c r="C821" s="4"/>
      <c r="D821" s="4"/>
    </row>
    <row r="822" spans="2:4" ht="14.5">
      <c r="B822" s="3"/>
      <c r="C822" s="4"/>
      <c r="D822" s="4"/>
    </row>
    <row r="823" spans="2:4" ht="14.5">
      <c r="B823" s="3"/>
      <c r="C823" s="4"/>
      <c r="D823" s="4"/>
    </row>
    <row r="824" spans="2:4" ht="14.5">
      <c r="B824" s="3"/>
      <c r="C824" s="4"/>
      <c r="D824" s="4"/>
    </row>
    <row r="825" spans="2:4" ht="14.5">
      <c r="B825" s="3"/>
      <c r="C825" s="4"/>
      <c r="D825" s="4"/>
    </row>
    <row r="826" spans="2:4" ht="14.5">
      <c r="B826" s="3"/>
      <c r="C826" s="4"/>
      <c r="D826" s="4"/>
    </row>
    <row r="827" spans="2:4" ht="14.5">
      <c r="B827" s="3"/>
      <c r="C827" s="4"/>
      <c r="D827" s="4"/>
    </row>
    <row r="828" spans="2:4" ht="14.5">
      <c r="B828" s="3"/>
      <c r="C828" s="4"/>
      <c r="D828" s="4"/>
    </row>
    <row r="829" spans="2:4" ht="14.5">
      <c r="B829" s="3"/>
      <c r="C829" s="4"/>
      <c r="D829" s="4"/>
    </row>
    <row r="830" spans="2:4" ht="14.5">
      <c r="B830" s="3"/>
      <c r="C830" s="4"/>
      <c r="D830" s="4"/>
    </row>
    <row r="831" spans="2:4" ht="14.5">
      <c r="B831" s="3"/>
      <c r="C831" s="4"/>
      <c r="D831" s="4"/>
    </row>
    <row r="832" spans="2:4" ht="14.5">
      <c r="B832" s="3"/>
      <c r="C832" s="4"/>
      <c r="D832" s="4"/>
    </row>
    <row r="833" spans="2:4" ht="14.5">
      <c r="B833" s="3"/>
      <c r="C833" s="4"/>
      <c r="D833" s="4"/>
    </row>
    <row r="834" spans="2:4" ht="14.5">
      <c r="B834" s="3"/>
      <c r="C834" s="4"/>
      <c r="D834" s="4"/>
    </row>
    <row r="835" spans="2:4" ht="14.5">
      <c r="B835" s="3"/>
      <c r="C835" s="4"/>
      <c r="D835" s="4"/>
    </row>
    <row r="836" spans="2:4" ht="14.5">
      <c r="B836" s="3"/>
      <c r="C836" s="4"/>
      <c r="D836" s="4"/>
    </row>
    <row r="837" spans="2:4" ht="14.5">
      <c r="B837" s="3"/>
      <c r="C837" s="4"/>
      <c r="D837" s="4"/>
    </row>
    <row r="838" spans="2:4" ht="14.5">
      <c r="B838" s="3"/>
      <c r="C838" s="4"/>
      <c r="D838" s="4"/>
    </row>
    <row r="839" spans="2:4" ht="14.5">
      <c r="B839" s="3"/>
      <c r="C839" s="4"/>
      <c r="D839" s="4"/>
    </row>
    <row r="840" spans="2:4" ht="14.5">
      <c r="B840" s="3"/>
      <c r="C840" s="4"/>
      <c r="D840" s="4"/>
    </row>
    <row r="841" spans="2:4" ht="14.5">
      <c r="B841" s="3"/>
      <c r="C841" s="4"/>
      <c r="D841" s="4"/>
    </row>
    <row r="842" spans="2:4" ht="14.5">
      <c r="B842" s="3"/>
      <c r="C842" s="4"/>
      <c r="D842" s="4"/>
    </row>
    <row r="843" spans="2:4" ht="14.5">
      <c r="B843" s="3"/>
      <c r="C843" s="4"/>
      <c r="D843" s="4"/>
    </row>
    <row r="844" spans="2:4" ht="14.5">
      <c r="B844" s="3"/>
      <c r="C844" s="4"/>
      <c r="D844" s="4"/>
    </row>
    <row r="845" spans="2:4" ht="14.5">
      <c r="B845" s="3"/>
      <c r="C845" s="4"/>
      <c r="D845" s="4"/>
    </row>
    <row r="846" spans="2:4" ht="14.5">
      <c r="B846" s="3"/>
      <c r="C846" s="4"/>
      <c r="D846" s="4"/>
    </row>
    <row r="847" spans="2:4" ht="14.5">
      <c r="B847" s="3"/>
      <c r="C847" s="4"/>
      <c r="D847" s="4"/>
    </row>
    <row r="848" spans="2:4" ht="14.5">
      <c r="B848" s="3"/>
      <c r="C848" s="4"/>
      <c r="D848" s="4"/>
    </row>
    <row r="849" spans="2:4" ht="14.5">
      <c r="B849" s="3"/>
      <c r="C849" s="4"/>
      <c r="D849" s="4"/>
    </row>
    <row r="850" spans="2:4" ht="14.5">
      <c r="B850" s="3"/>
      <c r="C850" s="4"/>
      <c r="D850" s="4"/>
    </row>
    <row r="851" spans="2:4" ht="14.5">
      <c r="B851" s="3"/>
      <c r="C851" s="4"/>
      <c r="D851" s="4"/>
    </row>
    <row r="852" spans="2:4" ht="14.5">
      <c r="B852" s="3"/>
      <c r="C852" s="4"/>
      <c r="D852" s="4"/>
    </row>
    <row r="853" spans="2:4" ht="14.5">
      <c r="B853" s="3"/>
      <c r="C853" s="4"/>
      <c r="D853" s="4"/>
    </row>
    <row r="854" spans="2:4" ht="14.5">
      <c r="B854" s="3"/>
      <c r="C854" s="4"/>
      <c r="D854" s="4"/>
    </row>
    <row r="855" spans="2:4" ht="14.5">
      <c r="B855" s="3"/>
      <c r="C855" s="4"/>
      <c r="D855" s="4"/>
    </row>
    <row r="856" spans="2:4" ht="14.5">
      <c r="B856" s="3"/>
      <c r="C856" s="4"/>
      <c r="D856" s="4"/>
    </row>
    <row r="857" spans="2:4" ht="14.5">
      <c r="B857" s="3"/>
      <c r="C857" s="4"/>
      <c r="D857" s="4"/>
    </row>
    <row r="858" spans="2:4" ht="14.5">
      <c r="B858" s="3"/>
      <c r="C858" s="4"/>
      <c r="D858" s="4"/>
    </row>
    <row r="859" spans="2:4" ht="14.5">
      <c r="B859" s="3"/>
      <c r="C859" s="4"/>
      <c r="D859" s="4"/>
    </row>
    <row r="860" spans="2:4" ht="14.5">
      <c r="B860" s="3"/>
      <c r="C860" s="4"/>
      <c r="D860" s="4"/>
    </row>
    <row r="861" spans="2:4" ht="14.5">
      <c r="B861" s="3"/>
      <c r="C861" s="4"/>
      <c r="D861" s="4"/>
    </row>
    <row r="862" spans="2:4" ht="14.5">
      <c r="B862" s="3"/>
      <c r="C862" s="4"/>
      <c r="D862" s="4"/>
    </row>
    <row r="863" spans="2:4" ht="14.5">
      <c r="B863" s="3"/>
      <c r="C863" s="4"/>
      <c r="D863" s="4"/>
    </row>
    <row r="864" spans="2:4" ht="14.5">
      <c r="B864" s="3"/>
      <c r="C864" s="4"/>
      <c r="D864" s="4"/>
    </row>
    <row r="865" spans="2:4" ht="14.5">
      <c r="B865" s="3"/>
      <c r="C865" s="4"/>
      <c r="D865" s="4"/>
    </row>
    <row r="866" spans="2:4" ht="14.5">
      <c r="B866" s="3"/>
      <c r="C866" s="4"/>
      <c r="D866" s="4"/>
    </row>
    <row r="867" spans="2:4" ht="14.5">
      <c r="B867" s="3"/>
      <c r="C867" s="4"/>
      <c r="D867" s="4"/>
    </row>
    <row r="868" spans="2:4" ht="14.5">
      <c r="B868" s="3"/>
      <c r="C868" s="4"/>
      <c r="D868" s="4"/>
    </row>
    <row r="869" spans="2:4" ht="14.5">
      <c r="B869" s="3"/>
      <c r="C869" s="4"/>
      <c r="D869" s="4"/>
    </row>
    <row r="870" spans="2:4" ht="14.5">
      <c r="B870" s="3"/>
      <c r="C870" s="4"/>
      <c r="D870" s="4"/>
    </row>
    <row r="871" spans="2:4" ht="14.5">
      <c r="B871" s="3"/>
      <c r="C871" s="4"/>
      <c r="D871" s="4"/>
    </row>
    <row r="872" spans="2:4" ht="14.5">
      <c r="B872" s="3"/>
      <c r="C872" s="4"/>
      <c r="D872" s="4"/>
    </row>
    <row r="873" spans="2:4" ht="14.5">
      <c r="B873" s="3"/>
      <c r="C873" s="4"/>
      <c r="D873" s="4"/>
    </row>
    <row r="874" spans="2:4" ht="14.5">
      <c r="B874" s="3"/>
      <c r="C874" s="4"/>
      <c r="D874" s="4"/>
    </row>
    <row r="875" spans="2:4" ht="14.5">
      <c r="B875" s="3"/>
      <c r="C875" s="4"/>
      <c r="D875" s="4"/>
    </row>
    <row r="876" spans="2:4" ht="14.5">
      <c r="B876" s="3"/>
      <c r="C876" s="4"/>
      <c r="D876" s="4"/>
    </row>
    <row r="877" spans="2:4" ht="14.5">
      <c r="B877" s="3"/>
      <c r="C877" s="4"/>
      <c r="D877" s="4"/>
    </row>
    <row r="878" spans="2:4" ht="14.5">
      <c r="B878" s="3"/>
      <c r="C878" s="4"/>
      <c r="D878" s="4"/>
    </row>
    <row r="879" spans="2:4" ht="14.5">
      <c r="B879" s="3"/>
      <c r="C879" s="4"/>
      <c r="D879" s="4"/>
    </row>
    <row r="880" spans="2:4" ht="14.5">
      <c r="B880" s="3"/>
      <c r="C880" s="4"/>
      <c r="D880" s="4"/>
    </row>
    <row r="881" spans="2:4" ht="14.5">
      <c r="B881" s="3"/>
      <c r="C881" s="4"/>
      <c r="D881" s="4"/>
    </row>
    <row r="882" spans="2:4" ht="14.5">
      <c r="B882" s="3"/>
      <c r="C882" s="4"/>
      <c r="D882" s="4"/>
    </row>
    <row r="883" spans="2:4" ht="14.5">
      <c r="B883" s="3"/>
      <c r="C883" s="4"/>
      <c r="D883" s="4"/>
    </row>
    <row r="884" spans="2:4" ht="14.5">
      <c r="B884" s="3"/>
      <c r="C884" s="4"/>
      <c r="D884" s="4"/>
    </row>
    <row r="885" spans="2:4" ht="14.5">
      <c r="B885" s="3"/>
      <c r="C885" s="4"/>
      <c r="D885" s="4"/>
    </row>
    <row r="886" spans="2:4" ht="14.5">
      <c r="B886" s="3"/>
      <c r="C886" s="4"/>
      <c r="D886" s="4"/>
    </row>
    <row r="887" spans="2:4" ht="14.5">
      <c r="B887" s="3"/>
      <c r="C887" s="4"/>
      <c r="D887" s="4"/>
    </row>
    <row r="888" spans="2:4" ht="14.5">
      <c r="B888" s="3"/>
      <c r="C888" s="4"/>
      <c r="D888" s="4"/>
    </row>
    <row r="889" spans="2:4" ht="14.5">
      <c r="B889" s="3"/>
      <c r="C889" s="4"/>
      <c r="D889" s="4"/>
    </row>
    <row r="890" spans="2:4" ht="14.5">
      <c r="B890" s="3"/>
      <c r="C890" s="4"/>
      <c r="D890" s="4"/>
    </row>
    <row r="891" spans="2:4" ht="14.5">
      <c r="B891" s="3"/>
      <c r="C891" s="4"/>
      <c r="D891" s="4"/>
    </row>
    <row r="892" spans="2:4" ht="14.5">
      <c r="B892" s="3"/>
      <c r="C892" s="4"/>
      <c r="D892" s="4"/>
    </row>
    <row r="893" spans="2:4" ht="14.5">
      <c r="B893" s="3"/>
      <c r="C893" s="4"/>
      <c r="D893" s="4"/>
    </row>
    <row r="894" spans="2:4" ht="14.5">
      <c r="B894" s="3"/>
      <c r="C894" s="4"/>
      <c r="D894" s="4"/>
    </row>
    <row r="895" spans="2:4" ht="14.5">
      <c r="B895" s="3"/>
      <c r="C895" s="4"/>
      <c r="D895" s="4"/>
    </row>
    <row r="896" spans="2:4" ht="14.5">
      <c r="B896" s="3"/>
      <c r="C896" s="4"/>
      <c r="D896" s="4"/>
    </row>
    <row r="897" spans="2:4" ht="14.5">
      <c r="B897" s="3"/>
      <c r="C897" s="4"/>
      <c r="D897" s="4"/>
    </row>
    <row r="898" spans="2:4" ht="14.5">
      <c r="B898" s="3"/>
      <c r="C898" s="4"/>
      <c r="D898" s="4"/>
    </row>
    <row r="899" spans="2:4" ht="14.5">
      <c r="B899" s="3"/>
      <c r="C899" s="4"/>
      <c r="D899" s="4"/>
    </row>
    <row r="900" spans="2:4" ht="14.5">
      <c r="B900" s="3"/>
      <c r="C900" s="4"/>
      <c r="D900" s="4"/>
    </row>
    <row r="901" spans="2:4" ht="14.5">
      <c r="B901" s="3"/>
      <c r="C901" s="4"/>
      <c r="D901" s="4"/>
    </row>
    <row r="902" spans="2:4" ht="14.5">
      <c r="B902" s="3"/>
      <c r="C902" s="4"/>
      <c r="D902" s="4"/>
    </row>
    <row r="903" spans="2:4" ht="14.5">
      <c r="B903" s="3"/>
      <c r="C903" s="4"/>
      <c r="D903" s="4"/>
    </row>
    <row r="904" spans="2:4" ht="14.5">
      <c r="B904" s="3"/>
      <c r="C904" s="4"/>
      <c r="D904" s="4"/>
    </row>
    <row r="905" spans="2:4" ht="14.5">
      <c r="B905" s="3"/>
      <c r="C905" s="4"/>
      <c r="D905" s="4"/>
    </row>
    <row r="906" spans="2:4" ht="14.5">
      <c r="B906" s="3"/>
      <c r="C906" s="4"/>
      <c r="D906" s="4"/>
    </row>
    <row r="907" spans="2:4" ht="14.5">
      <c r="B907" s="3"/>
      <c r="C907" s="4"/>
      <c r="D907" s="4"/>
    </row>
    <row r="908" spans="2:4" ht="14.5">
      <c r="B908" s="3"/>
      <c r="C908" s="4"/>
      <c r="D908" s="4"/>
    </row>
    <row r="909" spans="2:4" ht="14.5">
      <c r="B909" s="3"/>
      <c r="C909" s="4"/>
      <c r="D909" s="4"/>
    </row>
    <row r="910" spans="2:4" ht="14.5">
      <c r="B910" s="3"/>
      <c r="C910" s="4"/>
      <c r="D910" s="4"/>
    </row>
    <row r="911" spans="2:4" ht="14.5">
      <c r="B911" s="3"/>
      <c r="C911" s="4"/>
      <c r="D911" s="4"/>
    </row>
    <row r="912" spans="2:4" ht="14.5">
      <c r="B912" s="3"/>
      <c r="C912" s="4"/>
      <c r="D912" s="4"/>
    </row>
    <row r="913" spans="2:4" ht="14.5">
      <c r="B913" s="3"/>
      <c r="C913" s="4"/>
      <c r="D913" s="4"/>
    </row>
    <row r="914" spans="2:4" ht="14.5">
      <c r="B914" s="3"/>
      <c r="C914" s="4"/>
      <c r="D914" s="4"/>
    </row>
    <row r="915" spans="2:4" ht="14.5">
      <c r="B915" s="3"/>
      <c r="C915" s="4"/>
      <c r="D915" s="4"/>
    </row>
    <row r="916" spans="2:4" ht="14.5">
      <c r="B916" s="3"/>
      <c r="C916" s="4"/>
      <c r="D916" s="4"/>
    </row>
    <row r="917" spans="2:4" ht="14.5">
      <c r="B917" s="3"/>
      <c r="C917" s="4"/>
      <c r="D917" s="4"/>
    </row>
    <row r="918" spans="2:4" ht="14.5">
      <c r="B918" s="3"/>
      <c r="C918" s="4"/>
      <c r="D918" s="4"/>
    </row>
    <row r="919" spans="2:4" ht="14.5">
      <c r="B919" s="3"/>
      <c r="C919" s="4"/>
      <c r="D919" s="4"/>
    </row>
    <row r="920" spans="2:4" ht="14.5">
      <c r="B920" s="3"/>
      <c r="C920" s="4"/>
      <c r="D920" s="4"/>
    </row>
    <row r="921" spans="2:4" ht="14.5">
      <c r="B921" s="3"/>
      <c r="C921" s="4"/>
      <c r="D921" s="4"/>
    </row>
    <row r="922" spans="2:4" ht="14.5">
      <c r="B922" s="3"/>
      <c r="C922" s="4"/>
      <c r="D922" s="4"/>
    </row>
    <row r="923" spans="2:4" ht="14.5">
      <c r="B923" s="3"/>
      <c r="C923" s="4"/>
      <c r="D923" s="4"/>
    </row>
    <row r="924" spans="2:4" ht="14.5">
      <c r="B924" s="3"/>
      <c r="C924" s="4"/>
      <c r="D924" s="4"/>
    </row>
    <row r="925" spans="2:4" ht="14.5">
      <c r="B925" s="3"/>
      <c r="C925" s="4"/>
      <c r="D925" s="4"/>
    </row>
    <row r="926" spans="2:4" ht="14.5">
      <c r="B926" s="3"/>
      <c r="C926" s="4"/>
      <c r="D926" s="4"/>
    </row>
    <row r="927" spans="2:4" ht="14.5">
      <c r="B927" s="3"/>
      <c r="C927" s="4"/>
      <c r="D927" s="4"/>
    </row>
    <row r="928" spans="2:4" ht="14.5">
      <c r="B928" s="3"/>
      <c r="C928" s="4"/>
      <c r="D928" s="4"/>
    </row>
    <row r="929" spans="2:4" ht="14.5">
      <c r="B929" s="3"/>
      <c r="C929" s="4"/>
      <c r="D929" s="4"/>
    </row>
    <row r="930" spans="2:4" ht="14.5">
      <c r="B930" s="3"/>
      <c r="C930" s="4"/>
      <c r="D930" s="4"/>
    </row>
    <row r="931" spans="2:4" ht="14.5">
      <c r="B931" s="3"/>
      <c r="C931" s="4"/>
      <c r="D931" s="4"/>
    </row>
    <row r="932" spans="2:4" ht="14.5">
      <c r="B932" s="3"/>
      <c r="C932" s="4"/>
      <c r="D932" s="4"/>
    </row>
    <row r="933" spans="2:4" ht="14.5">
      <c r="B933" s="3"/>
      <c r="C933" s="4"/>
      <c r="D933" s="4"/>
    </row>
    <row r="934" spans="2:4" ht="14.5">
      <c r="B934" s="3"/>
      <c r="C934" s="4"/>
      <c r="D934" s="4"/>
    </row>
    <row r="935" spans="2:4" ht="14.5">
      <c r="B935" s="3"/>
      <c r="C935" s="4"/>
      <c r="D935" s="4"/>
    </row>
    <row r="936" spans="2:4" ht="14.5">
      <c r="B936" s="3"/>
      <c r="C936" s="4"/>
      <c r="D936" s="4"/>
    </row>
    <row r="937" spans="2:4" ht="14.5">
      <c r="B937" s="3"/>
      <c r="C937" s="4"/>
      <c r="D937" s="4"/>
    </row>
    <row r="938" spans="2:4" ht="14.5">
      <c r="B938" s="3"/>
      <c r="C938" s="4"/>
      <c r="D938" s="4"/>
    </row>
    <row r="939" spans="2:4" ht="14.5">
      <c r="B939" s="3"/>
      <c r="C939" s="4"/>
      <c r="D939" s="4"/>
    </row>
    <row r="940" spans="2:4" ht="14.5">
      <c r="B940" s="3"/>
      <c r="C940" s="4"/>
      <c r="D940" s="4"/>
    </row>
    <row r="941" spans="2:4" ht="14.5">
      <c r="B941" s="3"/>
      <c r="C941" s="4"/>
      <c r="D941" s="4"/>
    </row>
    <row r="942" spans="2:4" ht="14.5">
      <c r="B942" s="3"/>
      <c r="C942" s="4"/>
      <c r="D942" s="4"/>
    </row>
    <row r="943" spans="2:4" ht="14.5">
      <c r="B943" s="3"/>
      <c r="C943" s="4"/>
      <c r="D943" s="4"/>
    </row>
    <row r="944" spans="2:4" ht="14.5">
      <c r="B944" s="3"/>
      <c r="C944" s="4"/>
      <c r="D944" s="4"/>
    </row>
    <row r="945" spans="2:4" ht="14.5">
      <c r="B945" s="3"/>
      <c r="C945" s="4"/>
      <c r="D945" s="4"/>
    </row>
    <row r="946" spans="2:4" ht="14.5">
      <c r="B946" s="3"/>
      <c r="C946" s="4"/>
      <c r="D946" s="4"/>
    </row>
    <row r="947" spans="2:4" ht="14.5">
      <c r="B947" s="3"/>
      <c r="C947" s="4"/>
      <c r="D947" s="4"/>
    </row>
    <row r="948" spans="2:4" ht="14.5">
      <c r="B948" s="3"/>
      <c r="C948" s="4"/>
      <c r="D948" s="4"/>
    </row>
    <row r="949" spans="2:4" ht="14.5">
      <c r="B949" s="3"/>
      <c r="C949" s="4"/>
      <c r="D949" s="4"/>
    </row>
    <row r="950" spans="2:4" ht="14.5">
      <c r="B950" s="3"/>
      <c r="C950" s="4"/>
      <c r="D950" s="4"/>
    </row>
  </sheetData>
  <sheetProtection algorithmName="SHA-512" hashValue="QBfZ1mGJJLUr5PAEPNBk2lTdPd6Sa/VBVIQBGiCxm2q6cGdv2PedjozTPQPs2XMRbty09Pio+iVy6+Mt4/PxnA==" saltValue="DpShqvuMjcdAGAysyPPkhA==" spinCount="100000" sheet="1" objects="1" scenarios="1"/>
  <mergeCells count="1">
    <mergeCell ref="B5:B6"/>
  </mergeCells>
  <hyperlinks>
    <hyperlink ref="A1" location="'Cover Page &amp; Directory'!A1" display="Cover page" xr:uid="{D7B4BAC7-EF83-4680-A5FF-4B2718C4BBC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9D87-EBE0-4751-80AD-CA57A9230430}">
  <sheetPr codeName="Sheet6"/>
  <dimension ref="A1:R904"/>
  <sheetViews>
    <sheetView showGridLines="0" topLeftCell="A28" zoomScale="115" zoomScaleNormal="115" workbookViewId="0">
      <selection activeCell="E14" sqref="E14"/>
    </sheetView>
  </sheetViews>
  <sheetFormatPr defaultColWidth="12.58203125" defaultRowHeight="15" customHeight="1"/>
  <cols>
    <col min="1" max="1" width="5.08203125" customWidth="1"/>
    <col min="2" max="2" width="34.33203125" customWidth="1"/>
    <col min="3" max="3" width="18" customWidth="1"/>
    <col min="4" max="4" width="30.83203125" customWidth="1"/>
    <col min="5" max="19" width="7.58203125" customWidth="1"/>
  </cols>
  <sheetData>
    <row r="1" spans="1:4" ht="14.25" customHeight="1">
      <c r="A1" s="11" t="s">
        <v>8</v>
      </c>
    </row>
    <row r="2" spans="1:4" ht="14.25" customHeight="1">
      <c r="A2" s="11"/>
    </row>
    <row r="3" spans="1:4" ht="19" thickBot="1">
      <c r="B3" s="23" t="s">
        <v>180</v>
      </c>
      <c r="C3" s="24"/>
      <c r="D3" s="24"/>
    </row>
    <row r="4" spans="1:4" ht="14.25" customHeight="1">
      <c r="B4" s="128" t="s">
        <v>181</v>
      </c>
      <c r="C4" s="228" t="s">
        <v>71</v>
      </c>
      <c r="D4" s="229"/>
    </row>
    <row r="5" spans="1:4" ht="14.25" customHeight="1">
      <c r="B5" s="245" t="s">
        <v>182</v>
      </c>
      <c r="C5" s="41" t="s">
        <v>183</v>
      </c>
      <c r="D5" s="117">
        <v>13</v>
      </c>
    </row>
    <row r="6" spans="1:4" ht="14.25" customHeight="1">
      <c r="B6" s="246"/>
      <c r="C6" s="41" t="s">
        <v>184</v>
      </c>
      <c r="D6" s="118">
        <v>10</v>
      </c>
    </row>
    <row r="7" spans="1:4" ht="14.25" customHeight="1" thickBot="1">
      <c r="B7" s="247"/>
      <c r="C7" s="42" t="s">
        <v>185</v>
      </c>
      <c r="D7" s="119">
        <v>0</v>
      </c>
    </row>
    <row r="8" spans="1:4" ht="14.25" customHeight="1">
      <c r="B8" s="246" t="s">
        <v>186</v>
      </c>
      <c r="C8" s="41" t="s">
        <v>183</v>
      </c>
      <c r="D8" s="118">
        <v>0</v>
      </c>
    </row>
    <row r="9" spans="1:4" ht="14.25" customHeight="1">
      <c r="B9" s="246"/>
      <c r="C9" s="41" t="s">
        <v>184</v>
      </c>
      <c r="D9" s="118">
        <v>1</v>
      </c>
    </row>
    <row r="10" spans="1:4" ht="14.25" customHeight="1" thickBot="1">
      <c r="B10" s="247"/>
      <c r="C10" s="42" t="s">
        <v>185</v>
      </c>
      <c r="D10" s="119">
        <v>0</v>
      </c>
    </row>
    <row r="11" spans="1:4" ht="14.25" customHeight="1">
      <c r="B11" s="246" t="s">
        <v>532</v>
      </c>
      <c r="C11" s="41" t="s">
        <v>183</v>
      </c>
      <c r="D11" s="118">
        <v>0</v>
      </c>
    </row>
    <row r="12" spans="1:4" ht="14.25" customHeight="1">
      <c r="B12" s="248"/>
      <c r="C12" s="41" t="s">
        <v>184</v>
      </c>
      <c r="D12" s="118">
        <v>0</v>
      </c>
    </row>
    <row r="13" spans="1:4" thickBot="1">
      <c r="B13" s="249"/>
      <c r="C13" s="42" t="s">
        <v>185</v>
      </c>
      <c r="D13" s="119">
        <v>0</v>
      </c>
    </row>
    <row r="14" spans="1:4" ht="14.25" customHeight="1">
      <c r="B14" s="250" t="s">
        <v>187</v>
      </c>
      <c r="C14" s="41" t="s">
        <v>183</v>
      </c>
      <c r="D14" s="118">
        <v>0</v>
      </c>
    </row>
    <row r="15" spans="1:4" ht="14.25" customHeight="1">
      <c r="B15" s="246"/>
      <c r="C15" s="41" t="s">
        <v>184</v>
      </c>
      <c r="D15" s="118">
        <v>0</v>
      </c>
    </row>
    <row r="16" spans="1:4" ht="14.25" customHeight="1">
      <c r="B16" s="251"/>
      <c r="C16" s="41" t="s">
        <v>185</v>
      </c>
      <c r="D16" s="118">
        <v>0</v>
      </c>
    </row>
    <row r="17" spans="2:4" ht="14.25" customHeight="1">
      <c r="B17" s="39"/>
      <c r="C17" s="32"/>
      <c r="D17" s="32"/>
    </row>
    <row r="18" spans="2:4" ht="19" thickBot="1">
      <c r="B18" s="23" t="s">
        <v>188</v>
      </c>
      <c r="C18" s="24"/>
      <c r="D18" s="24"/>
    </row>
    <row r="19" spans="2:4" ht="14.25" customHeight="1">
      <c r="B19" s="129" t="s">
        <v>189</v>
      </c>
      <c r="C19" s="235" t="s">
        <v>71</v>
      </c>
      <c r="D19" s="236"/>
    </row>
    <row r="20" spans="2:4" ht="29">
      <c r="B20" s="120" t="s">
        <v>190</v>
      </c>
      <c r="C20" s="233">
        <v>0</v>
      </c>
      <c r="D20" s="237"/>
    </row>
    <row r="21" spans="2:4" ht="43.5">
      <c r="B21" s="121" t="s">
        <v>533</v>
      </c>
      <c r="C21" s="233" t="s">
        <v>191</v>
      </c>
      <c r="D21" s="234"/>
    </row>
    <row r="22" spans="2:4" ht="43.5">
      <c r="B22" s="121" t="s">
        <v>534</v>
      </c>
      <c r="C22" s="233" t="s">
        <v>191</v>
      </c>
      <c r="D22" s="234"/>
    </row>
    <row r="23" spans="2:4" ht="87">
      <c r="B23" s="121" t="s">
        <v>535</v>
      </c>
      <c r="C23" s="233" t="s">
        <v>191</v>
      </c>
      <c r="D23" s="234"/>
    </row>
    <row r="24" spans="2:4" ht="43.5">
      <c r="B24" s="121" t="s">
        <v>192</v>
      </c>
      <c r="C24" s="233" t="s">
        <v>191</v>
      </c>
      <c r="D24" s="234"/>
    </row>
    <row r="25" spans="2:4" ht="14.25" customHeight="1">
      <c r="C25" s="32"/>
      <c r="D25" s="32"/>
    </row>
    <row r="26" spans="2:4" ht="19" thickBot="1">
      <c r="B26" s="23" t="s">
        <v>193</v>
      </c>
      <c r="C26" s="33"/>
      <c r="D26" s="32"/>
    </row>
    <row r="27" spans="2:4" ht="14.25" customHeight="1">
      <c r="B27" s="129" t="s">
        <v>194</v>
      </c>
      <c r="C27" s="131" t="s">
        <v>71</v>
      </c>
      <c r="D27" s="32"/>
    </row>
    <row r="28" spans="2:4" ht="14.25" customHeight="1">
      <c r="B28" s="120" t="s">
        <v>195</v>
      </c>
      <c r="C28" s="122">
        <v>0.89</v>
      </c>
      <c r="D28" s="32"/>
    </row>
    <row r="29" spans="2:4" ht="14.25" customHeight="1">
      <c r="B29" s="121" t="s">
        <v>196</v>
      </c>
      <c r="C29" s="122">
        <v>0.11</v>
      </c>
      <c r="D29" s="32"/>
    </row>
    <row r="30" spans="2:4" ht="14.25" customHeight="1">
      <c r="C30" s="32"/>
      <c r="D30" s="32"/>
    </row>
    <row r="31" spans="2:4" ht="19" thickBot="1">
      <c r="B31" s="23" t="s">
        <v>197</v>
      </c>
      <c r="C31" s="33"/>
      <c r="D31" s="32"/>
    </row>
    <row r="32" spans="2:4" ht="14.25" customHeight="1">
      <c r="B32" s="129" t="s">
        <v>194</v>
      </c>
      <c r="C32" s="131" t="s">
        <v>71</v>
      </c>
      <c r="D32" s="32"/>
    </row>
    <row r="33" spans="2:18" ht="14.25" customHeight="1">
      <c r="B33" s="120" t="s">
        <v>198</v>
      </c>
      <c r="C33" s="122">
        <v>0</v>
      </c>
      <c r="D33" s="32"/>
    </row>
    <row r="34" spans="2:18" ht="14.25" customHeight="1">
      <c r="B34" s="121" t="s">
        <v>199</v>
      </c>
      <c r="C34" s="122">
        <v>0.11</v>
      </c>
      <c r="D34" s="32"/>
    </row>
    <row r="35" spans="2:18" ht="14.25" customHeight="1">
      <c r="B35" s="121" t="s">
        <v>200</v>
      </c>
      <c r="C35" s="122">
        <v>0.89</v>
      </c>
      <c r="D35" s="32"/>
    </row>
    <row r="36" spans="2:18" ht="14.25" customHeight="1">
      <c r="C36" s="32"/>
      <c r="D36" s="32"/>
    </row>
    <row r="37" spans="2:18" ht="19" thickBot="1">
      <c r="B37" s="23" t="s">
        <v>201</v>
      </c>
      <c r="C37" s="24"/>
      <c r="D37" s="24"/>
    </row>
    <row r="38" spans="2:18" ht="14.25" customHeight="1">
      <c r="B38" s="128" t="s">
        <v>194</v>
      </c>
      <c r="C38" s="228" t="s">
        <v>71</v>
      </c>
      <c r="D38" s="229"/>
    </row>
    <row r="39" spans="2:18" ht="14.25" customHeight="1">
      <c r="B39" s="125" t="s">
        <v>183</v>
      </c>
      <c r="C39" s="238">
        <v>0.52</v>
      </c>
      <c r="D39" s="239"/>
    </row>
    <row r="40" spans="2:18" ht="14.25" customHeight="1">
      <c r="B40" s="126" t="s">
        <v>184</v>
      </c>
      <c r="C40" s="240">
        <v>0.48</v>
      </c>
      <c r="D40" s="241"/>
      <c r="H40" s="64"/>
      <c r="I40" s="64"/>
      <c r="O40" s="64"/>
      <c r="P40" s="64"/>
      <c r="Q40" s="64"/>
    </row>
    <row r="41" spans="2:18" ht="14.25" customHeight="1">
      <c r="B41" s="127" t="s">
        <v>536</v>
      </c>
      <c r="C41" s="242">
        <v>0.08</v>
      </c>
      <c r="D41" s="243"/>
    </row>
    <row r="42" spans="2:18" ht="14.25" customHeight="1">
      <c r="B42" s="125" t="s">
        <v>537</v>
      </c>
      <c r="C42" s="238">
        <v>0.32</v>
      </c>
      <c r="D42" s="239"/>
    </row>
    <row r="43" spans="2:18" ht="14.25" customHeight="1">
      <c r="B43" s="126" t="s">
        <v>538</v>
      </c>
      <c r="C43" s="240">
        <v>0.6</v>
      </c>
      <c r="D43" s="241"/>
    </row>
    <row r="44" spans="2:18" ht="14.25" customHeight="1">
      <c r="B44" s="127" t="s">
        <v>202</v>
      </c>
      <c r="C44" s="242">
        <v>0.28000000000000003</v>
      </c>
      <c r="D44" s="254"/>
    </row>
    <row r="45" spans="2:18" ht="14.25" customHeight="1">
      <c r="B45" s="125" t="s">
        <v>203</v>
      </c>
      <c r="C45" s="238">
        <v>0</v>
      </c>
      <c r="D45" s="239"/>
      <c r="G45" s="40"/>
    </row>
    <row r="46" spans="2:18" ht="14.25" customHeight="1">
      <c r="B46" s="126" t="s">
        <v>204</v>
      </c>
      <c r="C46" s="240">
        <v>0</v>
      </c>
      <c r="D46" s="241"/>
    </row>
    <row r="47" spans="2:18" ht="14.25" customHeight="1">
      <c r="B47" s="17"/>
      <c r="C47" s="32"/>
      <c r="D47" s="32"/>
    </row>
    <row r="48" spans="2:18" ht="19" thickBot="1">
      <c r="B48" s="23" t="s">
        <v>205</v>
      </c>
      <c r="C48" s="24"/>
      <c r="D48" s="24"/>
    </row>
    <row r="49" spans="2:4" ht="14.25" customHeight="1">
      <c r="B49" s="129" t="s">
        <v>206</v>
      </c>
      <c r="C49" s="252" t="s">
        <v>71</v>
      </c>
      <c r="D49" s="253"/>
    </row>
    <row r="50" spans="2:4" ht="29">
      <c r="B50" s="123" t="s">
        <v>207</v>
      </c>
      <c r="C50" s="244"/>
      <c r="D50" s="237"/>
    </row>
    <row r="51" spans="2:4" ht="14.25" customHeight="1">
      <c r="B51" s="124" t="s">
        <v>208</v>
      </c>
      <c r="C51" s="230" t="s">
        <v>209</v>
      </c>
      <c r="D51" s="230"/>
    </row>
    <row r="52" spans="2:4" ht="14.25" customHeight="1">
      <c r="B52" s="124" t="s">
        <v>210</v>
      </c>
      <c r="C52" s="230" t="s">
        <v>211</v>
      </c>
      <c r="D52" s="230"/>
    </row>
    <row r="53" spans="2:4" ht="14.25" customHeight="1">
      <c r="B53" s="124" t="s">
        <v>212</v>
      </c>
      <c r="C53" s="230" t="s">
        <v>213</v>
      </c>
      <c r="D53" s="230"/>
    </row>
    <row r="54" spans="2:4" ht="14.25" customHeight="1">
      <c r="B54" s="124" t="s">
        <v>214</v>
      </c>
      <c r="C54" s="230" t="s">
        <v>215</v>
      </c>
      <c r="D54" s="230"/>
    </row>
    <row r="55" spans="2:4" ht="14.25" customHeight="1">
      <c r="B55" s="124" t="s">
        <v>216</v>
      </c>
      <c r="C55" s="230" t="s">
        <v>215</v>
      </c>
      <c r="D55" s="230"/>
    </row>
    <row r="56" spans="2:4" ht="14.25" customHeight="1">
      <c r="B56" s="124" t="s">
        <v>217</v>
      </c>
      <c r="C56" s="230" t="s">
        <v>218</v>
      </c>
      <c r="D56" s="230"/>
    </row>
    <row r="57" spans="2:4" ht="14.25" customHeight="1">
      <c r="B57" s="124" t="s">
        <v>219</v>
      </c>
      <c r="C57" s="230" t="s">
        <v>220</v>
      </c>
      <c r="D57" s="230"/>
    </row>
    <row r="58" spans="2:4" ht="29">
      <c r="B58" s="120" t="s">
        <v>221</v>
      </c>
      <c r="C58" s="231" t="s">
        <v>222</v>
      </c>
      <c r="D58" s="232"/>
    </row>
    <row r="59" spans="2:4" ht="14.25" customHeight="1"/>
    <row r="60" spans="2:4" ht="14.25" customHeight="1"/>
    <row r="61" spans="2:4" ht="14.25" customHeight="1"/>
    <row r="62" spans="2:4" ht="14.25" customHeight="1"/>
    <row r="63" spans="2:4" ht="14.25" customHeight="1"/>
    <row r="64" spans="2: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sheetData>
  <sheetProtection algorithmName="SHA-512" hashValue="kZeXTRNFSlk1wKYH8RsmYp57pkPP4Ptk0MJXN+9mqmHb1MzEWuIyR1CYZQqn3SOX85UqDGlrtACxly4gUQr3UA==" saltValue="lhJNglHlpa/wUWGU0HrEHQ==" spinCount="100000" sheet="1" objects="1" scenarios="1"/>
  <mergeCells count="30">
    <mergeCell ref="B5:B7"/>
    <mergeCell ref="B8:B10"/>
    <mergeCell ref="B11:B13"/>
    <mergeCell ref="B14:B16"/>
    <mergeCell ref="C56:D56"/>
    <mergeCell ref="C54:D54"/>
    <mergeCell ref="C55:D55"/>
    <mergeCell ref="C52:D52"/>
    <mergeCell ref="C53:D53"/>
    <mergeCell ref="C51:D51"/>
    <mergeCell ref="C46:D46"/>
    <mergeCell ref="C49:D49"/>
    <mergeCell ref="C44:D44"/>
    <mergeCell ref="C45:D45"/>
    <mergeCell ref="C4:D4"/>
    <mergeCell ref="C57:D57"/>
    <mergeCell ref="C58:D58"/>
    <mergeCell ref="C23:D23"/>
    <mergeCell ref="C24:D24"/>
    <mergeCell ref="C21:D21"/>
    <mergeCell ref="C22:D22"/>
    <mergeCell ref="C19:D19"/>
    <mergeCell ref="C20:D20"/>
    <mergeCell ref="C42:D42"/>
    <mergeCell ref="C43:D43"/>
    <mergeCell ref="C40:D40"/>
    <mergeCell ref="C41:D41"/>
    <mergeCell ref="C38:D38"/>
    <mergeCell ref="C39:D39"/>
    <mergeCell ref="C50:D50"/>
  </mergeCells>
  <hyperlinks>
    <hyperlink ref="A1" location="'Cover Page &amp; Directory'!A1" display="Cover page" xr:uid="{49A240D3-19A0-4989-96FA-CFCA1DC3AB4C}"/>
  </hyperlinks>
  <pageMargins left="0.7" right="0.7" top="0.75" bottom="0.75" header="0" footer="0"/>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T973"/>
  <sheetViews>
    <sheetView showGridLines="0" topLeftCell="B1" zoomScale="115" zoomScaleNormal="115" workbookViewId="0">
      <selection activeCell="E6" sqref="E6"/>
    </sheetView>
  </sheetViews>
  <sheetFormatPr defaultColWidth="12.58203125" defaultRowHeight="15" customHeight="1"/>
  <cols>
    <col min="1" max="1" width="4.5" customWidth="1"/>
    <col min="2" max="2" width="23.83203125" customWidth="1"/>
    <col min="3" max="3" width="32" customWidth="1"/>
    <col min="4" max="4" width="29.5" customWidth="1"/>
    <col min="5" max="5" width="53.83203125" customWidth="1"/>
    <col min="6" max="7" width="7.58203125" customWidth="1"/>
    <col min="8" max="8" width="37.08203125" customWidth="1"/>
    <col min="9" max="9" width="38.75" customWidth="1"/>
    <col min="10" max="20" width="7.58203125" customWidth="1"/>
  </cols>
  <sheetData>
    <row r="1" spans="1:20" ht="14.25" customHeight="1">
      <c r="A1" s="11" t="s">
        <v>8</v>
      </c>
    </row>
    <row r="2" spans="1:20" ht="14.25" customHeight="1">
      <c r="J2" s="1"/>
    </row>
    <row r="3" spans="1:20" ht="19" thickBot="1">
      <c r="B3" s="23" t="s">
        <v>223</v>
      </c>
      <c r="C3" s="24"/>
      <c r="D3" s="24"/>
      <c r="E3" s="24"/>
      <c r="J3" s="1"/>
    </row>
    <row r="4" spans="1:20" ht="14.5">
      <c r="B4" s="136" t="s">
        <v>224</v>
      </c>
      <c r="C4" s="133"/>
      <c r="D4" s="134"/>
      <c r="E4" s="137" t="s">
        <v>71</v>
      </c>
      <c r="J4" s="1"/>
    </row>
    <row r="5" spans="1:20" ht="100.5" customHeight="1">
      <c r="A5" s="3"/>
      <c r="B5" s="255" t="s">
        <v>225</v>
      </c>
      <c r="C5" s="256" t="s">
        <v>226</v>
      </c>
      <c r="D5" s="256"/>
      <c r="E5" s="135" t="s">
        <v>585</v>
      </c>
      <c r="F5" s="3"/>
      <c r="G5" s="3"/>
      <c r="H5" s="3"/>
      <c r="I5" s="3"/>
      <c r="J5" s="3"/>
      <c r="K5" s="3"/>
      <c r="L5" s="3"/>
      <c r="M5" s="3"/>
      <c r="N5" s="3"/>
      <c r="O5" s="3"/>
      <c r="P5" s="3"/>
      <c r="Q5" s="3"/>
      <c r="R5" s="3"/>
      <c r="S5" s="3"/>
      <c r="T5" s="3"/>
    </row>
    <row r="6" spans="1:20" ht="256.5" customHeight="1">
      <c r="B6" s="255"/>
      <c r="C6" s="256" t="s">
        <v>227</v>
      </c>
      <c r="D6" s="120" t="s">
        <v>228</v>
      </c>
      <c r="E6" s="175" t="s">
        <v>602</v>
      </c>
    </row>
    <row r="7" spans="1:20" ht="102" customHeight="1">
      <c r="B7" s="255"/>
      <c r="C7" s="256"/>
      <c r="D7" s="120" t="s">
        <v>229</v>
      </c>
      <c r="E7" s="135" t="s">
        <v>230</v>
      </c>
    </row>
    <row r="8" spans="1:20" ht="100.5" customHeight="1">
      <c r="B8" s="255"/>
      <c r="C8" s="256"/>
      <c r="D8" s="120" t="s">
        <v>231</v>
      </c>
      <c r="E8" s="135" t="s">
        <v>232</v>
      </c>
    </row>
    <row r="9" spans="1:20" ht="177" customHeight="1">
      <c r="B9" s="255"/>
      <c r="C9" s="256"/>
      <c r="D9" s="120" t="s">
        <v>233</v>
      </c>
      <c r="E9" s="135" t="s">
        <v>586</v>
      </c>
    </row>
    <row r="10" spans="1:20" ht="129.75" customHeight="1">
      <c r="B10" s="120" t="s">
        <v>234</v>
      </c>
      <c r="C10" s="255" t="s">
        <v>235</v>
      </c>
      <c r="D10" s="255"/>
      <c r="E10" s="135" t="s">
        <v>236</v>
      </c>
    </row>
    <row r="11" spans="1:20" ht="118.5" customHeight="1">
      <c r="B11" s="120" t="s">
        <v>237</v>
      </c>
      <c r="C11" s="257" t="s">
        <v>238</v>
      </c>
      <c r="D11" s="258"/>
      <c r="E11" s="135" t="s">
        <v>239</v>
      </c>
    </row>
    <row r="12" spans="1:20" ht="14.25" customHeight="1"/>
    <row r="13" spans="1:20" ht="14.25" customHeight="1"/>
    <row r="14" spans="1:20" ht="14.25" customHeight="1"/>
    <row r="15" spans="1:20" ht="14.25" customHeight="1"/>
    <row r="16" spans="1:2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sheetData>
  <sheetProtection algorithmName="SHA-512" hashValue="M4AvWoRUBUcqC6DVTaqQhEoLJmubCLQ5DP3CdddKhnhxennKpGJQrGYfV0VglcXntmVBHjSerHVQ83nfwiHZnQ==" saltValue="sAezCTn4sHLCEt/aHQEzRg==" spinCount="100000" sheet="1" objects="1" scenarios="1"/>
  <mergeCells count="5">
    <mergeCell ref="B5:B9"/>
    <mergeCell ref="C6:C9"/>
    <mergeCell ref="C5:D5"/>
    <mergeCell ref="C10:D10"/>
    <mergeCell ref="C11:D11"/>
  </mergeCells>
  <hyperlinks>
    <hyperlink ref="A1" location="'Cover Page &amp; Directory'!A1" display="Cover page" xr:uid="{CF750C74-6B2B-4BC6-A8AC-3565BF36BBA1}"/>
  </hyperlink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985"/>
  <sheetViews>
    <sheetView showGridLines="0" zoomScale="115" zoomScaleNormal="115" workbookViewId="0">
      <selection activeCell="C7" sqref="C7:D7"/>
    </sheetView>
  </sheetViews>
  <sheetFormatPr defaultColWidth="12.58203125" defaultRowHeight="15" customHeight="1"/>
  <cols>
    <col min="1" max="1" width="4.75" customWidth="1"/>
    <col min="2" max="2" width="59.25" customWidth="1"/>
    <col min="3" max="3" width="48.75" customWidth="1"/>
    <col min="4" max="4" width="10.75" customWidth="1"/>
    <col min="5" max="21" width="7.58203125" customWidth="1"/>
  </cols>
  <sheetData>
    <row r="1" spans="1:4" ht="14.25" customHeight="1">
      <c r="A1" s="11" t="s">
        <v>8</v>
      </c>
    </row>
    <row r="2" spans="1:4" ht="14.25" customHeight="1"/>
    <row r="3" spans="1:4" ht="19" thickBot="1">
      <c r="B3" s="23" t="s">
        <v>616</v>
      </c>
      <c r="C3" s="24"/>
      <c r="D3" s="24"/>
    </row>
    <row r="4" spans="1:4" ht="14.25" customHeight="1">
      <c r="B4" s="136" t="s">
        <v>240</v>
      </c>
      <c r="C4" s="252" t="s">
        <v>71</v>
      </c>
      <c r="D4" s="253"/>
    </row>
    <row r="5" spans="1:4" ht="74.25" customHeight="1">
      <c r="B5" s="120" t="s">
        <v>617</v>
      </c>
      <c r="C5" s="266" t="s">
        <v>618</v>
      </c>
      <c r="D5" s="237"/>
    </row>
    <row r="6" spans="1:4" ht="75" customHeight="1">
      <c r="B6" s="120" t="s">
        <v>619</v>
      </c>
      <c r="C6" s="267" t="s">
        <v>650</v>
      </c>
      <c r="D6" s="237"/>
    </row>
    <row r="7" spans="1:4" ht="58">
      <c r="B7" s="120" t="s">
        <v>620</v>
      </c>
      <c r="C7" s="267" t="s">
        <v>621</v>
      </c>
      <c r="D7" s="237"/>
    </row>
    <row r="8" spans="1:4" ht="12.75" customHeight="1"/>
    <row r="9" spans="1:4" ht="19" thickBot="1">
      <c r="B9" s="23" t="s">
        <v>241</v>
      </c>
      <c r="C9" s="24"/>
      <c r="D9" s="24"/>
    </row>
    <row r="10" spans="1:4" ht="14.25" customHeight="1">
      <c r="B10" s="136" t="s">
        <v>242</v>
      </c>
      <c r="C10" s="252" t="s">
        <v>71</v>
      </c>
      <c r="D10" s="253"/>
    </row>
    <row r="11" spans="1:4" ht="174" customHeight="1">
      <c r="B11" s="120" t="s">
        <v>539</v>
      </c>
      <c r="C11" s="265" t="s">
        <v>243</v>
      </c>
      <c r="D11" s="237"/>
    </row>
    <row r="12" spans="1:4" ht="176.25" customHeight="1">
      <c r="B12" s="120" t="s">
        <v>622</v>
      </c>
      <c r="C12" s="265" t="s">
        <v>244</v>
      </c>
      <c r="D12" s="237"/>
    </row>
    <row r="13" spans="1:4" ht="133.5" customHeight="1">
      <c r="B13" s="120" t="s">
        <v>245</v>
      </c>
      <c r="C13" s="265" t="s">
        <v>623</v>
      </c>
      <c r="D13" s="237"/>
    </row>
    <row r="14" spans="1:4" ht="75" customHeight="1">
      <c r="B14" s="120" t="s">
        <v>246</v>
      </c>
      <c r="C14" s="265" t="s">
        <v>247</v>
      </c>
      <c r="D14" s="237"/>
    </row>
    <row r="15" spans="1:4" ht="75" customHeight="1">
      <c r="B15" s="120" t="s">
        <v>624</v>
      </c>
      <c r="C15" s="266" t="s">
        <v>248</v>
      </c>
      <c r="D15" s="237"/>
    </row>
    <row r="16" spans="1:4" ht="14.25" customHeight="1">
      <c r="B16" s="15"/>
    </row>
    <row r="17" spans="2:4" ht="19" thickBot="1">
      <c r="B17" s="23" t="s">
        <v>249</v>
      </c>
      <c r="C17" s="24"/>
      <c r="D17" s="24"/>
    </row>
    <row r="18" spans="2:4" ht="14.25" customHeight="1">
      <c r="B18" s="136" t="s">
        <v>250</v>
      </c>
      <c r="C18" s="252" t="s">
        <v>71</v>
      </c>
      <c r="D18" s="253"/>
    </row>
    <row r="19" spans="2:4" ht="58">
      <c r="B19" s="120" t="s">
        <v>251</v>
      </c>
      <c r="C19" s="265" t="s">
        <v>252</v>
      </c>
      <c r="D19" s="237"/>
    </row>
    <row r="20" spans="2:4" ht="14.25" customHeight="1">
      <c r="B20" s="15"/>
    </row>
    <row r="21" spans="2:4" ht="19" thickBot="1">
      <c r="B21" s="23" t="s">
        <v>625</v>
      </c>
      <c r="C21" s="24"/>
      <c r="D21" s="24"/>
    </row>
    <row r="22" spans="2:4" ht="14.25" customHeight="1">
      <c r="B22" s="136" t="s">
        <v>253</v>
      </c>
      <c r="C22" s="252" t="s">
        <v>71</v>
      </c>
      <c r="D22" s="253"/>
    </row>
    <row r="23" spans="2:4" ht="72" customHeight="1">
      <c r="B23" s="120" t="s">
        <v>626</v>
      </c>
      <c r="C23" s="265" t="s">
        <v>254</v>
      </c>
      <c r="D23" s="237"/>
    </row>
    <row r="24" spans="2:4" ht="58">
      <c r="B24" s="120" t="s">
        <v>627</v>
      </c>
      <c r="C24" s="265" t="s">
        <v>628</v>
      </c>
      <c r="D24" s="237"/>
    </row>
    <row r="25" spans="2:4" ht="14.25" customHeight="1">
      <c r="B25" s="15"/>
    </row>
    <row r="26" spans="2:4" ht="19" thickBot="1">
      <c r="B26" s="23" t="s">
        <v>255</v>
      </c>
      <c r="C26" s="24"/>
      <c r="D26" s="24"/>
    </row>
    <row r="27" spans="2:4" ht="14.25" customHeight="1">
      <c r="B27" s="136" t="s">
        <v>256</v>
      </c>
      <c r="C27" s="252" t="s">
        <v>71</v>
      </c>
      <c r="D27" s="253"/>
    </row>
    <row r="28" spans="2:4" ht="60" customHeight="1">
      <c r="B28" s="120" t="s">
        <v>257</v>
      </c>
      <c r="C28" s="265" t="s">
        <v>649</v>
      </c>
      <c r="D28" s="237"/>
    </row>
    <row r="29" spans="2:4" ht="85.5" customHeight="1">
      <c r="B29" s="120" t="s">
        <v>258</v>
      </c>
      <c r="C29" s="265" t="s">
        <v>259</v>
      </c>
      <c r="D29" s="237"/>
    </row>
    <row r="30" spans="2:4" ht="14.25" customHeight="1">
      <c r="B30" s="15"/>
    </row>
    <row r="31" spans="2:4" ht="19" thickBot="1">
      <c r="B31" s="23" t="s">
        <v>260</v>
      </c>
      <c r="C31" s="24"/>
      <c r="D31" s="24"/>
    </row>
    <row r="32" spans="2:4" ht="14.25" customHeight="1">
      <c r="B32" s="136" t="s">
        <v>261</v>
      </c>
      <c r="C32" s="252" t="s">
        <v>71</v>
      </c>
      <c r="D32" s="253"/>
    </row>
    <row r="33" spans="2:4" ht="28.5" customHeight="1">
      <c r="B33" s="120" t="s">
        <v>629</v>
      </c>
      <c r="C33" s="265" t="s">
        <v>262</v>
      </c>
      <c r="D33" s="237"/>
    </row>
    <row r="34" spans="2:4" ht="100.5" customHeight="1">
      <c r="B34" s="120" t="s">
        <v>540</v>
      </c>
      <c r="C34" s="265" t="s">
        <v>263</v>
      </c>
      <c r="D34" s="237"/>
    </row>
    <row r="35" spans="2:4" ht="14.5">
      <c r="B35" s="45"/>
      <c r="C35" s="46"/>
      <c r="D35" s="44"/>
    </row>
    <row r="36" spans="2:4" ht="19" thickBot="1">
      <c r="B36" s="23" t="s">
        <v>264</v>
      </c>
      <c r="C36" s="24"/>
      <c r="D36" s="24"/>
    </row>
    <row r="37" spans="2:4" ht="14.25" customHeight="1">
      <c r="B37" s="136" t="s">
        <v>265</v>
      </c>
      <c r="C37" s="252" t="s">
        <v>71</v>
      </c>
      <c r="D37" s="253"/>
    </row>
    <row r="38" spans="2:4" ht="14.25" customHeight="1">
      <c r="B38" s="138" t="s">
        <v>266</v>
      </c>
      <c r="C38" s="139" t="s">
        <v>267</v>
      </c>
      <c r="D38" s="139" t="s">
        <v>268</v>
      </c>
    </row>
    <row r="39" spans="2:4" ht="14.25" customHeight="1">
      <c r="B39" s="140" t="s">
        <v>269</v>
      </c>
      <c r="C39" s="141">
        <v>0</v>
      </c>
      <c r="D39" s="141" t="s">
        <v>270</v>
      </c>
    </row>
    <row r="40" spans="2:4" ht="14.25" customHeight="1">
      <c r="B40" s="140" t="s">
        <v>271</v>
      </c>
      <c r="C40" s="141">
        <v>0</v>
      </c>
      <c r="D40" s="141" t="s">
        <v>270</v>
      </c>
    </row>
    <row r="41" spans="2:4" ht="14.25" customHeight="1">
      <c r="B41" s="140" t="s">
        <v>272</v>
      </c>
      <c r="C41" s="141">
        <v>0</v>
      </c>
      <c r="D41" s="141" t="s">
        <v>270</v>
      </c>
    </row>
    <row r="42" spans="2:4" ht="14.25" customHeight="1">
      <c r="B42" s="140" t="s">
        <v>273</v>
      </c>
      <c r="C42" s="264" t="s">
        <v>270</v>
      </c>
      <c r="D42" s="261"/>
    </row>
    <row r="43" spans="2:4" ht="14.25" customHeight="1">
      <c r="B43" s="140" t="s">
        <v>274</v>
      </c>
      <c r="C43" s="260" t="s">
        <v>270</v>
      </c>
      <c r="D43" s="261"/>
    </row>
    <row r="44" spans="2:4" ht="14.25" customHeight="1">
      <c r="B44" s="140" t="s">
        <v>275</v>
      </c>
      <c r="C44" s="262" t="s">
        <v>270</v>
      </c>
      <c r="D44" s="261"/>
    </row>
    <row r="45" spans="2:4" ht="29">
      <c r="B45" s="138" t="s">
        <v>276</v>
      </c>
      <c r="C45" s="142" t="s">
        <v>267</v>
      </c>
      <c r="D45" s="142" t="s">
        <v>268</v>
      </c>
    </row>
    <row r="46" spans="2:4" ht="14.25" customHeight="1">
      <c r="B46" s="140" t="s">
        <v>269</v>
      </c>
      <c r="C46" s="141">
        <v>0</v>
      </c>
      <c r="D46" s="141" t="s">
        <v>270</v>
      </c>
    </row>
    <row r="47" spans="2:4" ht="14.25" customHeight="1">
      <c r="B47" s="140" t="s">
        <v>271</v>
      </c>
      <c r="C47" s="141">
        <v>0</v>
      </c>
      <c r="D47" s="141" t="s">
        <v>270</v>
      </c>
    </row>
    <row r="48" spans="2:4" ht="14.25" customHeight="1">
      <c r="B48" s="140" t="s">
        <v>272</v>
      </c>
      <c r="C48" s="141">
        <v>3</v>
      </c>
      <c r="D48" s="141" t="s">
        <v>270</v>
      </c>
    </row>
    <row r="49" spans="2:4" ht="14.25" customHeight="1">
      <c r="B49" s="140" t="s">
        <v>273</v>
      </c>
      <c r="C49" s="263" t="s">
        <v>277</v>
      </c>
      <c r="D49" s="237"/>
    </row>
    <row r="50" spans="2:4" ht="14.25" customHeight="1">
      <c r="B50" s="140" t="s">
        <v>274</v>
      </c>
      <c r="C50" s="264" t="s">
        <v>270</v>
      </c>
      <c r="D50" s="261"/>
    </row>
    <row r="51" spans="2:4" ht="29">
      <c r="B51" s="140" t="s">
        <v>278</v>
      </c>
      <c r="C51" s="259" t="s">
        <v>279</v>
      </c>
      <c r="D51" s="237"/>
    </row>
    <row r="52" spans="2:4" ht="32.25" customHeight="1">
      <c r="B52" s="140" t="s">
        <v>280</v>
      </c>
      <c r="C52" s="259" t="s">
        <v>281</v>
      </c>
      <c r="D52" s="237"/>
    </row>
    <row r="53" spans="2:4" ht="43.5">
      <c r="B53" s="140" t="s">
        <v>282</v>
      </c>
      <c r="C53" s="259" t="s">
        <v>283</v>
      </c>
      <c r="D53" s="237"/>
    </row>
    <row r="54" spans="2:4" ht="14.25" customHeight="1">
      <c r="B54" s="15"/>
    </row>
    <row r="55" spans="2:4" ht="14.25" customHeight="1">
      <c r="B55" s="15"/>
    </row>
    <row r="56" spans="2:4" ht="14.25" customHeight="1">
      <c r="B56" s="15"/>
    </row>
    <row r="57" spans="2:4" ht="14.25" customHeight="1">
      <c r="B57" s="15"/>
    </row>
    <row r="58" spans="2:4" ht="14.25" customHeight="1">
      <c r="B58" s="15"/>
    </row>
    <row r="59" spans="2:4" ht="14.25" customHeight="1">
      <c r="B59" s="15"/>
    </row>
    <row r="60" spans="2:4" ht="14.25" customHeight="1">
      <c r="B60" s="15"/>
    </row>
    <row r="61" spans="2:4" ht="14.25" customHeight="1">
      <c r="B61" s="15"/>
    </row>
    <row r="62" spans="2:4" ht="14.25" customHeight="1">
      <c r="B62" s="15"/>
    </row>
    <row r="63" spans="2:4" ht="14.25" customHeight="1">
      <c r="B63" s="15"/>
    </row>
    <row r="64" spans="2:4" ht="14.25" customHeight="1">
      <c r="B64" s="15"/>
    </row>
    <row r="65" spans="2:2" ht="14.25" customHeight="1">
      <c r="B65" s="15"/>
    </row>
    <row r="66" spans="2:2" ht="14.25" customHeight="1">
      <c r="B66" s="15"/>
    </row>
    <row r="67" spans="2:2" ht="14.25" customHeight="1">
      <c r="B67" s="15"/>
    </row>
    <row r="68" spans="2:2" ht="14.25" customHeight="1">
      <c r="B68" s="15"/>
    </row>
    <row r="69" spans="2:2" ht="14.25" customHeight="1">
      <c r="B69" s="15"/>
    </row>
    <row r="70" spans="2:2" ht="14.25" customHeight="1">
      <c r="B70" s="15"/>
    </row>
    <row r="71" spans="2:2" ht="14.25" customHeight="1">
      <c r="B71" s="15"/>
    </row>
    <row r="72" spans="2:2" ht="14.25" customHeight="1">
      <c r="B72" s="15"/>
    </row>
    <row r="73" spans="2:2" ht="14.25" customHeight="1">
      <c r="B73" s="15"/>
    </row>
    <row r="74" spans="2:2" ht="14.25" customHeight="1">
      <c r="B74" s="15"/>
    </row>
    <row r="75" spans="2:2" ht="14.25" customHeight="1">
      <c r="B75" s="15"/>
    </row>
    <row r="76" spans="2:2" ht="14.25" customHeight="1">
      <c r="B76" s="15"/>
    </row>
    <row r="77" spans="2:2" ht="14.25" customHeight="1">
      <c r="B77" s="15"/>
    </row>
    <row r="78" spans="2:2" ht="14.25" customHeight="1">
      <c r="B78" s="15"/>
    </row>
    <row r="79" spans="2:2" ht="14.25" customHeight="1">
      <c r="B79" s="15"/>
    </row>
    <row r="80" spans="2:2" ht="14.25" customHeight="1">
      <c r="B80" s="15"/>
    </row>
    <row r="81" spans="2:2" ht="14.25" customHeight="1">
      <c r="B81" s="15"/>
    </row>
    <row r="82" spans="2:2" ht="14.25" customHeight="1">
      <c r="B82" s="15"/>
    </row>
    <row r="83" spans="2:2" ht="14.25" customHeight="1">
      <c r="B83" s="15"/>
    </row>
    <row r="84" spans="2:2" ht="14.25" customHeight="1"/>
    <row r="85" spans="2:2" ht="14.25" customHeight="1"/>
    <row r="86" spans="2:2" ht="14.25" customHeight="1"/>
    <row r="87" spans="2:2" ht="14.25" customHeight="1"/>
    <row r="88" spans="2:2" ht="14.25" customHeight="1"/>
    <row r="89" spans="2:2" ht="14.25" customHeight="1"/>
    <row r="90" spans="2:2" ht="14.25" customHeight="1"/>
    <row r="91" spans="2:2" ht="14.25" customHeight="1"/>
    <row r="92" spans="2:2" ht="14.25" customHeight="1"/>
    <row r="93" spans="2:2" ht="14.25" customHeight="1"/>
    <row r="94" spans="2:2" ht="14.25" customHeight="1"/>
    <row r="95" spans="2:2" ht="14.25" customHeight="1"/>
    <row r="96" spans="2:2"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sheetData>
  <sheetProtection algorithmName="SHA-512" hashValue="aKuqVjL8KoZA0VamvE/wB0hoYG48nLFukPTDiFdrQdas3qRUlqnxjCX5n1kxazbDE5RmkyqlTnLlO09YgHQUVw==" saltValue="aEM+oujXAJbNf3zRGhdk8A==" spinCount="100000" sheet="1" objects="1" scenarios="1"/>
  <mergeCells count="30">
    <mergeCell ref="C10:D10"/>
    <mergeCell ref="C12:D12"/>
    <mergeCell ref="C13:D13"/>
    <mergeCell ref="C14:D14"/>
    <mergeCell ref="C4:D4"/>
    <mergeCell ref="C11:D11"/>
    <mergeCell ref="C5:D5"/>
    <mergeCell ref="C6:D6"/>
    <mergeCell ref="C7:D7"/>
    <mergeCell ref="C23:D23"/>
    <mergeCell ref="C24:D24"/>
    <mergeCell ref="C15:D15"/>
    <mergeCell ref="C18:D18"/>
    <mergeCell ref="C19:D19"/>
    <mergeCell ref="C22:D22"/>
    <mergeCell ref="C32:D32"/>
    <mergeCell ref="C42:D42"/>
    <mergeCell ref="C33:D33"/>
    <mergeCell ref="C27:D27"/>
    <mergeCell ref="C28:D28"/>
    <mergeCell ref="C29:D29"/>
    <mergeCell ref="C34:D34"/>
    <mergeCell ref="C37:D37"/>
    <mergeCell ref="C53:D53"/>
    <mergeCell ref="C43:D43"/>
    <mergeCell ref="C44:D44"/>
    <mergeCell ref="C49:D49"/>
    <mergeCell ref="C50:D50"/>
    <mergeCell ref="C51:D51"/>
    <mergeCell ref="C52:D52"/>
  </mergeCells>
  <hyperlinks>
    <hyperlink ref="A1" location="'Cover Page &amp; Directory'!A1" display="Cover page" xr:uid="{67F2B43D-61DB-4A4E-A063-307928C05835}"/>
  </hyperlink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965"/>
  <sheetViews>
    <sheetView showGridLines="0" topLeftCell="B31" zoomScale="115" zoomScaleNormal="115" workbookViewId="0">
      <selection activeCell="E14" sqref="E14"/>
    </sheetView>
  </sheetViews>
  <sheetFormatPr defaultColWidth="12.58203125" defaultRowHeight="15" customHeight="1"/>
  <cols>
    <col min="1" max="1" width="4.5" customWidth="1"/>
    <col min="2" max="2" width="33.08203125" customWidth="1"/>
    <col min="3" max="3" width="37.08203125" customWidth="1"/>
    <col min="4" max="4" width="64.25" customWidth="1"/>
    <col min="5" max="5" width="22.58203125" customWidth="1"/>
    <col min="6" max="20" width="7.58203125" customWidth="1"/>
  </cols>
  <sheetData>
    <row r="1" spans="1:5" ht="14.25" customHeight="1">
      <c r="A1" s="11" t="s">
        <v>8</v>
      </c>
    </row>
    <row r="2" spans="1:5" ht="14.25" customHeight="1"/>
    <row r="3" spans="1:5" ht="19" thickBot="1">
      <c r="B3" s="23" t="s">
        <v>284</v>
      </c>
      <c r="C3" s="23"/>
      <c r="D3" s="24"/>
    </row>
    <row r="4" spans="1:5" ht="14.25" customHeight="1">
      <c r="B4" s="136"/>
      <c r="C4" s="132"/>
      <c r="D4" s="131" t="s">
        <v>71</v>
      </c>
    </row>
    <row r="5" spans="1:5" ht="56.25" customHeight="1">
      <c r="B5" s="269" t="s">
        <v>285</v>
      </c>
      <c r="C5" s="269"/>
      <c r="D5" s="143" t="s">
        <v>286</v>
      </c>
      <c r="E5" s="49"/>
    </row>
    <row r="6" spans="1:5" ht="157.5" customHeight="1">
      <c r="B6" s="270" t="s">
        <v>287</v>
      </c>
      <c r="C6" s="270"/>
      <c r="D6" s="143" t="s">
        <v>288</v>
      </c>
      <c r="E6" s="49"/>
    </row>
    <row r="7" spans="1:5" ht="46.5" customHeight="1">
      <c r="B7" s="270" t="s">
        <v>289</v>
      </c>
      <c r="C7" s="270"/>
      <c r="D7" s="143" t="s">
        <v>290</v>
      </c>
      <c r="E7" s="49"/>
    </row>
    <row r="8" spans="1:5" ht="14.25" customHeight="1">
      <c r="B8" s="47"/>
      <c r="C8" s="47"/>
      <c r="D8" s="48"/>
    </row>
    <row r="9" spans="1:5" ht="19" thickBot="1">
      <c r="B9" s="23" t="s">
        <v>291</v>
      </c>
      <c r="C9" s="23"/>
      <c r="D9" s="24"/>
    </row>
    <row r="10" spans="1:5" ht="14.25" customHeight="1">
      <c r="B10" s="136" t="s">
        <v>292</v>
      </c>
      <c r="C10" s="132"/>
      <c r="D10" s="131" t="s">
        <v>71</v>
      </c>
    </row>
    <row r="11" spans="1:5" ht="31.5" customHeight="1">
      <c r="B11" s="268" t="s">
        <v>293</v>
      </c>
      <c r="C11" s="268"/>
      <c r="D11" s="145" t="s">
        <v>294</v>
      </c>
    </row>
    <row r="12" spans="1:5" ht="32.25" customHeight="1">
      <c r="B12" s="268" t="s">
        <v>541</v>
      </c>
      <c r="C12" s="268"/>
      <c r="D12" s="145" t="s">
        <v>270</v>
      </c>
    </row>
    <row r="13" spans="1:5" ht="33" customHeight="1">
      <c r="B13" s="268" t="s">
        <v>542</v>
      </c>
      <c r="C13" s="268"/>
      <c r="D13" s="145" t="s">
        <v>270</v>
      </c>
    </row>
    <row r="14" spans="1:5" ht="47.25" customHeight="1">
      <c r="B14" s="268" t="s">
        <v>543</v>
      </c>
      <c r="C14" s="268"/>
      <c r="D14" s="145" t="s">
        <v>270</v>
      </c>
    </row>
    <row r="15" spans="1:5" ht="29.25" customHeight="1">
      <c r="B15" s="268" t="s">
        <v>295</v>
      </c>
      <c r="C15" s="268"/>
      <c r="D15" s="145" t="s">
        <v>270</v>
      </c>
    </row>
    <row r="16" spans="1:5" ht="14.25" customHeight="1"/>
    <row r="17" spans="2:5" ht="19" thickBot="1">
      <c r="B17" s="23" t="s">
        <v>296</v>
      </c>
      <c r="C17" s="23"/>
      <c r="D17" s="24"/>
    </row>
    <row r="18" spans="2:5" ht="14.25" customHeight="1">
      <c r="B18" s="136" t="s">
        <v>297</v>
      </c>
      <c r="C18" s="132"/>
      <c r="D18" s="131" t="s">
        <v>71</v>
      </c>
    </row>
    <row r="19" spans="2:5" ht="147" customHeight="1">
      <c r="B19" s="268" t="s">
        <v>298</v>
      </c>
      <c r="C19" s="140" t="s">
        <v>299</v>
      </c>
      <c r="D19" s="143" t="s">
        <v>604</v>
      </c>
    </row>
    <row r="20" spans="2:5" ht="61.5" customHeight="1">
      <c r="B20" s="271"/>
      <c r="C20" s="140" t="s">
        <v>544</v>
      </c>
      <c r="D20" s="143" t="s">
        <v>117</v>
      </c>
    </row>
    <row r="21" spans="2:5" ht="161.25" customHeight="1">
      <c r="B21" s="268" t="s">
        <v>300</v>
      </c>
      <c r="C21" s="140" t="s">
        <v>301</v>
      </c>
      <c r="D21" s="143" t="s">
        <v>568</v>
      </c>
    </row>
    <row r="22" spans="2:5" ht="59.25" customHeight="1">
      <c r="B22" s="268"/>
      <c r="C22" s="140" t="s">
        <v>545</v>
      </c>
      <c r="D22" s="143" t="s">
        <v>117</v>
      </c>
    </row>
    <row r="23" spans="2:5" ht="14.25" customHeight="1"/>
    <row r="24" spans="2:5" ht="19" thickBot="1">
      <c r="B24" s="23" t="s">
        <v>302</v>
      </c>
      <c r="C24" s="23"/>
      <c r="D24" s="24"/>
    </row>
    <row r="25" spans="2:5" ht="14.25" customHeight="1">
      <c r="B25" s="136" t="s">
        <v>303</v>
      </c>
      <c r="C25" s="132"/>
      <c r="D25" s="131" t="s">
        <v>71</v>
      </c>
    </row>
    <row r="26" spans="2:5" ht="29">
      <c r="B26" s="270" t="s">
        <v>304</v>
      </c>
      <c r="C26" s="140" t="s">
        <v>305</v>
      </c>
      <c r="D26" s="143" t="s">
        <v>306</v>
      </c>
    </row>
    <row r="27" spans="2:5" ht="277.5" customHeight="1">
      <c r="B27" s="270"/>
      <c r="C27" s="140" t="s">
        <v>546</v>
      </c>
      <c r="D27" s="143" t="s">
        <v>603</v>
      </c>
    </row>
    <row r="28" spans="2:5" ht="245.25" customHeight="1">
      <c r="B28" s="270"/>
      <c r="C28" s="140" t="s">
        <v>547</v>
      </c>
      <c r="D28" s="143" t="s">
        <v>549</v>
      </c>
    </row>
    <row r="29" spans="2:5" ht="33.75" customHeight="1">
      <c r="B29" s="270"/>
      <c r="C29" s="140" t="s">
        <v>548</v>
      </c>
      <c r="D29" s="143" t="s">
        <v>587</v>
      </c>
    </row>
    <row r="30" spans="2:5" ht="14.25" customHeight="1"/>
    <row r="31" spans="2:5" ht="19" thickBot="1">
      <c r="B31" s="23" t="s">
        <v>307</v>
      </c>
      <c r="C31" s="50"/>
      <c r="D31" s="50"/>
      <c r="E31" s="50"/>
    </row>
    <row r="32" spans="2:5" ht="14.5">
      <c r="B32" s="136"/>
      <c r="C32" s="144"/>
      <c r="D32" s="252" t="s">
        <v>71</v>
      </c>
      <c r="E32" s="272"/>
    </row>
    <row r="33" spans="1:5" ht="89.5" customHeight="1">
      <c r="B33" s="268" t="s">
        <v>308</v>
      </c>
      <c r="C33" s="268"/>
      <c r="D33" s="273" t="s">
        <v>605</v>
      </c>
      <c r="E33" s="274"/>
    </row>
    <row r="34" spans="1:5" ht="103.5" customHeight="1">
      <c r="B34" s="268" t="s">
        <v>550</v>
      </c>
      <c r="C34" s="268"/>
      <c r="D34" s="273" t="s">
        <v>309</v>
      </c>
      <c r="E34" s="274"/>
    </row>
    <row r="35" spans="1:5" ht="161.25" customHeight="1">
      <c r="B35" s="268" t="s">
        <v>310</v>
      </c>
      <c r="C35" s="268"/>
      <c r="D35" s="273" t="s">
        <v>582</v>
      </c>
      <c r="E35" s="274"/>
    </row>
    <row r="36" spans="1:5" ht="31.5" customHeight="1">
      <c r="B36" s="270" t="s">
        <v>311</v>
      </c>
      <c r="C36" s="270" t="s">
        <v>551</v>
      </c>
      <c r="D36" s="146" t="s">
        <v>312</v>
      </c>
      <c r="E36" s="146" t="s">
        <v>313</v>
      </c>
    </row>
    <row r="37" spans="1:5" ht="20.25" customHeight="1">
      <c r="B37" s="270"/>
      <c r="C37" s="270"/>
      <c r="D37" s="143" t="s">
        <v>314</v>
      </c>
      <c r="E37" s="143" t="s">
        <v>315</v>
      </c>
    </row>
    <row r="38" spans="1:5" ht="24" customHeight="1">
      <c r="B38" s="270"/>
      <c r="C38" s="270"/>
      <c r="D38" s="143" t="s">
        <v>316</v>
      </c>
      <c r="E38" s="143" t="s">
        <v>315</v>
      </c>
    </row>
    <row r="39" spans="1:5" ht="65.25" customHeight="1">
      <c r="A39" s="34"/>
      <c r="B39" s="268" t="s">
        <v>552</v>
      </c>
      <c r="C39" s="268"/>
      <c r="D39" s="143" t="s">
        <v>317</v>
      </c>
      <c r="E39" s="143"/>
    </row>
    <row r="40" spans="1:5" ht="14.25" customHeight="1">
      <c r="B40" s="34"/>
    </row>
    <row r="41" spans="1:5" ht="14.25" customHeight="1"/>
    <row r="42" spans="1:5" ht="14.25" customHeight="1"/>
    <row r="43" spans="1:5" ht="14.25" customHeight="1"/>
    <row r="44" spans="1:5" ht="14.25" customHeight="1"/>
    <row r="45" spans="1:5" ht="14.25" customHeight="1"/>
    <row r="46" spans="1:5" ht="14.25" customHeight="1"/>
    <row r="47" spans="1:5" ht="14.25" customHeight="1"/>
    <row r="48" spans="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sheetData>
  <sheetProtection algorithmName="SHA-512" hashValue="ewTLzViJ3it1tzxjY0FmbhOV/7bWdyb2MCZYEYKC85CiAzKJ1Pu6MlGLP8dAeq9CQsYV9RyrNpTeJ5QQIN80ug==" saltValue="IVM8wo9YIpoWbFPv9Aajbg==" spinCount="100000" sheet="1" objects="1" scenarios="1"/>
  <mergeCells count="21">
    <mergeCell ref="D32:E32"/>
    <mergeCell ref="B36:B38"/>
    <mergeCell ref="C36:C38"/>
    <mergeCell ref="B39:C39"/>
    <mergeCell ref="B33:C33"/>
    <mergeCell ref="B34:C34"/>
    <mergeCell ref="B35:C35"/>
    <mergeCell ref="D33:E33"/>
    <mergeCell ref="D34:E34"/>
    <mergeCell ref="D35:E35"/>
    <mergeCell ref="B14:C14"/>
    <mergeCell ref="B15:C15"/>
    <mergeCell ref="B19:B20"/>
    <mergeCell ref="B21:B22"/>
    <mergeCell ref="B26:B29"/>
    <mergeCell ref="B13:C13"/>
    <mergeCell ref="B5:C5"/>
    <mergeCell ref="B6:C6"/>
    <mergeCell ref="B7:C7"/>
    <mergeCell ref="B11:C11"/>
    <mergeCell ref="B12:C12"/>
  </mergeCells>
  <hyperlinks>
    <hyperlink ref="A1" location="'Cover Page &amp; Directory'!A1" display="Cover page" xr:uid="{7BE772BB-C7C8-4337-886C-7CC8AF772DD0}"/>
  </hyperlink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61A5AD58262D4AA97B1B80D8C31EB4" ma:contentTypeVersion="12" ma:contentTypeDescription="Create a new document." ma:contentTypeScope="" ma:versionID="73d9ca673981a0435018c461d94aca51">
  <xsd:schema xmlns:xsd="http://www.w3.org/2001/XMLSchema" xmlns:xs="http://www.w3.org/2001/XMLSchema" xmlns:p="http://schemas.microsoft.com/office/2006/metadata/properties" xmlns:ns2="9b3e2333-9b03-47ee-b9e1-04bd83a9fbfd" xmlns:ns3="26a66fd1-9da6-45b4-b0d2-158d2870fa69" targetNamespace="http://schemas.microsoft.com/office/2006/metadata/properties" ma:root="true" ma:fieldsID="517c4aafd54858c28d04666110c3a158" ns2:_="" ns3:_="">
    <xsd:import namespace="9b3e2333-9b03-47ee-b9e1-04bd83a9fbfd"/>
    <xsd:import namespace="26a66fd1-9da6-45b4-b0d2-158d2870fa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e2333-9b03-47ee-b9e1-04bd83a9f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a66fd1-9da6-45b4-b0d2-158d2870fa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2DF7AA-F9E8-4E41-9BC9-B8D33F47A70D}">
  <ds:schemaRefs>
    <ds:schemaRef ds:uri="http://schemas.microsoft.com/office/infopath/2007/PartnerControls"/>
    <ds:schemaRef ds:uri="http://purl.org/dc/terms/"/>
    <ds:schemaRef ds:uri="http://www.w3.org/XML/1998/namespace"/>
    <ds:schemaRef ds:uri="http://schemas.microsoft.com/office/2006/documentManagement/types"/>
    <ds:schemaRef ds:uri="26a66fd1-9da6-45b4-b0d2-158d2870fa69"/>
    <ds:schemaRef ds:uri="http://purl.org/dc/elements/1.1/"/>
    <ds:schemaRef ds:uri="http://schemas.microsoft.com/office/2006/metadata/properties"/>
    <ds:schemaRef ds:uri="http://schemas.openxmlformats.org/package/2006/metadata/core-properties"/>
    <ds:schemaRef ds:uri="9b3e2333-9b03-47ee-b9e1-04bd83a9fbfd"/>
    <ds:schemaRef ds:uri="http://purl.org/dc/dcmitype/"/>
  </ds:schemaRefs>
</ds:datastoreItem>
</file>

<file path=customXml/itemProps2.xml><?xml version="1.0" encoding="utf-8"?>
<ds:datastoreItem xmlns:ds="http://schemas.openxmlformats.org/officeDocument/2006/customXml" ds:itemID="{78DCCEC6-6113-4478-86BB-946D41272ED9}">
  <ds:schemaRefs>
    <ds:schemaRef ds:uri="http://schemas.microsoft.com/sharepoint/v3/contenttype/forms"/>
  </ds:schemaRefs>
</ds:datastoreItem>
</file>

<file path=customXml/itemProps3.xml><?xml version="1.0" encoding="utf-8"?>
<ds:datastoreItem xmlns:ds="http://schemas.openxmlformats.org/officeDocument/2006/customXml" ds:itemID="{670F375E-6BF2-4842-BBC6-A9C653AAA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e2333-9b03-47ee-b9e1-04bd83a9fbfd"/>
    <ds:schemaRef ds:uri="26a66fd1-9da6-45b4-b0d2-158d2870fa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Page &amp; Directory</vt:lpstr>
      <vt:lpstr>GRI &amp; SASB Index</vt:lpstr>
      <vt:lpstr>About Seabridge &amp; Governance</vt:lpstr>
      <vt:lpstr>Biodiversity</vt:lpstr>
      <vt:lpstr>Disclosure, Monitorng, Reportng</vt:lpstr>
      <vt:lpstr>Diversity, Equity &amp; Inclusion</vt:lpstr>
      <vt:lpstr>Ethics</vt:lpstr>
      <vt:lpstr>Health &amp; Safety</vt:lpstr>
      <vt:lpstr> Indigenous Relations</vt:lpstr>
      <vt:lpstr>Labour Relations</vt:lpstr>
      <vt:lpstr>Local Employment &amp; Procurement</vt:lpstr>
      <vt:lpstr>Permitting &amp; Compliance</vt:lpstr>
      <vt:lpstr>Community Relations&amp;Development</vt:lpstr>
      <vt:lpstr>Water, Tailings &amp; Waste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aviatar inbar</dc:creator>
  <cp:keywords/>
  <dc:description/>
  <cp:lastModifiedBy>Neggar Shafai</cp:lastModifiedBy>
  <cp:revision/>
  <cp:lastPrinted>2021-12-15T18:49:17Z</cp:lastPrinted>
  <dcterms:created xsi:type="dcterms:W3CDTF">2021-03-15T15:26:40Z</dcterms:created>
  <dcterms:modified xsi:type="dcterms:W3CDTF">2021-12-15T22:12:48Z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0x0101000F61A5AD58262D4AA97B1B80D8C31EB4</vt:lpwstr>
  </property>
</Properties>
</file>