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05" yWindow="-105" windowWidth="23250" windowHeight="12570"/>
  </bookViews>
  <sheets>
    <sheet name="Cover" sheetId="1" r:id="rId1"/>
    <sheet name="Out&gt;" sheetId="4" r:id="rId2"/>
    <sheet name="FS" sheetId="12" r:id="rId3"/>
    <sheet name="Input&gt;" sheetId="6" r:id="rId4"/>
    <sheet name="Project" sheetId="13" r:id="rId5"/>
    <sheet name="Logic&gt;" sheetId="8" r:id="rId6"/>
    <sheet name="Calc" sheetId="2" r:id="rId7"/>
    <sheet name="Admin" sheetId="10" r:id="rId8"/>
  </sheets>
  <definedNames>
    <definedName name="AnnualCounterA">Admin!$N$42:$PQ$42</definedName>
    <definedName name="AnnualCounterM">Admin!$N$75:$PQ$75</definedName>
    <definedName name="AnnualCounterQ">Admin!$N$64:$PQ$64</definedName>
    <definedName name="AnnualCounterS">Admin!$N$53:$PQ$53</definedName>
    <definedName name="ClientName">Admin!$L$18</definedName>
    <definedName name="DaysInPeriodA">Admin!$N$37:$PQ$37</definedName>
    <definedName name="DaysInPeriodM">Admin!$N$70:$PQ$70</definedName>
    <definedName name="DaysInPeriodQ">Admin!$N$59:$PQ$59</definedName>
    <definedName name="DaysInPeriodS">Admin!$N$48:$PQ$48</definedName>
    <definedName name="FiscalYearEndMonth">Admin!$L$15</definedName>
    <definedName name="FY_LabelA">Admin!$N$38:$PQ$38</definedName>
    <definedName name="FY_LabelM">Admin!$N$71:$PQ$71</definedName>
    <definedName name="FY_LabelQ">Admin!$N$60:$PQ$60</definedName>
    <definedName name="FY_LabelS">Admin!$N$49:$PQ$49</definedName>
    <definedName name="MDB.ARC.01.A.Ca">Calc!$N$41:$W$41</definedName>
    <definedName name="MDB.ARC.Dep.01.A.Ca">Calc!$N$40:$W$40</definedName>
    <definedName name="MDB.ARO.01.A.Ca">Calc!$N$35:$W$35</definedName>
    <definedName name="MDB.ARO.IntExp.01.A.Ca">Calc!$N$33:$W$33</definedName>
    <definedName name="MDB.ARO.IntRate.01.In">Project!$L$18</definedName>
    <definedName name="MDB.DecomCost.01.A.Ca">Calc!$N$34:$W$34</definedName>
    <definedName name="MDB.DecomCost.01.In">Project!$L$17</definedName>
    <definedName name="MDB.OperationEndDate.01.In">Project!$L$16</definedName>
    <definedName name="MDB.OperationStartDate.01.In">Project!$L$15</definedName>
    <definedName name="ModelStartDate">Admin!$L$14</definedName>
    <definedName name="MonthCounterA">Admin!$N$39:$PQ$39</definedName>
    <definedName name="MonthCounterM">Admin!$N$72:$PQ$72</definedName>
    <definedName name="MonthCounterQ">Admin!$N$61:$PQ$61</definedName>
    <definedName name="MonthCounterS">Admin!$N$50:$PQ$50</definedName>
    <definedName name="OffsetMonthCounter">Admin!$L$16</definedName>
    <definedName name="PeriodFromA">Admin!$N$34:$PQ$34</definedName>
    <definedName name="PeriodFromM">Admin!$N$67:$PQ$67</definedName>
    <definedName name="PeriodFromQ">Admin!$N$56:$PQ$56</definedName>
    <definedName name="PeriodFromS">Admin!$N$45:$PQ$45</definedName>
    <definedName name="PeriodNumberA">Admin!$N$36:$PQ$36</definedName>
    <definedName name="PeriodNumberM">Admin!$N$69:$PQ$69</definedName>
    <definedName name="PeriodNumberQ">Admin!$N$58:$PQ$58</definedName>
    <definedName name="PeriodNumberS">Admin!$N$47:$PQ$47</definedName>
    <definedName name="PeriodToA">Admin!$N$35:$PQ$35</definedName>
    <definedName name="PeriodToM">Admin!$N$68:$PQ$68</definedName>
    <definedName name="PeriodToQ">Admin!$N$57:$PQ$57</definedName>
    <definedName name="PeriodToS">Admin!$N$46:$PQ$46</definedName>
    <definedName name="ProjectName">Admin!$L$19</definedName>
    <definedName name="QuarterCounterA">Admin!$N$40:$PQ$40</definedName>
    <definedName name="QuarterCounterM">Admin!$N$73:$PQ$73</definedName>
    <definedName name="QuarterCounterQ">Admin!$N$62:$PQ$62</definedName>
    <definedName name="QuarterCounterS">Admin!$N$51:$PQ$51</definedName>
    <definedName name="SemiAnnualCounterA">Admin!$N$41:$PQ$41</definedName>
    <definedName name="SemiAnnualCounterM">Admin!$N$74:$PQ$74</definedName>
    <definedName name="SemiAnnualCounterQ">Admin!$N$63:$PQ$63</definedName>
    <definedName name="SemiAnnualCounterS">Admin!$N$52:$PQ$52</definedName>
  </definedNames>
  <calcPr calcId="162913"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40" i="2" l="1"/>
  <c r="V40" i="2"/>
  <c r="U40" i="2"/>
  <c r="T40" i="2"/>
  <c r="S40" i="2"/>
  <c r="R40" i="2"/>
  <c r="Q40" i="2"/>
  <c r="P40" i="2"/>
  <c r="N40" i="2"/>
  <c r="O40" i="2"/>
  <c r="W39" i="2"/>
  <c r="V39" i="2"/>
  <c r="U39" i="2"/>
  <c r="T39" i="2"/>
  <c r="S39" i="2"/>
  <c r="R39" i="2"/>
  <c r="Q39" i="2"/>
  <c r="P39" i="2"/>
  <c r="N39" i="2"/>
  <c r="O39" i="2"/>
  <c r="N71" i="2"/>
  <c r="N64" i="2"/>
  <c r="W53" i="2"/>
  <c r="W67" i="2" s="1"/>
  <c r="S53" i="2"/>
  <c r="S67" i="2" s="1"/>
  <c r="R53" i="2"/>
  <c r="R67" i="2" s="1"/>
  <c r="N53" i="2"/>
  <c r="N67" i="2" s="1"/>
  <c r="U52" i="2"/>
  <c r="W51" i="2"/>
  <c r="W72" i="2" s="1"/>
  <c r="O51" i="2"/>
  <c r="O72" i="2" s="1"/>
  <c r="W52" i="2"/>
  <c r="L26" i="2"/>
  <c r="L25" i="2"/>
  <c r="L17" i="2"/>
  <c r="W20" i="2" s="1"/>
  <c r="W34" i="2" s="1"/>
  <c r="W23" i="12" s="1"/>
  <c r="L16" i="2"/>
  <c r="L27" i="2" s="1"/>
  <c r="N38" i="2"/>
  <c r="N31" i="2"/>
  <c r="U20" i="2"/>
  <c r="U34" i="2" s="1"/>
  <c r="U23" i="12" s="1"/>
  <c r="O20" i="2"/>
  <c r="O34" i="2" s="1"/>
  <c r="O23" i="12" s="1"/>
  <c r="N20" i="2"/>
  <c r="N34" i="2" s="1"/>
  <c r="N23" i="12" s="1"/>
  <c r="W54" i="2" l="1"/>
  <c r="O54" i="2"/>
  <c r="L60" i="2"/>
  <c r="L61" i="2" s="1"/>
  <c r="O65" i="2" s="1"/>
  <c r="S51" i="2"/>
  <c r="S72" i="2" s="1"/>
  <c r="Q52" i="2"/>
  <c r="O53" i="2"/>
  <c r="O67" i="2" s="1"/>
  <c r="T53" i="2"/>
  <c r="T67" i="2" s="1"/>
  <c r="R51" i="2"/>
  <c r="R65" i="2" s="1"/>
  <c r="P52" i="2"/>
  <c r="N51" i="2"/>
  <c r="V51" i="2"/>
  <c r="V65" i="2" s="1"/>
  <c r="T52" i="2"/>
  <c r="P53" i="2"/>
  <c r="P67" i="2" s="1"/>
  <c r="V53" i="2"/>
  <c r="V67" i="2" s="1"/>
  <c r="V72" i="2"/>
  <c r="N72" i="2"/>
  <c r="N65" i="2"/>
  <c r="R72" i="2"/>
  <c r="W65" i="2"/>
  <c r="T51" i="2"/>
  <c r="R52" i="2"/>
  <c r="V52" i="2"/>
  <c r="V54" i="2" s="1"/>
  <c r="P51" i="2"/>
  <c r="N52" i="2"/>
  <c r="N54" i="2" s="1"/>
  <c r="Q51" i="2"/>
  <c r="U51" i="2"/>
  <c r="O52" i="2"/>
  <c r="S52" i="2"/>
  <c r="S54" i="2" s="1"/>
  <c r="Q53" i="2"/>
  <c r="Q67" i="2" s="1"/>
  <c r="U53" i="2"/>
  <c r="U67" i="2" s="1"/>
  <c r="N19" i="2"/>
  <c r="T18" i="2"/>
  <c r="T32" i="2" s="1"/>
  <c r="Q20" i="2"/>
  <c r="Q34" i="2" s="1"/>
  <c r="Q23" i="12" s="1"/>
  <c r="T20" i="2"/>
  <c r="Q18" i="2"/>
  <c r="Q32" i="2" s="1"/>
  <c r="V18" i="2"/>
  <c r="V32" i="2" s="1"/>
  <c r="R19" i="2"/>
  <c r="N18" i="2"/>
  <c r="N32" i="2" s="1"/>
  <c r="R18" i="2"/>
  <c r="R32" i="2" s="1"/>
  <c r="W18" i="2"/>
  <c r="W32" i="2" s="1"/>
  <c r="V20" i="2"/>
  <c r="V34" i="2" s="1"/>
  <c r="V23" i="12" s="1"/>
  <c r="V19" i="2"/>
  <c r="P18" i="2"/>
  <c r="P32" i="2" s="1"/>
  <c r="S18" i="2"/>
  <c r="S32" i="2" s="1"/>
  <c r="R20" i="2"/>
  <c r="O19" i="2"/>
  <c r="S19" i="2"/>
  <c r="W19" i="2"/>
  <c r="O18" i="2"/>
  <c r="O21" i="2" s="1"/>
  <c r="P20" i="2"/>
  <c r="P34" i="2" s="1"/>
  <c r="P23" i="12" s="1"/>
  <c r="U18" i="2"/>
  <c r="U32" i="2" s="1"/>
  <c r="S20" i="2"/>
  <c r="S34" i="2" s="1"/>
  <c r="S23" i="12" s="1"/>
  <c r="P19" i="2"/>
  <c r="T19" i="2"/>
  <c r="Q19" i="2"/>
  <c r="U19" i="2"/>
  <c r="L28" i="2"/>
  <c r="R34" i="2"/>
  <c r="R23" i="12" s="1"/>
  <c r="R54" i="2" l="1"/>
  <c r="V21" i="2"/>
  <c r="T21" i="2"/>
  <c r="K67" i="2"/>
  <c r="S65" i="2"/>
  <c r="N66" i="2"/>
  <c r="U65" i="2"/>
  <c r="U54" i="2"/>
  <c r="U72" i="2"/>
  <c r="Q21" i="2"/>
  <c r="T72" i="2"/>
  <c r="T54" i="2"/>
  <c r="T65" i="2"/>
  <c r="R21" i="2"/>
  <c r="N68" i="2"/>
  <c r="O64" i="2" s="1"/>
  <c r="Q65" i="2"/>
  <c r="Q54" i="2"/>
  <c r="Q72" i="2"/>
  <c r="K72" i="2" s="1"/>
  <c r="U21" i="2"/>
  <c r="P72" i="2"/>
  <c r="P65" i="2"/>
  <c r="K65" i="2" s="1"/>
  <c r="P54" i="2"/>
  <c r="T34" i="2"/>
  <c r="T23" i="12" s="1"/>
  <c r="W21" i="2"/>
  <c r="N21" i="2"/>
  <c r="N33" i="2" s="1"/>
  <c r="P21" i="2"/>
  <c r="S21" i="2"/>
  <c r="O32" i="2"/>
  <c r="K39" i="2" l="1"/>
  <c r="O66" i="2"/>
  <c r="O68" i="2" s="1"/>
  <c r="P64" i="2" s="1"/>
  <c r="K54" i="2"/>
  <c r="K21" i="2"/>
  <c r="O15" i="12" s="1"/>
  <c r="R15" i="12"/>
  <c r="N35" i="2"/>
  <c r="N20" i="12" s="1"/>
  <c r="N16" i="12"/>
  <c r="V15" i="12"/>
  <c r="T15" i="12"/>
  <c r="S15" i="12"/>
  <c r="U15" i="12"/>
  <c r="P15" i="12"/>
  <c r="W15" i="12"/>
  <c r="Q15" i="12"/>
  <c r="R73" i="2" l="1"/>
  <c r="V73" i="2"/>
  <c r="N73" i="2"/>
  <c r="U73" i="2"/>
  <c r="O73" i="2"/>
  <c r="P73" i="2"/>
  <c r="W73" i="2"/>
  <c r="T73" i="2"/>
  <c r="Q73" i="2"/>
  <c r="S73" i="2"/>
  <c r="P66" i="2"/>
  <c r="N41" i="2"/>
  <c r="N15" i="12"/>
  <c r="K40" i="2"/>
  <c r="K73" i="2" l="1"/>
  <c r="N74" i="2"/>
  <c r="O71" i="2" s="1"/>
  <c r="O74" i="2" s="1"/>
  <c r="P71" i="2" s="1"/>
  <c r="P74" i="2" s="1"/>
  <c r="Q71" i="2" s="1"/>
  <c r="Q74" i="2" s="1"/>
  <c r="R71" i="2" s="1"/>
  <c r="R74" i="2" s="1"/>
  <c r="S71" i="2" s="1"/>
  <c r="S74" i="2" s="1"/>
  <c r="T71" i="2" s="1"/>
  <c r="T74" i="2" s="1"/>
  <c r="U71" i="2" s="1"/>
  <c r="U74" i="2" s="1"/>
  <c r="V71" i="2" s="1"/>
  <c r="V74" i="2" s="1"/>
  <c r="W71" i="2" s="1"/>
  <c r="W74" i="2" s="1"/>
  <c r="P68" i="2"/>
  <c r="Q64" i="2" s="1"/>
  <c r="O38" i="2"/>
  <c r="O41" i="2" s="1"/>
  <c r="N19" i="12"/>
  <c r="Q66" i="2" l="1"/>
  <c r="P38" i="2"/>
  <c r="P41" i="2" s="1"/>
  <c r="O19" i="12"/>
  <c r="Q68" i="2" l="1"/>
  <c r="R64" i="2" s="1"/>
  <c r="Q38" i="2"/>
  <c r="Q41" i="2" s="1"/>
  <c r="P19" i="12"/>
  <c r="R66" i="2" l="1"/>
  <c r="R68" i="2" s="1"/>
  <c r="S64" i="2" s="1"/>
  <c r="R38" i="2"/>
  <c r="R41" i="2" s="1"/>
  <c r="Q19" i="12"/>
  <c r="S66" i="2" l="1"/>
  <c r="S68" i="2" s="1"/>
  <c r="T64" i="2" s="1"/>
  <c r="S38" i="2"/>
  <c r="S41" i="2" s="1"/>
  <c r="R19" i="12"/>
  <c r="T66" i="2" l="1"/>
  <c r="T68" i="2" s="1"/>
  <c r="U64" i="2" s="1"/>
  <c r="T38" i="2"/>
  <c r="T41" i="2" s="1"/>
  <c r="S19" i="12"/>
  <c r="U66" i="2" l="1"/>
  <c r="U68" i="2" s="1"/>
  <c r="V64" i="2" s="1"/>
  <c r="U38" i="2"/>
  <c r="U41" i="2" s="1"/>
  <c r="T19" i="12"/>
  <c r="V66" i="2" l="1"/>
  <c r="V68" i="2" s="1"/>
  <c r="W64" i="2" s="1"/>
  <c r="V38" i="2"/>
  <c r="V41" i="2" s="1"/>
  <c r="U19" i="12"/>
  <c r="W66" i="2" l="1"/>
  <c r="K66" i="2" s="1"/>
  <c r="W38" i="2"/>
  <c r="W41" i="2" s="1"/>
  <c r="W19" i="12" s="1"/>
  <c r="V19" i="12"/>
  <c r="W68" i="2" l="1"/>
  <c r="K34" i="2" l="1"/>
  <c r="K32" i="2"/>
  <c r="O31" i="2" l="1"/>
  <c r="O33" i="2" s="1"/>
  <c r="O16" i="12" s="1"/>
  <c r="O35" i="2" l="1"/>
  <c r="P31" i="2" l="1"/>
  <c r="P33" i="2" s="1"/>
  <c r="P16" i="12" s="1"/>
  <c r="O20" i="12"/>
  <c r="P35" i="2" l="1"/>
  <c r="Q31" i="2" l="1"/>
  <c r="P20" i="12"/>
  <c r="A2" i="12"/>
  <c r="Q33" i="2" l="1"/>
  <c r="Q16" i="12" s="1"/>
  <c r="A2" i="13"/>
  <c r="A1" i="13"/>
  <c r="Q35" i="2" l="1"/>
  <c r="R31" i="2" s="1"/>
  <c r="Q20" i="12"/>
  <c r="A1" i="12"/>
  <c r="A2" i="8"/>
  <c r="A1" i="8"/>
  <c r="A2" i="6"/>
  <c r="A1" i="6"/>
  <c r="A2" i="4"/>
  <c r="A1" i="4"/>
  <c r="R33" i="2" l="1"/>
  <c r="R16" i="12" s="1"/>
  <c r="N36" i="10"/>
  <c r="N34" i="10"/>
  <c r="R35" i="2" l="1"/>
  <c r="N7" i="13"/>
  <c r="N7" i="12"/>
  <c r="N5" i="12"/>
  <c r="N5" i="13"/>
  <c r="G7" i="1"/>
  <c r="G4" i="1"/>
  <c r="N72" i="10"/>
  <c r="O72" i="10" s="1"/>
  <c r="P72" i="10" s="1"/>
  <c r="Q72" i="10" s="1"/>
  <c r="R72" i="10" s="1"/>
  <c r="S72" i="10" s="1"/>
  <c r="T72" i="10" s="1"/>
  <c r="U72" i="10" s="1"/>
  <c r="V72" i="10" s="1"/>
  <c r="W72" i="10" s="1"/>
  <c r="X72" i="10" s="1"/>
  <c r="Y72" i="10" s="1"/>
  <c r="Z72" i="10" s="1"/>
  <c r="AA72" i="10" s="1"/>
  <c r="AB72" i="10" s="1"/>
  <c r="AC72" i="10" s="1"/>
  <c r="AD72" i="10" s="1"/>
  <c r="AE72" i="10" s="1"/>
  <c r="AF72" i="10" s="1"/>
  <c r="AG72" i="10" s="1"/>
  <c r="AH72" i="10" s="1"/>
  <c r="AI72" i="10" s="1"/>
  <c r="AJ72" i="10" s="1"/>
  <c r="AK72" i="10" s="1"/>
  <c r="AL72" i="10" s="1"/>
  <c r="AM72" i="10" s="1"/>
  <c r="AN72" i="10" s="1"/>
  <c r="AO72" i="10" s="1"/>
  <c r="AP72" i="10" s="1"/>
  <c r="AQ72" i="10" s="1"/>
  <c r="AR72" i="10" s="1"/>
  <c r="AS72" i="10" s="1"/>
  <c r="AT72" i="10" s="1"/>
  <c r="AU72" i="10" s="1"/>
  <c r="AV72" i="10" s="1"/>
  <c r="AW72" i="10" s="1"/>
  <c r="AX72" i="10" s="1"/>
  <c r="AY72" i="10" s="1"/>
  <c r="AZ72" i="10" s="1"/>
  <c r="BA72" i="10" s="1"/>
  <c r="BB72" i="10" s="1"/>
  <c r="BC72" i="10" s="1"/>
  <c r="BD72" i="10" s="1"/>
  <c r="BE72" i="10" s="1"/>
  <c r="BF72" i="10" s="1"/>
  <c r="BG72" i="10" s="1"/>
  <c r="BH72" i="10" s="1"/>
  <c r="BI72" i="10" s="1"/>
  <c r="BJ72" i="10" s="1"/>
  <c r="BK72" i="10" s="1"/>
  <c r="BL72" i="10" s="1"/>
  <c r="BM72" i="10" s="1"/>
  <c r="BN72" i="10" s="1"/>
  <c r="BO72" i="10" s="1"/>
  <c r="BP72" i="10" s="1"/>
  <c r="BQ72" i="10" s="1"/>
  <c r="BR72" i="10" s="1"/>
  <c r="BS72" i="10" s="1"/>
  <c r="BT72" i="10" s="1"/>
  <c r="BU72" i="10" s="1"/>
  <c r="BV72" i="10" s="1"/>
  <c r="BW72" i="10" s="1"/>
  <c r="BX72" i="10" s="1"/>
  <c r="BY72" i="10" s="1"/>
  <c r="BZ72" i="10" s="1"/>
  <c r="CA72" i="10" s="1"/>
  <c r="CB72" i="10" s="1"/>
  <c r="CC72" i="10" s="1"/>
  <c r="CD72" i="10" s="1"/>
  <c r="CE72" i="10" s="1"/>
  <c r="CF72" i="10" s="1"/>
  <c r="CG72" i="10" s="1"/>
  <c r="CH72" i="10" s="1"/>
  <c r="CI72" i="10" s="1"/>
  <c r="CJ72" i="10" s="1"/>
  <c r="CK72" i="10" s="1"/>
  <c r="CL72" i="10" s="1"/>
  <c r="CM72" i="10" s="1"/>
  <c r="CN72" i="10" s="1"/>
  <c r="CO72" i="10" s="1"/>
  <c r="CP72" i="10" s="1"/>
  <c r="CQ72" i="10" s="1"/>
  <c r="CR72" i="10" s="1"/>
  <c r="CS72" i="10" s="1"/>
  <c r="CT72" i="10" s="1"/>
  <c r="CU72" i="10" s="1"/>
  <c r="CV72" i="10" s="1"/>
  <c r="CW72" i="10" s="1"/>
  <c r="CX72" i="10" s="1"/>
  <c r="CY72" i="10" s="1"/>
  <c r="CZ72" i="10" s="1"/>
  <c r="DA72" i="10" s="1"/>
  <c r="DB72" i="10" s="1"/>
  <c r="DC72" i="10" s="1"/>
  <c r="DD72" i="10" s="1"/>
  <c r="DE72" i="10" s="1"/>
  <c r="DF72" i="10" s="1"/>
  <c r="DG72" i="10" s="1"/>
  <c r="DH72" i="10" s="1"/>
  <c r="DI72" i="10" s="1"/>
  <c r="DJ72" i="10" s="1"/>
  <c r="DK72" i="10" s="1"/>
  <c r="DL72" i="10" s="1"/>
  <c r="DM72" i="10" s="1"/>
  <c r="DN72" i="10" s="1"/>
  <c r="DO72" i="10" s="1"/>
  <c r="DP72" i="10" s="1"/>
  <c r="DQ72" i="10" s="1"/>
  <c r="DR72" i="10" s="1"/>
  <c r="DS72" i="10" s="1"/>
  <c r="DT72" i="10" s="1"/>
  <c r="DU72" i="10" s="1"/>
  <c r="DV72" i="10" s="1"/>
  <c r="DW72" i="10" s="1"/>
  <c r="DX72" i="10" s="1"/>
  <c r="DY72" i="10" s="1"/>
  <c r="DZ72" i="10" s="1"/>
  <c r="EA72" i="10" s="1"/>
  <c r="EB72" i="10" s="1"/>
  <c r="EC72" i="10" s="1"/>
  <c r="ED72" i="10" s="1"/>
  <c r="EE72" i="10" s="1"/>
  <c r="EF72" i="10" s="1"/>
  <c r="EG72" i="10" s="1"/>
  <c r="EH72" i="10" s="1"/>
  <c r="EI72" i="10" s="1"/>
  <c r="EJ72" i="10" s="1"/>
  <c r="EK72" i="10" s="1"/>
  <c r="EL72" i="10" s="1"/>
  <c r="EM72" i="10" s="1"/>
  <c r="EN72" i="10" s="1"/>
  <c r="EO72" i="10" s="1"/>
  <c r="EP72" i="10" s="1"/>
  <c r="EQ72" i="10" s="1"/>
  <c r="ER72" i="10" s="1"/>
  <c r="ES72" i="10" s="1"/>
  <c r="ET72" i="10" s="1"/>
  <c r="EU72" i="10" s="1"/>
  <c r="EV72" i="10" s="1"/>
  <c r="EW72" i="10" s="1"/>
  <c r="EX72" i="10" s="1"/>
  <c r="EY72" i="10" s="1"/>
  <c r="EZ72" i="10" s="1"/>
  <c r="FA72" i="10" s="1"/>
  <c r="FB72" i="10" s="1"/>
  <c r="FC72" i="10" s="1"/>
  <c r="FD72" i="10" s="1"/>
  <c r="FE72" i="10" s="1"/>
  <c r="FF72" i="10" s="1"/>
  <c r="FG72" i="10" s="1"/>
  <c r="FH72" i="10" s="1"/>
  <c r="FI72" i="10" s="1"/>
  <c r="FJ72" i="10" s="1"/>
  <c r="FK72" i="10" s="1"/>
  <c r="FL72" i="10" s="1"/>
  <c r="FM72" i="10" s="1"/>
  <c r="FN72" i="10" s="1"/>
  <c r="FO72" i="10" s="1"/>
  <c r="FP72" i="10" s="1"/>
  <c r="FQ72" i="10" s="1"/>
  <c r="FR72" i="10" s="1"/>
  <c r="FS72" i="10" s="1"/>
  <c r="FT72" i="10" s="1"/>
  <c r="FU72" i="10" s="1"/>
  <c r="FV72" i="10" s="1"/>
  <c r="FW72" i="10" s="1"/>
  <c r="FX72" i="10" s="1"/>
  <c r="FY72" i="10" s="1"/>
  <c r="FZ72" i="10" s="1"/>
  <c r="GA72" i="10" s="1"/>
  <c r="GB72" i="10" s="1"/>
  <c r="GC72" i="10" s="1"/>
  <c r="GD72" i="10" s="1"/>
  <c r="GE72" i="10" s="1"/>
  <c r="GF72" i="10" s="1"/>
  <c r="GG72" i="10" s="1"/>
  <c r="GH72" i="10" s="1"/>
  <c r="GI72" i="10" s="1"/>
  <c r="GJ72" i="10" s="1"/>
  <c r="GK72" i="10" s="1"/>
  <c r="GL72" i="10" s="1"/>
  <c r="GM72" i="10" s="1"/>
  <c r="GN72" i="10" s="1"/>
  <c r="GO72" i="10" s="1"/>
  <c r="GP72" i="10" s="1"/>
  <c r="GQ72" i="10" s="1"/>
  <c r="GR72" i="10" s="1"/>
  <c r="GS72" i="10" s="1"/>
  <c r="GT72" i="10" s="1"/>
  <c r="GU72" i="10" s="1"/>
  <c r="GV72" i="10" s="1"/>
  <c r="GW72" i="10" s="1"/>
  <c r="GX72" i="10" s="1"/>
  <c r="GY72" i="10" s="1"/>
  <c r="GZ72" i="10" s="1"/>
  <c r="HA72" i="10" s="1"/>
  <c r="HB72" i="10" s="1"/>
  <c r="HC72" i="10" s="1"/>
  <c r="HD72" i="10" s="1"/>
  <c r="HE72" i="10" s="1"/>
  <c r="HF72" i="10" s="1"/>
  <c r="HG72" i="10" s="1"/>
  <c r="HH72" i="10" s="1"/>
  <c r="HI72" i="10" s="1"/>
  <c r="HJ72" i="10" s="1"/>
  <c r="HK72" i="10" s="1"/>
  <c r="HL72" i="10" s="1"/>
  <c r="HM72" i="10" s="1"/>
  <c r="HN72" i="10" s="1"/>
  <c r="HO72" i="10" s="1"/>
  <c r="HP72" i="10" s="1"/>
  <c r="HQ72" i="10" s="1"/>
  <c r="HR72" i="10" s="1"/>
  <c r="HS72" i="10" s="1"/>
  <c r="HT72" i="10" s="1"/>
  <c r="HU72" i="10" s="1"/>
  <c r="HV72" i="10" s="1"/>
  <c r="HW72" i="10" s="1"/>
  <c r="HX72" i="10" s="1"/>
  <c r="HY72" i="10" s="1"/>
  <c r="HZ72" i="10" s="1"/>
  <c r="IA72" i="10" s="1"/>
  <c r="IB72" i="10" s="1"/>
  <c r="IC72" i="10" s="1"/>
  <c r="ID72" i="10" s="1"/>
  <c r="IE72" i="10" s="1"/>
  <c r="IF72" i="10" s="1"/>
  <c r="IG72" i="10" s="1"/>
  <c r="IH72" i="10" s="1"/>
  <c r="II72" i="10" s="1"/>
  <c r="IJ72" i="10" s="1"/>
  <c r="IK72" i="10" s="1"/>
  <c r="IL72" i="10" s="1"/>
  <c r="IM72" i="10" s="1"/>
  <c r="IN72" i="10" s="1"/>
  <c r="IO72" i="10" s="1"/>
  <c r="IP72" i="10" s="1"/>
  <c r="IQ72" i="10" s="1"/>
  <c r="IR72" i="10" s="1"/>
  <c r="IS72" i="10" s="1"/>
  <c r="IT72" i="10" s="1"/>
  <c r="IU72" i="10" s="1"/>
  <c r="IV72" i="10" s="1"/>
  <c r="IW72" i="10" s="1"/>
  <c r="IX72" i="10" s="1"/>
  <c r="IY72" i="10" s="1"/>
  <c r="IZ72" i="10" s="1"/>
  <c r="JA72" i="10" s="1"/>
  <c r="JB72" i="10" s="1"/>
  <c r="JC72" i="10" s="1"/>
  <c r="JD72" i="10" s="1"/>
  <c r="JE72" i="10" s="1"/>
  <c r="JF72" i="10" s="1"/>
  <c r="JG72" i="10" s="1"/>
  <c r="JH72" i="10" s="1"/>
  <c r="JI72" i="10" s="1"/>
  <c r="JJ72" i="10" s="1"/>
  <c r="JK72" i="10" s="1"/>
  <c r="JL72" i="10" s="1"/>
  <c r="JM72" i="10" s="1"/>
  <c r="JN72" i="10" s="1"/>
  <c r="JO72" i="10" s="1"/>
  <c r="JP72" i="10" s="1"/>
  <c r="JQ72" i="10" s="1"/>
  <c r="JR72" i="10" s="1"/>
  <c r="JS72" i="10" s="1"/>
  <c r="JT72" i="10" s="1"/>
  <c r="JU72" i="10" s="1"/>
  <c r="JV72" i="10" s="1"/>
  <c r="JW72" i="10" s="1"/>
  <c r="JX72" i="10" s="1"/>
  <c r="JY72" i="10" s="1"/>
  <c r="JZ72" i="10" s="1"/>
  <c r="KA72" i="10" s="1"/>
  <c r="KB72" i="10" s="1"/>
  <c r="KC72" i="10" s="1"/>
  <c r="KD72" i="10" s="1"/>
  <c r="KE72" i="10" s="1"/>
  <c r="KF72" i="10" s="1"/>
  <c r="KG72" i="10" s="1"/>
  <c r="KH72" i="10" s="1"/>
  <c r="KI72" i="10" s="1"/>
  <c r="KJ72" i="10" s="1"/>
  <c r="KK72" i="10" s="1"/>
  <c r="KL72" i="10" s="1"/>
  <c r="KM72" i="10" s="1"/>
  <c r="KN72" i="10" s="1"/>
  <c r="KO72" i="10" s="1"/>
  <c r="KP72" i="10" s="1"/>
  <c r="KQ72" i="10" s="1"/>
  <c r="KR72" i="10" s="1"/>
  <c r="KS72" i="10" s="1"/>
  <c r="KT72" i="10" s="1"/>
  <c r="KU72" i="10" s="1"/>
  <c r="KV72" i="10" s="1"/>
  <c r="KW72" i="10" s="1"/>
  <c r="KX72" i="10" s="1"/>
  <c r="KY72" i="10" s="1"/>
  <c r="KZ72" i="10" s="1"/>
  <c r="LA72" i="10" s="1"/>
  <c r="LB72" i="10" s="1"/>
  <c r="LC72" i="10" s="1"/>
  <c r="LD72" i="10" s="1"/>
  <c r="LE72" i="10" s="1"/>
  <c r="LF72" i="10" s="1"/>
  <c r="LG72" i="10" s="1"/>
  <c r="LH72" i="10" s="1"/>
  <c r="LI72" i="10" s="1"/>
  <c r="LJ72" i="10" s="1"/>
  <c r="LK72" i="10" s="1"/>
  <c r="LL72" i="10" s="1"/>
  <c r="LM72" i="10" s="1"/>
  <c r="LN72" i="10" s="1"/>
  <c r="LO72" i="10" s="1"/>
  <c r="LP72" i="10" s="1"/>
  <c r="LQ72" i="10" s="1"/>
  <c r="LR72" i="10" s="1"/>
  <c r="LS72" i="10" s="1"/>
  <c r="LT72" i="10" s="1"/>
  <c r="LU72" i="10" s="1"/>
  <c r="LV72" i="10" s="1"/>
  <c r="LW72" i="10" s="1"/>
  <c r="LX72" i="10" s="1"/>
  <c r="LY72" i="10" s="1"/>
  <c r="LZ72" i="10" s="1"/>
  <c r="MA72" i="10" s="1"/>
  <c r="MB72" i="10" s="1"/>
  <c r="MC72" i="10" s="1"/>
  <c r="MD72" i="10" s="1"/>
  <c r="ME72" i="10" s="1"/>
  <c r="MF72" i="10" s="1"/>
  <c r="MG72" i="10" s="1"/>
  <c r="MH72" i="10" s="1"/>
  <c r="MI72" i="10" s="1"/>
  <c r="MJ72" i="10" s="1"/>
  <c r="MK72" i="10" s="1"/>
  <c r="ML72" i="10" s="1"/>
  <c r="MM72" i="10" s="1"/>
  <c r="MN72" i="10" s="1"/>
  <c r="MO72" i="10" s="1"/>
  <c r="MP72" i="10" s="1"/>
  <c r="MQ72" i="10" s="1"/>
  <c r="MR72" i="10" s="1"/>
  <c r="MS72" i="10" s="1"/>
  <c r="MT72" i="10" s="1"/>
  <c r="MU72" i="10" s="1"/>
  <c r="MV72" i="10" s="1"/>
  <c r="MW72" i="10" s="1"/>
  <c r="MX72" i="10" s="1"/>
  <c r="MY72" i="10" s="1"/>
  <c r="MZ72" i="10" s="1"/>
  <c r="NA72" i="10" s="1"/>
  <c r="NB72" i="10" s="1"/>
  <c r="NC72" i="10" s="1"/>
  <c r="ND72" i="10" s="1"/>
  <c r="NE72" i="10" s="1"/>
  <c r="NF72" i="10" s="1"/>
  <c r="NG72" i="10" s="1"/>
  <c r="NH72" i="10" s="1"/>
  <c r="NI72" i="10" s="1"/>
  <c r="NJ72" i="10" s="1"/>
  <c r="NK72" i="10" s="1"/>
  <c r="NL72" i="10" s="1"/>
  <c r="NM72" i="10" s="1"/>
  <c r="NN72" i="10" s="1"/>
  <c r="NO72" i="10" s="1"/>
  <c r="NP72" i="10" s="1"/>
  <c r="NQ72" i="10" s="1"/>
  <c r="NR72" i="10" s="1"/>
  <c r="NS72" i="10" s="1"/>
  <c r="NT72" i="10" s="1"/>
  <c r="NU72" i="10" s="1"/>
  <c r="NV72" i="10" s="1"/>
  <c r="NW72" i="10" s="1"/>
  <c r="NX72" i="10" s="1"/>
  <c r="NY72" i="10" s="1"/>
  <c r="NZ72" i="10" s="1"/>
  <c r="OA72" i="10" s="1"/>
  <c r="OB72" i="10" s="1"/>
  <c r="OC72" i="10" s="1"/>
  <c r="OD72" i="10" s="1"/>
  <c r="OE72" i="10" s="1"/>
  <c r="OF72" i="10" s="1"/>
  <c r="OG72" i="10" s="1"/>
  <c r="OH72" i="10" s="1"/>
  <c r="OI72" i="10" s="1"/>
  <c r="OJ72" i="10" s="1"/>
  <c r="OK72" i="10" s="1"/>
  <c r="OL72" i="10" s="1"/>
  <c r="OM72" i="10" s="1"/>
  <c r="ON72" i="10" s="1"/>
  <c r="OO72" i="10" s="1"/>
  <c r="OP72" i="10" s="1"/>
  <c r="OQ72" i="10" s="1"/>
  <c r="OR72" i="10" s="1"/>
  <c r="OS72" i="10" s="1"/>
  <c r="OT72" i="10" s="1"/>
  <c r="OU72" i="10" s="1"/>
  <c r="OV72" i="10" s="1"/>
  <c r="OW72" i="10" s="1"/>
  <c r="OX72" i="10" s="1"/>
  <c r="OY72" i="10" s="1"/>
  <c r="OZ72" i="10" s="1"/>
  <c r="PA72" i="10" s="1"/>
  <c r="PB72" i="10" s="1"/>
  <c r="PC72" i="10" s="1"/>
  <c r="PD72" i="10" s="1"/>
  <c r="PE72" i="10" s="1"/>
  <c r="PF72" i="10" s="1"/>
  <c r="PG72" i="10" s="1"/>
  <c r="PH72" i="10" s="1"/>
  <c r="PI72" i="10" s="1"/>
  <c r="PJ72" i="10" s="1"/>
  <c r="PK72" i="10" s="1"/>
  <c r="PL72" i="10" s="1"/>
  <c r="PM72" i="10" s="1"/>
  <c r="PN72" i="10" s="1"/>
  <c r="PO72" i="10" s="1"/>
  <c r="PP72" i="10" s="1"/>
  <c r="PQ72" i="10" s="1"/>
  <c r="N7" i="2"/>
  <c r="N5" i="2"/>
  <c r="L16" i="10"/>
  <c r="N35" i="10" s="1"/>
  <c r="S31" i="2" l="1"/>
  <c r="R20" i="12"/>
  <c r="N6" i="12"/>
  <c r="N6" i="13"/>
  <c r="N38" i="10"/>
  <c r="N39" i="10"/>
  <c r="N37" i="10"/>
  <c r="O36" i="10"/>
  <c r="O34" i="10"/>
  <c r="N69" i="10"/>
  <c r="O69" i="10" s="1"/>
  <c r="P69" i="10" s="1"/>
  <c r="Q69" i="10" s="1"/>
  <c r="R69" i="10" s="1"/>
  <c r="S69" i="10" s="1"/>
  <c r="T69" i="10" s="1"/>
  <c r="U69" i="10" s="1"/>
  <c r="V69" i="10" s="1"/>
  <c r="W69" i="10" s="1"/>
  <c r="X69" i="10" s="1"/>
  <c r="Y69" i="10" s="1"/>
  <c r="Z69" i="10" s="1"/>
  <c r="AA69" i="10" s="1"/>
  <c r="AB69" i="10" s="1"/>
  <c r="AC69" i="10" s="1"/>
  <c r="AD69" i="10" s="1"/>
  <c r="AE69" i="10" s="1"/>
  <c r="AF69" i="10" s="1"/>
  <c r="AG69" i="10" s="1"/>
  <c r="AH69" i="10" s="1"/>
  <c r="AI69" i="10" s="1"/>
  <c r="AJ69" i="10" s="1"/>
  <c r="AK69" i="10" s="1"/>
  <c r="AL69" i="10" s="1"/>
  <c r="AM69" i="10" s="1"/>
  <c r="AN69" i="10" s="1"/>
  <c r="AO69" i="10" s="1"/>
  <c r="AP69" i="10" s="1"/>
  <c r="AQ69" i="10" s="1"/>
  <c r="AR69" i="10" s="1"/>
  <c r="AS69" i="10" s="1"/>
  <c r="AT69" i="10" s="1"/>
  <c r="AU69" i="10" s="1"/>
  <c r="AV69" i="10" s="1"/>
  <c r="AW69" i="10" s="1"/>
  <c r="AX69" i="10" s="1"/>
  <c r="AY69" i="10" s="1"/>
  <c r="AZ69" i="10" s="1"/>
  <c r="BA69" i="10" s="1"/>
  <c r="BB69" i="10" s="1"/>
  <c r="BC69" i="10" s="1"/>
  <c r="BD69" i="10" s="1"/>
  <c r="BE69" i="10" s="1"/>
  <c r="BF69" i="10" s="1"/>
  <c r="BG69" i="10" s="1"/>
  <c r="BH69" i="10" s="1"/>
  <c r="BI69" i="10" s="1"/>
  <c r="BJ69" i="10" s="1"/>
  <c r="BK69" i="10" s="1"/>
  <c r="BL69" i="10" s="1"/>
  <c r="BM69" i="10" s="1"/>
  <c r="BN69" i="10" s="1"/>
  <c r="BO69" i="10" s="1"/>
  <c r="BP69" i="10" s="1"/>
  <c r="BQ69" i="10" s="1"/>
  <c r="BR69" i="10" s="1"/>
  <c r="BS69" i="10" s="1"/>
  <c r="BT69" i="10" s="1"/>
  <c r="BU69" i="10" s="1"/>
  <c r="BV69" i="10" s="1"/>
  <c r="BW69" i="10" s="1"/>
  <c r="BX69" i="10" s="1"/>
  <c r="BY69" i="10" s="1"/>
  <c r="BZ69" i="10" s="1"/>
  <c r="CA69" i="10" s="1"/>
  <c r="CB69" i="10" s="1"/>
  <c r="CC69" i="10" s="1"/>
  <c r="CD69" i="10" s="1"/>
  <c r="CE69" i="10" s="1"/>
  <c r="CF69" i="10" s="1"/>
  <c r="CG69" i="10" s="1"/>
  <c r="CH69" i="10" s="1"/>
  <c r="CI69" i="10" s="1"/>
  <c r="CJ69" i="10" s="1"/>
  <c r="CK69" i="10" s="1"/>
  <c r="CL69" i="10" s="1"/>
  <c r="CM69" i="10" s="1"/>
  <c r="CN69" i="10" s="1"/>
  <c r="CO69" i="10" s="1"/>
  <c r="CP69" i="10" s="1"/>
  <c r="CQ69" i="10" s="1"/>
  <c r="CR69" i="10" s="1"/>
  <c r="CS69" i="10" s="1"/>
  <c r="CT69" i="10" s="1"/>
  <c r="CU69" i="10" s="1"/>
  <c r="CV69" i="10" s="1"/>
  <c r="CW69" i="10" s="1"/>
  <c r="CX69" i="10" s="1"/>
  <c r="CY69" i="10" s="1"/>
  <c r="CZ69" i="10" s="1"/>
  <c r="DA69" i="10" s="1"/>
  <c r="DB69" i="10" s="1"/>
  <c r="DC69" i="10" s="1"/>
  <c r="DD69" i="10" s="1"/>
  <c r="DE69" i="10" s="1"/>
  <c r="DF69" i="10" s="1"/>
  <c r="DG69" i="10" s="1"/>
  <c r="DH69" i="10" s="1"/>
  <c r="DI69" i="10" s="1"/>
  <c r="DJ69" i="10" s="1"/>
  <c r="DK69" i="10" s="1"/>
  <c r="DL69" i="10" s="1"/>
  <c r="DM69" i="10" s="1"/>
  <c r="DN69" i="10" s="1"/>
  <c r="DO69" i="10" s="1"/>
  <c r="DP69" i="10" s="1"/>
  <c r="DQ69" i="10" s="1"/>
  <c r="DR69" i="10" s="1"/>
  <c r="DS69" i="10" s="1"/>
  <c r="DT69" i="10" s="1"/>
  <c r="DU69" i="10" s="1"/>
  <c r="DV69" i="10" s="1"/>
  <c r="DW69" i="10" s="1"/>
  <c r="DX69" i="10" s="1"/>
  <c r="DY69" i="10" s="1"/>
  <c r="DZ69" i="10" s="1"/>
  <c r="EA69" i="10" s="1"/>
  <c r="EB69" i="10" s="1"/>
  <c r="EC69" i="10" s="1"/>
  <c r="ED69" i="10" s="1"/>
  <c r="EE69" i="10" s="1"/>
  <c r="EF69" i="10" s="1"/>
  <c r="EG69" i="10" s="1"/>
  <c r="EH69" i="10" s="1"/>
  <c r="EI69" i="10" s="1"/>
  <c r="EJ69" i="10" s="1"/>
  <c r="EK69" i="10" s="1"/>
  <c r="EL69" i="10" s="1"/>
  <c r="EM69" i="10" s="1"/>
  <c r="EN69" i="10" s="1"/>
  <c r="EO69" i="10" s="1"/>
  <c r="EP69" i="10" s="1"/>
  <c r="EQ69" i="10" s="1"/>
  <c r="ER69" i="10" s="1"/>
  <c r="ES69" i="10" s="1"/>
  <c r="ET69" i="10" s="1"/>
  <c r="EU69" i="10" s="1"/>
  <c r="EV69" i="10" s="1"/>
  <c r="EW69" i="10" s="1"/>
  <c r="EX69" i="10" s="1"/>
  <c r="EY69" i="10" s="1"/>
  <c r="EZ69" i="10" s="1"/>
  <c r="FA69" i="10" s="1"/>
  <c r="FB69" i="10" s="1"/>
  <c r="FC69" i="10" s="1"/>
  <c r="FD69" i="10" s="1"/>
  <c r="FE69" i="10" s="1"/>
  <c r="FF69" i="10" s="1"/>
  <c r="FG69" i="10" s="1"/>
  <c r="FH69" i="10" s="1"/>
  <c r="FI69" i="10" s="1"/>
  <c r="FJ69" i="10" s="1"/>
  <c r="FK69" i="10" s="1"/>
  <c r="FL69" i="10" s="1"/>
  <c r="FM69" i="10" s="1"/>
  <c r="FN69" i="10" s="1"/>
  <c r="FO69" i="10" s="1"/>
  <c r="FP69" i="10" s="1"/>
  <c r="FQ69" i="10" s="1"/>
  <c r="FR69" i="10" s="1"/>
  <c r="FS69" i="10" s="1"/>
  <c r="FT69" i="10" s="1"/>
  <c r="FU69" i="10" s="1"/>
  <c r="FV69" i="10" s="1"/>
  <c r="FW69" i="10" s="1"/>
  <c r="FX69" i="10" s="1"/>
  <c r="FY69" i="10" s="1"/>
  <c r="FZ69" i="10" s="1"/>
  <c r="GA69" i="10" s="1"/>
  <c r="GB69" i="10" s="1"/>
  <c r="GC69" i="10" s="1"/>
  <c r="GD69" i="10" s="1"/>
  <c r="GE69" i="10" s="1"/>
  <c r="GF69" i="10" s="1"/>
  <c r="GG69" i="10" s="1"/>
  <c r="GH69" i="10" s="1"/>
  <c r="GI69" i="10" s="1"/>
  <c r="GJ69" i="10" s="1"/>
  <c r="GK69" i="10" s="1"/>
  <c r="GL69" i="10" s="1"/>
  <c r="GM69" i="10" s="1"/>
  <c r="GN69" i="10" s="1"/>
  <c r="GO69" i="10" s="1"/>
  <c r="GP69" i="10" s="1"/>
  <c r="GQ69" i="10" s="1"/>
  <c r="GR69" i="10" s="1"/>
  <c r="GS69" i="10" s="1"/>
  <c r="GT69" i="10" s="1"/>
  <c r="GU69" i="10" s="1"/>
  <c r="GV69" i="10" s="1"/>
  <c r="GW69" i="10" s="1"/>
  <c r="GX69" i="10" s="1"/>
  <c r="GY69" i="10" s="1"/>
  <c r="GZ69" i="10" s="1"/>
  <c r="HA69" i="10" s="1"/>
  <c r="HB69" i="10" s="1"/>
  <c r="HC69" i="10" s="1"/>
  <c r="HD69" i="10" s="1"/>
  <c r="HE69" i="10" s="1"/>
  <c r="HF69" i="10" s="1"/>
  <c r="HG69" i="10" s="1"/>
  <c r="HH69" i="10" s="1"/>
  <c r="HI69" i="10" s="1"/>
  <c r="HJ69" i="10" s="1"/>
  <c r="HK69" i="10" s="1"/>
  <c r="HL69" i="10" s="1"/>
  <c r="HM69" i="10" s="1"/>
  <c r="HN69" i="10" s="1"/>
  <c r="HO69" i="10" s="1"/>
  <c r="HP69" i="10" s="1"/>
  <c r="HQ69" i="10" s="1"/>
  <c r="HR69" i="10" s="1"/>
  <c r="HS69" i="10" s="1"/>
  <c r="HT69" i="10" s="1"/>
  <c r="HU69" i="10" s="1"/>
  <c r="HV69" i="10" s="1"/>
  <c r="HW69" i="10" s="1"/>
  <c r="HX69" i="10" s="1"/>
  <c r="HY69" i="10" s="1"/>
  <c r="HZ69" i="10" s="1"/>
  <c r="IA69" i="10" s="1"/>
  <c r="IB69" i="10" s="1"/>
  <c r="IC69" i="10" s="1"/>
  <c r="ID69" i="10" s="1"/>
  <c r="IE69" i="10" s="1"/>
  <c r="IF69" i="10" s="1"/>
  <c r="IG69" i="10" s="1"/>
  <c r="IH69" i="10" s="1"/>
  <c r="II69" i="10" s="1"/>
  <c r="IJ69" i="10" s="1"/>
  <c r="IK69" i="10" s="1"/>
  <c r="IL69" i="10" s="1"/>
  <c r="IM69" i="10" s="1"/>
  <c r="IN69" i="10" s="1"/>
  <c r="IO69" i="10" s="1"/>
  <c r="IP69" i="10" s="1"/>
  <c r="IQ69" i="10" s="1"/>
  <c r="IR69" i="10" s="1"/>
  <c r="IS69" i="10" s="1"/>
  <c r="IT69" i="10" s="1"/>
  <c r="IU69" i="10" s="1"/>
  <c r="IV69" i="10" s="1"/>
  <c r="IW69" i="10" s="1"/>
  <c r="IX69" i="10" s="1"/>
  <c r="IY69" i="10" s="1"/>
  <c r="IZ69" i="10" s="1"/>
  <c r="JA69" i="10" s="1"/>
  <c r="JB69" i="10" s="1"/>
  <c r="JC69" i="10" s="1"/>
  <c r="JD69" i="10" s="1"/>
  <c r="JE69" i="10" s="1"/>
  <c r="JF69" i="10" s="1"/>
  <c r="JG69" i="10" s="1"/>
  <c r="JH69" i="10" s="1"/>
  <c r="JI69" i="10" s="1"/>
  <c r="JJ69" i="10" s="1"/>
  <c r="JK69" i="10" s="1"/>
  <c r="JL69" i="10" s="1"/>
  <c r="JM69" i="10" s="1"/>
  <c r="JN69" i="10" s="1"/>
  <c r="JO69" i="10" s="1"/>
  <c r="JP69" i="10" s="1"/>
  <c r="JQ69" i="10" s="1"/>
  <c r="JR69" i="10" s="1"/>
  <c r="JS69" i="10" s="1"/>
  <c r="JT69" i="10" s="1"/>
  <c r="JU69" i="10" s="1"/>
  <c r="JV69" i="10" s="1"/>
  <c r="JW69" i="10" s="1"/>
  <c r="JX69" i="10" s="1"/>
  <c r="JY69" i="10" s="1"/>
  <c r="JZ69" i="10" s="1"/>
  <c r="KA69" i="10" s="1"/>
  <c r="KB69" i="10" s="1"/>
  <c r="KC69" i="10" s="1"/>
  <c r="KD69" i="10" s="1"/>
  <c r="KE69" i="10" s="1"/>
  <c r="KF69" i="10" s="1"/>
  <c r="KG69" i="10" s="1"/>
  <c r="KH69" i="10" s="1"/>
  <c r="KI69" i="10" s="1"/>
  <c r="KJ69" i="10" s="1"/>
  <c r="KK69" i="10" s="1"/>
  <c r="KL69" i="10" s="1"/>
  <c r="KM69" i="10" s="1"/>
  <c r="KN69" i="10" s="1"/>
  <c r="KO69" i="10" s="1"/>
  <c r="KP69" i="10" s="1"/>
  <c r="KQ69" i="10" s="1"/>
  <c r="KR69" i="10" s="1"/>
  <c r="KS69" i="10" s="1"/>
  <c r="KT69" i="10" s="1"/>
  <c r="KU69" i="10" s="1"/>
  <c r="KV69" i="10" s="1"/>
  <c r="KW69" i="10" s="1"/>
  <c r="KX69" i="10" s="1"/>
  <c r="KY69" i="10" s="1"/>
  <c r="KZ69" i="10" s="1"/>
  <c r="LA69" i="10" s="1"/>
  <c r="LB69" i="10" s="1"/>
  <c r="LC69" i="10" s="1"/>
  <c r="LD69" i="10" s="1"/>
  <c r="LE69" i="10" s="1"/>
  <c r="LF69" i="10" s="1"/>
  <c r="LG69" i="10" s="1"/>
  <c r="LH69" i="10" s="1"/>
  <c r="LI69" i="10" s="1"/>
  <c r="LJ69" i="10" s="1"/>
  <c r="LK69" i="10" s="1"/>
  <c r="LL69" i="10" s="1"/>
  <c r="LM69" i="10" s="1"/>
  <c r="LN69" i="10" s="1"/>
  <c r="LO69" i="10" s="1"/>
  <c r="LP69" i="10" s="1"/>
  <c r="LQ69" i="10" s="1"/>
  <c r="LR69" i="10" s="1"/>
  <c r="LS69" i="10" s="1"/>
  <c r="LT69" i="10" s="1"/>
  <c r="LU69" i="10" s="1"/>
  <c r="LV69" i="10" s="1"/>
  <c r="LW69" i="10" s="1"/>
  <c r="LX69" i="10" s="1"/>
  <c r="LY69" i="10" s="1"/>
  <c r="LZ69" i="10" s="1"/>
  <c r="MA69" i="10" s="1"/>
  <c r="MB69" i="10" s="1"/>
  <c r="MC69" i="10" s="1"/>
  <c r="MD69" i="10" s="1"/>
  <c r="ME69" i="10" s="1"/>
  <c r="MF69" i="10" s="1"/>
  <c r="MG69" i="10" s="1"/>
  <c r="MH69" i="10" s="1"/>
  <c r="MI69" i="10" s="1"/>
  <c r="MJ69" i="10" s="1"/>
  <c r="MK69" i="10" s="1"/>
  <c r="ML69" i="10" s="1"/>
  <c r="MM69" i="10" s="1"/>
  <c r="MN69" i="10" s="1"/>
  <c r="MO69" i="10" s="1"/>
  <c r="MP69" i="10" s="1"/>
  <c r="MQ69" i="10" s="1"/>
  <c r="MR69" i="10" s="1"/>
  <c r="MS69" i="10" s="1"/>
  <c r="MT69" i="10" s="1"/>
  <c r="MU69" i="10" s="1"/>
  <c r="MV69" i="10" s="1"/>
  <c r="MW69" i="10" s="1"/>
  <c r="MX69" i="10" s="1"/>
  <c r="MY69" i="10" s="1"/>
  <c r="MZ69" i="10" s="1"/>
  <c r="NA69" i="10" s="1"/>
  <c r="NB69" i="10" s="1"/>
  <c r="NC69" i="10" s="1"/>
  <c r="ND69" i="10" s="1"/>
  <c r="NE69" i="10" s="1"/>
  <c r="NF69" i="10" s="1"/>
  <c r="NG69" i="10" s="1"/>
  <c r="NH69" i="10" s="1"/>
  <c r="NI69" i="10" s="1"/>
  <c r="NJ69" i="10" s="1"/>
  <c r="NK69" i="10" s="1"/>
  <c r="NL69" i="10" s="1"/>
  <c r="NM69" i="10" s="1"/>
  <c r="NN69" i="10" s="1"/>
  <c r="NO69" i="10" s="1"/>
  <c r="NP69" i="10" s="1"/>
  <c r="NQ69" i="10" s="1"/>
  <c r="NR69" i="10" s="1"/>
  <c r="NS69" i="10" s="1"/>
  <c r="NT69" i="10" s="1"/>
  <c r="NU69" i="10" s="1"/>
  <c r="NV69" i="10" s="1"/>
  <c r="NW69" i="10" s="1"/>
  <c r="NX69" i="10" s="1"/>
  <c r="NY69" i="10" s="1"/>
  <c r="NZ69" i="10" s="1"/>
  <c r="OA69" i="10" s="1"/>
  <c r="OB69" i="10" s="1"/>
  <c r="OC69" i="10" s="1"/>
  <c r="OD69" i="10" s="1"/>
  <c r="OE69" i="10" s="1"/>
  <c r="OF69" i="10" s="1"/>
  <c r="OG69" i="10" s="1"/>
  <c r="OH69" i="10" s="1"/>
  <c r="OI69" i="10" s="1"/>
  <c r="OJ69" i="10" s="1"/>
  <c r="OK69" i="10" s="1"/>
  <c r="OL69" i="10" s="1"/>
  <c r="OM69" i="10" s="1"/>
  <c r="ON69" i="10" s="1"/>
  <c r="OO69" i="10" s="1"/>
  <c r="OP69" i="10" s="1"/>
  <c r="OQ69" i="10" s="1"/>
  <c r="OR69" i="10" s="1"/>
  <c r="OS69" i="10" s="1"/>
  <c r="OT69" i="10" s="1"/>
  <c r="OU69" i="10" s="1"/>
  <c r="OV69" i="10" s="1"/>
  <c r="OW69" i="10" s="1"/>
  <c r="OX69" i="10" s="1"/>
  <c r="OY69" i="10" s="1"/>
  <c r="OZ69" i="10" s="1"/>
  <c r="PA69" i="10" s="1"/>
  <c r="PB69" i="10" s="1"/>
  <c r="PC69" i="10" s="1"/>
  <c r="PD69" i="10" s="1"/>
  <c r="PE69" i="10" s="1"/>
  <c r="PF69" i="10" s="1"/>
  <c r="PG69" i="10" s="1"/>
  <c r="PH69" i="10" s="1"/>
  <c r="PI69" i="10" s="1"/>
  <c r="PJ69" i="10" s="1"/>
  <c r="PK69" i="10" s="1"/>
  <c r="PL69" i="10" s="1"/>
  <c r="PM69" i="10" s="1"/>
  <c r="PN69" i="10" s="1"/>
  <c r="PO69" i="10" s="1"/>
  <c r="PP69" i="10" s="1"/>
  <c r="PQ69" i="10" s="1"/>
  <c r="N67" i="10"/>
  <c r="N68" i="10" s="1"/>
  <c r="S33" i="2" l="1"/>
  <c r="S16" i="12" s="1"/>
  <c r="N4" i="12"/>
  <c r="N4" i="13"/>
  <c r="O7" i="2"/>
  <c r="O7" i="13"/>
  <c r="O7" i="12"/>
  <c r="O5" i="12"/>
  <c r="O5" i="13"/>
  <c r="N42" i="10"/>
  <c r="N41" i="10"/>
  <c r="O41" i="10" s="1"/>
  <c r="N40" i="10"/>
  <c r="O40" i="10" s="1"/>
  <c r="O35" i="10"/>
  <c r="O6" i="13" s="1"/>
  <c r="O5" i="2"/>
  <c r="N6" i="2"/>
  <c r="N71" i="10"/>
  <c r="N70" i="10"/>
  <c r="O67" i="10"/>
  <c r="O68" i="10" s="1"/>
  <c r="N58" i="10"/>
  <c r="O58" i="10" s="1"/>
  <c r="N56" i="10"/>
  <c r="S35" i="2" l="1"/>
  <c r="T31" i="2" s="1"/>
  <c r="S20" i="12"/>
  <c r="O6" i="2"/>
  <c r="O6" i="12"/>
  <c r="O38" i="10"/>
  <c r="O37" i="10"/>
  <c r="N4" i="2"/>
  <c r="O39" i="10"/>
  <c r="N75" i="10"/>
  <c r="O71" i="10"/>
  <c r="P67" i="10"/>
  <c r="P68" i="10" s="1"/>
  <c r="O70" i="10"/>
  <c r="P58" i="10"/>
  <c r="Q58" i="10" s="1"/>
  <c r="N47" i="10"/>
  <c r="O47" i="10" s="1"/>
  <c r="P47" i="10" s="1"/>
  <c r="Q47" i="10" s="1"/>
  <c r="R47" i="10" s="1"/>
  <c r="S47" i="10" s="1"/>
  <c r="T47" i="10" s="1"/>
  <c r="U47" i="10" s="1"/>
  <c r="V47" i="10" s="1"/>
  <c r="W47" i="10" s="1"/>
  <c r="X47" i="10" s="1"/>
  <c r="Y47" i="10" s="1"/>
  <c r="Z47" i="10" s="1"/>
  <c r="AA47" i="10" s="1"/>
  <c r="AB47" i="10" s="1"/>
  <c r="AC47" i="10" s="1"/>
  <c r="AD47" i="10" s="1"/>
  <c r="AE47" i="10" s="1"/>
  <c r="AF47" i="10" s="1"/>
  <c r="AG47" i="10" s="1"/>
  <c r="AH47" i="10" s="1"/>
  <c r="AI47" i="10" s="1"/>
  <c r="AJ47" i="10" s="1"/>
  <c r="AK47" i="10" s="1"/>
  <c r="AL47" i="10" s="1"/>
  <c r="AM47" i="10" s="1"/>
  <c r="AN47" i="10" s="1"/>
  <c r="AO47" i="10" s="1"/>
  <c r="AP47" i="10" s="1"/>
  <c r="AQ47" i="10" s="1"/>
  <c r="AR47" i="10" s="1"/>
  <c r="AS47" i="10" s="1"/>
  <c r="AT47" i="10" s="1"/>
  <c r="AU47" i="10" s="1"/>
  <c r="AV47" i="10" s="1"/>
  <c r="AW47" i="10" s="1"/>
  <c r="AX47" i="10" s="1"/>
  <c r="AY47" i="10" s="1"/>
  <c r="AZ47" i="10" s="1"/>
  <c r="BA47" i="10" s="1"/>
  <c r="BB47" i="10" s="1"/>
  <c r="BC47" i="10" s="1"/>
  <c r="BD47" i="10" s="1"/>
  <c r="BE47" i="10" s="1"/>
  <c r="BF47" i="10" s="1"/>
  <c r="BG47" i="10" s="1"/>
  <c r="BH47" i="10" s="1"/>
  <c r="BI47" i="10" s="1"/>
  <c r="BJ47" i="10" s="1"/>
  <c r="BK47" i="10" s="1"/>
  <c r="BL47" i="10" s="1"/>
  <c r="BM47" i="10" s="1"/>
  <c r="BN47" i="10" s="1"/>
  <c r="BO47" i="10" s="1"/>
  <c r="BP47" i="10" s="1"/>
  <c r="BQ47" i="10" s="1"/>
  <c r="BR47" i="10" s="1"/>
  <c r="BS47" i="10" s="1"/>
  <c r="BT47" i="10" s="1"/>
  <c r="BU47" i="10" s="1"/>
  <c r="BV47" i="10" s="1"/>
  <c r="BW47" i="10" s="1"/>
  <c r="BX47" i="10" s="1"/>
  <c r="BY47" i="10" s="1"/>
  <c r="BZ47" i="10" s="1"/>
  <c r="CA47" i="10" s="1"/>
  <c r="CB47" i="10" s="1"/>
  <c r="CC47" i="10" s="1"/>
  <c r="CD47" i="10" s="1"/>
  <c r="CE47" i="10" s="1"/>
  <c r="CF47" i="10" s="1"/>
  <c r="CG47" i="10" s="1"/>
  <c r="CH47" i="10" s="1"/>
  <c r="CI47" i="10" s="1"/>
  <c r="CJ47" i="10" s="1"/>
  <c r="CK47" i="10" s="1"/>
  <c r="CL47" i="10" s="1"/>
  <c r="CM47" i="10" s="1"/>
  <c r="CN47" i="10" s="1"/>
  <c r="CO47" i="10" s="1"/>
  <c r="CP47" i="10" s="1"/>
  <c r="CQ47" i="10" s="1"/>
  <c r="CR47" i="10" s="1"/>
  <c r="CS47" i="10" s="1"/>
  <c r="CT47" i="10" s="1"/>
  <c r="CU47" i="10" s="1"/>
  <c r="CV47" i="10" s="1"/>
  <c r="CW47" i="10" s="1"/>
  <c r="CX47" i="10" s="1"/>
  <c r="CY47" i="10" s="1"/>
  <c r="CZ47" i="10" s="1"/>
  <c r="DA47" i="10" s="1"/>
  <c r="DB47" i="10" s="1"/>
  <c r="DC47" i="10" s="1"/>
  <c r="DD47" i="10" s="1"/>
  <c r="DE47" i="10" s="1"/>
  <c r="DF47" i="10" s="1"/>
  <c r="DG47" i="10" s="1"/>
  <c r="DH47" i="10" s="1"/>
  <c r="DI47" i="10" s="1"/>
  <c r="DJ47" i="10" s="1"/>
  <c r="DK47" i="10" s="1"/>
  <c r="DL47" i="10" s="1"/>
  <c r="DM47" i="10" s="1"/>
  <c r="DN47" i="10" s="1"/>
  <c r="DO47" i="10" s="1"/>
  <c r="DP47" i="10" s="1"/>
  <c r="DQ47" i="10" s="1"/>
  <c r="DR47" i="10" s="1"/>
  <c r="DS47" i="10" s="1"/>
  <c r="DT47" i="10" s="1"/>
  <c r="DU47" i="10" s="1"/>
  <c r="DV47" i="10" s="1"/>
  <c r="DW47" i="10" s="1"/>
  <c r="DX47" i="10" s="1"/>
  <c r="DY47" i="10" s="1"/>
  <c r="DZ47" i="10" s="1"/>
  <c r="EA47" i="10" s="1"/>
  <c r="EB47" i="10" s="1"/>
  <c r="EC47" i="10" s="1"/>
  <c r="ED47" i="10" s="1"/>
  <c r="EE47" i="10" s="1"/>
  <c r="EF47" i="10" s="1"/>
  <c r="EG47" i="10" s="1"/>
  <c r="EH47" i="10" s="1"/>
  <c r="EI47" i="10" s="1"/>
  <c r="EJ47" i="10" s="1"/>
  <c r="EK47" i="10" s="1"/>
  <c r="EL47" i="10" s="1"/>
  <c r="EM47" i="10" s="1"/>
  <c r="EN47" i="10" s="1"/>
  <c r="EO47" i="10" s="1"/>
  <c r="EP47" i="10" s="1"/>
  <c r="EQ47" i="10" s="1"/>
  <c r="ER47" i="10" s="1"/>
  <c r="ES47" i="10" s="1"/>
  <c r="ET47" i="10" s="1"/>
  <c r="EU47" i="10" s="1"/>
  <c r="EV47" i="10" s="1"/>
  <c r="EW47" i="10" s="1"/>
  <c r="EX47" i="10" s="1"/>
  <c r="EY47" i="10" s="1"/>
  <c r="EZ47" i="10" s="1"/>
  <c r="FA47" i="10" s="1"/>
  <c r="FB47" i="10" s="1"/>
  <c r="FC47" i="10" s="1"/>
  <c r="FD47" i="10" s="1"/>
  <c r="FE47" i="10" s="1"/>
  <c r="FF47" i="10" s="1"/>
  <c r="FG47" i="10" s="1"/>
  <c r="FH47" i="10" s="1"/>
  <c r="FI47" i="10" s="1"/>
  <c r="FJ47" i="10" s="1"/>
  <c r="FK47" i="10" s="1"/>
  <c r="FL47" i="10" s="1"/>
  <c r="FM47" i="10" s="1"/>
  <c r="FN47" i="10" s="1"/>
  <c r="FO47" i="10" s="1"/>
  <c r="FP47" i="10" s="1"/>
  <c r="FQ47" i="10" s="1"/>
  <c r="FR47" i="10" s="1"/>
  <c r="FS47" i="10" s="1"/>
  <c r="FT47" i="10" s="1"/>
  <c r="FU47" i="10" s="1"/>
  <c r="FV47" i="10" s="1"/>
  <c r="FW47" i="10" s="1"/>
  <c r="FX47" i="10" s="1"/>
  <c r="FY47" i="10" s="1"/>
  <c r="FZ47" i="10" s="1"/>
  <c r="GA47" i="10" s="1"/>
  <c r="GB47" i="10" s="1"/>
  <c r="GC47" i="10" s="1"/>
  <c r="GD47" i="10" s="1"/>
  <c r="GE47" i="10" s="1"/>
  <c r="GF47" i="10" s="1"/>
  <c r="GG47" i="10" s="1"/>
  <c r="GH47" i="10" s="1"/>
  <c r="GI47" i="10" s="1"/>
  <c r="GJ47" i="10" s="1"/>
  <c r="GK47" i="10" s="1"/>
  <c r="GL47" i="10" s="1"/>
  <c r="GM47" i="10" s="1"/>
  <c r="GN47" i="10" s="1"/>
  <c r="GO47" i="10" s="1"/>
  <c r="GP47" i="10" s="1"/>
  <c r="GQ47" i="10" s="1"/>
  <c r="GR47" i="10" s="1"/>
  <c r="GS47" i="10" s="1"/>
  <c r="GT47" i="10" s="1"/>
  <c r="GU47" i="10" s="1"/>
  <c r="GV47" i="10" s="1"/>
  <c r="GW47" i="10" s="1"/>
  <c r="GX47" i="10" s="1"/>
  <c r="GY47" i="10" s="1"/>
  <c r="GZ47" i="10" s="1"/>
  <c r="HA47" i="10" s="1"/>
  <c r="HB47" i="10" s="1"/>
  <c r="HC47" i="10" s="1"/>
  <c r="HD47" i="10" s="1"/>
  <c r="HE47" i="10" s="1"/>
  <c r="HF47" i="10" s="1"/>
  <c r="HG47" i="10" s="1"/>
  <c r="HH47" i="10" s="1"/>
  <c r="HI47" i="10" s="1"/>
  <c r="HJ47" i="10" s="1"/>
  <c r="HK47" i="10" s="1"/>
  <c r="HL47" i="10" s="1"/>
  <c r="HM47" i="10" s="1"/>
  <c r="HN47" i="10" s="1"/>
  <c r="HO47" i="10" s="1"/>
  <c r="HP47" i="10" s="1"/>
  <c r="HQ47" i="10" s="1"/>
  <c r="HR47" i="10" s="1"/>
  <c r="HS47" i="10" s="1"/>
  <c r="HT47" i="10" s="1"/>
  <c r="HU47" i="10" s="1"/>
  <c r="HV47" i="10" s="1"/>
  <c r="HW47" i="10" s="1"/>
  <c r="HX47" i="10" s="1"/>
  <c r="HY47" i="10" s="1"/>
  <c r="HZ47" i="10" s="1"/>
  <c r="IA47" i="10" s="1"/>
  <c r="IB47" i="10" s="1"/>
  <c r="IC47" i="10" s="1"/>
  <c r="ID47" i="10" s="1"/>
  <c r="IE47" i="10" s="1"/>
  <c r="IF47" i="10" s="1"/>
  <c r="IG47" i="10" s="1"/>
  <c r="IH47" i="10" s="1"/>
  <c r="II47" i="10" s="1"/>
  <c r="IJ47" i="10" s="1"/>
  <c r="IK47" i="10" s="1"/>
  <c r="IL47" i="10" s="1"/>
  <c r="IM47" i="10" s="1"/>
  <c r="IN47" i="10" s="1"/>
  <c r="IO47" i="10" s="1"/>
  <c r="IP47" i="10" s="1"/>
  <c r="IQ47" i="10" s="1"/>
  <c r="IR47" i="10" s="1"/>
  <c r="IS47" i="10" s="1"/>
  <c r="IT47" i="10" s="1"/>
  <c r="IU47" i="10" s="1"/>
  <c r="IV47" i="10" s="1"/>
  <c r="IW47" i="10" s="1"/>
  <c r="IX47" i="10" s="1"/>
  <c r="IY47" i="10" s="1"/>
  <c r="IZ47" i="10" s="1"/>
  <c r="JA47" i="10" s="1"/>
  <c r="JB47" i="10" s="1"/>
  <c r="JC47" i="10" s="1"/>
  <c r="JD47" i="10" s="1"/>
  <c r="JE47" i="10" s="1"/>
  <c r="JF47" i="10" s="1"/>
  <c r="JG47" i="10" s="1"/>
  <c r="JH47" i="10" s="1"/>
  <c r="JI47" i="10" s="1"/>
  <c r="JJ47" i="10" s="1"/>
  <c r="JK47" i="10" s="1"/>
  <c r="JL47" i="10" s="1"/>
  <c r="JM47" i="10" s="1"/>
  <c r="JN47" i="10" s="1"/>
  <c r="JO47" i="10" s="1"/>
  <c r="JP47" i="10" s="1"/>
  <c r="JQ47" i="10" s="1"/>
  <c r="JR47" i="10" s="1"/>
  <c r="JS47" i="10" s="1"/>
  <c r="JT47" i="10" s="1"/>
  <c r="JU47" i="10" s="1"/>
  <c r="JV47" i="10" s="1"/>
  <c r="JW47" i="10" s="1"/>
  <c r="JX47" i="10" s="1"/>
  <c r="JY47" i="10" s="1"/>
  <c r="JZ47" i="10" s="1"/>
  <c r="KA47" i="10" s="1"/>
  <c r="KB47" i="10" s="1"/>
  <c r="KC47" i="10" s="1"/>
  <c r="KD47" i="10" s="1"/>
  <c r="KE47" i="10" s="1"/>
  <c r="KF47" i="10" s="1"/>
  <c r="KG47" i="10" s="1"/>
  <c r="KH47" i="10" s="1"/>
  <c r="KI47" i="10" s="1"/>
  <c r="KJ47" i="10" s="1"/>
  <c r="KK47" i="10" s="1"/>
  <c r="KL47" i="10" s="1"/>
  <c r="KM47" i="10" s="1"/>
  <c r="KN47" i="10" s="1"/>
  <c r="KO47" i="10" s="1"/>
  <c r="KP47" i="10" s="1"/>
  <c r="KQ47" i="10" s="1"/>
  <c r="KR47" i="10" s="1"/>
  <c r="KS47" i="10" s="1"/>
  <c r="KT47" i="10" s="1"/>
  <c r="KU47" i="10" s="1"/>
  <c r="KV47" i="10" s="1"/>
  <c r="KW47" i="10" s="1"/>
  <c r="KX47" i="10" s="1"/>
  <c r="KY47" i="10" s="1"/>
  <c r="KZ47" i="10" s="1"/>
  <c r="LA47" i="10" s="1"/>
  <c r="LB47" i="10" s="1"/>
  <c r="LC47" i="10" s="1"/>
  <c r="LD47" i="10" s="1"/>
  <c r="LE47" i="10" s="1"/>
  <c r="LF47" i="10" s="1"/>
  <c r="LG47" i="10" s="1"/>
  <c r="LH47" i="10" s="1"/>
  <c r="LI47" i="10" s="1"/>
  <c r="LJ47" i="10" s="1"/>
  <c r="LK47" i="10" s="1"/>
  <c r="LL47" i="10" s="1"/>
  <c r="LM47" i="10" s="1"/>
  <c r="LN47" i="10" s="1"/>
  <c r="LO47" i="10" s="1"/>
  <c r="LP47" i="10" s="1"/>
  <c r="LQ47" i="10" s="1"/>
  <c r="LR47" i="10" s="1"/>
  <c r="LS47" i="10" s="1"/>
  <c r="LT47" i="10" s="1"/>
  <c r="LU47" i="10" s="1"/>
  <c r="LV47" i="10" s="1"/>
  <c r="LW47" i="10" s="1"/>
  <c r="LX47" i="10" s="1"/>
  <c r="LY47" i="10" s="1"/>
  <c r="LZ47" i="10" s="1"/>
  <c r="MA47" i="10" s="1"/>
  <c r="MB47" i="10" s="1"/>
  <c r="MC47" i="10" s="1"/>
  <c r="MD47" i="10" s="1"/>
  <c r="ME47" i="10" s="1"/>
  <c r="MF47" i="10" s="1"/>
  <c r="MG47" i="10" s="1"/>
  <c r="MH47" i="10" s="1"/>
  <c r="MI47" i="10" s="1"/>
  <c r="MJ47" i="10" s="1"/>
  <c r="MK47" i="10" s="1"/>
  <c r="ML47" i="10" s="1"/>
  <c r="MM47" i="10" s="1"/>
  <c r="MN47" i="10" s="1"/>
  <c r="MO47" i="10" s="1"/>
  <c r="MP47" i="10" s="1"/>
  <c r="MQ47" i="10" s="1"/>
  <c r="MR47" i="10" s="1"/>
  <c r="MS47" i="10" s="1"/>
  <c r="MT47" i="10" s="1"/>
  <c r="MU47" i="10" s="1"/>
  <c r="MV47" i="10" s="1"/>
  <c r="MW47" i="10" s="1"/>
  <c r="MX47" i="10" s="1"/>
  <c r="MY47" i="10" s="1"/>
  <c r="MZ47" i="10" s="1"/>
  <c r="NA47" i="10" s="1"/>
  <c r="NB47" i="10" s="1"/>
  <c r="NC47" i="10" s="1"/>
  <c r="ND47" i="10" s="1"/>
  <c r="NE47" i="10" s="1"/>
  <c r="NF47" i="10" s="1"/>
  <c r="NG47" i="10" s="1"/>
  <c r="NH47" i="10" s="1"/>
  <c r="NI47" i="10" s="1"/>
  <c r="NJ47" i="10" s="1"/>
  <c r="NK47" i="10" s="1"/>
  <c r="NL47" i="10" s="1"/>
  <c r="NM47" i="10" s="1"/>
  <c r="NN47" i="10" s="1"/>
  <c r="NO47" i="10" s="1"/>
  <c r="NP47" i="10" s="1"/>
  <c r="NQ47" i="10" s="1"/>
  <c r="NR47" i="10" s="1"/>
  <c r="NS47" i="10" s="1"/>
  <c r="NT47" i="10" s="1"/>
  <c r="NU47" i="10" s="1"/>
  <c r="NV47" i="10" s="1"/>
  <c r="NW47" i="10" s="1"/>
  <c r="NX47" i="10" s="1"/>
  <c r="NY47" i="10" s="1"/>
  <c r="NZ47" i="10" s="1"/>
  <c r="OA47" i="10" s="1"/>
  <c r="OB47" i="10" s="1"/>
  <c r="OC47" i="10" s="1"/>
  <c r="OD47" i="10" s="1"/>
  <c r="OE47" i="10" s="1"/>
  <c r="OF47" i="10" s="1"/>
  <c r="OG47" i="10" s="1"/>
  <c r="OH47" i="10" s="1"/>
  <c r="OI47" i="10" s="1"/>
  <c r="OJ47" i="10" s="1"/>
  <c r="OK47" i="10" s="1"/>
  <c r="OL47" i="10" s="1"/>
  <c r="OM47" i="10" s="1"/>
  <c r="ON47" i="10" s="1"/>
  <c r="OO47" i="10" s="1"/>
  <c r="OP47" i="10" s="1"/>
  <c r="OQ47" i="10" s="1"/>
  <c r="OR47" i="10" s="1"/>
  <c r="OS47" i="10" s="1"/>
  <c r="OT47" i="10" s="1"/>
  <c r="OU47" i="10" s="1"/>
  <c r="OV47" i="10" s="1"/>
  <c r="OW47" i="10" s="1"/>
  <c r="OX47" i="10" s="1"/>
  <c r="OY47" i="10" s="1"/>
  <c r="OZ47" i="10" s="1"/>
  <c r="PA47" i="10" s="1"/>
  <c r="PB47" i="10" s="1"/>
  <c r="PC47" i="10" s="1"/>
  <c r="PD47" i="10" s="1"/>
  <c r="PE47" i="10" s="1"/>
  <c r="PF47" i="10" s="1"/>
  <c r="PG47" i="10" s="1"/>
  <c r="PH47" i="10" s="1"/>
  <c r="PI47" i="10" s="1"/>
  <c r="PJ47" i="10" s="1"/>
  <c r="PK47" i="10" s="1"/>
  <c r="PL47" i="10" s="1"/>
  <c r="PM47" i="10" s="1"/>
  <c r="PN47" i="10" s="1"/>
  <c r="PO47" i="10" s="1"/>
  <c r="PP47" i="10" s="1"/>
  <c r="PQ47" i="10" s="1"/>
  <c r="N45" i="10"/>
  <c r="N46" i="10" s="1"/>
  <c r="P36" i="10"/>
  <c r="A2" i="2"/>
  <c r="A1" i="2"/>
  <c r="A2" i="10"/>
  <c r="A1" i="10"/>
  <c r="T33" i="2" l="1"/>
  <c r="T35" i="2" s="1"/>
  <c r="P7" i="2"/>
  <c r="P7" i="12"/>
  <c r="O4" i="13"/>
  <c r="O4" i="12"/>
  <c r="P7" i="13"/>
  <c r="O42" i="10"/>
  <c r="O4" i="2"/>
  <c r="Q36" i="10"/>
  <c r="O75" i="10"/>
  <c r="Q67" i="10"/>
  <c r="Q68" i="10" s="1"/>
  <c r="P71" i="10"/>
  <c r="P70" i="10"/>
  <c r="N49" i="10"/>
  <c r="N57" i="10"/>
  <c r="N60" i="10" s="1"/>
  <c r="R58" i="10"/>
  <c r="S58" i="10" s="1"/>
  <c r="U31" i="2" l="1"/>
  <c r="T20" i="12"/>
  <c r="T16" i="12"/>
  <c r="Q7" i="13"/>
  <c r="Q7" i="2"/>
  <c r="Q7" i="12"/>
  <c r="R36" i="10"/>
  <c r="P75" i="10"/>
  <c r="N53" i="10"/>
  <c r="R67" i="10"/>
  <c r="R68" i="10" s="1"/>
  <c r="Q71" i="10"/>
  <c r="Q70" i="10"/>
  <c r="N64" i="10"/>
  <c r="N50" i="10"/>
  <c r="N52" i="10" s="1"/>
  <c r="N48" i="10"/>
  <c r="O56" i="10"/>
  <c r="O57" i="10" s="1"/>
  <c r="O60" i="10" s="1"/>
  <c r="N59" i="10"/>
  <c r="N61" i="10"/>
  <c r="N63" i="10" s="1"/>
  <c r="O63" i="10" s="1"/>
  <c r="P63" i="10" s="1"/>
  <c r="Q63" i="10" s="1"/>
  <c r="R63" i="10" s="1"/>
  <c r="S63" i="10" s="1"/>
  <c r="T58" i="10"/>
  <c r="O45" i="10"/>
  <c r="O46" i="10" s="1"/>
  <c r="O49" i="10" s="1"/>
  <c r="U33" i="2" l="1"/>
  <c r="U35" i="2" s="1"/>
  <c r="S36" i="10"/>
  <c r="R7" i="2"/>
  <c r="R7" i="12"/>
  <c r="R7" i="13"/>
  <c r="T63" i="10"/>
  <c r="Q75" i="10"/>
  <c r="O53" i="10"/>
  <c r="S67" i="10"/>
  <c r="S68" i="10" s="1"/>
  <c r="R71" i="10"/>
  <c r="R70" i="10"/>
  <c r="O64" i="10"/>
  <c r="P34" i="10"/>
  <c r="N51" i="10"/>
  <c r="O51" i="10" s="1"/>
  <c r="P51" i="10" s="1"/>
  <c r="Q51" i="10" s="1"/>
  <c r="R51" i="10" s="1"/>
  <c r="S51" i="10" s="1"/>
  <c r="T51" i="10" s="1"/>
  <c r="U51" i="10" s="1"/>
  <c r="V51" i="10" s="1"/>
  <c r="W51" i="10" s="1"/>
  <c r="X51" i="10" s="1"/>
  <c r="Y51" i="10" s="1"/>
  <c r="Z51" i="10" s="1"/>
  <c r="AA51" i="10" s="1"/>
  <c r="AB51" i="10" s="1"/>
  <c r="AC51" i="10" s="1"/>
  <c r="AD51" i="10" s="1"/>
  <c r="AE51" i="10" s="1"/>
  <c r="AF51" i="10" s="1"/>
  <c r="AG51" i="10" s="1"/>
  <c r="AH51" i="10" s="1"/>
  <c r="AI51" i="10" s="1"/>
  <c r="AJ51" i="10" s="1"/>
  <c r="AK51" i="10" s="1"/>
  <c r="AL51" i="10" s="1"/>
  <c r="AM51" i="10" s="1"/>
  <c r="AN51" i="10" s="1"/>
  <c r="AO51" i="10" s="1"/>
  <c r="AP51" i="10" s="1"/>
  <c r="AQ51" i="10" s="1"/>
  <c r="AR51" i="10" s="1"/>
  <c r="AS51" i="10" s="1"/>
  <c r="AT51" i="10" s="1"/>
  <c r="AU51" i="10" s="1"/>
  <c r="AV51" i="10" s="1"/>
  <c r="AW51" i="10" s="1"/>
  <c r="AX51" i="10" s="1"/>
  <c r="AY51" i="10" s="1"/>
  <c r="AZ51" i="10" s="1"/>
  <c r="BA51" i="10" s="1"/>
  <c r="BB51" i="10" s="1"/>
  <c r="BC51" i="10" s="1"/>
  <c r="BD51" i="10" s="1"/>
  <c r="BE51" i="10" s="1"/>
  <c r="BF51" i="10" s="1"/>
  <c r="BG51" i="10" s="1"/>
  <c r="BH51" i="10" s="1"/>
  <c r="BI51" i="10" s="1"/>
  <c r="BJ51" i="10" s="1"/>
  <c r="BK51" i="10" s="1"/>
  <c r="BL51" i="10" s="1"/>
  <c r="BM51" i="10" s="1"/>
  <c r="BN51" i="10" s="1"/>
  <c r="BO51" i="10" s="1"/>
  <c r="BP51" i="10" s="1"/>
  <c r="BQ51" i="10" s="1"/>
  <c r="BR51" i="10" s="1"/>
  <c r="BS51" i="10" s="1"/>
  <c r="BT51" i="10" s="1"/>
  <c r="BU51" i="10" s="1"/>
  <c r="BV51" i="10" s="1"/>
  <c r="BW51" i="10" s="1"/>
  <c r="BX51" i="10" s="1"/>
  <c r="BY51" i="10" s="1"/>
  <c r="BZ51" i="10" s="1"/>
  <c r="CA51" i="10" s="1"/>
  <c r="CB51" i="10" s="1"/>
  <c r="CC51" i="10" s="1"/>
  <c r="CD51" i="10" s="1"/>
  <c r="CE51" i="10" s="1"/>
  <c r="CF51" i="10" s="1"/>
  <c r="CG51" i="10" s="1"/>
  <c r="CH51" i="10" s="1"/>
  <c r="CI51" i="10" s="1"/>
  <c r="CJ51" i="10" s="1"/>
  <c r="CK51" i="10" s="1"/>
  <c r="CL51" i="10" s="1"/>
  <c r="CM51" i="10" s="1"/>
  <c r="CN51" i="10" s="1"/>
  <c r="CO51" i="10" s="1"/>
  <c r="CP51" i="10" s="1"/>
  <c r="CQ51" i="10" s="1"/>
  <c r="CR51" i="10" s="1"/>
  <c r="CS51" i="10" s="1"/>
  <c r="CT51" i="10" s="1"/>
  <c r="CU51" i="10" s="1"/>
  <c r="CV51" i="10" s="1"/>
  <c r="CW51" i="10" s="1"/>
  <c r="CX51" i="10" s="1"/>
  <c r="CY51" i="10" s="1"/>
  <c r="CZ51" i="10" s="1"/>
  <c r="DA51" i="10" s="1"/>
  <c r="DB51" i="10" s="1"/>
  <c r="DC51" i="10" s="1"/>
  <c r="DD51" i="10" s="1"/>
  <c r="DE51" i="10" s="1"/>
  <c r="DF51" i="10" s="1"/>
  <c r="DG51" i="10" s="1"/>
  <c r="DH51" i="10" s="1"/>
  <c r="DI51" i="10" s="1"/>
  <c r="DJ51" i="10" s="1"/>
  <c r="DK51" i="10" s="1"/>
  <c r="DL51" i="10" s="1"/>
  <c r="DM51" i="10" s="1"/>
  <c r="DN51" i="10" s="1"/>
  <c r="DO51" i="10" s="1"/>
  <c r="DP51" i="10" s="1"/>
  <c r="DQ51" i="10" s="1"/>
  <c r="DR51" i="10" s="1"/>
  <c r="DS51" i="10" s="1"/>
  <c r="DT51" i="10" s="1"/>
  <c r="DU51" i="10" s="1"/>
  <c r="DV51" i="10" s="1"/>
  <c r="DW51" i="10" s="1"/>
  <c r="DX51" i="10" s="1"/>
  <c r="DY51" i="10" s="1"/>
  <c r="DZ51" i="10" s="1"/>
  <c r="EA51" i="10" s="1"/>
  <c r="EB51" i="10" s="1"/>
  <c r="EC51" i="10" s="1"/>
  <c r="ED51" i="10" s="1"/>
  <c r="EE51" i="10" s="1"/>
  <c r="EF51" i="10" s="1"/>
  <c r="EG51" i="10" s="1"/>
  <c r="EH51" i="10" s="1"/>
  <c r="EI51" i="10" s="1"/>
  <c r="EJ51" i="10" s="1"/>
  <c r="EK51" i="10" s="1"/>
  <c r="EL51" i="10" s="1"/>
  <c r="EM51" i="10" s="1"/>
  <c r="EN51" i="10" s="1"/>
  <c r="EO51" i="10" s="1"/>
  <c r="EP51" i="10" s="1"/>
  <c r="EQ51" i="10" s="1"/>
  <c r="ER51" i="10" s="1"/>
  <c r="ES51" i="10" s="1"/>
  <c r="ET51" i="10" s="1"/>
  <c r="EU51" i="10" s="1"/>
  <c r="EV51" i="10" s="1"/>
  <c r="EW51" i="10" s="1"/>
  <c r="EX51" i="10" s="1"/>
  <c r="EY51" i="10" s="1"/>
  <c r="EZ51" i="10" s="1"/>
  <c r="FA51" i="10" s="1"/>
  <c r="FB51" i="10" s="1"/>
  <c r="FC51" i="10" s="1"/>
  <c r="FD51" i="10" s="1"/>
  <c r="FE51" i="10" s="1"/>
  <c r="FF51" i="10" s="1"/>
  <c r="FG51" i="10" s="1"/>
  <c r="FH51" i="10" s="1"/>
  <c r="FI51" i="10" s="1"/>
  <c r="FJ51" i="10" s="1"/>
  <c r="FK51" i="10" s="1"/>
  <c r="FL51" i="10" s="1"/>
  <c r="FM51" i="10" s="1"/>
  <c r="FN51" i="10" s="1"/>
  <c r="FO51" i="10" s="1"/>
  <c r="FP51" i="10" s="1"/>
  <c r="FQ51" i="10" s="1"/>
  <c r="FR51" i="10" s="1"/>
  <c r="FS51" i="10" s="1"/>
  <c r="FT51" i="10" s="1"/>
  <c r="FU51" i="10" s="1"/>
  <c r="FV51" i="10" s="1"/>
  <c r="FW51" i="10" s="1"/>
  <c r="FX51" i="10" s="1"/>
  <c r="FY51" i="10" s="1"/>
  <c r="FZ51" i="10" s="1"/>
  <c r="GA51" i="10" s="1"/>
  <c r="GB51" i="10" s="1"/>
  <c r="GC51" i="10" s="1"/>
  <c r="GD51" i="10" s="1"/>
  <c r="GE51" i="10" s="1"/>
  <c r="GF51" i="10" s="1"/>
  <c r="GG51" i="10" s="1"/>
  <c r="GH51" i="10" s="1"/>
  <c r="GI51" i="10" s="1"/>
  <c r="GJ51" i="10" s="1"/>
  <c r="GK51" i="10" s="1"/>
  <c r="GL51" i="10" s="1"/>
  <c r="GM51" i="10" s="1"/>
  <c r="GN51" i="10" s="1"/>
  <c r="GO51" i="10" s="1"/>
  <c r="GP51" i="10" s="1"/>
  <c r="GQ51" i="10" s="1"/>
  <c r="GR51" i="10" s="1"/>
  <c r="GS51" i="10" s="1"/>
  <c r="GT51" i="10" s="1"/>
  <c r="GU51" i="10" s="1"/>
  <c r="GV51" i="10" s="1"/>
  <c r="GW51" i="10" s="1"/>
  <c r="GX51" i="10" s="1"/>
  <c r="GY51" i="10" s="1"/>
  <c r="GZ51" i="10" s="1"/>
  <c r="HA51" i="10" s="1"/>
  <c r="HB51" i="10" s="1"/>
  <c r="HC51" i="10" s="1"/>
  <c r="HD51" i="10" s="1"/>
  <c r="HE51" i="10" s="1"/>
  <c r="HF51" i="10" s="1"/>
  <c r="HG51" i="10" s="1"/>
  <c r="HH51" i="10" s="1"/>
  <c r="HI51" i="10" s="1"/>
  <c r="HJ51" i="10" s="1"/>
  <c r="HK51" i="10" s="1"/>
  <c r="HL51" i="10" s="1"/>
  <c r="HM51" i="10" s="1"/>
  <c r="HN51" i="10" s="1"/>
  <c r="HO51" i="10" s="1"/>
  <c r="HP51" i="10" s="1"/>
  <c r="HQ51" i="10" s="1"/>
  <c r="HR51" i="10" s="1"/>
  <c r="HS51" i="10" s="1"/>
  <c r="HT51" i="10" s="1"/>
  <c r="HU51" i="10" s="1"/>
  <c r="HV51" i="10" s="1"/>
  <c r="HW51" i="10" s="1"/>
  <c r="HX51" i="10" s="1"/>
  <c r="HY51" i="10" s="1"/>
  <c r="HZ51" i="10" s="1"/>
  <c r="IA51" i="10" s="1"/>
  <c r="IB51" i="10" s="1"/>
  <c r="IC51" i="10" s="1"/>
  <c r="ID51" i="10" s="1"/>
  <c r="IE51" i="10" s="1"/>
  <c r="IF51" i="10" s="1"/>
  <c r="IG51" i="10" s="1"/>
  <c r="IH51" i="10" s="1"/>
  <c r="II51" i="10" s="1"/>
  <c r="IJ51" i="10" s="1"/>
  <c r="IK51" i="10" s="1"/>
  <c r="IL51" i="10" s="1"/>
  <c r="IM51" i="10" s="1"/>
  <c r="IN51" i="10" s="1"/>
  <c r="IO51" i="10" s="1"/>
  <c r="IP51" i="10" s="1"/>
  <c r="IQ51" i="10" s="1"/>
  <c r="IR51" i="10" s="1"/>
  <c r="IS51" i="10" s="1"/>
  <c r="IT51" i="10" s="1"/>
  <c r="IU51" i="10" s="1"/>
  <c r="IV51" i="10" s="1"/>
  <c r="IW51" i="10" s="1"/>
  <c r="IX51" i="10" s="1"/>
  <c r="IY51" i="10" s="1"/>
  <c r="IZ51" i="10" s="1"/>
  <c r="JA51" i="10" s="1"/>
  <c r="JB51" i="10" s="1"/>
  <c r="JC51" i="10" s="1"/>
  <c r="JD51" i="10" s="1"/>
  <c r="JE51" i="10" s="1"/>
  <c r="JF51" i="10" s="1"/>
  <c r="JG51" i="10" s="1"/>
  <c r="JH51" i="10" s="1"/>
  <c r="JI51" i="10" s="1"/>
  <c r="JJ51" i="10" s="1"/>
  <c r="JK51" i="10" s="1"/>
  <c r="JL51" i="10" s="1"/>
  <c r="JM51" i="10" s="1"/>
  <c r="JN51" i="10" s="1"/>
  <c r="JO51" i="10" s="1"/>
  <c r="JP51" i="10" s="1"/>
  <c r="JQ51" i="10" s="1"/>
  <c r="JR51" i="10" s="1"/>
  <c r="JS51" i="10" s="1"/>
  <c r="JT51" i="10" s="1"/>
  <c r="JU51" i="10" s="1"/>
  <c r="JV51" i="10" s="1"/>
  <c r="JW51" i="10" s="1"/>
  <c r="JX51" i="10" s="1"/>
  <c r="JY51" i="10" s="1"/>
  <c r="JZ51" i="10" s="1"/>
  <c r="KA51" i="10" s="1"/>
  <c r="KB51" i="10" s="1"/>
  <c r="KC51" i="10" s="1"/>
  <c r="KD51" i="10" s="1"/>
  <c r="KE51" i="10" s="1"/>
  <c r="KF51" i="10" s="1"/>
  <c r="KG51" i="10" s="1"/>
  <c r="KH51" i="10" s="1"/>
  <c r="KI51" i="10" s="1"/>
  <c r="KJ51" i="10" s="1"/>
  <c r="KK51" i="10" s="1"/>
  <c r="KL51" i="10" s="1"/>
  <c r="KM51" i="10" s="1"/>
  <c r="KN51" i="10" s="1"/>
  <c r="KO51" i="10" s="1"/>
  <c r="KP51" i="10" s="1"/>
  <c r="KQ51" i="10" s="1"/>
  <c r="KR51" i="10" s="1"/>
  <c r="KS51" i="10" s="1"/>
  <c r="KT51" i="10" s="1"/>
  <c r="KU51" i="10" s="1"/>
  <c r="KV51" i="10" s="1"/>
  <c r="KW51" i="10" s="1"/>
  <c r="KX51" i="10" s="1"/>
  <c r="KY51" i="10" s="1"/>
  <c r="KZ51" i="10" s="1"/>
  <c r="LA51" i="10" s="1"/>
  <c r="LB51" i="10" s="1"/>
  <c r="LC51" i="10" s="1"/>
  <c r="LD51" i="10" s="1"/>
  <c r="LE51" i="10" s="1"/>
  <c r="LF51" i="10" s="1"/>
  <c r="LG51" i="10" s="1"/>
  <c r="LH51" i="10" s="1"/>
  <c r="LI51" i="10" s="1"/>
  <c r="LJ51" i="10" s="1"/>
  <c r="LK51" i="10" s="1"/>
  <c r="LL51" i="10" s="1"/>
  <c r="LM51" i="10" s="1"/>
  <c r="LN51" i="10" s="1"/>
  <c r="LO51" i="10" s="1"/>
  <c r="LP51" i="10" s="1"/>
  <c r="LQ51" i="10" s="1"/>
  <c r="LR51" i="10" s="1"/>
  <c r="LS51" i="10" s="1"/>
  <c r="LT51" i="10" s="1"/>
  <c r="LU51" i="10" s="1"/>
  <c r="LV51" i="10" s="1"/>
  <c r="LW51" i="10" s="1"/>
  <c r="LX51" i="10" s="1"/>
  <c r="LY51" i="10" s="1"/>
  <c r="LZ51" i="10" s="1"/>
  <c r="MA51" i="10" s="1"/>
  <c r="MB51" i="10" s="1"/>
  <c r="MC51" i="10" s="1"/>
  <c r="MD51" i="10" s="1"/>
  <c r="ME51" i="10" s="1"/>
  <c r="MF51" i="10" s="1"/>
  <c r="MG51" i="10" s="1"/>
  <c r="MH51" i="10" s="1"/>
  <c r="MI51" i="10" s="1"/>
  <c r="MJ51" i="10" s="1"/>
  <c r="MK51" i="10" s="1"/>
  <c r="ML51" i="10" s="1"/>
  <c r="MM51" i="10" s="1"/>
  <c r="MN51" i="10" s="1"/>
  <c r="MO51" i="10" s="1"/>
  <c r="MP51" i="10" s="1"/>
  <c r="MQ51" i="10" s="1"/>
  <c r="MR51" i="10" s="1"/>
  <c r="MS51" i="10" s="1"/>
  <c r="MT51" i="10" s="1"/>
  <c r="MU51" i="10" s="1"/>
  <c r="MV51" i="10" s="1"/>
  <c r="MW51" i="10" s="1"/>
  <c r="MX51" i="10" s="1"/>
  <c r="MY51" i="10" s="1"/>
  <c r="MZ51" i="10" s="1"/>
  <c r="NA51" i="10" s="1"/>
  <c r="NB51" i="10" s="1"/>
  <c r="NC51" i="10" s="1"/>
  <c r="ND51" i="10" s="1"/>
  <c r="NE51" i="10" s="1"/>
  <c r="NF51" i="10" s="1"/>
  <c r="NG51" i="10" s="1"/>
  <c r="NH51" i="10" s="1"/>
  <c r="NI51" i="10" s="1"/>
  <c r="NJ51" i="10" s="1"/>
  <c r="NK51" i="10" s="1"/>
  <c r="NL51" i="10" s="1"/>
  <c r="NM51" i="10" s="1"/>
  <c r="NN51" i="10" s="1"/>
  <c r="NO51" i="10" s="1"/>
  <c r="NP51" i="10" s="1"/>
  <c r="NQ51" i="10" s="1"/>
  <c r="NR51" i="10" s="1"/>
  <c r="NS51" i="10" s="1"/>
  <c r="NT51" i="10" s="1"/>
  <c r="NU51" i="10" s="1"/>
  <c r="NV51" i="10" s="1"/>
  <c r="NW51" i="10" s="1"/>
  <c r="NX51" i="10" s="1"/>
  <c r="NY51" i="10" s="1"/>
  <c r="NZ51" i="10" s="1"/>
  <c r="OA51" i="10" s="1"/>
  <c r="OB51" i="10" s="1"/>
  <c r="OC51" i="10" s="1"/>
  <c r="OD51" i="10" s="1"/>
  <c r="OE51" i="10" s="1"/>
  <c r="OF51" i="10" s="1"/>
  <c r="OG51" i="10" s="1"/>
  <c r="OH51" i="10" s="1"/>
  <c r="OI51" i="10" s="1"/>
  <c r="OJ51" i="10" s="1"/>
  <c r="OK51" i="10" s="1"/>
  <c r="OL51" i="10" s="1"/>
  <c r="OM51" i="10" s="1"/>
  <c r="ON51" i="10" s="1"/>
  <c r="OO51" i="10" s="1"/>
  <c r="OP51" i="10" s="1"/>
  <c r="OQ51" i="10" s="1"/>
  <c r="OR51" i="10" s="1"/>
  <c r="OS51" i="10" s="1"/>
  <c r="OT51" i="10" s="1"/>
  <c r="OU51" i="10" s="1"/>
  <c r="OV51" i="10" s="1"/>
  <c r="OW51" i="10" s="1"/>
  <c r="OX51" i="10" s="1"/>
  <c r="OY51" i="10" s="1"/>
  <c r="OZ51" i="10" s="1"/>
  <c r="PA51" i="10" s="1"/>
  <c r="PB51" i="10" s="1"/>
  <c r="PC51" i="10" s="1"/>
  <c r="PD51" i="10" s="1"/>
  <c r="PE51" i="10" s="1"/>
  <c r="PF51" i="10" s="1"/>
  <c r="PG51" i="10" s="1"/>
  <c r="PH51" i="10" s="1"/>
  <c r="PI51" i="10" s="1"/>
  <c r="PJ51" i="10" s="1"/>
  <c r="PK51" i="10" s="1"/>
  <c r="PL51" i="10" s="1"/>
  <c r="PM51" i="10" s="1"/>
  <c r="PN51" i="10" s="1"/>
  <c r="PO51" i="10" s="1"/>
  <c r="PP51" i="10" s="1"/>
  <c r="PQ51" i="10" s="1"/>
  <c r="O61" i="10"/>
  <c r="N62" i="10"/>
  <c r="O62" i="10" s="1"/>
  <c r="P62" i="10" s="1"/>
  <c r="Q62" i="10" s="1"/>
  <c r="R62" i="10" s="1"/>
  <c r="S62" i="10" s="1"/>
  <c r="T62" i="10" s="1"/>
  <c r="U62" i="10" s="1"/>
  <c r="V62" i="10" s="1"/>
  <c r="W62" i="10" s="1"/>
  <c r="X62" i="10" s="1"/>
  <c r="Y62" i="10" s="1"/>
  <c r="Z62" i="10" s="1"/>
  <c r="AA62" i="10" s="1"/>
  <c r="AB62" i="10" s="1"/>
  <c r="AC62" i="10" s="1"/>
  <c r="AD62" i="10" s="1"/>
  <c r="AE62" i="10" s="1"/>
  <c r="AF62" i="10" s="1"/>
  <c r="AG62" i="10" s="1"/>
  <c r="AH62" i="10" s="1"/>
  <c r="AI62" i="10" s="1"/>
  <c r="AJ62" i="10" s="1"/>
  <c r="AK62" i="10" s="1"/>
  <c r="AL62" i="10" s="1"/>
  <c r="AM62" i="10" s="1"/>
  <c r="AN62" i="10" s="1"/>
  <c r="AO62" i="10" s="1"/>
  <c r="AP62" i="10" s="1"/>
  <c r="AQ62" i="10" s="1"/>
  <c r="AR62" i="10" s="1"/>
  <c r="AS62" i="10" s="1"/>
  <c r="AT62" i="10" s="1"/>
  <c r="AU62" i="10" s="1"/>
  <c r="AV62" i="10" s="1"/>
  <c r="AW62" i="10" s="1"/>
  <c r="AX62" i="10" s="1"/>
  <c r="AY62" i="10" s="1"/>
  <c r="AZ62" i="10" s="1"/>
  <c r="BA62" i="10" s="1"/>
  <c r="BB62" i="10" s="1"/>
  <c r="BC62" i="10" s="1"/>
  <c r="BD62" i="10" s="1"/>
  <c r="BE62" i="10" s="1"/>
  <c r="BF62" i="10" s="1"/>
  <c r="BG62" i="10" s="1"/>
  <c r="BH62" i="10" s="1"/>
  <c r="BI62" i="10" s="1"/>
  <c r="BJ62" i="10" s="1"/>
  <c r="BK62" i="10" s="1"/>
  <c r="BL62" i="10" s="1"/>
  <c r="BM62" i="10" s="1"/>
  <c r="BN62" i="10" s="1"/>
  <c r="BO62" i="10" s="1"/>
  <c r="BP62" i="10" s="1"/>
  <c r="BQ62" i="10" s="1"/>
  <c r="BR62" i="10" s="1"/>
  <c r="BS62" i="10" s="1"/>
  <c r="BT62" i="10" s="1"/>
  <c r="BU62" i="10" s="1"/>
  <c r="BV62" i="10" s="1"/>
  <c r="BW62" i="10" s="1"/>
  <c r="BX62" i="10" s="1"/>
  <c r="BY62" i="10" s="1"/>
  <c r="BZ62" i="10" s="1"/>
  <c r="CA62" i="10" s="1"/>
  <c r="CB62" i="10" s="1"/>
  <c r="CC62" i="10" s="1"/>
  <c r="CD62" i="10" s="1"/>
  <c r="CE62" i="10" s="1"/>
  <c r="CF62" i="10" s="1"/>
  <c r="CG62" i="10" s="1"/>
  <c r="CH62" i="10" s="1"/>
  <c r="CI62" i="10" s="1"/>
  <c r="CJ62" i="10" s="1"/>
  <c r="CK62" i="10" s="1"/>
  <c r="CL62" i="10" s="1"/>
  <c r="CM62" i="10" s="1"/>
  <c r="CN62" i="10" s="1"/>
  <c r="CO62" i="10" s="1"/>
  <c r="CP62" i="10" s="1"/>
  <c r="CQ62" i="10" s="1"/>
  <c r="CR62" i="10" s="1"/>
  <c r="CS62" i="10" s="1"/>
  <c r="CT62" i="10" s="1"/>
  <c r="CU62" i="10" s="1"/>
  <c r="CV62" i="10" s="1"/>
  <c r="CW62" i="10" s="1"/>
  <c r="CX62" i="10" s="1"/>
  <c r="CY62" i="10" s="1"/>
  <c r="CZ62" i="10" s="1"/>
  <c r="DA62" i="10" s="1"/>
  <c r="DB62" i="10" s="1"/>
  <c r="DC62" i="10" s="1"/>
  <c r="DD62" i="10" s="1"/>
  <c r="DE62" i="10" s="1"/>
  <c r="DF62" i="10" s="1"/>
  <c r="DG62" i="10" s="1"/>
  <c r="DH62" i="10" s="1"/>
  <c r="DI62" i="10" s="1"/>
  <c r="DJ62" i="10" s="1"/>
  <c r="DK62" i="10" s="1"/>
  <c r="DL62" i="10" s="1"/>
  <c r="DM62" i="10" s="1"/>
  <c r="DN62" i="10" s="1"/>
  <c r="DO62" i="10" s="1"/>
  <c r="DP62" i="10" s="1"/>
  <c r="DQ62" i="10" s="1"/>
  <c r="DR62" i="10" s="1"/>
  <c r="DS62" i="10" s="1"/>
  <c r="DT62" i="10" s="1"/>
  <c r="DU62" i="10" s="1"/>
  <c r="DV62" i="10" s="1"/>
  <c r="DW62" i="10" s="1"/>
  <c r="DX62" i="10" s="1"/>
  <c r="DY62" i="10" s="1"/>
  <c r="DZ62" i="10" s="1"/>
  <c r="EA62" i="10" s="1"/>
  <c r="EB62" i="10" s="1"/>
  <c r="EC62" i="10" s="1"/>
  <c r="ED62" i="10" s="1"/>
  <c r="EE62" i="10" s="1"/>
  <c r="EF62" i="10" s="1"/>
  <c r="EG62" i="10" s="1"/>
  <c r="EH62" i="10" s="1"/>
  <c r="EI62" i="10" s="1"/>
  <c r="EJ62" i="10" s="1"/>
  <c r="EK62" i="10" s="1"/>
  <c r="EL62" i="10" s="1"/>
  <c r="EM62" i="10" s="1"/>
  <c r="EN62" i="10" s="1"/>
  <c r="EO62" i="10" s="1"/>
  <c r="EP62" i="10" s="1"/>
  <c r="EQ62" i="10" s="1"/>
  <c r="ER62" i="10" s="1"/>
  <c r="ES62" i="10" s="1"/>
  <c r="ET62" i="10" s="1"/>
  <c r="EU62" i="10" s="1"/>
  <c r="EV62" i="10" s="1"/>
  <c r="EW62" i="10" s="1"/>
  <c r="EX62" i="10" s="1"/>
  <c r="EY62" i="10" s="1"/>
  <c r="EZ62" i="10" s="1"/>
  <c r="FA62" i="10" s="1"/>
  <c r="FB62" i="10" s="1"/>
  <c r="FC62" i="10" s="1"/>
  <c r="FD62" i="10" s="1"/>
  <c r="FE62" i="10" s="1"/>
  <c r="FF62" i="10" s="1"/>
  <c r="FG62" i="10" s="1"/>
  <c r="FH62" i="10" s="1"/>
  <c r="FI62" i="10" s="1"/>
  <c r="FJ62" i="10" s="1"/>
  <c r="FK62" i="10" s="1"/>
  <c r="FL62" i="10" s="1"/>
  <c r="FM62" i="10" s="1"/>
  <c r="FN62" i="10" s="1"/>
  <c r="FO62" i="10" s="1"/>
  <c r="FP62" i="10" s="1"/>
  <c r="FQ62" i="10" s="1"/>
  <c r="FR62" i="10" s="1"/>
  <c r="FS62" i="10" s="1"/>
  <c r="FT62" i="10" s="1"/>
  <c r="FU62" i="10" s="1"/>
  <c r="FV62" i="10" s="1"/>
  <c r="FW62" i="10" s="1"/>
  <c r="FX62" i="10" s="1"/>
  <c r="FY62" i="10" s="1"/>
  <c r="FZ62" i="10" s="1"/>
  <c r="GA62" i="10" s="1"/>
  <c r="GB62" i="10" s="1"/>
  <c r="GC62" i="10" s="1"/>
  <c r="GD62" i="10" s="1"/>
  <c r="GE62" i="10" s="1"/>
  <c r="GF62" i="10" s="1"/>
  <c r="GG62" i="10" s="1"/>
  <c r="GH62" i="10" s="1"/>
  <c r="GI62" i="10" s="1"/>
  <c r="GJ62" i="10" s="1"/>
  <c r="GK62" i="10" s="1"/>
  <c r="GL62" i="10" s="1"/>
  <c r="GM62" i="10" s="1"/>
  <c r="GN62" i="10" s="1"/>
  <c r="GO62" i="10" s="1"/>
  <c r="GP62" i="10" s="1"/>
  <c r="GQ62" i="10" s="1"/>
  <c r="GR62" i="10" s="1"/>
  <c r="GS62" i="10" s="1"/>
  <c r="GT62" i="10" s="1"/>
  <c r="GU62" i="10" s="1"/>
  <c r="GV62" i="10" s="1"/>
  <c r="GW62" i="10" s="1"/>
  <c r="GX62" i="10" s="1"/>
  <c r="GY62" i="10" s="1"/>
  <c r="GZ62" i="10" s="1"/>
  <c r="HA62" i="10" s="1"/>
  <c r="HB62" i="10" s="1"/>
  <c r="HC62" i="10" s="1"/>
  <c r="HD62" i="10" s="1"/>
  <c r="HE62" i="10" s="1"/>
  <c r="HF62" i="10" s="1"/>
  <c r="HG62" i="10" s="1"/>
  <c r="HH62" i="10" s="1"/>
  <c r="HI62" i="10" s="1"/>
  <c r="HJ62" i="10" s="1"/>
  <c r="HK62" i="10" s="1"/>
  <c r="HL62" i="10" s="1"/>
  <c r="HM62" i="10" s="1"/>
  <c r="HN62" i="10" s="1"/>
  <c r="HO62" i="10" s="1"/>
  <c r="HP62" i="10" s="1"/>
  <c r="HQ62" i="10" s="1"/>
  <c r="HR62" i="10" s="1"/>
  <c r="HS62" i="10" s="1"/>
  <c r="HT62" i="10" s="1"/>
  <c r="HU62" i="10" s="1"/>
  <c r="HV62" i="10" s="1"/>
  <c r="HW62" i="10" s="1"/>
  <c r="HX62" i="10" s="1"/>
  <c r="HY62" i="10" s="1"/>
  <c r="HZ62" i="10" s="1"/>
  <c r="IA62" i="10" s="1"/>
  <c r="IB62" i="10" s="1"/>
  <c r="IC62" i="10" s="1"/>
  <c r="ID62" i="10" s="1"/>
  <c r="IE62" i="10" s="1"/>
  <c r="IF62" i="10" s="1"/>
  <c r="IG62" i="10" s="1"/>
  <c r="IH62" i="10" s="1"/>
  <c r="II62" i="10" s="1"/>
  <c r="IJ62" i="10" s="1"/>
  <c r="IK62" i="10" s="1"/>
  <c r="IL62" i="10" s="1"/>
  <c r="IM62" i="10" s="1"/>
  <c r="IN62" i="10" s="1"/>
  <c r="IO62" i="10" s="1"/>
  <c r="IP62" i="10" s="1"/>
  <c r="IQ62" i="10" s="1"/>
  <c r="IR62" i="10" s="1"/>
  <c r="IS62" i="10" s="1"/>
  <c r="IT62" i="10" s="1"/>
  <c r="IU62" i="10" s="1"/>
  <c r="IV62" i="10" s="1"/>
  <c r="IW62" i="10" s="1"/>
  <c r="IX62" i="10" s="1"/>
  <c r="IY62" i="10" s="1"/>
  <c r="IZ62" i="10" s="1"/>
  <c r="JA62" i="10" s="1"/>
  <c r="JB62" i="10" s="1"/>
  <c r="JC62" i="10" s="1"/>
  <c r="JD62" i="10" s="1"/>
  <c r="JE62" i="10" s="1"/>
  <c r="JF62" i="10" s="1"/>
  <c r="JG62" i="10" s="1"/>
  <c r="JH62" i="10" s="1"/>
  <c r="JI62" i="10" s="1"/>
  <c r="JJ62" i="10" s="1"/>
  <c r="JK62" i="10" s="1"/>
  <c r="JL62" i="10" s="1"/>
  <c r="JM62" i="10" s="1"/>
  <c r="JN62" i="10" s="1"/>
  <c r="JO62" i="10" s="1"/>
  <c r="JP62" i="10" s="1"/>
  <c r="JQ62" i="10" s="1"/>
  <c r="JR62" i="10" s="1"/>
  <c r="JS62" i="10" s="1"/>
  <c r="JT62" i="10" s="1"/>
  <c r="JU62" i="10" s="1"/>
  <c r="JV62" i="10" s="1"/>
  <c r="JW62" i="10" s="1"/>
  <c r="JX62" i="10" s="1"/>
  <c r="JY62" i="10" s="1"/>
  <c r="JZ62" i="10" s="1"/>
  <c r="KA62" i="10" s="1"/>
  <c r="KB62" i="10" s="1"/>
  <c r="KC62" i="10" s="1"/>
  <c r="KD62" i="10" s="1"/>
  <c r="KE62" i="10" s="1"/>
  <c r="KF62" i="10" s="1"/>
  <c r="KG62" i="10" s="1"/>
  <c r="KH62" i="10" s="1"/>
  <c r="KI62" i="10" s="1"/>
  <c r="KJ62" i="10" s="1"/>
  <c r="KK62" i="10" s="1"/>
  <c r="KL62" i="10" s="1"/>
  <c r="KM62" i="10" s="1"/>
  <c r="KN62" i="10" s="1"/>
  <c r="KO62" i="10" s="1"/>
  <c r="KP62" i="10" s="1"/>
  <c r="KQ62" i="10" s="1"/>
  <c r="KR62" i="10" s="1"/>
  <c r="KS62" i="10" s="1"/>
  <c r="KT62" i="10" s="1"/>
  <c r="KU62" i="10" s="1"/>
  <c r="KV62" i="10" s="1"/>
  <c r="KW62" i="10" s="1"/>
  <c r="KX62" i="10" s="1"/>
  <c r="KY62" i="10" s="1"/>
  <c r="KZ62" i="10" s="1"/>
  <c r="LA62" i="10" s="1"/>
  <c r="LB62" i="10" s="1"/>
  <c r="LC62" i="10" s="1"/>
  <c r="LD62" i="10" s="1"/>
  <c r="LE62" i="10" s="1"/>
  <c r="LF62" i="10" s="1"/>
  <c r="LG62" i="10" s="1"/>
  <c r="LH62" i="10" s="1"/>
  <c r="LI62" i="10" s="1"/>
  <c r="LJ62" i="10" s="1"/>
  <c r="LK62" i="10" s="1"/>
  <c r="LL62" i="10" s="1"/>
  <c r="LM62" i="10" s="1"/>
  <c r="LN62" i="10" s="1"/>
  <c r="LO62" i="10" s="1"/>
  <c r="LP62" i="10" s="1"/>
  <c r="LQ62" i="10" s="1"/>
  <c r="LR62" i="10" s="1"/>
  <c r="LS62" i="10" s="1"/>
  <c r="LT62" i="10" s="1"/>
  <c r="LU62" i="10" s="1"/>
  <c r="LV62" i="10" s="1"/>
  <c r="LW62" i="10" s="1"/>
  <c r="LX62" i="10" s="1"/>
  <c r="LY62" i="10" s="1"/>
  <c r="LZ62" i="10" s="1"/>
  <c r="MA62" i="10" s="1"/>
  <c r="MB62" i="10" s="1"/>
  <c r="MC62" i="10" s="1"/>
  <c r="MD62" i="10" s="1"/>
  <c r="ME62" i="10" s="1"/>
  <c r="MF62" i="10" s="1"/>
  <c r="MG62" i="10" s="1"/>
  <c r="MH62" i="10" s="1"/>
  <c r="MI62" i="10" s="1"/>
  <c r="MJ62" i="10" s="1"/>
  <c r="MK62" i="10" s="1"/>
  <c r="ML62" i="10" s="1"/>
  <c r="MM62" i="10" s="1"/>
  <c r="MN62" i="10" s="1"/>
  <c r="MO62" i="10" s="1"/>
  <c r="MP62" i="10" s="1"/>
  <c r="MQ62" i="10" s="1"/>
  <c r="MR62" i="10" s="1"/>
  <c r="MS62" i="10" s="1"/>
  <c r="MT62" i="10" s="1"/>
  <c r="MU62" i="10" s="1"/>
  <c r="MV62" i="10" s="1"/>
  <c r="MW62" i="10" s="1"/>
  <c r="MX62" i="10" s="1"/>
  <c r="MY62" i="10" s="1"/>
  <c r="MZ62" i="10" s="1"/>
  <c r="NA62" i="10" s="1"/>
  <c r="NB62" i="10" s="1"/>
  <c r="NC62" i="10" s="1"/>
  <c r="ND62" i="10" s="1"/>
  <c r="NE62" i="10" s="1"/>
  <c r="NF62" i="10" s="1"/>
  <c r="NG62" i="10" s="1"/>
  <c r="NH62" i="10" s="1"/>
  <c r="NI62" i="10" s="1"/>
  <c r="NJ62" i="10" s="1"/>
  <c r="NK62" i="10" s="1"/>
  <c r="NL62" i="10" s="1"/>
  <c r="NM62" i="10" s="1"/>
  <c r="NN62" i="10" s="1"/>
  <c r="NO62" i="10" s="1"/>
  <c r="NP62" i="10" s="1"/>
  <c r="NQ62" i="10" s="1"/>
  <c r="NR62" i="10" s="1"/>
  <c r="NS62" i="10" s="1"/>
  <c r="NT62" i="10" s="1"/>
  <c r="NU62" i="10" s="1"/>
  <c r="NV62" i="10" s="1"/>
  <c r="NW62" i="10" s="1"/>
  <c r="NX62" i="10" s="1"/>
  <c r="NY62" i="10" s="1"/>
  <c r="NZ62" i="10" s="1"/>
  <c r="OA62" i="10" s="1"/>
  <c r="OB62" i="10" s="1"/>
  <c r="OC62" i="10" s="1"/>
  <c r="OD62" i="10" s="1"/>
  <c r="OE62" i="10" s="1"/>
  <c r="OF62" i="10" s="1"/>
  <c r="OG62" i="10" s="1"/>
  <c r="OH62" i="10" s="1"/>
  <c r="OI62" i="10" s="1"/>
  <c r="OJ62" i="10" s="1"/>
  <c r="OK62" i="10" s="1"/>
  <c r="OL62" i="10" s="1"/>
  <c r="OM62" i="10" s="1"/>
  <c r="ON62" i="10" s="1"/>
  <c r="OO62" i="10" s="1"/>
  <c r="OP62" i="10" s="1"/>
  <c r="OQ62" i="10" s="1"/>
  <c r="OR62" i="10" s="1"/>
  <c r="OS62" i="10" s="1"/>
  <c r="OT62" i="10" s="1"/>
  <c r="OU62" i="10" s="1"/>
  <c r="OV62" i="10" s="1"/>
  <c r="OW62" i="10" s="1"/>
  <c r="OX62" i="10" s="1"/>
  <c r="OY62" i="10" s="1"/>
  <c r="OZ62" i="10" s="1"/>
  <c r="PA62" i="10" s="1"/>
  <c r="PB62" i="10" s="1"/>
  <c r="PC62" i="10" s="1"/>
  <c r="PD62" i="10" s="1"/>
  <c r="PE62" i="10" s="1"/>
  <c r="PF62" i="10" s="1"/>
  <c r="PG62" i="10" s="1"/>
  <c r="PH62" i="10" s="1"/>
  <c r="PI62" i="10" s="1"/>
  <c r="PJ62" i="10" s="1"/>
  <c r="PK62" i="10" s="1"/>
  <c r="PL62" i="10" s="1"/>
  <c r="PM62" i="10" s="1"/>
  <c r="PN62" i="10" s="1"/>
  <c r="PO62" i="10" s="1"/>
  <c r="PP62" i="10" s="1"/>
  <c r="PQ62" i="10" s="1"/>
  <c r="P56" i="10"/>
  <c r="P57" i="10" s="1"/>
  <c r="P60" i="10" s="1"/>
  <c r="O59" i="10"/>
  <c r="U58" i="10"/>
  <c r="O52" i="10"/>
  <c r="P52" i="10" s="1"/>
  <c r="Q52" i="10" s="1"/>
  <c r="R52" i="10" s="1"/>
  <c r="S52" i="10" s="1"/>
  <c r="T52" i="10" s="1"/>
  <c r="U52" i="10" s="1"/>
  <c r="V52" i="10" s="1"/>
  <c r="W52" i="10" s="1"/>
  <c r="X52" i="10" s="1"/>
  <c r="Y52" i="10" s="1"/>
  <c r="Z52" i="10" s="1"/>
  <c r="AA52" i="10" s="1"/>
  <c r="AB52" i="10" s="1"/>
  <c r="AC52" i="10" s="1"/>
  <c r="AD52" i="10" s="1"/>
  <c r="AE52" i="10" s="1"/>
  <c r="AF52" i="10" s="1"/>
  <c r="AG52" i="10" s="1"/>
  <c r="AH52" i="10" s="1"/>
  <c r="AI52" i="10" s="1"/>
  <c r="AJ52" i="10" s="1"/>
  <c r="AK52" i="10" s="1"/>
  <c r="AL52" i="10" s="1"/>
  <c r="AM52" i="10" s="1"/>
  <c r="AN52" i="10" s="1"/>
  <c r="AO52" i="10" s="1"/>
  <c r="AP52" i="10" s="1"/>
  <c r="AQ52" i="10" s="1"/>
  <c r="AR52" i="10" s="1"/>
  <c r="AS52" i="10" s="1"/>
  <c r="AT52" i="10" s="1"/>
  <c r="AU52" i="10" s="1"/>
  <c r="AV52" i="10" s="1"/>
  <c r="AW52" i="10" s="1"/>
  <c r="AX52" i="10" s="1"/>
  <c r="AY52" i="10" s="1"/>
  <c r="AZ52" i="10" s="1"/>
  <c r="BA52" i="10" s="1"/>
  <c r="BB52" i="10" s="1"/>
  <c r="BC52" i="10" s="1"/>
  <c r="BD52" i="10" s="1"/>
  <c r="BE52" i="10" s="1"/>
  <c r="BF52" i="10" s="1"/>
  <c r="BG52" i="10" s="1"/>
  <c r="BH52" i="10" s="1"/>
  <c r="BI52" i="10" s="1"/>
  <c r="BJ52" i="10" s="1"/>
  <c r="BK52" i="10" s="1"/>
  <c r="BL52" i="10" s="1"/>
  <c r="BM52" i="10" s="1"/>
  <c r="BN52" i="10" s="1"/>
  <c r="BO52" i="10" s="1"/>
  <c r="BP52" i="10" s="1"/>
  <c r="BQ52" i="10" s="1"/>
  <c r="BR52" i="10" s="1"/>
  <c r="BS52" i="10" s="1"/>
  <c r="BT52" i="10" s="1"/>
  <c r="BU52" i="10" s="1"/>
  <c r="BV52" i="10" s="1"/>
  <c r="BW52" i="10" s="1"/>
  <c r="BX52" i="10" s="1"/>
  <c r="BY52" i="10" s="1"/>
  <c r="BZ52" i="10" s="1"/>
  <c r="CA52" i="10" s="1"/>
  <c r="CB52" i="10" s="1"/>
  <c r="CC52" i="10" s="1"/>
  <c r="CD52" i="10" s="1"/>
  <c r="CE52" i="10" s="1"/>
  <c r="CF52" i="10" s="1"/>
  <c r="CG52" i="10" s="1"/>
  <c r="CH52" i="10" s="1"/>
  <c r="CI52" i="10" s="1"/>
  <c r="CJ52" i="10" s="1"/>
  <c r="CK52" i="10" s="1"/>
  <c r="CL52" i="10" s="1"/>
  <c r="CM52" i="10" s="1"/>
  <c r="CN52" i="10" s="1"/>
  <c r="CO52" i="10" s="1"/>
  <c r="CP52" i="10" s="1"/>
  <c r="CQ52" i="10" s="1"/>
  <c r="CR52" i="10" s="1"/>
  <c r="CS52" i="10" s="1"/>
  <c r="CT52" i="10" s="1"/>
  <c r="CU52" i="10" s="1"/>
  <c r="CV52" i="10" s="1"/>
  <c r="CW52" i="10" s="1"/>
  <c r="CX52" i="10" s="1"/>
  <c r="CY52" i="10" s="1"/>
  <c r="CZ52" i="10" s="1"/>
  <c r="DA52" i="10" s="1"/>
  <c r="DB52" i="10" s="1"/>
  <c r="DC52" i="10" s="1"/>
  <c r="DD52" i="10" s="1"/>
  <c r="DE52" i="10" s="1"/>
  <c r="DF52" i="10" s="1"/>
  <c r="DG52" i="10" s="1"/>
  <c r="DH52" i="10" s="1"/>
  <c r="DI52" i="10" s="1"/>
  <c r="DJ52" i="10" s="1"/>
  <c r="DK52" i="10" s="1"/>
  <c r="DL52" i="10" s="1"/>
  <c r="DM52" i="10" s="1"/>
  <c r="DN52" i="10" s="1"/>
  <c r="DO52" i="10" s="1"/>
  <c r="DP52" i="10" s="1"/>
  <c r="DQ52" i="10" s="1"/>
  <c r="DR52" i="10" s="1"/>
  <c r="DS52" i="10" s="1"/>
  <c r="DT52" i="10" s="1"/>
  <c r="DU52" i="10" s="1"/>
  <c r="DV52" i="10" s="1"/>
  <c r="DW52" i="10" s="1"/>
  <c r="DX52" i="10" s="1"/>
  <c r="DY52" i="10" s="1"/>
  <c r="DZ52" i="10" s="1"/>
  <c r="EA52" i="10" s="1"/>
  <c r="EB52" i="10" s="1"/>
  <c r="EC52" i="10" s="1"/>
  <c r="ED52" i="10" s="1"/>
  <c r="EE52" i="10" s="1"/>
  <c r="EF52" i="10" s="1"/>
  <c r="EG52" i="10" s="1"/>
  <c r="EH52" i="10" s="1"/>
  <c r="EI52" i="10" s="1"/>
  <c r="EJ52" i="10" s="1"/>
  <c r="EK52" i="10" s="1"/>
  <c r="EL52" i="10" s="1"/>
  <c r="EM52" i="10" s="1"/>
  <c r="EN52" i="10" s="1"/>
  <c r="EO52" i="10" s="1"/>
  <c r="EP52" i="10" s="1"/>
  <c r="EQ52" i="10" s="1"/>
  <c r="ER52" i="10" s="1"/>
  <c r="ES52" i="10" s="1"/>
  <c r="ET52" i="10" s="1"/>
  <c r="EU52" i="10" s="1"/>
  <c r="EV52" i="10" s="1"/>
  <c r="EW52" i="10" s="1"/>
  <c r="EX52" i="10" s="1"/>
  <c r="EY52" i="10" s="1"/>
  <c r="EZ52" i="10" s="1"/>
  <c r="FA52" i="10" s="1"/>
  <c r="FB52" i="10" s="1"/>
  <c r="FC52" i="10" s="1"/>
  <c r="FD52" i="10" s="1"/>
  <c r="FE52" i="10" s="1"/>
  <c r="FF52" i="10" s="1"/>
  <c r="FG52" i="10" s="1"/>
  <c r="FH52" i="10" s="1"/>
  <c r="FI52" i="10" s="1"/>
  <c r="FJ52" i="10" s="1"/>
  <c r="FK52" i="10" s="1"/>
  <c r="FL52" i="10" s="1"/>
  <c r="FM52" i="10" s="1"/>
  <c r="FN52" i="10" s="1"/>
  <c r="FO52" i="10" s="1"/>
  <c r="FP52" i="10" s="1"/>
  <c r="FQ52" i="10" s="1"/>
  <c r="FR52" i="10" s="1"/>
  <c r="FS52" i="10" s="1"/>
  <c r="FT52" i="10" s="1"/>
  <c r="FU52" i="10" s="1"/>
  <c r="FV52" i="10" s="1"/>
  <c r="FW52" i="10" s="1"/>
  <c r="FX52" i="10" s="1"/>
  <c r="FY52" i="10" s="1"/>
  <c r="FZ52" i="10" s="1"/>
  <c r="GA52" i="10" s="1"/>
  <c r="GB52" i="10" s="1"/>
  <c r="GC52" i="10" s="1"/>
  <c r="GD52" i="10" s="1"/>
  <c r="GE52" i="10" s="1"/>
  <c r="GF52" i="10" s="1"/>
  <c r="GG52" i="10" s="1"/>
  <c r="GH52" i="10" s="1"/>
  <c r="GI52" i="10" s="1"/>
  <c r="GJ52" i="10" s="1"/>
  <c r="GK52" i="10" s="1"/>
  <c r="GL52" i="10" s="1"/>
  <c r="GM52" i="10" s="1"/>
  <c r="GN52" i="10" s="1"/>
  <c r="GO52" i="10" s="1"/>
  <c r="GP52" i="10" s="1"/>
  <c r="GQ52" i="10" s="1"/>
  <c r="GR52" i="10" s="1"/>
  <c r="GS52" i="10" s="1"/>
  <c r="GT52" i="10" s="1"/>
  <c r="GU52" i="10" s="1"/>
  <c r="GV52" i="10" s="1"/>
  <c r="GW52" i="10" s="1"/>
  <c r="GX52" i="10" s="1"/>
  <c r="GY52" i="10" s="1"/>
  <c r="GZ52" i="10" s="1"/>
  <c r="HA52" i="10" s="1"/>
  <c r="HB52" i="10" s="1"/>
  <c r="HC52" i="10" s="1"/>
  <c r="HD52" i="10" s="1"/>
  <c r="HE52" i="10" s="1"/>
  <c r="HF52" i="10" s="1"/>
  <c r="HG52" i="10" s="1"/>
  <c r="HH52" i="10" s="1"/>
  <c r="HI52" i="10" s="1"/>
  <c r="HJ52" i="10" s="1"/>
  <c r="HK52" i="10" s="1"/>
  <c r="HL52" i="10" s="1"/>
  <c r="HM52" i="10" s="1"/>
  <c r="HN52" i="10" s="1"/>
  <c r="HO52" i="10" s="1"/>
  <c r="HP52" i="10" s="1"/>
  <c r="HQ52" i="10" s="1"/>
  <c r="HR52" i="10" s="1"/>
  <c r="HS52" i="10" s="1"/>
  <c r="HT52" i="10" s="1"/>
  <c r="HU52" i="10" s="1"/>
  <c r="HV52" i="10" s="1"/>
  <c r="HW52" i="10" s="1"/>
  <c r="HX52" i="10" s="1"/>
  <c r="HY52" i="10" s="1"/>
  <c r="HZ52" i="10" s="1"/>
  <c r="IA52" i="10" s="1"/>
  <c r="IB52" i="10" s="1"/>
  <c r="IC52" i="10" s="1"/>
  <c r="ID52" i="10" s="1"/>
  <c r="IE52" i="10" s="1"/>
  <c r="IF52" i="10" s="1"/>
  <c r="IG52" i="10" s="1"/>
  <c r="IH52" i="10" s="1"/>
  <c r="II52" i="10" s="1"/>
  <c r="IJ52" i="10" s="1"/>
  <c r="IK52" i="10" s="1"/>
  <c r="IL52" i="10" s="1"/>
  <c r="IM52" i="10" s="1"/>
  <c r="IN52" i="10" s="1"/>
  <c r="IO52" i="10" s="1"/>
  <c r="IP52" i="10" s="1"/>
  <c r="IQ52" i="10" s="1"/>
  <c r="IR52" i="10" s="1"/>
  <c r="IS52" i="10" s="1"/>
  <c r="IT52" i="10" s="1"/>
  <c r="IU52" i="10" s="1"/>
  <c r="IV52" i="10" s="1"/>
  <c r="IW52" i="10" s="1"/>
  <c r="IX52" i="10" s="1"/>
  <c r="IY52" i="10" s="1"/>
  <c r="IZ52" i="10" s="1"/>
  <c r="JA52" i="10" s="1"/>
  <c r="JB52" i="10" s="1"/>
  <c r="JC52" i="10" s="1"/>
  <c r="JD52" i="10" s="1"/>
  <c r="JE52" i="10" s="1"/>
  <c r="JF52" i="10" s="1"/>
  <c r="JG52" i="10" s="1"/>
  <c r="JH52" i="10" s="1"/>
  <c r="JI52" i="10" s="1"/>
  <c r="JJ52" i="10" s="1"/>
  <c r="JK52" i="10" s="1"/>
  <c r="JL52" i="10" s="1"/>
  <c r="JM52" i="10" s="1"/>
  <c r="JN52" i="10" s="1"/>
  <c r="JO52" i="10" s="1"/>
  <c r="JP52" i="10" s="1"/>
  <c r="JQ52" i="10" s="1"/>
  <c r="JR52" i="10" s="1"/>
  <c r="JS52" i="10" s="1"/>
  <c r="JT52" i="10" s="1"/>
  <c r="JU52" i="10" s="1"/>
  <c r="JV52" i="10" s="1"/>
  <c r="JW52" i="10" s="1"/>
  <c r="JX52" i="10" s="1"/>
  <c r="JY52" i="10" s="1"/>
  <c r="JZ52" i="10" s="1"/>
  <c r="KA52" i="10" s="1"/>
  <c r="KB52" i="10" s="1"/>
  <c r="KC52" i="10" s="1"/>
  <c r="KD52" i="10" s="1"/>
  <c r="KE52" i="10" s="1"/>
  <c r="KF52" i="10" s="1"/>
  <c r="KG52" i="10" s="1"/>
  <c r="KH52" i="10" s="1"/>
  <c r="KI52" i="10" s="1"/>
  <c r="KJ52" i="10" s="1"/>
  <c r="KK52" i="10" s="1"/>
  <c r="KL52" i="10" s="1"/>
  <c r="KM52" i="10" s="1"/>
  <c r="KN52" i="10" s="1"/>
  <c r="KO52" i="10" s="1"/>
  <c r="KP52" i="10" s="1"/>
  <c r="KQ52" i="10" s="1"/>
  <c r="KR52" i="10" s="1"/>
  <c r="KS52" i="10" s="1"/>
  <c r="KT52" i="10" s="1"/>
  <c r="KU52" i="10" s="1"/>
  <c r="KV52" i="10" s="1"/>
  <c r="KW52" i="10" s="1"/>
  <c r="KX52" i="10" s="1"/>
  <c r="KY52" i="10" s="1"/>
  <c r="KZ52" i="10" s="1"/>
  <c r="LA52" i="10" s="1"/>
  <c r="LB52" i="10" s="1"/>
  <c r="LC52" i="10" s="1"/>
  <c r="LD52" i="10" s="1"/>
  <c r="LE52" i="10" s="1"/>
  <c r="LF52" i="10" s="1"/>
  <c r="LG52" i="10" s="1"/>
  <c r="LH52" i="10" s="1"/>
  <c r="LI52" i="10" s="1"/>
  <c r="LJ52" i="10" s="1"/>
  <c r="LK52" i="10" s="1"/>
  <c r="LL52" i="10" s="1"/>
  <c r="LM52" i="10" s="1"/>
  <c r="LN52" i="10" s="1"/>
  <c r="LO52" i="10" s="1"/>
  <c r="LP52" i="10" s="1"/>
  <c r="LQ52" i="10" s="1"/>
  <c r="LR52" i="10" s="1"/>
  <c r="LS52" i="10" s="1"/>
  <c r="LT52" i="10" s="1"/>
  <c r="LU52" i="10" s="1"/>
  <c r="LV52" i="10" s="1"/>
  <c r="LW52" i="10" s="1"/>
  <c r="LX52" i="10" s="1"/>
  <c r="LY52" i="10" s="1"/>
  <c r="LZ52" i="10" s="1"/>
  <c r="MA52" i="10" s="1"/>
  <c r="MB52" i="10" s="1"/>
  <c r="MC52" i="10" s="1"/>
  <c r="MD52" i="10" s="1"/>
  <c r="ME52" i="10" s="1"/>
  <c r="MF52" i="10" s="1"/>
  <c r="MG52" i="10" s="1"/>
  <c r="MH52" i="10" s="1"/>
  <c r="MI52" i="10" s="1"/>
  <c r="MJ52" i="10" s="1"/>
  <c r="MK52" i="10" s="1"/>
  <c r="ML52" i="10" s="1"/>
  <c r="MM52" i="10" s="1"/>
  <c r="MN52" i="10" s="1"/>
  <c r="MO52" i="10" s="1"/>
  <c r="MP52" i="10" s="1"/>
  <c r="MQ52" i="10" s="1"/>
  <c r="MR52" i="10" s="1"/>
  <c r="MS52" i="10" s="1"/>
  <c r="MT52" i="10" s="1"/>
  <c r="MU52" i="10" s="1"/>
  <c r="MV52" i="10" s="1"/>
  <c r="MW52" i="10" s="1"/>
  <c r="MX52" i="10" s="1"/>
  <c r="MY52" i="10" s="1"/>
  <c r="MZ52" i="10" s="1"/>
  <c r="NA52" i="10" s="1"/>
  <c r="NB52" i="10" s="1"/>
  <c r="NC52" i="10" s="1"/>
  <c r="ND52" i="10" s="1"/>
  <c r="NE52" i="10" s="1"/>
  <c r="NF52" i="10" s="1"/>
  <c r="NG52" i="10" s="1"/>
  <c r="NH52" i="10" s="1"/>
  <c r="NI52" i="10" s="1"/>
  <c r="NJ52" i="10" s="1"/>
  <c r="NK52" i="10" s="1"/>
  <c r="NL52" i="10" s="1"/>
  <c r="NM52" i="10" s="1"/>
  <c r="NN52" i="10" s="1"/>
  <c r="NO52" i="10" s="1"/>
  <c r="NP52" i="10" s="1"/>
  <c r="NQ52" i="10" s="1"/>
  <c r="NR52" i="10" s="1"/>
  <c r="NS52" i="10" s="1"/>
  <c r="NT52" i="10" s="1"/>
  <c r="NU52" i="10" s="1"/>
  <c r="NV52" i="10" s="1"/>
  <c r="NW52" i="10" s="1"/>
  <c r="NX52" i="10" s="1"/>
  <c r="NY52" i="10" s="1"/>
  <c r="NZ52" i="10" s="1"/>
  <c r="OA52" i="10" s="1"/>
  <c r="OB52" i="10" s="1"/>
  <c r="OC52" i="10" s="1"/>
  <c r="OD52" i="10" s="1"/>
  <c r="OE52" i="10" s="1"/>
  <c r="OF52" i="10" s="1"/>
  <c r="OG52" i="10" s="1"/>
  <c r="OH52" i="10" s="1"/>
  <c r="OI52" i="10" s="1"/>
  <c r="OJ52" i="10" s="1"/>
  <c r="OK52" i="10" s="1"/>
  <c r="OL52" i="10" s="1"/>
  <c r="OM52" i="10" s="1"/>
  <c r="ON52" i="10" s="1"/>
  <c r="OO52" i="10" s="1"/>
  <c r="OP52" i="10" s="1"/>
  <c r="OQ52" i="10" s="1"/>
  <c r="OR52" i="10" s="1"/>
  <c r="OS52" i="10" s="1"/>
  <c r="OT52" i="10" s="1"/>
  <c r="OU52" i="10" s="1"/>
  <c r="OV52" i="10" s="1"/>
  <c r="OW52" i="10" s="1"/>
  <c r="OX52" i="10" s="1"/>
  <c r="OY52" i="10" s="1"/>
  <c r="OZ52" i="10" s="1"/>
  <c r="PA52" i="10" s="1"/>
  <c r="PB52" i="10" s="1"/>
  <c r="PC52" i="10" s="1"/>
  <c r="PD52" i="10" s="1"/>
  <c r="PE52" i="10" s="1"/>
  <c r="PF52" i="10" s="1"/>
  <c r="PG52" i="10" s="1"/>
  <c r="PH52" i="10" s="1"/>
  <c r="PI52" i="10" s="1"/>
  <c r="PJ52" i="10" s="1"/>
  <c r="PK52" i="10" s="1"/>
  <c r="PL52" i="10" s="1"/>
  <c r="PM52" i="10" s="1"/>
  <c r="PN52" i="10" s="1"/>
  <c r="PO52" i="10" s="1"/>
  <c r="PP52" i="10" s="1"/>
  <c r="PQ52" i="10" s="1"/>
  <c r="P40" i="10"/>
  <c r="Q40" i="10" s="1"/>
  <c r="R40" i="10" s="1"/>
  <c r="S40" i="10" s="1"/>
  <c r="T40" i="10" s="1"/>
  <c r="U40" i="10" s="1"/>
  <c r="V40" i="10" s="1"/>
  <c r="W40" i="10" s="1"/>
  <c r="X40" i="10" s="1"/>
  <c r="Y40" i="10" s="1"/>
  <c r="Z40" i="10" s="1"/>
  <c r="AA40" i="10" s="1"/>
  <c r="AB40" i="10" s="1"/>
  <c r="AC40" i="10" s="1"/>
  <c r="AD40" i="10" s="1"/>
  <c r="AE40" i="10" s="1"/>
  <c r="AF40" i="10" s="1"/>
  <c r="AG40" i="10" s="1"/>
  <c r="AH40" i="10" s="1"/>
  <c r="AI40" i="10" s="1"/>
  <c r="AJ40" i="10" s="1"/>
  <c r="AK40" i="10" s="1"/>
  <c r="AL40" i="10" s="1"/>
  <c r="AM40" i="10" s="1"/>
  <c r="AN40" i="10" s="1"/>
  <c r="AO40" i="10" s="1"/>
  <c r="AP40" i="10" s="1"/>
  <c r="AQ40" i="10" s="1"/>
  <c r="AR40" i="10" s="1"/>
  <c r="AS40" i="10" s="1"/>
  <c r="AT40" i="10" s="1"/>
  <c r="AU40" i="10" s="1"/>
  <c r="AV40" i="10" s="1"/>
  <c r="AW40" i="10" s="1"/>
  <c r="AX40" i="10" s="1"/>
  <c r="AY40" i="10" s="1"/>
  <c r="AZ40" i="10" s="1"/>
  <c r="BA40" i="10" s="1"/>
  <c r="BB40" i="10" s="1"/>
  <c r="BC40" i="10" s="1"/>
  <c r="BD40" i="10" s="1"/>
  <c r="BE40" i="10" s="1"/>
  <c r="BF40" i="10" s="1"/>
  <c r="BG40" i="10" s="1"/>
  <c r="BH40" i="10" s="1"/>
  <c r="BI40" i="10" s="1"/>
  <c r="BJ40" i="10" s="1"/>
  <c r="BK40" i="10" s="1"/>
  <c r="BL40" i="10" s="1"/>
  <c r="BM40" i="10" s="1"/>
  <c r="BN40" i="10" s="1"/>
  <c r="BO40" i="10" s="1"/>
  <c r="BP40" i="10" s="1"/>
  <c r="BQ40" i="10" s="1"/>
  <c r="BR40" i="10" s="1"/>
  <c r="BS40" i="10" s="1"/>
  <c r="BT40" i="10" s="1"/>
  <c r="BU40" i="10" s="1"/>
  <c r="BV40" i="10" s="1"/>
  <c r="BW40" i="10" s="1"/>
  <c r="BX40" i="10" s="1"/>
  <c r="BY40" i="10" s="1"/>
  <c r="BZ40" i="10" s="1"/>
  <c r="CA40" i="10" s="1"/>
  <c r="CB40" i="10" s="1"/>
  <c r="CC40" i="10" s="1"/>
  <c r="CD40" i="10" s="1"/>
  <c r="CE40" i="10" s="1"/>
  <c r="CF40" i="10" s="1"/>
  <c r="CG40" i="10" s="1"/>
  <c r="CH40" i="10" s="1"/>
  <c r="CI40" i="10" s="1"/>
  <c r="CJ40" i="10" s="1"/>
  <c r="CK40" i="10" s="1"/>
  <c r="CL40" i="10" s="1"/>
  <c r="CM40" i="10" s="1"/>
  <c r="CN40" i="10" s="1"/>
  <c r="CO40" i="10" s="1"/>
  <c r="CP40" i="10" s="1"/>
  <c r="CQ40" i="10" s="1"/>
  <c r="CR40" i="10" s="1"/>
  <c r="CS40" i="10" s="1"/>
  <c r="CT40" i="10" s="1"/>
  <c r="CU40" i="10" s="1"/>
  <c r="CV40" i="10" s="1"/>
  <c r="CW40" i="10" s="1"/>
  <c r="CX40" i="10" s="1"/>
  <c r="CY40" i="10" s="1"/>
  <c r="CZ40" i="10" s="1"/>
  <c r="DA40" i="10" s="1"/>
  <c r="DB40" i="10" s="1"/>
  <c r="DC40" i="10" s="1"/>
  <c r="DD40" i="10" s="1"/>
  <c r="DE40" i="10" s="1"/>
  <c r="DF40" i="10" s="1"/>
  <c r="DG40" i="10" s="1"/>
  <c r="DH40" i="10" s="1"/>
  <c r="DI40" i="10" s="1"/>
  <c r="DJ40" i="10" s="1"/>
  <c r="DK40" i="10" s="1"/>
  <c r="DL40" i="10" s="1"/>
  <c r="DM40" i="10" s="1"/>
  <c r="DN40" i="10" s="1"/>
  <c r="DO40" i="10" s="1"/>
  <c r="DP40" i="10" s="1"/>
  <c r="DQ40" i="10" s="1"/>
  <c r="DR40" i="10" s="1"/>
  <c r="DS40" i="10" s="1"/>
  <c r="DT40" i="10" s="1"/>
  <c r="DU40" i="10" s="1"/>
  <c r="DV40" i="10" s="1"/>
  <c r="DW40" i="10" s="1"/>
  <c r="DX40" i="10" s="1"/>
  <c r="DY40" i="10" s="1"/>
  <c r="DZ40" i="10" s="1"/>
  <c r="EA40" i="10" s="1"/>
  <c r="EB40" i="10" s="1"/>
  <c r="EC40" i="10" s="1"/>
  <c r="ED40" i="10" s="1"/>
  <c r="EE40" i="10" s="1"/>
  <c r="EF40" i="10" s="1"/>
  <c r="EG40" i="10" s="1"/>
  <c r="EH40" i="10" s="1"/>
  <c r="EI40" i="10" s="1"/>
  <c r="EJ40" i="10" s="1"/>
  <c r="EK40" i="10" s="1"/>
  <c r="EL40" i="10" s="1"/>
  <c r="EM40" i="10" s="1"/>
  <c r="EN40" i="10" s="1"/>
  <c r="EO40" i="10" s="1"/>
  <c r="EP40" i="10" s="1"/>
  <c r="EQ40" i="10" s="1"/>
  <c r="ER40" i="10" s="1"/>
  <c r="ES40" i="10" s="1"/>
  <c r="ET40" i="10" s="1"/>
  <c r="EU40" i="10" s="1"/>
  <c r="EV40" i="10" s="1"/>
  <c r="EW40" i="10" s="1"/>
  <c r="EX40" i="10" s="1"/>
  <c r="EY40" i="10" s="1"/>
  <c r="EZ40" i="10" s="1"/>
  <c r="FA40" i="10" s="1"/>
  <c r="FB40" i="10" s="1"/>
  <c r="FC40" i="10" s="1"/>
  <c r="FD40" i="10" s="1"/>
  <c r="FE40" i="10" s="1"/>
  <c r="FF40" i="10" s="1"/>
  <c r="FG40" i="10" s="1"/>
  <c r="FH40" i="10" s="1"/>
  <c r="FI40" i="10" s="1"/>
  <c r="FJ40" i="10" s="1"/>
  <c r="FK40" i="10" s="1"/>
  <c r="FL40" i="10" s="1"/>
  <c r="FM40" i="10" s="1"/>
  <c r="FN40" i="10" s="1"/>
  <c r="FO40" i="10" s="1"/>
  <c r="FP40" i="10" s="1"/>
  <c r="FQ40" i="10" s="1"/>
  <c r="FR40" i="10" s="1"/>
  <c r="FS40" i="10" s="1"/>
  <c r="FT40" i="10" s="1"/>
  <c r="FU40" i="10" s="1"/>
  <c r="FV40" i="10" s="1"/>
  <c r="FW40" i="10" s="1"/>
  <c r="FX40" i="10" s="1"/>
  <c r="FY40" i="10" s="1"/>
  <c r="FZ40" i="10" s="1"/>
  <c r="GA40" i="10" s="1"/>
  <c r="GB40" i="10" s="1"/>
  <c r="GC40" i="10" s="1"/>
  <c r="GD40" i="10" s="1"/>
  <c r="GE40" i="10" s="1"/>
  <c r="GF40" i="10" s="1"/>
  <c r="GG40" i="10" s="1"/>
  <c r="GH40" i="10" s="1"/>
  <c r="GI40" i="10" s="1"/>
  <c r="GJ40" i="10" s="1"/>
  <c r="GK40" i="10" s="1"/>
  <c r="GL40" i="10" s="1"/>
  <c r="GM40" i="10" s="1"/>
  <c r="GN40" i="10" s="1"/>
  <c r="GO40" i="10" s="1"/>
  <c r="GP40" i="10" s="1"/>
  <c r="GQ40" i="10" s="1"/>
  <c r="GR40" i="10" s="1"/>
  <c r="GS40" i="10" s="1"/>
  <c r="GT40" i="10" s="1"/>
  <c r="GU40" i="10" s="1"/>
  <c r="GV40" i="10" s="1"/>
  <c r="GW40" i="10" s="1"/>
  <c r="GX40" i="10" s="1"/>
  <c r="GY40" i="10" s="1"/>
  <c r="GZ40" i="10" s="1"/>
  <c r="HA40" i="10" s="1"/>
  <c r="HB40" i="10" s="1"/>
  <c r="HC40" i="10" s="1"/>
  <c r="HD40" i="10" s="1"/>
  <c r="HE40" i="10" s="1"/>
  <c r="HF40" i="10" s="1"/>
  <c r="HG40" i="10" s="1"/>
  <c r="HH40" i="10" s="1"/>
  <c r="HI40" i="10" s="1"/>
  <c r="HJ40" i="10" s="1"/>
  <c r="HK40" i="10" s="1"/>
  <c r="HL40" i="10" s="1"/>
  <c r="HM40" i="10" s="1"/>
  <c r="HN40" i="10" s="1"/>
  <c r="HO40" i="10" s="1"/>
  <c r="HP40" i="10" s="1"/>
  <c r="HQ40" i="10" s="1"/>
  <c r="HR40" i="10" s="1"/>
  <c r="HS40" i="10" s="1"/>
  <c r="HT40" i="10" s="1"/>
  <c r="HU40" i="10" s="1"/>
  <c r="HV40" i="10" s="1"/>
  <c r="HW40" i="10" s="1"/>
  <c r="HX40" i="10" s="1"/>
  <c r="HY40" i="10" s="1"/>
  <c r="HZ40" i="10" s="1"/>
  <c r="IA40" i="10" s="1"/>
  <c r="IB40" i="10" s="1"/>
  <c r="IC40" i="10" s="1"/>
  <c r="ID40" i="10" s="1"/>
  <c r="IE40" i="10" s="1"/>
  <c r="IF40" i="10" s="1"/>
  <c r="IG40" i="10" s="1"/>
  <c r="IH40" i="10" s="1"/>
  <c r="II40" i="10" s="1"/>
  <c r="IJ40" i="10" s="1"/>
  <c r="IK40" i="10" s="1"/>
  <c r="IL40" i="10" s="1"/>
  <c r="IM40" i="10" s="1"/>
  <c r="IN40" i="10" s="1"/>
  <c r="IO40" i="10" s="1"/>
  <c r="IP40" i="10" s="1"/>
  <c r="IQ40" i="10" s="1"/>
  <c r="IR40" i="10" s="1"/>
  <c r="IS40" i="10" s="1"/>
  <c r="IT40" i="10" s="1"/>
  <c r="IU40" i="10" s="1"/>
  <c r="IV40" i="10" s="1"/>
  <c r="IW40" i="10" s="1"/>
  <c r="IX40" i="10" s="1"/>
  <c r="IY40" i="10" s="1"/>
  <c r="IZ40" i="10" s="1"/>
  <c r="JA40" i="10" s="1"/>
  <c r="JB40" i="10" s="1"/>
  <c r="JC40" i="10" s="1"/>
  <c r="JD40" i="10" s="1"/>
  <c r="JE40" i="10" s="1"/>
  <c r="JF40" i="10" s="1"/>
  <c r="JG40" i="10" s="1"/>
  <c r="JH40" i="10" s="1"/>
  <c r="JI40" i="10" s="1"/>
  <c r="JJ40" i="10" s="1"/>
  <c r="JK40" i="10" s="1"/>
  <c r="JL40" i="10" s="1"/>
  <c r="JM40" i="10" s="1"/>
  <c r="JN40" i="10" s="1"/>
  <c r="JO40" i="10" s="1"/>
  <c r="JP40" i="10" s="1"/>
  <c r="JQ40" i="10" s="1"/>
  <c r="JR40" i="10" s="1"/>
  <c r="JS40" i="10" s="1"/>
  <c r="JT40" i="10" s="1"/>
  <c r="JU40" i="10" s="1"/>
  <c r="JV40" i="10" s="1"/>
  <c r="JW40" i="10" s="1"/>
  <c r="JX40" i="10" s="1"/>
  <c r="JY40" i="10" s="1"/>
  <c r="JZ40" i="10" s="1"/>
  <c r="KA40" i="10" s="1"/>
  <c r="KB40" i="10" s="1"/>
  <c r="KC40" i="10" s="1"/>
  <c r="KD40" i="10" s="1"/>
  <c r="KE40" i="10" s="1"/>
  <c r="KF40" i="10" s="1"/>
  <c r="KG40" i="10" s="1"/>
  <c r="KH40" i="10" s="1"/>
  <c r="KI40" i="10" s="1"/>
  <c r="KJ40" i="10" s="1"/>
  <c r="KK40" i="10" s="1"/>
  <c r="KL40" i="10" s="1"/>
  <c r="KM40" i="10" s="1"/>
  <c r="KN40" i="10" s="1"/>
  <c r="KO40" i="10" s="1"/>
  <c r="KP40" i="10" s="1"/>
  <c r="KQ40" i="10" s="1"/>
  <c r="KR40" i="10" s="1"/>
  <c r="KS40" i="10" s="1"/>
  <c r="KT40" i="10" s="1"/>
  <c r="KU40" i="10" s="1"/>
  <c r="KV40" i="10" s="1"/>
  <c r="KW40" i="10" s="1"/>
  <c r="KX40" i="10" s="1"/>
  <c r="KY40" i="10" s="1"/>
  <c r="KZ40" i="10" s="1"/>
  <c r="LA40" i="10" s="1"/>
  <c r="LB40" i="10" s="1"/>
  <c r="LC40" i="10" s="1"/>
  <c r="LD40" i="10" s="1"/>
  <c r="LE40" i="10" s="1"/>
  <c r="LF40" i="10" s="1"/>
  <c r="LG40" i="10" s="1"/>
  <c r="LH40" i="10" s="1"/>
  <c r="LI40" i="10" s="1"/>
  <c r="LJ40" i="10" s="1"/>
  <c r="LK40" i="10" s="1"/>
  <c r="LL40" i="10" s="1"/>
  <c r="LM40" i="10" s="1"/>
  <c r="LN40" i="10" s="1"/>
  <c r="LO40" i="10" s="1"/>
  <c r="LP40" i="10" s="1"/>
  <c r="LQ40" i="10" s="1"/>
  <c r="LR40" i="10" s="1"/>
  <c r="LS40" i="10" s="1"/>
  <c r="LT40" i="10" s="1"/>
  <c r="LU40" i="10" s="1"/>
  <c r="LV40" i="10" s="1"/>
  <c r="LW40" i="10" s="1"/>
  <c r="LX40" i="10" s="1"/>
  <c r="LY40" i="10" s="1"/>
  <c r="LZ40" i="10" s="1"/>
  <c r="MA40" i="10" s="1"/>
  <c r="MB40" i="10" s="1"/>
  <c r="MC40" i="10" s="1"/>
  <c r="MD40" i="10" s="1"/>
  <c r="ME40" i="10" s="1"/>
  <c r="MF40" i="10" s="1"/>
  <c r="MG40" i="10" s="1"/>
  <c r="MH40" i="10" s="1"/>
  <c r="MI40" i="10" s="1"/>
  <c r="MJ40" i="10" s="1"/>
  <c r="MK40" i="10" s="1"/>
  <c r="ML40" i="10" s="1"/>
  <c r="MM40" i="10" s="1"/>
  <c r="MN40" i="10" s="1"/>
  <c r="MO40" i="10" s="1"/>
  <c r="MP40" i="10" s="1"/>
  <c r="MQ40" i="10" s="1"/>
  <c r="MR40" i="10" s="1"/>
  <c r="MS40" i="10" s="1"/>
  <c r="MT40" i="10" s="1"/>
  <c r="MU40" i="10" s="1"/>
  <c r="MV40" i="10" s="1"/>
  <c r="MW40" i="10" s="1"/>
  <c r="MX40" i="10" s="1"/>
  <c r="MY40" i="10" s="1"/>
  <c r="MZ40" i="10" s="1"/>
  <c r="NA40" i="10" s="1"/>
  <c r="NB40" i="10" s="1"/>
  <c r="NC40" i="10" s="1"/>
  <c r="ND40" i="10" s="1"/>
  <c r="NE40" i="10" s="1"/>
  <c r="NF40" i="10" s="1"/>
  <c r="NG40" i="10" s="1"/>
  <c r="NH40" i="10" s="1"/>
  <c r="NI40" i="10" s="1"/>
  <c r="NJ40" i="10" s="1"/>
  <c r="NK40" i="10" s="1"/>
  <c r="NL40" i="10" s="1"/>
  <c r="NM40" i="10" s="1"/>
  <c r="NN40" i="10" s="1"/>
  <c r="NO40" i="10" s="1"/>
  <c r="NP40" i="10" s="1"/>
  <c r="NQ40" i="10" s="1"/>
  <c r="NR40" i="10" s="1"/>
  <c r="NS40" i="10" s="1"/>
  <c r="NT40" i="10" s="1"/>
  <c r="NU40" i="10" s="1"/>
  <c r="NV40" i="10" s="1"/>
  <c r="NW40" i="10" s="1"/>
  <c r="NX40" i="10" s="1"/>
  <c r="NY40" i="10" s="1"/>
  <c r="NZ40" i="10" s="1"/>
  <c r="OA40" i="10" s="1"/>
  <c r="OB40" i="10" s="1"/>
  <c r="OC40" i="10" s="1"/>
  <c r="OD40" i="10" s="1"/>
  <c r="OE40" i="10" s="1"/>
  <c r="OF40" i="10" s="1"/>
  <c r="OG40" i="10" s="1"/>
  <c r="OH40" i="10" s="1"/>
  <c r="OI40" i="10" s="1"/>
  <c r="OJ40" i="10" s="1"/>
  <c r="OK40" i="10" s="1"/>
  <c r="OL40" i="10" s="1"/>
  <c r="OM40" i="10" s="1"/>
  <c r="ON40" i="10" s="1"/>
  <c r="OO40" i="10" s="1"/>
  <c r="OP40" i="10" s="1"/>
  <c r="OQ40" i="10" s="1"/>
  <c r="OR40" i="10" s="1"/>
  <c r="OS40" i="10" s="1"/>
  <c r="OT40" i="10" s="1"/>
  <c r="OU40" i="10" s="1"/>
  <c r="OV40" i="10" s="1"/>
  <c r="OW40" i="10" s="1"/>
  <c r="OX40" i="10" s="1"/>
  <c r="OY40" i="10" s="1"/>
  <c r="OZ40" i="10" s="1"/>
  <c r="PA40" i="10" s="1"/>
  <c r="PB40" i="10" s="1"/>
  <c r="PC40" i="10" s="1"/>
  <c r="PD40" i="10" s="1"/>
  <c r="PE40" i="10" s="1"/>
  <c r="PF40" i="10" s="1"/>
  <c r="PG40" i="10" s="1"/>
  <c r="PH40" i="10" s="1"/>
  <c r="PI40" i="10" s="1"/>
  <c r="PJ40" i="10" s="1"/>
  <c r="PK40" i="10" s="1"/>
  <c r="PL40" i="10" s="1"/>
  <c r="PM40" i="10" s="1"/>
  <c r="PN40" i="10" s="1"/>
  <c r="PO40" i="10" s="1"/>
  <c r="PP40" i="10" s="1"/>
  <c r="PQ40" i="10" s="1"/>
  <c r="O50" i="10"/>
  <c r="P45" i="10"/>
  <c r="P46" i="10" s="1"/>
  <c r="P49" i="10" s="1"/>
  <c r="O48" i="10"/>
  <c r="V31" i="2" l="1"/>
  <c r="U20" i="12"/>
  <c r="U16" i="12"/>
  <c r="P5" i="2"/>
  <c r="P5" i="12"/>
  <c r="T36" i="10"/>
  <c r="S7" i="2"/>
  <c r="S7" i="12"/>
  <c r="S7" i="13"/>
  <c r="P5" i="13"/>
  <c r="P35" i="10"/>
  <c r="R75" i="10"/>
  <c r="U63" i="10"/>
  <c r="P53" i="10"/>
  <c r="T67" i="10"/>
  <c r="T68" i="10" s="1"/>
  <c r="S71" i="10"/>
  <c r="S70" i="10"/>
  <c r="P64" i="10"/>
  <c r="Q56" i="10"/>
  <c r="Q57" i="10" s="1"/>
  <c r="Q60" i="10" s="1"/>
  <c r="P59" i="10"/>
  <c r="P61" i="10"/>
  <c r="V58" i="10"/>
  <c r="P41" i="10"/>
  <c r="Q41" i="10" s="1"/>
  <c r="R41" i="10" s="1"/>
  <c r="S41" i="10" s="1"/>
  <c r="T41" i="10" s="1"/>
  <c r="U41" i="10" s="1"/>
  <c r="V41" i="10" s="1"/>
  <c r="W41" i="10" s="1"/>
  <c r="X41" i="10" s="1"/>
  <c r="Y41" i="10" s="1"/>
  <c r="Z41" i="10" s="1"/>
  <c r="AA41" i="10" s="1"/>
  <c r="AB41" i="10" s="1"/>
  <c r="AC41" i="10" s="1"/>
  <c r="AD41" i="10" s="1"/>
  <c r="AE41" i="10" s="1"/>
  <c r="AF41" i="10" s="1"/>
  <c r="AG41" i="10" s="1"/>
  <c r="AH41" i="10" s="1"/>
  <c r="AI41" i="10" s="1"/>
  <c r="AJ41" i="10" s="1"/>
  <c r="AK41" i="10" s="1"/>
  <c r="AL41" i="10" s="1"/>
  <c r="AM41" i="10" s="1"/>
  <c r="AN41" i="10" s="1"/>
  <c r="AO41" i="10" s="1"/>
  <c r="AP41" i="10" s="1"/>
  <c r="AQ41" i="10" s="1"/>
  <c r="AR41" i="10" s="1"/>
  <c r="AS41" i="10" s="1"/>
  <c r="AT41" i="10" s="1"/>
  <c r="AU41" i="10" s="1"/>
  <c r="AV41" i="10" s="1"/>
  <c r="AW41" i="10" s="1"/>
  <c r="AX41" i="10" s="1"/>
  <c r="AY41" i="10" s="1"/>
  <c r="AZ41" i="10" s="1"/>
  <c r="BA41" i="10" s="1"/>
  <c r="BB41" i="10" s="1"/>
  <c r="BC41" i="10" s="1"/>
  <c r="BD41" i="10" s="1"/>
  <c r="BE41" i="10" s="1"/>
  <c r="BF41" i="10" s="1"/>
  <c r="BG41" i="10" s="1"/>
  <c r="BH41" i="10" s="1"/>
  <c r="BI41" i="10" s="1"/>
  <c r="BJ41" i="10" s="1"/>
  <c r="BK41" i="10" s="1"/>
  <c r="BL41" i="10" s="1"/>
  <c r="BM41" i="10" s="1"/>
  <c r="BN41" i="10" s="1"/>
  <c r="BO41" i="10" s="1"/>
  <c r="BP41" i="10" s="1"/>
  <c r="BQ41" i="10" s="1"/>
  <c r="BR41" i="10" s="1"/>
  <c r="BS41" i="10" s="1"/>
  <c r="BT41" i="10" s="1"/>
  <c r="BU41" i="10" s="1"/>
  <c r="BV41" i="10" s="1"/>
  <c r="BW41" i="10" s="1"/>
  <c r="BX41" i="10" s="1"/>
  <c r="BY41" i="10" s="1"/>
  <c r="BZ41" i="10" s="1"/>
  <c r="CA41" i="10" s="1"/>
  <c r="CB41" i="10" s="1"/>
  <c r="CC41" i="10" s="1"/>
  <c r="CD41" i="10" s="1"/>
  <c r="CE41" i="10" s="1"/>
  <c r="CF41" i="10" s="1"/>
  <c r="CG41" i="10" s="1"/>
  <c r="CH41" i="10" s="1"/>
  <c r="CI41" i="10" s="1"/>
  <c r="CJ41" i="10" s="1"/>
  <c r="CK41" i="10" s="1"/>
  <c r="CL41" i="10" s="1"/>
  <c r="CM41" i="10" s="1"/>
  <c r="CN41" i="10" s="1"/>
  <c r="CO41" i="10" s="1"/>
  <c r="CP41" i="10" s="1"/>
  <c r="CQ41" i="10" s="1"/>
  <c r="CR41" i="10" s="1"/>
  <c r="CS41" i="10" s="1"/>
  <c r="CT41" i="10" s="1"/>
  <c r="CU41" i="10" s="1"/>
  <c r="CV41" i="10" s="1"/>
  <c r="CW41" i="10" s="1"/>
  <c r="CX41" i="10" s="1"/>
  <c r="CY41" i="10" s="1"/>
  <c r="CZ41" i="10" s="1"/>
  <c r="DA41" i="10" s="1"/>
  <c r="DB41" i="10" s="1"/>
  <c r="DC41" i="10" s="1"/>
  <c r="DD41" i="10" s="1"/>
  <c r="DE41" i="10" s="1"/>
  <c r="DF41" i="10" s="1"/>
  <c r="DG41" i="10" s="1"/>
  <c r="DH41" i="10" s="1"/>
  <c r="DI41" i="10" s="1"/>
  <c r="DJ41" i="10" s="1"/>
  <c r="DK41" i="10" s="1"/>
  <c r="DL41" i="10" s="1"/>
  <c r="DM41" i="10" s="1"/>
  <c r="DN41" i="10" s="1"/>
  <c r="DO41" i="10" s="1"/>
  <c r="DP41" i="10" s="1"/>
  <c r="DQ41" i="10" s="1"/>
  <c r="DR41" i="10" s="1"/>
  <c r="DS41" i="10" s="1"/>
  <c r="DT41" i="10" s="1"/>
  <c r="DU41" i="10" s="1"/>
  <c r="DV41" i="10" s="1"/>
  <c r="DW41" i="10" s="1"/>
  <c r="DX41" i="10" s="1"/>
  <c r="DY41" i="10" s="1"/>
  <c r="DZ41" i="10" s="1"/>
  <c r="EA41" i="10" s="1"/>
  <c r="EB41" i="10" s="1"/>
  <c r="EC41" i="10" s="1"/>
  <c r="ED41" i="10" s="1"/>
  <c r="EE41" i="10" s="1"/>
  <c r="EF41" i="10" s="1"/>
  <c r="EG41" i="10" s="1"/>
  <c r="EH41" i="10" s="1"/>
  <c r="EI41" i="10" s="1"/>
  <c r="EJ41" i="10" s="1"/>
  <c r="EK41" i="10" s="1"/>
  <c r="EL41" i="10" s="1"/>
  <c r="EM41" i="10" s="1"/>
  <c r="EN41" i="10" s="1"/>
  <c r="EO41" i="10" s="1"/>
  <c r="EP41" i="10" s="1"/>
  <c r="EQ41" i="10" s="1"/>
  <c r="ER41" i="10" s="1"/>
  <c r="ES41" i="10" s="1"/>
  <c r="ET41" i="10" s="1"/>
  <c r="EU41" i="10" s="1"/>
  <c r="EV41" i="10" s="1"/>
  <c r="EW41" i="10" s="1"/>
  <c r="EX41" i="10" s="1"/>
  <c r="EY41" i="10" s="1"/>
  <c r="EZ41" i="10" s="1"/>
  <c r="FA41" i="10" s="1"/>
  <c r="FB41" i="10" s="1"/>
  <c r="FC41" i="10" s="1"/>
  <c r="FD41" i="10" s="1"/>
  <c r="FE41" i="10" s="1"/>
  <c r="FF41" i="10" s="1"/>
  <c r="FG41" i="10" s="1"/>
  <c r="FH41" i="10" s="1"/>
  <c r="FI41" i="10" s="1"/>
  <c r="FJ41" i="10" s="1"/>
  <c r="FK41" i="10" s="1"/>
  <c r="FL41" i="10" s="1"/>
  <c r="FM41" i="10" s="1"/>
  <c r="FN41" i="10" s="1"/>
  <c r="FO41" i="10" s="1"/>
  <c r="FP41" i="10" s="1"/>
  <c r="FQ41" i="10" s="1"/>
  <c r="FR41" i="10" s="1"/>
  <c r="FS41" i="10" s="1"/>
  <c r="FT41" i="10" s="1"/>
  <c r="FU41" i="10" s="1"/>
  <c r="FV41" i="10" s="1"/>
  <c r="FW41" i="10" s="1"/>
  <c r="FX41" i="10" s="1"/>
  <c r="FY41" i="10" s="1"/>
  <c r="FZ41" i="10" s="1"/>
  <c r="GA41" i="10" s="1"/>
  <c r="GB41" i="10" s="1"/>
  <c r="GC41" i="10" s="1"/>
  <c r="GD41" i="10" s="1"/>
  <c r="GE41" i="10" s="1"/>
  <c r="GF41" i="10" s="1"/>
  <c r="GG41" i="10" s="1"/>
  <c r="GH41" i="10" s="1"/>
  <c r="GI41" i="10" s="1"/>
  <c r="GJ41" i="10" s="1"/>
  <c r="GK41" i="10" s="1"/>
  <c r="GL41" i="10" s="1"/>
  <c r="GM41" i="10" s="1"/>
  <c r="GN41" i="10" s="1"/>
  <c r="GO41" i="10" s="1"/>
  <c r="GP41" i="10" s="1"/>
  <c r="GQ41" i="10" s="1"/>
  <c r="GR41" i="10" s="1"/>
  <c r="GS41" i="10" s="1"/>
  <c r="GT41" i="10" s="1"/>
  <c r="GU41" i="10" s="1"/>
  <c r="GV41" i="10" s="1"/>
  <c r="GW41" i="10" s="1"/>
  <c r="GX41" i="10" s="1"/>
  <c r="GY41" i="10" s="1"/>
  <c r="GZ41" i="10" s="1"/>
  <c r="HA41" i="10" s="1"/>
  <c r="HB41" i="10" s="1"/>
  <c r="HC41" i="10" s="1"/>
  <c r="HD41" i="10" s="1"/>
  <c r="HE41" i="10" s="1"/>
  <c r="HF41" i="10" s="1"/>
  <c r="HG41" i="10" s="1"/>
  <c r="HH41" i="10" s="1"/>
  <c r="HI41" i="10" s="1"/>
  <c r="HJ41" i="10" s="1"/>
  <c r="HK41" i="10" s="1"/>
  <c r="HL41" i="10" s="1"/>
  <c r="HM41" i="10" s="1"/>
  <c r="HN41" i="10" s="1"/>
  <c r="HO41" i="10" s="1"/>
  <c r="HP41" i="10" s="1"/>
  <c r="HQ41" i="10" s="1"/>
  <c r="HR41" i="10" s="1"/>
  <c r="HS41" i="10" s="1"/>
  <c r="HT41" i="10" s="1"/>
  <c r="HU41" i="10" s="1"/>
  <c r="HV41" i="10" s="1"/>
  <c r="HW41" i="10" s="1"/>
  <c r="HX41" i="10" s="1"/>
  <c r="HY41" i="10" s="1"/>
  <c r="HZ41" i="10" s="1"/>
  <c r="IA41" i="10" s="1"/>
  <c r="IB41" i="10" s="1"/>
  <c r="IC41" i="10" s="1"/>
  <c r="ID41" i="10" s="1"/>
  <c r="IE41" i="10" s="1"/>
  <c r="IF41" i="10" s="1"/>
  <c r="IG41" i="10" s="1"/>
  <c r="IH41" i="10" s="1"/>
  <c r="II41" i="10" s="1"/>
  <c r="IJ41" i="10" s="1"/>
  <c r="IK41" i="10" s="1"/>
  <c r="IL41" i="10" s="1"/>
  <c r="IM41" i="10" s="1"/>
  <c r="IN41" i="10" s="1"/>
  <c r="IO41" i="10" s="1"/>
  <c r="IP41" i="10" s="1"/>
  <c r="IQ41" i="10" s="1"/>
  <c r="IR41" i="10" s="1"/>
  <c r="IS41" i="10" s="1"/>
  <c r="IT41" i="10" s="1"/>
  <c r="IU41" i="10" s="1"/>
  <c r="IV41" i="10" s="1"/>
  <c r="IW41" i="10" s="1"/>
  <c r="IX41" i="10" s="1"/>
  <c r="IY41" i="10" s="1"/>
  <c r="IZ41" i="10" s="1"/>
  <c r="JA41" i="10" s="1"/>
  <c r="JB41" i="10" s="1"/>
  <c r="JC41" i="10" s="1"/>
  <c r="JD41" i="10" s="1"/>
  <c r="JE41" i="10" s="1"/>
  <c r="JF41" i="10" s="1"/>
  <c r="JG41" i="10" s="1"/>
  <c r="JH41" i="10" s="1"/>
  <c r="JI41" i="10" s="1"/>
  <c r="JJ41" i="10" s="1"/>
  <c r="JK41" i="10" s="1"/>
  <c r="JL41" i="10" s="1"/>
  <c r="JM41" i="10" s="1"/>
  <c r="JN41" i="10" s="1"/>
  <c r="JO41" i="10" s="1"/>
  <c r="JP41" i="10" s="1"/>
  <c r="JQ41" i="10" s="1"/>
  <c r="JR41" i="10" s="1"/>
  <c r="JS41" i="10" s="1"/>
  <c r="JT41" i="10" s="1"/>
  <c r="JU41" i="10" s="1"/>
  <c r="JV41" i="10" s="1"/>
  <c r="JW41" i="10" s="1"/>
  <c r="JX41" i="10" s="1"/>
  <c r="JY41" i="10" s="1"/>
  <c r="JZ41" i="10" s="1"/>
  <c r="KA41" i="10" s="1"/>
  <c r="KB41" i="10" s="1"/>
  <c r="KC41" i="10" s="1"/>
  <c r="KD41" i="10" s="1"/>
  <c r="KE41" i="10" s="1"/>
  <c r="KF41" i="10" s="1"/>
  <c r="KG41" i="10" s="1"/>
  <c r="KH41" i="10" s="1"/>
  <c r="KI41" i="10" s="1"/>
  <c r="KJ41" i="10" s="1"/>
  <c r="KK41" i="10" s="1"/>
  <c r="KL41" i="10" s="1"/>
  <c r="KM41" i="10" s="1"/>
  <c r="KN41" i="10" s="1"/>
  <c r="KO41" i="10" s="1"/>
  <c r="KP41" i="10" s="1"/>
  <c r="KQ41" i="10" s="1"/>
  <c r="KR41" i="10" s="1"/>
  <c r="KS41" i="10" s="1"/>
  <c r="KT41" i="10" s="1"/>
  <c r="KU41" i="10" s="1"/>
  <c r="KV41" i="10" s="1"/>
  <c r="KW41" i="10" s="1"/>
  <c r="KX41" i="10" s="1"/>
  <c r="KY41" i="10" s="1"/>
  <c r="KZ41" i="10" s="1"/>
  <c r="LA41" i="10" s="1"/>
  <c r="LB41" i="10" s="1"/>
  <c r="LC41" i="10" s="1"/>
  <c r="LD41" i="10" s="1"/>
  <c r="LE41" i="10" s="1"/>
  <c r="LF41" i="10" s="1"/>
  <c r="LG41" i="10" s="1"/>
  <c r="LH41" i="10" s="1"/>
  <c r="LI41" i="10" s="1"/>
  <c r="LJ41" i="10" s="1"/>
  <c r="LK41" i="10" s="1"/>
  <c r="LL41" i="10" s="1"/>
  <c r="LM41" i="10" s="1"/>
  <c r="LN41" i="10" s="1"/>
  <c r="LO41" i="10" s="1"/>
  <c r="LP41" i="10" s="1"/>
  <c r="LQ41" i="10" s="1"/>
  <c r="LR41" i="10" s="1"/>
  <c r="LS41" i="10" s="1"/>
  <c r="LT41" i="10" s="1"/>
  <c r="LU41" i="10" s="1"/>
  <c r="LV41" i="10" s="1"/>
  <c r="LW41" i="10" s="1"/>
  <c r="LX41" i="10" s="1"/>
  <c r="LY41" i="10" s="1"/>
  <c r="LZ41" i="10" s="1"/>
  <c r="MA41" i="10" s="1"/>
  <c r="MB41" i="10" s="1"/>
  <c r="MC41" i="10" s="1"/>
  <c r="MD41" i="10" s="1"/>
  <c r="ME41" i="10" s="1"/>
  <c r="MF41" i="10" s="1"/>
  <c r="MG41" i="10" s="1"/>
  <c r="MH41" i="10" s="1"/>
  <c r="MI41" i="10" s="1"/>
  <c r="MJ41" i="10" s="1"/>
  <c r="MK41" i="10" s="1"/>
  <c r="ML41" i="10" s="1"/>
  <c r="MM41" i="10" s="1"/>
  <c r="MN41" i="10" s="1"/>
  <c r="MO41" i="10" s="1"/>
  <c r="MP41" i="10" s="1"/>
  <c r="MQ41" i="10" s="1"/>
  <c r="MR41" i="10" s="1"/>
  <c r="MS41" i="10" s="1"/>
  <c r="MT41" i="10" s="1"/>
  <c r="MU41" i="10" s="1"/>
  <c r="MV41" i="10" s="1"/>
  <c r="MW41" i="10" s="1"/>
  <c r="MX41" i="10" s="1"/>
  <c r="MY41" i="10" s="1"/>
  <c r="MZ41" i="10" s="1"/>
  <c r="NA41" i="10" s="1"/>
  <c r="NB41" i="10" s="1"/>
  <c r="NC41" i="10" s="1"/>
  <c r="ND41" i="10" s="1"/>
  <c r="NE41" i="10" s="1"/>
  <c r="NF41" i="10" s="1"/>
  <c r="NG41" i="10" s="1"/>
  <c r="NH41" i="10" s="1"/>
  <c r="NI41" i="10" s="1"/>
  <c r="NJ41" i="10" s="1"/>
  <c r="NK41" i="10" s="1"/>
  <c r="NL41" i="10" s="1"/>
  <c r="NM41" i="10" s="1"/>
  <c r="NN41" i="10" s="1"/>
  <c r="NO41" i="10" s="1"/>
  <c r="NP41" i="10" s="1"/>
  <c r="NQ41" i="10" s="1"/>
  <c r="NR41" i="10" s="1"/>
  <c r="NS41" i="10" s="1"/>
  <c r="NT41" i="10" s="1"/>
  <c r="NU41" i="10" s="1"/>
  <c r="NV41" i="10" s="1"/>
  <c r="NW41" i="10" s="1"/>
  <c r="NX41" i="10" s="1"/>
  <c r="NY41" i="10" s="1"/>
  <c r="NZ41" i="10" s="1"/>
  <c r="OA41" i="10" s="1"/>
  <c r="OB41" i="10" s="1"/>
  <c r="OC41" i="10" s="1"/>
  <c r="OD41" i="10" s="1"/>
  <c r="OE41" i="10" s="1"/>
  <c r="OF41" i="10" s="1"/>
  <c r="OG41" i="10" s="1"/>
  <c r="OH41" i="10" s="1"/>
  <c r="OI41" i="10" s="1"/>
  <c r="OJ41" i="10" s="1"/>
  <c r="OK41" i="10" s="1"/>
  <c r="OL41" i="10" s="1"/>
  <c r="OM41" i="10" s="1"/>
  <c r="ON41" i="10" s="1"/>
  <c r="OO41" i="10" s="1"/>
  <c r="OP41" i="10" s="1"/>
  <c r="OQ41" i="10" s="1"/>
  <c r="OR41" i="10" s="1"/>
  <c r="OS41" i="10" s="1"/>
  <c r="OT41" i="10" s="1"/>
  <c r="OU41" i="10" s="1"/>
  <c r="OV41" i="10" s="1"/>
  <c r="OW41" i="10" s="1"/>
  <c r="OX41" i="10" s="1"/>
  <c r="OY41" i="10" s="1"/>
  <c r="OZ41" i="10" s="1"/>
  <c r="PA41" i="10" s="1"/>
  <c r="PB41" i="10" s="1"/>
  <c r="PC41" i="10" s="1"/>
  <c r="PD41" i="10" s="1"/>
  <c r="PE41" i="10" s="1"/>
  <c r="PF41" i="10" s="1"/>
  <c r="PG41" i="10" s="1"/>
  <c r="PH41" i="10" s="1"/>
  <c r="PI41" i="10" s="1"/>
  <c r="PJ41" i="10" s="1"/>
  <c r="PK41" i="10" s="1"/>
  <c r="PL41" i="10" s="1"/>
  <c r="PM41" i="10" s="1"/>
  <c r="PN41" i="10" s="1"/>
  <c r="PO41" i="10" s="1"/>
  <c r="PP41" i="10" s="1"/>
  <c r="PQ41" i="10" s="1"/>
  <c r="P50" i="10"/>
  <c r="P48" i="10"/>
  <c r="Q45" i="10"/>
  <c r="Q46" i="10" s="1"/>
  <c r="Q49" i="10" s="1"/>
  <c r="V33" i="2" l="1"/>
  <c r="V35" i="2" s="1"/>
  <c r="P6" i="13"/>
  <c r="P6" i="2"/>
  <c r="P6" i="12"/>
  <c r="U36" i="10"/>
  <c r="T7" i="12"/>
  <c r="T7" i="13"/>
  <c r="T7" i="2"/>
  <c r="P37" i="10"/>
  <c r="Q34" i="10"/>
  <c r="P39" i="10"/>
  <c r="V63" i="10"/>
  <c r="P38" i="10"/>
  <c r="S75" i="10"/>
  <c r="Q53" i="10"/>
  <c r="U67" i="10"/>
  <c r="U68" i="10" s="1"/>
  <c r="T70" i="10"/>
  <c r="T71" i="10"/>
  <c r="Q64" i="10"/>
  <c r="Q61" i="10"/>
  <c r="R56" i="10"/>
  <c r="R57" i="10" s="1"/>
  <c r="R60" i="10" s="1"/>
  <c r="Q59" i="10"/>
  <c r="W58" i="10"/>
  <c r="Q50" i="10"/>
  <c r="Q48" i="10"/>
  <c r="R45" i="10"/>
  <c r="R46" i="10" s="1"/>
  <c r="R49" i="10" s="1"/>
  <c r="W31" i="2" l="1"/>
  <c r="V20" i="12"/>
  <c r="V16" i="12"/>
  <c r="P4" i="2"/>
  <c r="P4" i="12"/>
  <c r="V36" i="10"/>
  <c r="U7" i="12"/>
  <c r="U7" i="13"/>
  <c r="U7" i="2"/>
  <c r="Q5" i="2"/>
  <c r="Q5" i="13"/>
  <c r="Q5" i="12"/>
  <c r="P4" i="13"/>
  <c r="Q35" i="10"/>
  <c r="P42" i="10"/>
  <c r="W63" i="10"/>
  <c r="T75" i="10"/>
  <c r="R64" i="10"/>
  <c r="R53" i="10"/>
  <c r="V67" i="10"/>
  <c r="V68" i="10" s="1"/>
  <c r="U70" i="10"/>
  <c r="U71" i="10"/>
  <c r="S56" i="10"/>
  <c r="S57" i="10" s="1"/>
  <c r="S60" i="10" s="1"/>
  <c r="R59" i="10"/>
  <c r="R61" i="10"/>
  <c r="X58" i="10"/>
  <c r="R50" i="10"/>
  <c r="S45" i="10"/>
  <c r="S46" i="10" s="1"/>
  <c r="S49" i="10" s="1"/>
  <c r="R48" i="10"/>
  <c r="W33" i="2" l="1"/>
  <c r="W35" i="2" s="1"/>
  <c r="W20" i="12" s="1"/>
  <c r="Q6" i="2"/>
  <c r="Q6" i="13"/>
  <c r="Q6" i="12"/>
  <c r="W36" i="10"/>
  <c r="V7" i="12"/>
  <c r="V7" i="2"/>
  <c r="V7" i="13"/>
  <c r="R34" i="10"/>
  <c r="R35" i="10" s="1"/>
  <c r="Q37" i="10"/>
  <c r="Q38" i="10"/>
  <c r="Q39" i="10"/>
  <c r="X63" i="10"/>
  <c r="U75" i="10"/>
  <c r="S53" i="10"/>
  <c r="W67" i="10"/>
  <c r="W68" i="10" s="1"/>
  <c r="V71" i="10"/>
  <c r="V70" i="10"/>
  <c r="S64" i="10"/>
  <c r="S61" i="10"/>
  <c r="T56" i="10"/>
  <c r="T57" i="10" s="1"/>
  <c r="T60" i="10" s="1"/>
  <c r="S59" i="10"/>
  <c r="Y58" i="10"/>
  <c r="S50" i="10"/>
  <c r="T45" i="10"/>
  <c r="T46" i="10" s="1"/>
  <c r="T49" i="10" s="1"/>
  <c r="S48" i="10"/>
  <c r="W16" i="12" l="1"/>
  <c r="K33" i="2"/>
  <c r="R39" i="10"/>
  <c r="R6" i="2"/>
  <c r="R6" i="12"/>
  <c r="R6" i="13"/>
  <c r="X36" i="10"/>
  <c r="Y36" i="10" s="1"/>
  <c r="Z36" i="10" s="1"/>
  <c r="AA36" i="10" s="1"/>
  <c r="AB36" i="10" s="1"/>
  <c r="AC36" i="10" s="1"/>
  <c r="AD36" i="10" s="1"/>
  <c r="AE36" i="10" s="1"/>
  <c r="AF36" i="10" s="1"/>
  <c r="AG36" i="10" s="1"/>
  <c r="AH36" i="10" s="1"/>
  <c r="AI36" i="10" s="1"/>
  <c r="AJ36" i="10" s="1"/>
  <c r="AK36" i="10" s="1"/>
  <c r="AL36" i="10" s="1"/>
  <c r="AM36" i="10" s="1"/>
  <c r="AN36" i="10" s="1"/>
  <c r="AO36" i="10" s="1"/>
  <c r="AP36" i="10" s="1"/>
  <c r="AQ36" i="10" s="1"/>
  <c r="AR36" i="10" s="1"/>
  <c r="AS36" i="10" s="1"/>
  <c r="AT36" i="10" s="1"/>
  <c r="AU36" i="10" s="1"/>
  <c r="AV36" i="10" s="1"/>
  <c r="AW36" i="10" s="1"/>
  <c r="AX36" i="10" s="1"/>
  <c r="AY36" i="10" s="1"/>
  <c r="AZ36" i="10" s="1"/>
  <c r="BA36" i="10" s="1"/>
  <c r="BB36" i="10" s="1"/>
  <c r="BC36" i="10" s="1"/>
  <c r="BD36" i="10" s="1"/>
  <c r="BE36" i="10" s="1"/>
  <c r="BF36" i="10" s="1"/>
  <c r="BG36" i="10" s="1"/>
  <c r="BH36" i="10" s="1"/>
  <c r="BI36" i="10" s="1"/>
  <c r="BJ36" i="10" s="1"/>
  <c r="BK36" i="10" s="1"/>
  <c r="BL36" i="10" s="1"/>
  <c r="BM36" i="10" s="1"/>
  <c r="BN36" i="10" s="1"/>
  <c r="BO36" i="10" s="1"/>
  <c r="BP36" i="10" s="1"/>
  <c r="BQ36" i="10" s="1"/>
  <c r="BR36" i="10" s="1"/>
  <c r="BS36" i="10" s="1"/>
  <c r="BT36" i="10" s="1"/>
  <c r="BU36" i="10" s="1"/>
  <c r="BV36" i="10" s="1"/>
  <c r="BW36" i="10" s="1"/>
  <c r="BX36" i="10" s="1"/>
  <c r="BY36" i="10" s="1"/>
  <c r="BZ36" i="10" s="1"/>
  <c r="CA36" i="10" s="1"/>
  <c r="CB36" i="10" s="1"/>
  <c r="CC36" i="10" s="1"/>
  <c r="CD36" i="10" s="1"/>
  <c r="CE36" i="10" s="1"/>
  <c r="CF36" i="10" s="1"/>
  <c r="CG36" i="10" s="1"/>
  <c r="CH36" i="10" s="1"/>
  <c r="CI36" i="10" s="1"/>
  <c r="CJ36" i="10" s="1"/>
  <c r="CK36" i="10" s="1"/>
  <c r="CL36" i="10" s="1"/>
  <c r="CM36" i="10" s="1"/>
  <c r="CN36" i="10" s="1"/>
  <c r="CO36" i="10" s="1"/>
  <c r="CP36" i="10" s="1"/>
  <c r="CQ36" i="10" s="1"/>
  <c r="CR36" i="10" s="1"/>
  <c r="CS36" i="10" s="1"/>
  <c r="CT36" i="10" s="1"/>
  <c r="CU36" i="10" s="1"/>
  <c r="CV36" i="10" s="1"/>
  <c r="CW36" i="10" s="1"/>
  <c r="CX36" i="10" s="1"/>
  <c r="CY36" i="10" s="1"/>
  <c r="CZ36" i="10" s="1"/>
  <c r="DA36" i="10" s="1"/>
  <c r="DB36" i="10" s="1"/>
  <c r="DC36" i="10" s="1"/>
  <c r="DD36" i="10" s="1"/>
  <c r="DE36" i="10" s="1"/>
  <c r="DF36" i="10" s="1"/>
  <c r="DG36" i="10" s="1"/>
  <c r="DH36" i="10" s="1"/>
  <c r="DI36" i="10" s="1"/>
  <c r="DJ36" i="10" s="1"/>
  <c r="DK36" i="10" s="1"/>
  <c r="DL36" i="10" s="1"/>
  <c r="DM36" i="10" s="1"/>
  <c r="DN36" i="10" s="1"/>
  <c r="DO36" i="10" s="1"/>
  <c r="DP36" i="10" s="1"/>
  <c r="DQ36" i="10" s="1"/>
  <c r="DR36" i="10" s="1"/>
  <c r="DS36" i="10" s="1"/>
  <c r="DT36" i="10" s="1"/>
  <c r="DU36" i="10" s="1"/>
  <c r="DV36" i="10" s="1"/>
  <c r="DW36" i="10" s="1"/>
  <c r="DX36" i="10" s="1"/>
  <c r="DY36" i="10" s="1"/>
  <c r="DZ36" i="10" s="1"/>
  <c r="EA36" i="10" s="1"/>
  <c r="EB36" i="10" s="1"/>
  <c r="EC36" i="10" s="1"/>
  <c r="ED36" i="10" s="1"/>
  <c r="EE36" i="10" s="1"/>
  <c r="EF36" i="10" s="1"/>
  <c r="EG36" i="10" s="1"/>
  <c r="EH36" i="10" s="1"/>
  <c r="EI36" i="10" s="1"/>
  <c r="EJ36" i="10" s="1"/>
  <c r="EK36" i="10" s="1"/>
  <c r="EL36" i="10" s="1"/>
  <c r="EM36" i="10" s="1"/>
  <c r="EN36" i="10" s="1"/>
  <c r="EO36" i="10" s="1"/>
  <c r="EP36" i="10" s="1"/>
  <c r="EQ36" i="10" s="1"/>
  <c r="ER36" i="10" s="1"/>
  <c r="ES36" i="10" s="1"/>
  <c r="ET36" i="10" s="1"/>
  <c r="EU36" i="10" s="1"/>
  <c r="EV36" i="10" s="1"/>
  <c r="EW36" i="10" s="1"/>
  <c r="EX36" i="10" s="1"/>
  <c r="EY36" i="10" s="1"/>
  <c r="EZ36" i="10" s="1"/>
  <c r="FA36" i="10" s="1"/>
  <c r="FB36" i="10" s="1"/>
  <c r="FC36" i="10" s="1"/>
  <c r="FD36" i="10" s="1"/>
  <c r="FE36" i="10" s="1"/>
  <c r="FF36" i="10" s="1"/>
  <c r="FG36" i="10" s="1"/>
  <c r="FH36" i="10" s="1"/>
  <c r="FI36" i="10" s="1"/>
  <c r="FJ36" i="10" s="1"/>
  <c r="FK36" i="10" s="1"/>
  <c r="FL36" i="10" s="1"/>
  <c r="FM36" i="10" s="1"/>
  <c r="FN36" i="10" s="1"/>
  <c r="FO36" i="10" s="1"/>
  <c r="FP36" i="10" s="1"/>
  <c r="FQ36" i="10" s="1"/>
  <c r="FR36" i="10" s="1"/>
  <c r="FS36" i="10" s="1"/>
  <c r="FT36" i="10" s="1"/>
  <c r="FU36" i="10" s="1"/>
  <c r="FV36" i="10" s="1"/>
  <c r="FW36" i="10" s="1"/>
  <c r="FX36" i="10" s="1"/>
  <c r="FY36" i="10" s="1"/>
  <c r="FZ36" i="10" s="1"/>
  <c r="GA36" i="10" s="1"/>
  <c r="GB36" i="10" s="1"/>
  <c r="GC36" i="10" s="1"/>
  <c r="GD36" i="10" s="1"/>
  <c r="GE36" i="10" s="1"/>
  <c r="GF36" i="10" s="1"/>
  <c r="GG36" i="10" s="1"/>
  <c r="GH36" i="10" s="1"/>
  <c r="GI36" i="10" s="1"/>
  <c r="GJ36" i="10" s="1"/>
  <c r="GK36" i="10" s="1"/>
  <c r="GL36" i="10" s="1"/>
  <c r="GM36" i="10" s="1"/>
  <c r="GN36" i="10" s="1"/>
  <c r="GO36" i="10" s="1"/>
  <c r="GP36" i="10" s="1"/>
  <c r="GQ36" i="10" s="1"/>
  <c r="GR36" i="10" s="1"/>
  <c r="GS36" i="10" s="1"/>
  <c r="GT36" i="10" s="1"/>
  <c r="GU36" i="10" s="1"/>
  <c r="GV36" i="10" s="1"/>
  <c r="GW36" i="10" s="1"/>
  <c r="GX36" i="10" s="1"/>
  <c r="GY36" i="10" s="1"/>
  <c r="GZ36" i="10" s="1"/>
  <c r="HA36" i="10" s="1"/>
  <c r="HB36" i="10" s="1"/>
  <c r="HC36" i="10" s="1"/>
  <c r="HD36" i="10" s="1"/>
  <c r="HE36" i="10" s="1"/>
  <c r="HF36" i="10" s="1"/>
  <c r="HG36" i="10" s="1"/>
  <c r="HH36" i="10" s="1"/>
  <c r="HI36" i="10" s="1"/>
  <c r="HJ36" i="10" s="1"/>
  <c r="HK36" i="10" s="1"/>
  <c r="HL36" i="10" s="1"/>
  <c r="HM36" i="10" s="1"/>
  <c r="HN36" i="10" s="1"/>
  <c r="HO36" i="10" s="1"/>
  <c r="HP36" i="10" s="1"/>
  <c r="HQ36" i="10" s="1"/>
  <c r="HR36" i="10" s="1"/>
  <c r="HS36" i="10" s="1"/>
  <c r="HT36" i="10" s="1"/>
  <c r="HU36" i="10" s="1"/>
  <c r="HV36" i="10" s="1"/>
  <c r="HW36" i="10" s="1"/>
  <c r="HX36" i="10" s="1"/>
  <c r="HY36" i="10" s="1"/>
  <c r="HZ36" i="10" s="1"/>
  <c r="IA36" i="10" s="1"/>
  <c r="IB36" i="10" s="1"/>
  <c r="IC36" i="10" s="1"/>
  <c r="ID36" i="10" s="1"/>
  <c r="IE36" i="10" s="1"/>
  <c r="IF36" i="10" s="1"/>
  <c r="IG36" i="10" s="1"/>
  <c r="IH36" i="10" s="1"/>
  <c r="II36" i="10" s="1"/>
  <c r="IJ36" i="10" s="1"/>
  <c r="IK36" i="10" s="1"/>
  <c r="IL36" i="10" s="1"/>
  <c r="IM36" i="10" s="1"/>
  <c r="IN36" i="10" s="1"/>
  <c r="IO36" i="10" s="1"/>
  <c r="IP36" i="10" s="1"/>
  <c r="IQ36" i="10" s="1"/>
  <c r="IR36" i="10" s="1"/>
  <c r="IS36" i="10" s="1"/>
  <c r="IT36" i="10" s="1"/>
  <c r="IU36" i="10" s="1"/>
  <c r="IV36" i="10" s="1"/>
  <c r="IW36" i="10" s="1"/>
  <c r="IX36" i="10" s="1"/>
  <c r="IY36" i="10" s="1"/>
  <c r="IZ36" i="10" s="1"/>
  <c r="JA36" i="10" s="1"/>
  <c r="JB36" i="10" s="1"/>
  <c r="JC36" i="10" s="1"/>
  <c r="JD36" i="10" s="1"/>
  <c r="JE36" i="10" s="1"/>
  <c r="JF36" i="10" s="1"/>
  <c r="JG36" i="10" s="1"/>
  <c r="JH36" i="10" s="1"/>
  <c r="JI36" i="10" s="1"/>
  <c r="JJ36" i="10" s="1"/>
  <c r="JK36" i="10" s="1"/>
  <c r="JL36" i="10" s="1"/>
  <c r="JM36" i="10" s="1"/>
  <c r="JN36" i="10" s="1"/>
  <c r="JO36" i="10" s="1"/>
  <c r="JP36" i="10" s="1"/>
  <c r="JQ36" i="10" s="1"/>
  <c r="JR36" i="10" s="1"/>
  <c r="JS36" i="10" s="1"/>
  <c r="JT36" i="10" s="1"/>
  <c r="JU36" i="10" s="1"/>
  <c r="JV36" i="10" s="1"/>
  <c r="JW36" i="10" s="1"/>
  <c r="JX36" i="10" s="1"/>
  <c r="JY36" i="10" s="1"/>
  <c r="JZ36" i="10" s="1"/>
  <c r="KA36" i="10" s="1"/>
  <c r="KB36" i="10" s="1"/>
  <c r="KC36" i="10" s="1"/>
  <c r="KD36" i="10" s="1"/>
  <c r="KE36" i="10" s="1"/>
  <c r="KF36" i="10" s="1"/>
  <c r="KG36" i="10" s="1"/>
  <c r="KH36" i="10" s="1"/>
  <c r="KI36" i="10" s="1"/>
  <c r="KJ36" i="10" s="1"/>
  <c r="KK36" i="10" s="1"/>
  <c r="KL36" i="10" s="1"/>
  <c r="KM36" i="10" s="1"/>
  <c r="KN36" i="10" s="1"/>
  <c r="KO36" i="10" s="1"/>
  <c r="KP36" i="10" s="1"/>
  <c r="KQ36" i="10" s="1"/>
  <c r="KR36" i="10" s="1"/>
  <c r="KS36" i="10" s="1"/>
  <c r="KT36" i="10" s="1"/>
  <c r="KU36" i="10" s="1"/>
  <c r="KV36" i="10" s="1"/>
  <c r="KW36" i="10" s="1"/>
  <c r="KX36" i="10" s="1"/>
  <c r="KY36" i="10" s="1"/>
  <c r="KZ36" i="10" s="1"/>
  <c r="LA36" i="10" s="1"/>
  <c r="LB36" i="10" s="1"/>
  <c r="LC36" i="10" s="1"/>
  <c r="LD36" i="10" s="1"/>
  <c r="LE36" i="10" s="1"/>
  <c r="LF36" i="10" s="1"/>
  <c r="LG36" i="10" s="1"/>
  <c r="LH36" i="10" s="1"/>
  <c r="LI36" i="10" s="1"/>
  <c r="LJ36" i="10" s="1"/>
  <c r="LK36" i="10" s="1"/>
  <c r="LL36" i="10" s="1"/>
  <c r="LM36" i="10" s="1"/>
  <c r="LN36" i="10" s="1"/>
  <c r="LO36" i="10" s="1"/>
  <c r="LP36" i="10" s="1"/>
  <c r="LQ36" i="10" s="1"/>
  <c r="LR36" i="10" s="1"/>
  <c r="LS36" i="10" s="1"/>
  <c r="LT36" i="10" s="1"/>
  <c r="LU36" i="10" s="1"/>
  <c r="LV36" i="10" s="1"/>
  <c r="LW36" i="10" s="1"/>
  <c r="LX36" i="10" s="1"/>
  <c r="LY36" i="10" s="1"/>
  <c r="LZ36" i="10" s="1"/>
  <c r="MA36" i="10" s="1"/>
  <c r="MB36" i="10" s="1"/>
  <c r="MC36" i="10" s="1"/>
  <c r="MD36" i="10" s="1"/>
  <c r="ME36" i="10" s="1"/>
  <c r="MF36" i="10" s="1"/>
  <c r="MG36" i="10" s="1"/>
  <c r="MH36" i="10" s="1"/>
  <c r="MI36" i="10" s="1"/>
  <c r="MJ36" i="10" s="1"/>
  <c r="MK36" i="10" s="1"/>
  <c r="ML36" i="10" s="1"/>
  <c r="MM36" i="10" s="1"/>
  <c r="MN36" i="10" s="1"/>
  <c r="MO36" i="10" s="1"/>
  <c r="MP36" i="10" s="1"/>
  <c r="MQ36" i="10" s="1"/>
  <c r="MR36" i="10" s="1"/>
  <c r="MS36" i="10" s="1"/>
  <c r="MT36" i="10" s="1"/>
  <c r="MU36" i="10" s="1"/>
  <c r="MV36" i="10" s="1"/>
  <c r="MW36" i="10" s="1"/>
  <c r="MX36" i="10" s="1"/>
  <c r="MY36" i="10" s="1"/>
  <c r="MZ36" i="10" s="1"/>
  <c r="NA36" i="10" s="1"/>
  <c r="NB36" i="10" s="1"/>
  <c r="NC36" i="10" s="1"/>
  <c r="ND36" i="10" s="1"/>
  <c r="NE36" i="10" s="1"/>
  <c r="NF36" i="10" s="1"/>
  <c r="NG36" i="10" s="1"/>
  <c r="NH36" i="10" s="1"/>
  <c r="NI36" i="10" s="1"/>
  <c r="NJ36" i="10" s="1"/>
  <c r="NK36" i="10" s="1"/>
  <c r="NL36" i="10" s="1"/>
  <c r="NM36" i="10" s="1"/>
  <c r="NN36" i="10" s="1"/>
  <c r="NO36" i="10" s="1"/>
  <c r="NP36" i="10" s="1"/>
  <c r="NQ36" i="10" s="1"/>
  <c r="NR36" i="10" s="1"/>
  <c r="NS36" i="10" s="1"/>
  <c r="NT36" i="10" s="1"/>
  <c r="NU36" i="10" s="1"/>
  <c r="NV36" i="10" s="1"/>
  <c r="NW36" i="10" s="1"/>
  <c r="NX36" i="10" s="1"/>
  <c r="NY36" i="10" s="1"/>
  <c r="NZ36" i="10" s="1"/>
  <c r="OA36" i="10" s="1"/>
  <c r="OB36" i="10" s="1"/>
  <c r="OC36" i="10" s="1"/>
  <c r="OD36" i="10" s="1"/>
  <c r="OE36" i="10" s="1"/>
  <c r="OF36" i="10" s="1"/>
  <c r="OG36" i="10" s="1"/>
  <c r="OH36" i="10" s="1"/>
  <c r="OI36" i="10" s="1"/>
  <c r="OJ36" i="10" s="1"/>
  <c r="OK36" i="10" s="1"/>
  <c r="OL36" i="10" s="1"/>
  <c r="OM36" i="10" s="1"/>
  <c r="ON36" i="10" s="1"/>
  <c r="OO36" i="10" s="1"/>
  <c r="OP36" i="10" s="1"/>
  <c r="OQ36" i="10" s="1"/>
  <c r="OR36" i="10" s="1"/>
  <c r="OS36" i="10" s="1"/>
  <c r="OT36" i="10" s="1"/>
  <c r="OU36" i="10" s="1"/>
  <c r="OV36" i="10" s="1"/>
  <c r="OW36" i="10" s="1"/>
  <c r="OX36" i="10" s="1"/>
  <c r="OY36" i="10" s="1"/>
  <c r="OZ36" i="10" s="1"/>
  <c r="PA36" i="10" s="1"/>
  <c r="PB36" i="10" s="1"/>
  <c r="PC36" i="10" s="1"/>
  <c r="PD36" i="10" s="1"/>
  <c r="PE36" i="10" s="1"/>
  <c r="PF36" i="10" s="1"/>
  <c r="PG36" i="10" s="1"/>
  <c r="PH36" i="10" s="1"/>
  <c r="PI36" i="10" s="1"/>
  <c r="PJ36" i="10" s="1"/>
  <c r="PK36" i="10" s="1"/>
  <c r="PL36" i="10" s="1"/>
  <c r="PM36" i="10" s="1"/>
  <c r="PN36" i="10" s="1"/>
  <c r="PO36" i="10" s="1"/>
  <c r="PP36" i="10" s="1"/>
  <c r="PQ36" i="10" s="1"/>
  <c r="W7" i="12"/>
  <c r="W7" i="2"/>
  <c r="W7" i="13"/>
  <c r="Q4" i="2"/>
  <c r="Q4" i="13"/>
  <c r="Q4" i="12"/>
  <c r="R5" i="13"/>
  <c r="R5" i="2"/>
  <c r="R5" i="12"/>
  <c r="Q42" i="10"/>
  <c r="R38" i="10"/>
  <c r="R37" i="10"/>
  <c r="S34" i="10"/>
  <c r="V75" i="10"/>
  <c r="Y63" i="10"/>
  <c r="T53" i="10"/>
  <c r="T64" i="10"/>
  <c r="X67" i="10"/>
  <c r="X68" i="10" s="1"/>
  <c r="W71" i="10"/>
  <c r="W70" i="10"/>
  <c r="U56" i="10"/>
  <c r="U57" i="10" s="1"/>
  <c r="U60" i="10" s="1"/>
  <c r="T59" i="10"/>
  <c r="T61" i="10"/>
  <c r="Z58" i="10"/>
  <c r="T50" i="10"/>
  <c r="U45" i="10"/>
  <c r="U46" i="10" s="1"/>
  <c r="T48" i="10"/>
  <c r="S35" i="10" l="1"/>
  <c r="S5" i="13"/>
  <c r="S5" i="2"/>
  <c r="S5" i="12"/>
  <c r="R4" i="13"/>
  <c r="R4" i="2"/>
  <c r="R4" i="12"/>
  <c r="T34" i="10"/>
  <c r="R42" i="10"/>
  <c r="S37" i="10"/>
  <c r="S39" i="10"/>
  <c r="Z63" i="10"/>
  <c r="W75" i="10"/>
  <c r="U64" i="10"/>
  <c r="U49" i="10"/>
  <c r="U53" i="10" s="1"/>
  <c r="Y67" i="10"/>
  <c r="Y68" i="10" s="1"/>
  <c r="X71" i="10"/>
  <c r="X70" i="10"/>
  <c r="V56" i="10"/>
  <c r="V57" i="10" s="1"/>
  <c r="V60" i="10" s="1"/>
  <c r="U59" i="10"/>
  <c r="U61" i="10"/>
  <c r="AA58" i="10"/>
  <c r="U50" i="10"/>
  <c r="V45" i="10"/>
  <c r="V46" i="10" s="1"/>
  <c r="U48" i="10"/>
  <c r="T35" i="10" l="1"/>
  <c r="T5" i="13"/>
  <c r="T5" i="12"/>
  <c r="T5" i="2"/>
  <c r="S38" i="10"/>
  <c r="S6" i="2"/>
  <c r="S6" i="12"/>
  <c r="S6" i="13"/>
  <c r="T39" i="10"/>
  <c r="T37" i="10"/>
  <c r="U34" i="10"/>
  <c r="AA63" i="10"/>
  <c r="X75" i="10"/>
  <c r="V64" i="10"/>
  <c r="V49" i="10"/>
  <c r="V53" i="10" s="1"/>
  <c r="Z67" i="10"/>
  <c r="Z68" i="10" s="1"/>
  <c r="Y71" i="10"/>
  <c r="Y70" i="10"/>
  <c r="W56" i="10"/>
  <c r="W57" i="10" s="1"/>
  <c r="W60" i="10" s="1"/>
  <c r="V59" i="10"/>
  <c r="V61" i="10"/>
  <c r="AB58" i="10"/>
  <c r="V50" i="10"/>
  <c r="W45" i="10"/>
  <c r="W46" i="10" s="1"/>
  <c r="V48" i="10"/>
  <c r="S4" i="2" l="1"/>
  <c r="S4" i="13"/>
  <c r="S4" i="12"/>
  <c r="U35" i="10"/>
  <c r="U5" i="13"/>
  <c r="U5" i="12"/>
  <c r="U5" i="2"/>
  <c r="T38" i="10"/>
  <c r="T42" i="10" s="1"/>
  <c r="T6" i="12"/>
  <c r="T6" i="13"/>
  <c r="T6" i="2"/>
  <c r="S42" i="10"/>
  <c r="U39" i="10"/>
  <c r="U38" i="10"/>
  <c r="U37" i="10"/>
  <c r="V34" i="10"/>
  <c r="AB63" i="10"/>
  <c r="Y75" i="10"/>
  <c r="W64" i="10"/>
  <c r="W49" i="10"/>
  <c r="W53" i="10" s="1"/>
  <c r="AA67" i="10"/>
  <c r="AA68" i="10" s="1"/>
  <c r="Z71" i="10"/>
  <c r="Z70" i="10"/>
  <c r="X56" i="10"/>
  <c r="X57" i="10" s="1"/>
  <c r="X60" i="10" s="1"/>
  <c r="W59" i="10"/>
  <c r="W61" i="10"/>
  <c r="AC58" i="10"/>
  <c r="W50" i="10"/>
  <c r="X45" i="10"/>
  <c r="X46" i="10" s="1"/>
  <c r="W48" i="10"/>
  <c r="U4" i="13" l="1"/>
  <c r="U4" i="12"/>
  <c r="U4" i="2"/>
  <c r="U6" i="12"/>
  <c r="U6" i="13"/>
  <c r="U6" i="2"/>
  <c r="V35" i="10"/>
  <c r="V5" i="12"/>
  <c r="V5" i="2"/>
  <c r="V5" i="13"/>
  <c r="T4" i="12"/>
  <c r="T4" i="13"/>
  <c r="T4" i="2"/>
  <c r="Z75" i="10"/>
  <c r="AC63" i="10"/>
  <c r="V38" i="10"/>
  <c r="U42" i="10"/>
  <c r="X64" i="10"/>
  <c r="X49" i="10"/>
  <c r="X53" i="10" s="1"/>
  <c r="AB67" i="10"/>
  <c r="AB68" i="10" s="1"/>
  <c r="AA71" i="10"/>
  <c r="AA75" i="10" s="1"/>
  <c r="AA70" i="10"/>
  <c r="Y56" i="10"/>
  <c r="Y57" i="10" s="1"/>
  <c r="Y60" i="10" s="1"/>
  <c r="X59" i="10"/>
  <c r="X61" i="10"/>
  <c r="AD58" i="10"/>
  <c r="X50" i="10"/>
  <c r="Y45" i="10"/>
  <c r="Y46" i="10" s="1"/>
  <c r="X48" i="10"/>
  <c r="V4" i="12" l="1"/>
  <c r="V4" i="2"/>
  <c r="V4" i="13"/>
  <c r="V6" i="12"/>
  <c r="V6" i="2"/>
  <c r="V6" i="13"/>
  <c r="V39" i="10"/>
  <c r="W34" i="10"/>
  <c r="V37" i="10"/>
  <c r="AD63" i="10"/>
  <c r="V42" i="10"/>
  <c r="Y64" i="10"/>
  <c r="Y49" i="10"/>
  <c r="Y53" i="10" s="1"/>
  <c r="AC67" i="10"/>
  <c r="AC68" i="10" s="1"/>
  <c r="AB71" i="10"/>
  <c r="AB75" i="10" s="1"/>
  <c r="AB70" i="10"/>
  <c r="Z56" i="10"/>
  <c r="Z57" i="10" s="1"/>
  <c r="Z60" i="10" s="1"/>
  <c r="Y59" i="10"/>
  <c r="Y61" i="10"/>
  <c r="AE58" i="10"/>
  <c r="AE63" i="10" s="1"/>
  <c r="Y50" i="10"/>
  <c r="Z45" i="10"/>
  <c r="Z46" i="10" s="1"/>
  <c r="Y48" i="10"/>
  <c r="W35" i="10" l="1"/>
  <c r="W5" i="12"/>
  <c r="W5" i="2"/>
  <c r="W5" i="13"/>
  <c r="Z64" i="10"/>
  <c r="Z49" i="10"/>
  <c r="Z53" i="10" s="1"/>
  <c r="AD67" i="10"/>
  <c r="AD68" i="10" s="1"/>
  <c r="AC70" i="10"/>
  <c r="AC71" i="10"/>
  <c r="AC75" i="10" s="1"/>
  <c r="AA56" i="10"/>
  <c r="AA57" i="10" s="1"/>
  <c r="AA60" i="10" s="1"/>
  <c r="Z59" i="10"/>
  <c r="Z61" i="10"/>
  <c r="AF58" i="10"/>
  <c r="AF63" i="10" s="1"/>
  <c r="Z50" i="10"/>
  <c r="AA45" i="10"/>
  <c r="AA46" i="10" s="1"/>
  <c r="Z48" i="10"/>
  <c r="W6" i="12" l="1"/>
  <c r="W6" i="2"/>
  <c r="W6" i="13"/>
  <c r="W38" i="10"/>
  <c r="X34" i="10"/>
  <c r="X35" i="10" s="1"/>
  <c r="W37" i="10"/>
  <c r="W39" i="10"/>
  <c r="X39" i="10" s="1"/>
  <c r="AA64" i="10"/>
  <c r="AA49" i="10"/>
  <c r="AA53" i="10" s="1"/>
  <c r="AE67" i="10"/>
  <c r="AE68" i="10" s="1"/>
  <c r="AD71" i="10"/>
  <c r="AD75" i="10" s="1"/>
  <c r="AD70" i="10"/>
  <c r="AA61" i="10"/>
  <c r="AB56" i="10"/>
  <c r="AB57" i="10" s="1"/>
  <c r="AB60" i="10" s="1"/>
  <c r="AB64" i="10" s="1"/>
  <c r="AA59" i="10"/>
  <c r="AG58" i="10"/>
  <c r="AG63" i="10" s="1"/>
  <c r="AA50" i="10"/>
  <c r="AB45" i="10"/>
  <c r="AB46" i="10" s="1"/>
  <c r="AA48" i="10"/>
  <c r="X37" i="10" l="1"/>
  <c r="Y34" i="10"/>
  <c r="Y35" i="10" s="1"/>
  <c r="X38" i="10"/>
  <c r="W4" i="12"/>
  <c r="W4" i="2"/>
  <c r="W4" i="13"/>
  <c r="W42" i="10"/>
  <c r="AB49" i="10"/>
  <c r="AB53" i="10" s="1"/>
  <c r="AF67" i="10"/>
  <c r="AF68" i="10" s="1"/>
  <c r="AE71" i="10"/>
  <c r="AE75" i="10" s="1"/>
  <c r="AE70" i="10"/>
  <c r="AC56" i="10"/>
  <c r="AC57" i="10" s="1"/>
  <c r="AC60" i="10" s="1"/>
  <c r="AC64" i="10" s="1"/>
  <c r="AB59" i="10"/>
  <c r="AB61" i="10"/>
  <c r="AH58" i="10"/>
  <c r="AH63" i="10" s="1"/>
  <c r="AB50" i="10"/>
  <c r="AC45" i="10"/>
  <c r="AC46" i="10" s="1"/>
  <c r="AB48" i="10"/>
  <c r="X42" i="10" l="1"/>
  <c r="Y37" i="10"/>
  <c r="Z34" i="10"/>
  <c r="Z35" i="10" s="1"/>
  <c r="Y38" i="10"/>
  <c r="Y42" i="10" s="1"/>
  <c r="Y39" i="10"/>
  <c r="Z39" i="10" s="1"/>
  <c r="AC49" i="10"/>
  <c r="AC53" i="10" s="1"/>
  <c r="AG67" i="10"/>
  <c r="AG68" i="10" s="1"/>
  <c r="AF71" i="10"/>
  <c r="AF75" i="10" s="1"/>
  <c r="AF70" i="10"/>
  <c r="AD56" i="10"/>
  <c r="AD57" i="10" s="1"/>
  <c r="AD60" i="10" s="1"/>
  <c r="AD64" i="10" s="1"/>
  <c r="AC59" i="10"/>
  <c r="AC61" i="10"/>
  <c r="AI58" i="10"/>
  <c r="AI63" i="10" s="1"/>
  <c r="AC50" i="10"/>
  <c r="AD45" i="10"/>
  <c r="AD46" i="10" s="1"/>
  <c r="AC48" i="10"/>
  <c r="Z38" i="10" l="1"/>
  <c r="AA34" i="10"/>
  <c r="AA35" i="10" s="1"/>
  <c r="Z37" i="10"/>
  <c r="Z42" i="10"/>
  <c r="AD49" i="10"/>
  <c r="AD53" i="10" s="1"/>
  <c r="AH67" i="10"/>
  <c r="AH68" i="10" s="1"/>
  <c r="AG71" i="10"/>
  <c r="AG75" i="10" s="1"/>
  <c r="AG70" i="10"/>
  <c r="AE56" i="10"/>
  <c r="AE57" i="10" s="1"/>
  <c r="AE60" i="10" s="1"/>
  <c r="AE64" i="10" s="1"/>
  <c r="AD59" i="10"/>
  <c r="AD61" i="10"/>
  <c r="AJ58" i="10"/>
  <c r="AJ63" i="10" s="1"/>
  <c r="AD50" i="10"/>
  <c r="AE45" i="10"/>
  <c r="AE46" i="10" s="1"/>
  <c r="AD48" i="10"/>
  <c r="AB34" i="10" l="1"/>
  <c r="AB35" i="10" s="1"/>
  <c r="AA38" i="10"/>
  <c r="AA42" i="10" s="1"/>
  <c r="AA37" i="10"/>
  <c r="AA39" i="10"/>
  <c r="AB39" i="10" s="1"/>
  <c r="AE49" i="10"/>
  <c r="AE53" i="10" s="1"/>
  <c r="AI67" i="10"/>
  <c r="AI68" i="10" s="1"/>
  <c r="AH71" i="10"/>
  <c r="AH75" i="10" s="1"/>
  <c r="AH70" i="10"/>
  <c r="AE61" i="10"/>
  <c r="AF56" i="10"/>
  <c r="AF57" i="10" s="1"/>
  <c r="AF60" i="10" s="1"/>
  <c r="AF64" i="10" s="1"/>
  <c r="AE59" i="10"/>
  <c r="AK58" i="10"/>
  <c r="AK63" i="10" s="1"/>
  <c r="AE50" i="10"/>
  <c r="AF45" i="10"/>
  <c r="AF46" i="10" s="1"/>
  <c r="AE48" i="10"/>
  <c r="AB37" i="10" l="1"/>
  <c r="AB38" i="10"/>
  <c r="AB42" i="10" s="1"/>
  <c r="AC34" i="10"/>
  <c r="AC35" i="10" s="1"/>
  <c r="AF49" i="10"/>
  <c r="AF53" i="10" s="1"/>
  <c r="AJ67" i="10"/>
  <c r="AJ68" i="10" s="1"/>
  <c r="AI71" i="10"/>
  <c r="AI75" i="10" s="1"/>
  <c r="AI70" i="10"/>
  <c r="AF61" i="10"/>
  <c r="AG56" i="10"/>
  <c r="AG57" i="10" s="1"/>
  <c r="AG60" i="10" s="1"/>
  <c r="AG64" i="10" s="1"/>
  <c r="AF59" i="10"/>
  <c r="AL58" i="10"/>
  <c r="AL63" i="10" s="1"/>
  <c r="AF50" i="10"/>
  <c r="AG45" i="10"/>
  <c r="AG46" i="10" s="1"/>
  <c r="AF48" i="10"/>
  <c r="AD34" i="10" l="1"/>
  <c r="AD35" i="10" s="1"/>
  <c r="AC37" i="10"/>
  <c r="AC38" i="10"/>
  <c r="AC42" i="10" s="1"/>
  <c r="AC39" i="10"/>
  <c r="AD39" i="10" s="1"/>
  <c r="AG49" i="10"/>
  <c r="AG53" i="10" s="1"/>
  <c r="AK67" i="10"/>
  <c r="AK68" i="10" s="1"/>
  <c r="AJ70" i="10"/>
  <c r="AJ71" i="10"/>
  <c r="AJ75" i="10" s="1"/>
  <c r="AH56" i="10"/>
  <c r="AH57" i="10" s="1"/>
  <c r="AH60" i="10" s="1"/>
  <c r="AH64" i="10" s="1"/>
  <c r="AG59" i="10"/>
  <c r="AG61" i="10"/>
  <c r="AM58" i="10"/>
  <c r="AM63" i="10" s="1"/>
  <c r="AG50" i="10"/>
  <c r="AH45" i="10"/>
  <c r="AH46" i="10" s="1"/>
  <c r="AG48" i="10"/>
  <c r="AD37" i="10" l="1"/>
  <c r="AE34" i="10"/>
  <c r="AE35" i="10" s="1"/>
  <c r="AD38" i="10"/>
  <c r="AD42" i="10" s="1"/>
  <c r="AH49" i="10"/>
  <c r="AH53" i="10" s="1"/>
  <c r="AL67" i="10"/>
  <c r="AL68" i="10" s="1"/>
  <c r="AK70" i="10"/>
  <c r="AK71" i="10"/>
  <c r="AK75" i="10" s="1"/>
  <c r="AH61" i="10"/>
  <c r="AI56" i="10"/>
  <c r="AI57" i="10" s="1"/>
  <c r="AI60" i="10" s="1"/>
  <c r="AI64" i="10" s="1"/>
  <c r="AH59" i="10"/>
  <c r="AN58" i="10"/>
  <c r="AN63" i="10" s="1"/>
  <c r="AH50" i="10"/>
  <c r="AI45" i="10"/>
  <c r="AI46" i="10" s="1"/>
  <c r="AH48" i="10"/>
  <c r="AE39" i="10" l="1"/>
  <c r="AF34" i="10"/>
  <c r="AF35" i="10" s="1"/>
  <c r="AE38" i="10"/>
  <c r="AE42" i="10" s="1"/>
  <c r="AE37" i="10"/>
  <c r="AI49" i="10"/>
  <c r="AI53" i="10" s="1"/>
  <c r="AM67" i="10"/>
  <c r="AM68" i="10" s="1"/>
  <c r="AL71" i="10"/>
  <c r="AL75" i="10" s="1"/>
  <c r="AL70" i="10"/>
  <c r="AI61" i="10"/>
  <c r="AJ56" i="10"/>
  <c r="AJ57" i="10" s="1"/>
  <c r="AJ60" i="10" s="1"/>
  <c r="AJ64" i="10" s="1"/>
  <c r="AI59" i="10"/>
  <c r="AO58" i="10"/>
  <c r="AO63" i="10" s="1"/>
  <c r="AI50" i="10"/>
  <c r="AJ45" i="10"/>
  <c r="AJ46" i="10" s="1"/>
  <c r="AI48" i="10"/>
  <c r="AF38" i="10" l="1"/>
  <c r="AF42" i="10" s="1"/>
  <c r="AG34" i="10"/>
  <c r="AG35" i="10" s="1"/>
  <c r="AF37" i="10"/>
  <c r="AF39" i="10"/>
  <c r="AG39" i="10" s="1"/>
  <c r="AJ49" i="10"/>
  <c r="AJ53" i="10" s="1"/>
  <c r="AN67" i="10"/>
  <c r="AN68" i="10" s="1"/>
  <c r="AM71" i="10"/>
  <c r="AM75" i="10" s="1"/>
  <c r="AM70" i="10"/>
  <c r="AJ61" i="10"/>
  <c r="AK56" i="10"/>
  <c r="AK57" i="10" s="1"/>
  <c r="AK60" i="10" s="1"/>
  <c r="AK64" i="10" s="1"/>
  <c r="AJ59" i="10"/>
  <c r="AP58" i="10"/>
  <c r="AP63" i="10" s="1"/>
  <c r="AJ50" i="10"/>
  <c r="AK45" i="10"/>
  <c r="AK46" i="10" s="1"/>
  <c r="AJ48" i="10"/>
  <c r="AG38" i="10" l="1"/>
  <c r="AG42" i="10" s="1"/>
  <c r="AH34" i="10"/>
  <c r="AH35" i="10" s="1"/>
  <c r="AG37" i="10"/>
  <c r="AK49" i="10"/>
  <c r="AK53" i="10" s="1"/>
  <c r="AO67" i="10"/>
  <c r="AO68" i="10" s="1"/>
  <c r="AN71" i="10"/>
  <c r="AN75" i="10" s="1"/>
  <c r="AN70" i="10"/>
  <c r="AK61" i="10"/>
  <c r="AL56" i="10"/>
  <c r="AL57" i="10" s="1"/>
  <c r="AL60" i="10" s="1"/>
  <c r="AL64" i="10" s="1"/>
  <c r="AK59" i="10"/>
  <c r="AQ58" i="10"/>
  <c r="AQ63" i="10" s="1"/>
  <c r="AK50" i="10"/>
  <c r="AL45" i="10"/>
  <c r="AL46" i="10" s="1"/>
  <c r="AK48" i="10"/>
  <c r="AH38" i="10" l="1"/>
  <c r="AH42" i="10" s="1"/>
  <c r="AH37" i="10"/>
  <c r="AI34" i="10"/>
  <c r="AI35" i="10" s="1"/>
  <c r="AH39" i="10"/>
  <c r="AI39" i="10" s="1"/>
  <c r="AL49" i="10"/>
  <c r="AL53" i="10" s="1"/>
  <c r="AP67" i="10"/>
  <c r="AP68" i="10" s="1"/>
  <c r="AO71" i="10"/>
  <c r="AO75" i="10" s="1"/>
  <c r="AO70" i="10"/>
  <c r="AM56" i="10"/>
  <c r="AM57" i="10" s="1"/>
  <c r="AM60" i="10" s="1"/>
  <c r="AM64" i="10" s="1"/>
  <c r="AL59" i="10"/>
  <c r="AL61" i="10"/>
  <c r="AR58" i="10"/>
  <c r="AR63" i="10" s="1"/>
  <c r="AL50" i="10"/>
  <c r="AM45" i="10"/>
  <c r="AM46" i="10" s="1"/>
  <c r="AL48" i="10"/>
  <c r="AI38" i="10" l="1"/>
  <c r="AI42" i="10" s="1"/>
  <c r="AI37" i="10"/>
  <c r="AJ34" i="10"/>
  <c r="AJ35" i="10" s="1"/>
  <c r="AM49" i="10"/>
  <c r="AM53" i="10" s="1"/>
  <c r="AQ67" i="10"/>
  <c r="AQ68" i="10" s="1"/>
  <c r="AP71" i="10"/>
  <c r="AP75" i="10" s="1"/>
  <c r="AP70" i="10"/>
  <c r="AM61" i="10"/>
  <c r="AN56" i="10"/>
  <c r="AN57" i="10" s="1"/>
  <c r="AN60" i="10" s="1"/>
  <c r="AN64" i="10" s="1"/>
  <c r="AM59" i="10"/>
  <c r="AS58" i="10"/>
  <c r="AS63" i="10" s="1"/>
  <c r="AM50" i="10"/>
  <c r="AN45" i="10"/>
  <c r="AN46" i="10" s="1"/>
  <c r="AM48" i="10"/>
  <c r="AJ37" i="10" l="1"/>
  <c r="AJ39" i="10"/>
  <c r="AJ38" i="10"/>
  <c r="AJ42" i="10" s="1"/>
  <c r="AK34" i="10"/>
  <c r="AK35" i="10" s="1"/>
  <c r="AN49" i="10"/>
  <c r="AN53" i="10" s="1"/>
  <c r="AR67" i="10"/>
  <c r="AR68" i="10" s="1"/>
  <c r="AQ71" i="10"/>
  <c r="AQ75" i="10" s="1"/>
  <c r="AQ70" i="10"/>
  <c r="AO56" i="10"/>
  <c r="AO57" i="10" s="1"/>
  <c r="AO60" i="10" s="1"/>
  <c r="AO64" i="10" s="1"/>
  <c r="AN59" i="10"/>
  <c r="AN61" i="10"/>
  <c r="AT58" i="10"/>
  <c r="AT63" i="10" s="1"/>
  <c r="AN50" i="10"/>
  <c r="AO45" i="10"/>
  <c r="AO46" i="10" s="1"/>
  <c r="AN48" i="10"/>
  <c r="AK37" i="10" l="1"/>
  <c r="AK38" i="10"/>
  <c r="AK42" i="10" s="1"/>
  <c r="AL34" i="10"/>
  <c r="AL35" i="10" s="1"/>
  <c r="AK39" i="10"/>
  <c r="AO49" i="10"/>
  <c r="AO53" i="10" s="1"/>
  <c r="AS67" i="10"/>
  <c r="AS68" i="10" s="1"/>
  <c r="AR71" i="10"/>
  <c r="AR75" i="10" s="1"/>
  <c r="AR70" i="10"/>
  <c r="AO61" i="10"/>
  <c r="AP56" i="10"/>
  <c r="AP57" i="10" s="1"/>
  <c r="AP60" i="10" s="1"/>
  <c r="AP64" i="10" s="1"/>
  <c r="AO59" i="10"/>
  <c r="AU58" i="10"/>
  <c r="AU63" i="10" s="1"/>
  <c r="AO50" i="10"/>
  <c r="AP45" i="10"/>
  <c r="AP46" i="10" s="1"/>
  <c r="AO48" i="10"/>
  <c r="AL39" i="10" l="1"/>
  <c r="AL38" i="10"/>
  <c r="AL42" i="10" s="1"/>
  <c r="AM34" i="10"/>
  <c r="AM35" i="10" s="1"/>
  <c r="AL37" i="10"/>
  <c r="AP49" i="10"/>
  <c r="AP53" i="10" s="1"/>
  <c r="AT67" i="10"/>
  <c r="AT68" i="10" s="1"/>
  <c r="AS70" i="10"/>
  <c r="AS71" i="10"/>
  <c r="AS75" i="10" s="1"/>
  <c r="AQ56" i="10"/>
  <c r="AQ57" i="10" s="1"/>
  <c r="AQ60" i="10" s="1"/>
  <c r="AQ64" i="10" s="1"/>
  <c r="AP59" i="10"/>
  <c r="AP61" i="10"/>
  <c r="AV58" i="10"/>
  <c r="AV63" i="10" s="1"/>
  <c r="AP50" i="10"/>
  <c r="AQ45" i="10"/>
  <c r="AQ46" i="10" s="1"/>
  <c r="AP48" i="10"/>
  <c r="AM38" i="10" l="1"/>
  <c r="AM42" i="10" s="1"/>
  <c r="AM37" i="10"/>
  <c r="AN34" i="10"/>
  <c r="AN35" i="10" s="1"/>
  <c r="AM39" i="10"/>
  <c r="AN39" i="10" s="1"/>
  <c r="AQ49" i="10"/>
  <c r="AQ53" i="10" s="1"/>
  <c r="AU67" i="10"/>
  <c r="AU68" i="10" s="1"/>
  <c r="AT71" i="10"/>
  <c r="AT75" i="10" s="1"/>
  <c r="AT70" i="10"/>
  <c r="AQ61" i="10"/>
  <c r="AR56" i="10"/>
  <c r="AR57" i="10" s="1"/>
  <c r="AR60" i="10" s="1"/>
  <c r="AR64" i="10" s="1"/>
  <c r="AQ59" i="10"/>
  <c r="AW58" i="10"/>
  <c r="AW63" i="10" s="1"/>
  <c r="AQ50" i="10"/>
  <c r="AR45" i="10"/>
  <c r="AR46" i="10" s="1"/>
  <c r="AQ48" i="10"/>
  <c r="AN38" i="10" l="1"/>
  <c r="AN42" i="10" s="1"/>
  <c r="AO34" i="10"/>
  <c r="AO35" i="10" s="1"/>
  <c r="AN37" i="10"/>
  <c r="AR49" i="10"/>
  <c r="AR53" i="10" s="1"/>
  <c r="AV67" i="10"/>
  <c r="AV68" i="10" s="1"/>
  <c r="AU71" i="10"/>
  <c r="AU75" i="10" s="1"/>
  <c r="AU70" i="10"/>
  <c r="AR61" i="10"/>
  <c r="AS56" i="10"/>
  <c r="AS57" i="10" s="1"/>
  <c r="AS60" i="10" s="1"/>
  <c r="AS64" i="10" s="1"/>
  <c r="AR59" i="10"/>
  <c r="AX58" i="10"/>
  <c r="AX63" i="10" s="1"/>
  <c r="AR50" i="10"/>
  <c r="AS45" i="10"/>
  <c r="AS46" i="10" s="1"/>
  <c r="AR48" i="10"/>
  <c r="AP34" i="10" l="1"/>
  <c r="AP35" i="10" s="1"/>
  <c r="AO37" i="10"/>
  <c r="AO38" i="10"/>
  <c r="AO42" i="10" s="1"/>
  <c r="AO39" i="10"/>
  <c r="AS49" i="10"/>
  <c r="AS53" i="10" s="1"/>
  <c r="AW67" i="10"/>
  <c r="AW68" i="10" s="1"/>
  <c r="AV71" i="10"/>
  <c r="AV75" i="10" s="1"/>
  <c r="AV70" i="10"/>
  <c r="AS61" i="10"/>
  <c r="AT56" i="10"/>
  <c r="AT57" i="10" s="1"/>
  <c r="AT60" i="10" s="1"/>
  <c r="AT64" i="10" s="1"/>
  <c r="AS59" i="10"/>
  <c r="AY58" i="10"/>
  <c r="AY63" i="10" s="1"/>
  <c r="AS50" i="10"/>
  <c r="AT45" i="10"/>
  <c r="AT46" i="10" s="1"/>
  <c r="AS48" i="10"/>
  <c r="AP38" i="10" l="1"/>
  <c r="AP42" i="10" s="1"/>
  <c r="AQ34" i="10"/>
  <c r="AQ35" i="10" s="1"/>
  <c r="AP37" i="10"/>
  <c r="AP39" i="10"/>
  <c r="AQ39" i="10" s="1"/>
  <c r="AT49" i="10"/>
  <c r="AT53" i="10" s="1"/>
  <c r="AX67" i="10"/>
  <c r="AX68" i="10" s="1"/>
  <c r="AW71" i="10"/>
  <c r="AW75" i="10" s="1"/>
  <c r="AW70" i="10"/>
  <c r="AU56" i="10"/>
  <c r="AU57" i="10" s="1"/>
  <c r="AU60" i="10" s="1"/>
  <c r="AU64" i="10" s="1"/>
  <c r="AT59" i="10"/>
  <c r="AT61" i="10"/>
  <c r="AZ58" i="10"/>
  <c r="AZ63" i="10" s="1"/>
  <c r="AT50" i="10"/>
  <c r="AU45" i="10"/>
  <c r="AU46" i="10" s="1"/>
  <c r="AT48" i="10"/>
  <c r="AQ37" i="10" l="1"/>
  <c r="AQ38" i="10"/>
  <c r="AQ42" i="10" s="1"/>
  <c r="AR34" i="10"/>
  <c r="AR35" i="10" s="1"/>
  <c r="AU49" i="10"/>
  <c r="AU53" i="10" s="1"/>
  <c r="AY67" i="10"/>
  <c r="AY68" i="10" s="1"/>
  <c r="AX71" i="10"/>
  <c r="AX75" i="10" s="1"/>
  <c r="AX70" i="10"/>
  <c r="AU61" i="10"/>
  <c r="AV56" i="10"/>
  <c r="AV57" i="10" s="1"/>
  <c r="AV60" i="10" s="1"/>
  <c r="AV64" i="10" s="1"/>
  <c r="AU59" i="10"/>
  <c r="BA58" i="10"/>
  <c r="BA63" i="10" s="1"/>
  <c r="AU50" i="10"/>
  <c r="AV45" i="10"/>
  <c r="AV46" i="10" s="1"/>
  <c r="AU48" i="10"/>
  <c r="AS34" i="10" l="1"/>
  <c r="AS35" i="10" s="1"/>
  <c r="AR38" i="10"/>
  <c r="AR42" i="10" s="1"/>
  <c r="AR37" i="10"/>
  <c r="AR39" i="10"/>
  <c r="AV49" i="10"/>
  <c r="AV53" i="10" s="1"/>
  <c r="AZ67" i="10"/>
  <c r="AZ68" i="10" s="1"/>
  <c r="AY71" i="10"/>
  <c r="AY75" i="10" s="1"/>
  <c r="AY70" i="10"/>
  <c r="AW56" i="10"/>
  <c r="AW57" i="10" s="1"/>
  <c r="AW60" i="10" s="1"/>
  <c r="AW64" i="10" s="1"/>
  <c r="AV59" i="10"/>
  <c r="AV61" i="10"/>
  <c r="BB58" i="10"/>
  <c r="BB63" i="10" s="1"/>
  <c r="AV50" i="10"/>
  <c r="AW45" i="10"/>
  <c r="AW46" i="10" s="1"/>
  <c r="AV48" i="10"/>
  <c r="AS39" i="10" l="1"/>
  <c r="AS37" i="10"/>
  <c r="AT34" i="10"/>
  <c r="AT35" i="10" s="1"/>
  <c r="AS38" i="10"/>
  <c r="AS42" i="10" s="1"/>
  <c r="AW49" i="10"/>
  <c r="AW53" i="10" s="1"/>
  <c r="BA67" i="10"/>
  <c r="BA68" i="10" s="1"/>
  <c r="AZ70" i="10"/>
  <c r="AZ71" i="10"/>
  <c r="AZ75" i="10" s="1"/>
  <c r="AW61" i="10"/>
  <c r="AX56" i="10"/>
  <c r="AX57" i="10" s="1"/>
  <c r="AX60" i="10" s="1"/>
  <c r="AX64" i="10" s="1"/>
  <c r="AW59" i="10"/>
  <c r="BC58" i="10"/>
  <c r="BC63" i="10" s="1"/>
  <c r="AW50" i="10"/>
  <c r="AX45" i="10"/>
  <c r="AX46" i="10" s="1"/>
  <c r="AW48" i="10"/>
  <c r="AT38" i="10" l="1"/>
  <c r="AT42" i="10" s="1"/>
  <c r="AU34" i="10"/>
  <c r="AU35" i="10" s="1"/>
  <c r="AT37" i="10"/>
  <c r="AT39" i="10"/>
  <c r="AU39" i="10" s="1"/>
  <c r="AX49" i="10"/>
  <c r="AX53" i="10" s="1"/>
  <c r="BB67" i="10"/>
  <c r="BB68" i="10" s="1"/>
  <c r="BA70" i="10"/>
  <c r="BA71" i="10"/>
  <c r="BA75" i="10" s="1"/>
  <c r="AX61" i="10"/>
  <c r="AY56" i="10"/>
  <c r="AY57" i="10" s="1"/>
  <c r="AY60" i="10" s="1"/>
  <c r="AY64" i="10" s="1"/>
  <c r="AX59" i="10"/>
  <c r="BD58" i="10"/>
  <c r="BD63" i="10" s="1"/>
  <c r="AX50" i="10"/>
  <c r="AY45" i="10"/>
  <c r="AY46" i="10" s="1"/>
  <c r="AX48" i="10"/>
  <c r="AU38" i="10" l="1"/>
  <c r="AU42" i="10" s="1"/>
  <c r="AU37" i="10"/>
  <c r="AV34" i="10"/>
  <c r="AV35" i="10" s="1"/>
  <c r="AY49" i="10"/>
  <c r="AY53" i="10" s="1"/>
  <c r="BC67" i="10"/>
  <c r="BC68" i="10" s="1"/>
  <c r="BB71" i="10"/>
  <c r="BB75" i="10" s="1"/>
  <c r="BB70" i="10"/>
  <c r="AZ56" i="10"/>
  <c r="AZ57" i="10" s="1"/>
  <c r="AZ60" i="10" s="1"/>
  <c r="AZ64" i="10" s="1"/>
  <c r="AY59" i="10"/>
  <c r="AY61" i="10"/>
  <c r="BE58" i="10"/>
  <c r="BE63" i="10" s="1"/>
  <c r="AY50" i="10"/>
  <c r="AZ45" i="10"/>
  <c r="AZ46" i="10" s="1"/>
  <c r="AY48" i="10"/>
  <c r="AV37" i="10" l="1"/>
  <c r="AV39" i="10"/>
  <c r="AV38" i="10"/>
  <c r="AV42" i="10" s="1"/>
  <c r="AW34" i="10"/>
  <c r="AW35" i="10" s="1"/>
  <c r="AZ49" i="10"/>
  <c r="AZ53" i="10" s="1"/>
  <c r="BD67" i="10"/>
  <c r="BD68" i="10" s="1"/>
  <c r="BC71" i="10"/>
  <c r="BC75" i="10" s="1"/>
  <c r="BC70" i="10"/>
  <c r="AZ61" i="10"/>
  <c r="BA56" i="10"/>
  <c r="BA57" i="10" s="1"/>
  <c r="BA60" i="10" s="1"/>
  <c r="BA64" i="10" s="1"/>
  <c r="AZ59" i="10"/>
  <c r="BF58" i="10"/>
  <c r="BF63" i="10" s="1"/>
  <c r="AZ50" i="10"/>
  <c r="BA45" i="10"/>
  <c r="BA46" i="10" s="1"/>
  <c r="AZ48" i="10"/>
  <c r="AW38" i="10" l="1"/>
  <c r="AW42" i="10" s="1"/>
  <c r="AX34" i="10"/>
  <c r="AX35" i="10" s="1"/>
  <c r="AW37" i="10"/>
  <c r="AW39" i="10"/>
  <c r="AX39" i="10" s="1"/>
  <c r="BA49" i="10"/>
  <c r="BA53" i="10" s="1"/>
  <c r="BE67" i="10"/>
  <c r="BE68" i="10" s="1"/>
  <c r="BD71" i="10"/>
  <c r="BD75" i="10" s="1"/>
  <c r="BD70" i="10"/>
  <c r="BA61" i="10"/>
  <c r="BB56" i="10"/>
  <c r="BB57" i="10" s="1"/>
  <c r="BB60" i="10" s="1"/>
  <c r="BB64" i="10" s="1"/>
  <c r="BA59" i="10"/>
  <c r="BG58" i="10"/>
  <c r="BG63" i="10" s="1"/>
  <c r="BA50" i="10"/>
  <c r="BB45" i="10"/>
  <c r="BB46" i="10" s="1"/>
  <c r="BA48" i="10"/>
  <c r="AX38" i="10" l="1"/>
  <c r="AX42" i="10" s="1"/>
  <c r="AY34" i="10"/>
  <c r="AY35" i="10" s="1"/>
  <c r="AX37" i="10"/>
  <c r="BB49" i="10"/>
  <c r="BB53" i="10" s="1"/>
  <c r="BF67" i="10"/>
  <c r="BF68" i="10" s="1"/>
  <c r="BE71" i="10"/>
  <c r="BE75" i="10" s="1"/>
  <c r="BE70" i="10"/>
  <c r="BB61" i="10"/>
  <c r="BC56" i="10"/>
  <c r="BC57" i="10" s="1"/>
  <c r="BC60" i="10" s="1"/>
  <c r="BC64" i="10" s="1"/>
  <c r="BB59" i="10"/>
  <c r="BH58" i="10"/>
  <c r="BH63" i="10" s="1"/>
  <c r="BB50" i="10"/>
  <c r="BC45" i="10"/>
  <c r="BC46" i="10" s="1"/>
  <c r="BB48" i="10"/>
  <c r="AY38" i="10" l="1"/>
  <c r="AY42" i="10" s="1"/>
  <c r="AY37" i="10"/>
  <c r="AZ34" i="10"/>
  <c r="AZ35" i="10" s="1"/>
  <c r="AY39" i="10"/>
  <c r="BC49" i="10"/>
  <c r="BC53" i="10" s="1"/>
  <c r="BG67" i="10"/>
  <c r="BG68" i="10" s="1"/>
  <c r="BF71" i="10"/>
  <c r="BF75" i="10" s="1"/>
  <c r="BF70" i="10"/>
  <c r="BC61" i="10"/>
  <c r="BD56" i="10"/>
  <c r="BD57" i="10" s="1"/>
  <c r="BD60" i="10" s="1"/>
  <c r="BD64" i="10" s="1"/>
  <c r="BC59" i="10"/>
  <c r="BI58" i="10"/>
  <c r="BI63" i="10" s="1"/>
  <c r="BC50" i="10"/>
  <c r="BD45" i="10"/>
  <c r="BD46" i="10" s="1"/>
  <c r="BC48" i="10"/>
  <c r="AZ39" i="10" l="1"/>
  <c r="AZ38" i="10"/>
  <c r="AZ42" i="10" s="1"/>
  <c r="BA34" i="10"/>
  <c r="BA35" i="10" s="1"/>
  <c r="AZ37" i="10"/>
  <c r="BD49" i="10"/>
  <c r="BD53" i="10" s="1"/>
  <c r="BH67" i="10"/>
  <c r="BH68" i="10" s="1"/>
  <c r="BG71" i="10"/>
  <c r="BG75" i="10" s="1"/>
  <c r="BG70" i="10"/>
  <c r="BE56" i="10"/>
  <c r="BE57" i="10" s="1"/>
  <c r="BE60" i="10" s="1"/>
  <c r="BE64" i="10" s="1"/>
  <c r="BD59" i="10"/>
  <c r="BD61" i="10"/>
  <c r="BJ58" i="10"/>
  <c r="BJ63" i="10" s="1"/>
  <c r="BD50" i="10"/>
  <c r="BE45" i="10"/>
  <c r="BE46" i="10" s="1"/>
  <c r="BD48" i="10"/>
  <c r="BA38" i="10" l="1"/>
  <c r="BA42" i="10" s="1"/>
  <c r="BA37" i="10"/>
  <c r="BB34" i="10"/>
  <c r="BB35" i="10" s="1"/>
  <c r="BA39" i="10"/>
  <c r="BB39" i="10" s="1"/>
  <c r="BE49" i="10"/>
  <c r="BE53" i="10" s="1"/>
  <c r="BI67" i="10"/>
  <c r="BI68" i="10" s="1"/>
  <c r="BH71" i="10"/>
  <c r="BH75" i="10" s="1"/>
  <c r="BH70" i="10"/>
  <c r="BE61" i="10"/>
  <c r="BF56" i="10"/>
  <c r="BF57" i="10" s="1"/>
  <c r="BF60" i="10" s="1"/>
  <c r="BF64" i="10" s="1"/>
  <c r="BE59" i="10"/>
  <c r="BK58" i="10"/>
  <c r="BK63" i="10" s="1"/>
  <c r="BE50" i="10"/>
  <c r="BF45" i="10"/>
  <c r="BF46" i="10" s="1"/>
  <c r="BE48" i="10"/>
  <c r="BB37" i="10" l="1"/>
  <c r="BB38" i="10"/>
  <c r="BB42" i="10" s="1"/>
  <c r="BC34" i="10"/>
  <c r="BC35" i="10" s="1"/>
  <c r="BF49" i="10"/>
  <c r="BF53" i="10" s="1"/>
  <c r="BJ67" i="10"/>
  <c r="BJ68" i="10" s="1"/>
  <c r="BI70" i="10"/>
  <c r="BI71" i="10"/>
  <c r="BI75" i="10" s="1"/>
  <c r="BG56" i="10"/>
  <c r="BG57" i="10" s="1"/>
  <c r="BG60" i="10" s="1"/>
  <c r="BG64" i="10" s="1"/>
  <c r="BF59" i="10"/>
  <c r="BF61" i="10"/>
  <c r="BL58" i="10"/>
  <c r="BL63" i="10" s="1"/>
  <c r="BF50" i="10"/>
  <c r="BG45" i="10"/>
  <c r="BG46" i="10" s="1"/>
  <c r="BF48" i="10"/>
  <c r="BC38" i="10" l="1"/>
  <c r="BC42" i="10" s="1"/>
  <c r="BC37" i="10"/>
  <c r="BD34" i="10"/>
  <c r="BD35" i="10" s="1"/>
  <c r="BC39" i="10"/>
  <c r="BG49" i="10"/>
  <c r="BG53" i="10" s="1"/>
  <c r="BK67" i="10"/>
  <c r="BK68" i="10" s="1"/>
  <c r="BJ71" i="10"/>
  <c r="BJ75" i="10" s="1"/>
  <c r="BJ70" i="10"/>
  <c r="BG61" i="10"/>
  <c r="BH56" i="10"/>
  <c r="BH57" i="10" s="1"/>
  <c r="BH60" i="10" s="1"/>
  <c r="BH64" i="10" s="1"/>
  <c r="BG59" i="10"/>
  <c r="BM58" i="10"/>
  <c r="BM63" i="10" s="1"/>
  <c r="BG50" i="10"/>
  <c r="BH45" i="10"/>
  <c r="BH46" i="10" s="1"/>
  <c r="BG48" i="10"/>
  <c r="BD39" i="10" l="1"/>
  <c r="BD37" i="10"/>
  <c r="BD38" i="10"/>
  <c r="BD42" i="10" s="1"/>
  <c r="BE34" i="10"/>
  <c r="BE35" i="10" s="1"/>
  <c r="BH49" i="10"/>
  <c r="BH53" i="10" s="1"/>
  <c r="BL67" i="10"/>
  <c r="BL68" i="10" s="1"/>
  <c r="BK71" i="10"/>
  <c r="BK75" i="10" s="1"/>
  <c r="BK70" i="10"/>
  <c r="BI56" i="10"/>
  <c r="BI57" i="10" s="1"/>
  <c r="BI60" i="10" s="1"/>
  <c r="BI64" i="10" s="1"/>
  <c r="BH59" i="10"/>
  <c r="BH61" i="10"/>
  <c r="BN58" i="10"/>
  <c r="BN63" i="10" s="1"/>
  <c r="BH50" i="10"/>
  <c r="BI45" i="10"/>
  <c r="BI46" i="10" s="1"/>
  <c r="BH48" i="10"/>
  <c r="BE39" i="10" l="1"/>
  <c r="BF39" i="10" s="1"/>
  <c r="BF34" i="10"/>
  <c r="BF35" i="10" s="1"/>
  <c r="BE37" i="10"/>
  <c r="BE38" i="10"/>
  <c r="BI49" i="10"/>
  <c r="BI53" i="10" s="1"/>
  <c r="BM67" i="10"/>
  <c r="BM68" i="10" s="1"/>
  <c r="BL71" i="10"/>
  <c r="BL75" i="10" s="1"/>
  <c r="BL70" i="10"/>
  <c r="BI61" i="10"/>
  <c r="BJ56" i="10"/>
  <c r="BJ57" i="10" s="1"/>
  <c r="BJ60" i="10" s="1"/>
  <c r="BJ64" i="10" s="1"/>
  <c r="BI59" i="10"/>
  <c r="BO58" i="10"/>
  <c r="BO63" i="10" s="1"/>
  <c r="BI50" i="10"/>
  <c r="BJ45" i="10"/>
  <c r="BJ46" i="10" s="1"/>
  <c r="BI48" i="10"/>
  <c r="BE42" i="10" l="1"/>
  <c r="BF38" i="10"/>
  <c r="BF42" i="10" s="1"/>
  <c r="BG34" i="10"/>
  <c r="BG35" i="10" s="1"/>
  <c r="BF37" i="10"/>
  <c r="BJ49" i="10"/>
  <c r="BJ53" i="10" s="1"/>
  <c r="BN67" i="10"/>
  <c r="BN68" i="10" s="1"/>
  <c r="BM71" i="10"/>
  <c r="BM75" i="10" s="1"/>
  <c r="BM70" i="10"/>
  <c r="BK56" i="10"/>
  <c r="BK57" i="10" s="1"/>
  <c r="BK60" i="10" s="1"/>
  <c r="BK64" i="10" s="1"/>
  <c r="BJ59" i="10"/>
  <c r="BJ61" i="10"/>
  <c r="BP58" i="10"/>
  <c r="BP63" i="10" s="1"/>
  <c r="BJ50" i="10"/>
  <c r="BK45" i="10"/>
  <c r="BK46" i="10" s="1"/>
  <c r="BJ48" i="10"/>
  <c r="BG38" i="10" l="1"/>
  <c r="BG42" i="10" s="1"/>
  <c r="BG37" i="10"/>
  <c r="BH34" i="10"/>
  <c r="BH35" i="10" s="1"/>
  <c r="BG39" i="10"/>
  <c r="BH39" i="10" s="1"/>
  <c r="BK49" i="10"/>
  <c r="BK53" i="10" s="1"/>
  <c r="BO67" i="10"/>
  <c r="BO68" i="10" s="1"/>
  <c r="BN71" i="10"/>
  <c r="BN75" i="10" s="1"/>
  <c r="BN70" i="10"/>
  <c r="BK61" i="10"/>
  <c r="BL56" i="10"/>
  <c r="BL57" i="10" s="1"/>
  <c r="BL60" i="10" s="1"/>
  <c r="BL64" i="10" s="1"/>
  <c r="BK59" i="10"/>
  <c r="BQ58" i="10"/>
  <c r="BQ63" i="10" s="1"/>
  <c r="BK50" i="10"/>
  <c r="BL45" i="10"/>
  <c r="BL46" i="10" s="1"/>
  <c r="BK48" i="10"/>
  <c r="BH37" i="10" l="1"/>
  <c r="BI34" i="10"/>
  <c r="BI35" i="10" s="1"/>
  <c r="BH38" i="10"/>
  <c r="BH42" i="10" s="1"/>
  <c r="BL49" i="10"/>
  <c r="BL53" i="10" s="1"/>
  <c r="BP67" i="10"/>
  <c r="BP68" i="10" s="1"/>
  <c r="BO71" i="10"/>
  <c r="BO75" i="10" s="1"/>
  <c r="BO70" i="10"/>
  <c r="BL61" i="10"/>
  <c r="BM56" i="10"/>
  <c r="BM57" i="10" s="1"/>
  <c r="BM60" i="10" s="1"/>
  <c r="BM64" i="10" s="1"/>
  <c r="BL59" i="10"/>
  <c r="BR58" i="10"/>
  <c r="BR63" i="10" s="1"/>
  <c r="BL50" i="10"/>
  <c r="BM45" i="10"/>
  <c r="BM46" i="10" s="1"/>
  <c r="BL48" i="10"/>
  <c r="BI38" i="10" l="1"/>
  <c r="BI42" i="10" s="1"/>
  <c r="BI37" i="10"/>
  <c r="BJ34" i="10"/>
  <c r="BJ35" i="10" s="1"/>
  <c r="BI39" i="10"/>
  <c r="BJ39" i="10" s="1"/>
  <c r="BM49" i="10"/>
  <c r="BM53" i="10" s="1"/>
  <c r="BQ67" i="10"/>
  <c r="BQ68" i="10" s="1"/>
  <c r="BP70" i="10"/>
  <c r="BP71" i="10"/>
  <c r="BP75" i="10" s="1"/>
  <c r="BM61" i="10"/>
  <c r="BN56" i="10"/>
  <c r="BN57" i="10" s="1"/>
  <c r="BN60" i="10" s="1"/>
  <c r="BN64" i="10" s="1"/>
  <c r="BM59" i="10"/>
  <c r="BS58" i="10"/>
  <c r="BS63" i="10" s="1"/>
  <c r="BM50" i="10"/>
  <c r="BN45" i="10"/>
  <c r="BN46" i="10" s="1"/>
  <c r="BM48" i="10"/>
  <c r="BK34" i="10" l="1"/>
  <c r="BK35" i="10" s="1"/>
  <c r="BJ38" i="10"/>
  <c r="BJ42" i="10" s="1"/>
  <c r="BJ37" i="10"/>
  <c r="BN49" i="10"/>
  <c r="BN53" i="10" s="1"/>
  <c r="BR67" i="10"/>
  <c r="BR68" i="10" s="1"/>
  <c r="BQ70" i="10"/>
  <c r="BQ71" i="10"/>
  <c r="BQ75" i="10" s="1"/>
  <c r="BO56" i="10"/>
  <c r="BO57" i="10" s="1"/>
  <c r="BO60" i="10" s="1"/>
  <c r="BO64" i="10" s="1"/>
  <c r="BN59" i="10"/>
  <c r="BN61" i="10"/>
  <c r="BT58" i="10"/>
  <c r="BT63" i="10" s="1"/>
  <c r="BN50" i="10"/>
  <c r="BO45" i="10"/>
  <c r="BO46" i="10" s="1"/>
  <c r="BN48" i="10"/>
  <c r="BK38" i="10" l="1"/>
  <c r="BL34" i="10"/>
  <c r="BL35" i="10" s="1"/>
  <c r="BK37" i="10"/>
  <c r="BK39" i="10"/>
  <c r="BO49" i="10"/>
  <c r="BO53" i="10" s="1"/>
  <c r="BS67" i="10"/>
  <c r="BS68" i="10" s="1"/>
  <c r="BR71" i="10"/>
  <c r="BR75" i="10" s="1"/>
  <c r="BR70" i="10"/>
  <c r="BO61" i="10"/>
  <c r="BP56" i="10"/>
  <c r="BP57" i="10" s="1"/>
  <c r="BP60" i="10" s="1"/>
  <c r="BP64" i="10" s="1"/>
  <c r="BO59" i="10"/>
  <c r="BU58" i="10"/>
  <c r="BU63" i="10" s="1"/>
  <c r="BO50" i="10"/>
  <c r="BP45" i="10"/>
  <c r="BP46" i="10" s="1"/>
  <c r="BO48" i="10"/>
  <c r="BL39" i="10" l="1"/>
  <c r="BL38" i="10"/>
  <c r="BL42" i="10" s="1"/>
  <c r="BM34" i="10"/>
  <c r="BM35" i="10" s="1"/>
  <c r="BL37" i="10"/>
  <c r="BK42" i="10"/>
  <c r="BP49" i="10"/>
  <c r="BP53" i="10" s="1"/>
  <c r="BT67" i="10"/>
  <c r="BT68" i="10" s="1"/>
  <c r="BS71" i="10"/>
  <c r="BS75" i="10" s="1"/>
  <c r="BS70" i="10"/>
  <c r="BP61" i="10"/>
  <c r="BQ56" i="10"/>
  <c r="BQ57" i="10" s="1"/>
  <c r="BQ60" i="10" s="1"/>
  <c r="BQ64" i="10" s="1"/>
  <c r="BP59" i="10"/>
  <c r="BV58" i="10"/>
  <c r="BV63" i="10" s="1"/>
  <c r="BP50" i="10"/>
  <c r="BQ45" i="10"/>
  <c r="BQ46" i="10" s="1"/>
  <c r="BP48" i="10"/>
  <c r="BM38" i="10" l="1"/>
  <c r="BN34" i="10"/>
  <c r="BN35" i="10" s="1"/>
  <c r="BM37" i="10"/>
  <c r="BM39" i="10"/>
  <c r="BN39" i="10" s="1"/>
  <c r="BQ49" i="10"/>
  <c r="BQ53" i="10" s="1"/>
  <c r="BU67" i="10"/>
  <c r="BU68" i="10" s="1"/>
  <c r="BT71" i="10"/>
  <c r="BT75" i="10" s="1"/>
  <c r="BT70" i="10"/>
  <c r="BQ61" i="10"/>
  <c r="BR56" i="10"/>
  <c r="BR57" i="10" s="1"/>
  <c r="BR60" i="10" s="1"/>
  <c r="BR64" i="10" s="1"/>
  <c r="BQ59" i="10"/>
  <c r="BW58" i="10"/>
  <c r="BW63" i="10" s="1"/>
  <c r="BQ50" i="10"/>
  <c r="BR45" i="10"/>
  <c r="BR46" i="10" s="1"/>
  <c r="BQ48" i="10"/>
  <c r="BM42" i="10" l="1"/>
  <c r="BN37" i="10"/>
  <c r="BN38" i="10"/>
  <c r="BN42" i="10" s="1"/>
  <c r="BO34" i="10"/>
  <c r="BO35" i="10" s="1"/>
  <c r="BR49" i="10"/>
  <c r="BR53" i="10" s="1"/>
  <c r="BV67" i="10"/>
  <c r="BV68" i="10" s="1"/>
  <c r="BU71" i="10"/>
  <c r="BU75" i="10" s="1"/>
  <c r="BU70" i="10"/>
  <c r="BR61" i="10"/>
  <c r="BS56" i="10"/>
  <c r="BS57" i="10" s="1"/>
  <c r="BS60" i="10" s="1"/>
  <c r="BS64" i="10" s="1"/>
  <c r="BR59" i="10"/>
  <c r="BX58" i="10"/>
  <c r="BX63" i="10" s="1"/>
  <c r="BR50" i="10"/>
  <c r="BS45" i="10"/>
  <c r="BS46" i="10" s="1"/>
  <c r="BR48" i="10"/>
  <c r="BO37" i="10" l="1"/>
  <c r="BO38" i="10"/>
  <c r="BO42" i="10" s="1"/>
  <c r="BP34" i="10"/>
  <c r="BP35" i="10" s="1"/>
  <c r="BO39" i="10"/>
  <c r="BS49" i="10"/>
  <c r="BS53" i="10" s="1"/>
  <c r="BW67" i="10"/>
  <c r="BW68" i="10" s="1"/>
  <c r="BV71" i="10"/>
  <c r="BV75" i="10" s="1"/>
  <c r="BV70" i="10"/>
  <c r="BT56" i="10"/>
  <c r="BT57" i="10" s="1"/>
  <c r="BT60" i="10" s="1"/>
  <c r="BT64" i="10" s="1"/>
  <c r="BS59" i="10"/>
  <c r="BS61" i="10"/>
  <c r="BY58" i="10"/>
  <c r="BY63" i="10" s="1"/>
  <c r="BS50" i="10"/>
  <c r="BT45" i="10"/>
  <c r="BT46" i="10" s="1"/>
  <c r="BS48" i="10"/>
  <c r="BP39" i="10" l="1"/>
  <c r="BQ39" i="10" s="1"/>
  <c r="BQ34" i="10"/>
  <c r="BQ35" i="10" s="1"/>
  <c r="BP37" i="10"/>
  <c r="BP38" i="10"/>
  <c r="BP42" i="10" s="1"/>
  <c r="BT49" i="10"/>
  <c r="BT53" i="10" s="1"/>
  <c r="BX67" i="10"/>
  <c r="BX68" i="10" s="1"/>
  <c r="BW71" i="10"/>
  <c r="BW75" i="10" s="1"/>
  <c r="BW70" i="10"/>
  <c r="BT61" i="10"/>
  <c r="BU56" i="10"/>
  <c r="BU57" i="10" s="1"/>
  <c r="BU60" i="10" s="1"/>
  <c r="BU64" i="10" s="1"/>
  <c r="BT59" i="10"/>
  <c r="BZ58" i="10"/>
  <c r="BZ63" i="10" s="1"/>
  <c r="BT50" i="10"/>
  <c r="BU45" i="10"/>
  <c r="BU46" i="10" s="1"/>
  <c r="BT48" i="10"/>
  <c r="BQ38" i="10" l="1"/>
  <c r="BQ42" i="10" s="1"/>
  <c r="BQ37" i="10"/>
  <c r="BR34" i="10"/>
  <c r="BR35" i="10" s="1"/>
  <c r="BR39" i="10" s="1"/>
  <c r="BU49" i="10"/>
  <c r="BU53" i="10" s="1"/>
  <c r="BY67" i="10"/>
  <c r="BY68" i="10" s="1"/>
  <c r="BX71" i="10"/>
  <c r="BX75" i="10" s="1"/>
  <c r="BX70" i="10"/>
  <c r="BU61" i="10"/>
  <c r="BV56" i="10"/>
  <c r="BV57" i="10" s="1"/>
  <c r="BV60" i="10" s="1"/>
  <c r="BV64" i="10" s="1"/>
  <c r="BU59" i="10"/>
  <c r="CA58" i="10"/>
  <c r="CA63" i="10" s="1"/>
  <c r="BU50" i="10"/>
  <c r="BV45" i="10"/>
  <c r="BV46" i="10" s="1"/>
  <c r="BU48" i="10"/>
  <c r="BR38" i="10" l="1"/>
  <c r="BS34" i="10"/>
  <c r="BS35" i="10" s="1"/>
  <c r="BR37" i="10"/>
  <c r="BV49" i="10"/>
  <c r="BV53" i="10" s="1"/>
  <c r="BZ67" i="10"/>
  <c r="BZ68" i="10" s="1"/>
  <c r="BY70" i="10"/>
  <c r="BY71" i="10"/>
  <c r="BY75" i="10" s="1"/>
  <c r="BV61" i="10"/>
  <c r="BW56" i="10"/>
  <c r="BW57" i="10" s="1"/>
  <c r="BW60" i="10" s="1"/>
  <c r="BW64" i="10" s="1"/>
  <c r="BV59" i="10"/>
  <c r="CB58" i="10"/>
  <c r="CB63" i="10" s="1"/>
  <c r="BV50" i="10"/>
  <c r="BW45" i="10"/>
  <c r="BW46" i="10" s="1"/>
  <c r="BV48" i="10"/>
  <c r="BS38" i="10" l="1"/>
  <c r="BS42" i="10" s="1"/>
  <c r="BT34" i="10"/>
  <c r="BT35" i="10" s="1"/>
  <c r="BS37" i="10"/>
  <c r="BR42" i="10"/>
  <c r="BS39" i="10"/>
  <c r="BT39" i="10" s="1"/>
  <c r="BW49" i="10"/>
  <c r="BW53" i="10" s="1"/>
  <c r="CA67" i="10"/>
  <c r="CA68" i="10" s="1"/>
  <c r="BZ71" i="10"/>
  <c r="BZ75" i="10" s="1"/>
  <c r="BZ70" i="10"/>
  <c r="BW61" i="10"/>
  <c r="BX56" i="10"/>
  <c r="BX57" i="10" s="1"/>
  <c r="BX60" i="10" s="1"/>
  <c r="BX64" i="10" s="1"/>
  <c r="BW59" i="10"/>
  <c r="CC58" i="10"/>
  <c r="CC63" i="10" s="1"/>
  <c r="BW50" i="10"/>
  <c r="BX45" i="10"/>
  <c r="BX46" i="10" s="1"/>
  <c r="BW48" i="10"/>
  <c r="BT38" i="10" l="1"/>
  <c r="BT42" i="10" s="1"/>
  <c r="BU34" i="10"/>
  <c r="BU35" i="10" s="1"/>
  <c r="BT37" i="10"/>
  <c r="BX49" i="10"/>
  <c r="BX53" i="10" s="1"/>
  <c r="CB67" i="10"/>
  <c r="CB68" i="10" s="1"/>
  <c r="CA71" i="10"/>
  <c r="CA75" i="10" s="1"/>
  <c r="CA70" i="10"/>
  <c r="BY56" i="10"/>
  <c r="BY57" i="10" s="1"/>
  <c r="BY60" i="10" s="1"/>
  <c r="BY64" i="10" s="1"/>
  <c r="BX59" i="10"/>
  <c r="BX61" i="10"/>
  <c r="CD58" i="10"/>
  <c r="CD63" i="10" s="1"/>
  <c r="BX50" i="10"/>
  <c r="BY45" i="10"/>
  <c r="BY46" i="10" s="1"/>
  <c r="BX48" i="10"/>
  <c r="BV34" i="10" l="1"/>
  <c r="BV35" i="10" s="1"/>
  <c r="BU38" i="10"/>
  <c r="BU37" i="10"/>
  <c r="BU39" i="10"/>
  <c r="BV39" i="10" s="1"/>
  <c r="BY49" i="10"/>
  <c r="BY53" i="10" s="1"/>
  <c r="CC67" i="10"/>
  <c r="CC68" i="10" s="1"/>
  <c r="CB71" i="10"/>
  <c r="CB75" i="10" s="1"/>
  <c r="CB70" i="10"/>
  <c r="BY61" i="10"/>
  <c r="BZ56" i="10"/>
  <c r="BZ57" i="10" s="1"/>
  <c r="BZ60" i="10" s="1"/>
  <c r="BZ64" i="10" s="1"/>
  <c r="BY59" i="10"/>
  <c r="CE58" i="10"/>
  <c r="CE63" i="10" s="1"/>
  <c r="BY50" i="10"/>
  <c r="BZ45" i="10"/>
  <c r="BZ46" i="10" s="1"/>
  <c r="BY48" i="10"/>
  <c r="BU42" i="10" l="1"/>
  <c r="BV38" i="10"/>
  <c r="BV42" i="10" s="1"/>
  <c r="BW34" i="10"/>
  <c r="BW35" i="10" s="1"/>
  <c r="BV37" i="10"/>
  <c r="BZ49" i="10"/>
  <c r="BZ53" i="10" s="1"/>
  <c r="CD67" i="10"/>
  <c r="CD68" i="10" s="1"/>
  <c r="CC71" i="10"/>
  <c r="CC75" i="10" s="1"/>
  <c r="CC70" i="10"/>
  <c r="BZ61" i="10"/>
  <c r="CA56" i="10"/>
  <c r="CA57" i="10" s="1"/>
  <c r="CA60" i="10" s="1"/>
  <c r="CA64" i="10" s="1"/>
  <c r="BZ59" i="10"/>
  <c r="CF58" i="10"/>
  <c r="CF63" i="10" s="1"/>
  <c r="BZ50" i="10"/>
  <c r="CA45" i="10"/>
  <c r="CA46" i="10" s="1"/>
  <c r="BZ48" i="10"/>
  <c r="BW38" i="10" l="1"/>
  <c r="BW42" i="10" s="1"/>
  <c r="BW37" i="10"/>
  <c r="BX34" i="10"/>
  <c r="BX35" i="10" s="1"/>
  <c r="BW39" i="10"/>
  <c r="BX39" i="10" s="1"/>
  <c r="CA49" i="10"/>
  <c r="CA53" i="10" s="1"/>
  <c r="CE67" i="10"/>
  <c r="CE68" i="10" s="1"/>
  <c r="CD71" i="10"/>
  <c r="CD75" i="10" s="1"/>
  <c r="CD70" i="10"/>
  <c r="CA61" i="10"/>
  <c r="CB56" i="10"/>
  <c r="CB57" i="10" s="1"/>
  <c r="CB60" i="10" s="1"/>
  <c r="CB64" i="10" s="1"/>
  <c r="CA59" i="10"/>
  <c r="CG58" i="10"/>
  <c r="CG63" i="10" s="1"/>
  <c r="CA50" i="10"/>
  <c r="CB45" i="10"/>
  <c r="CB46" i="10" s="1"/>
  <c r="CA48" i="10"/>
  <c r="BX37" i="10" l="1"/>
  <c r="BX38" i="10"/>
  <c r="BX42" i="10" s="1"/>
  <c r="BY34" i="10"/>
  <c r="BY35" i="10" s="1"/>
  <c r="BY39" i="10" s="1"/>
  <c r="CB49" i="10"/>
  <c r="CB53" i="10" s="1"/>
  <c r="CF67" i="10"/>
  <c r="CF68" i="10" s="1"/>
  <c r="CE71" i="10"/>
  <c r="CE75" i="10" s="1"/>
  <c r="CE70" i="10"/>
  <c r="CC56" i="10"/>
  <c r="CC57" i="10" s="1"/>
  <c r="CC60" i="10" s="1"/>
  <c r="CC64" i="10" s="1"/>
  <c r="CB59" i="10"/>
  <c r="CB61" i="10"/>
  <c r="CH58" i="10"/>
  <c r="CH63" i="10" s="1"/>
  <c r="CB50" i="10"/>
  <c r="CC45" i="10"/>
  <c r="CC46" i="10" s="1"/>
  <c r="CB48" i="10"/>
  <c r="BY38" i="10" l="1"/>
  <c r="BY42" i="10" s="1"/>
  <c r="BY37" i="10"/>
  <c r="BZ34" i="10"/>
  <c r="BZ35" i="10" s="1"/>
  <c r="CC49" i="10"/>
  <c r="CC53" i="10" s="1"/>
  <c r="CG67" i="10"/>
  <c r="CG68" i="10" s="1"/>
  <c r="CF70" i="10"/>
  <c r="CF71" i="10"/>
  <c r="CF75" i="10" s="1"/>
  <c r="CC61" i="10"/>
  <c r="CD56" i="10"/>
  <c r="CD57" i="10" s="1"/>
  <c r="CD60" i="10" s="1"/>
  <c r="CD64" i="10" s="1"/>
  <c r="CC59" i="10"/>
  <c r="CI58" i="10"/>
  <c r="CI63" i="10" s="1"/>
  <c r="CC50" i="10"/>
  <c r="CD45" i="10"/>
  <c r="CD46" i="10" s="1"/>
  <c r="CC48" i="10"/>
  <c r="BZ38" i="10" l="1"/>
  <c r="BZ42" i="10" s="1"/>
  <c r="CA34" i="10"/>
  <c r="CA35" i="10" s="1"/>
  <c r="BZ37" i="10"/>
  <c r="BZ39" i="10"/>
  <c r="CA39" i="10" s="1"/>
  <c r="CD49" i="10"/>
  <c r="CD53" i="10" s="1"/>
  <c r="CH67" i="10"/>
  <c r="CH68" i="10" s="1"/>
  <c r="CG70" i="10"/>
  <c r="CG71" i="10"/>
  <c r="CG75" i="10" s="1"/>
  <c r="CD61" i="10"/>
  <c r="CE56" i="10"/>
  <c r="CE57" i="10" s="1"/>
  <c r="CE60" i="10" s="1"/>
  <c r="CE64" i="10" s="1"/>
  <c r="CD59" i="10"/>
  <c r="CJ58" i="10"/>
  <c r="CJ63" i="10" s="1"/>
  <c r="CD50" i="10"/>
  <c r="CE45" i="10"/>
  <c r="CE46" i="10" s="1"/>
  <c r="CD48" i="10"/>
  <c r="CA38" i="10" l="1"/>
  <c r="CA42" i="10" s="1"/>
  <c r="CA37" i="10"/>
  <c r="CB34" i="10"/>
  <c r="CB35" i="10" s="1"/>
  <c r="CE49" i="10"/>
  <c r="CE53" i="10" s="1"/>
  <c r="CI67" i="10"/>
  <c r="CI68" i="10" s="1"/>
  <c r="CH71" i="10"/>
  <c r="CH75" i="10" s="1"/>
  <c r="CH70" i="10"/>
  <c r="CF56" i="10"/>
  <c r="CF57" i="10" s="1"/>
  <c r="CF60" i="10" s="1"/>
  <c r="CF64" i="10" s="1"/>
  <c r="CE59" i="10"/>
  <c r="CE61" i="10"/>
  <c r="CK58" i="10"/>
  <c r="CK63" i="10" s="1"/>
  <c r="CE50" i="10"/>
  <c r="CF45" i="10"/>
  <c r="CF46" i="10" s="1"/>
  <c r="CE48" i="10"/>
  <c r="CB39" i="10" l="1"/>
  <c r="CC39" i="10" s="1"/>
  <c r="CC34" i="10"/>
  <c r="CC35" i="10" s="1"/>
  <c r="CB38" i="10"/>
  <c r="CB42" i="10" s="1"/>
  <c r="CB37" i="10"/>
  <c r="CF49" i="10"/>
  <c r="CF53" i="10" s="1"/>
  <c r="CJ67" i="10"/>
  <c r="CJ68" i="10" s="1"/>
  <c r="CI71" i="10"/>
  <c r="CI75" i="10" s="1"/>
  <c r="CI70" i="10"/>
  <c r="CF61" i="10"/>
  <c r="CG56" i="10"/>
  <c r="CG57" i="10" s="1"/>
  <c r="CG60" i="10" s="1"/>
  <c r="CG64" i="10" s="1"/>
  <c r="CF59" i="10"/>
  <c r="CL58" i="10"/>
  <c r="CL63" i="10" s="1"/>
  <c r="CF50" i="10"/>
  <c r="CG45" i="10"/>
  <c r="CG46" i="10" s="1"/>
  <c r="CF48" i="10"/>
  <c r="CC38" i="10" l="1"/>
  <c r="CC42" i="10" s="1"/>
  <c r="CD34" i="10"/>
  <c r="CD35" i="10" s="1"/>
  <c r="CC37" i="10"/>
  <c r="CG49" i="10"/>
  <c r="CG53" i="10" s="1"/>
  <c r="CK67" i="10"/>
  <c r="CK68" i="10" s="1"/>
  <c r="CJ71" i="10"/>
  <c r="CJ75" i="10" s="1"/>
  <c r="CJ70" i="10"/>
  <c r="CG61" i="10"/>
  <c r="CH56" i="10"/>
  <c r="CH57" i="10" s="1"/>
  <c r="CH60" i="10" s="1"/>
  <c r="CH64" i="10" s="1"/>
  <c r="CG59" i="10"/>
  <c r="CM58" i="10"/>
  <c r="CM63" i="10" s="1"/>
  <c r="CG50" i="10"/>
  <c r="CH45" i="10"/>
  <c r="CH46" i="10" s="1"/>
  <c r="CG48" i="10"/>
  <c r="CD38" i="10" l="1"/>
  <c r="CD42" i="10" s="1"/>
  <c r="CE34" i="10"/>
  <c r="CE35" i="10" s="1"/>
  <c r="CD37" i="10"/>
  <c r="CD39" i="10"/>
  <c r="CE39" i="10" s="1"/>
  <c r="CH49" i="10"/>
  <c r="CH53" i="10" s="1"/>
  <c r="CL67" i="10"/>
  <c r="CL68" i="10" s="1"/>
  <c r="CK71" i="10"/>
  <c r="CK75" i="10" s="1"/>
  <c r="CK70" i="10"/>
  <c r="CH61" i="10"/>
  <c r="CI56" i="10"/>
  <c r="CI57" i="10" s="1"/>
  <c r="CI60" i="10" s="1"/>
  <c r="CI64" i="10" s="1"/>
  <c r="CH59" i="10"/>
  <c r="CN58" i="10"/>
  <c r="CN63" i="10" s="1"/>
  <c r="CH50" i="10"/>
  <c r="CI45" i="10"/>
  <c r="CI46" i="10" s="1"/>
  <c r="CH48" i="10"/>
  <c r="CF34" i="10" l="1"/>
  <c r="CF35" i="10" s="1"/>
  <c r="CE38" i="10"/>
  <c r="CE42" i="10" s="1"/>
  <c r="CE37" i="10"/>
  <c r="CI49" i="10"/>
  <c r="CI53" i="10" s="1"/>
  <c r="CM67" i="10"/>
  <c r="CM68" i="10" s="1"/>
  <c r="CL71" i="10"/>
  <c r="CL75" i="10" s="1"/>
  <c r="CL70" i="10"/>
  <c r="CJ56" i="10"/>
  <c r="CJ57" i="10" s="1"/>
  <c r="CJ60" i="10" s="1"/>
  <c r="CJ64" i="10" s="1"/>
  <c r="CI59" i="10"/>
  <c r="CI61" i="10"/>
  <c r="CO58" i="10"/>
  <c r="CO63" i="10" s="1"/>
  <c r="CI50" i="10"/>
  <c r="CJ45" i="10"/>
  <c r="CJ46" i="10" s="1"/>
  <c r="CI48" i="10"/>
  <c r="CF37" i="10" l="1"/>
  <c r="CG34" i="10"/>
  <c r="CG35" i="10" s="1"/>
  <c r="CF39" i="10"/>
  <c r="CF38" i="10"/>
  <c r="CF42" i="10" s="1"/>
  <c r="CJ49" i="10"/>
  <c r="CJ53" i="10" s="1"/>
  <c r="CN67" i="10"/>
  <c r="CN68" i="10" s="1"/>
  <c r="CM71" i="10"/>
  <c r="CM75" i="10" s="1"/>
  <c r="CM70" i="10"/>
  <c r="CJ61" i="10"/>
  <c r="CK56" i="10"/>
  <c r="CK57" i="10" s="1"/>
  <c r="CK60" i="10" s="1"/>
  <c r="CK64" i="10" s="1"/>
  <c r="CJ59" i="10"/>
  <c r="CP58" i="10"/>
  <c r="CP63" i="10" s="1"/>
  <c r="CJ50" i="10"/>
  <c r="CK45" i="10"/>
  <c r="CK46" i="10" s="1"/>
  <c r="CJ48" i="10"/>
  <c r="CG39" i="10" l="1"/>
  <c r="CG38" i="10"/>
  <c r="CG42" i="10" s="1"/>
  <c r="CH34" i="10"/>
  <c r="CH35" i="10" s="1"/>
  <c r="CG37" i="10"/>
  <c r="CK49" i="10"/>
  <c r="CK53" i="10" s="1"/>
  <c r="CO67" i="10"/>
  <c r="CO68" i="10" s="1"/>
  <c r="CN71" i="10"/>
  <c r="CN75" i="10" s="1"/>
  <c r="CN70" i="10"/>
  <c r="CK61" i="10"/>
  <c r="CL56" i="10"/>
  <c r="CL57" i="10" s="1"/>
  <c r="CL60" i="10" s="1"/>
  <c r="CL64" i="10" s="1"/>
  <c r="CK59" i="10"/>
  <c r="CQ58" i="10"/>
  <c r="CQ63" i="10" s="1"/>
  <c r="CK50" i="10"/>
  <c r="CL45" i="10"/>
  <c r="CL46" i="10" s="1"/>
  <c r="CK48" i="10"/>
  <c r="CI34" i="10" l="1"/>
  <c r="CI35" i="10" s="1"/>
  <c r="CH37" i="10"/>
  <c r="CH38" i="10"/>
  <c r="CH42" i="10" s="1"/>
  <c r="CH39" i="10"/>
  <c r="CI39" i="10" s="1"/>
  <c r="CL49" i="10"/>
  <c r="CL53" i="10" s="1"/>
  <c r="CP67" i="10"/>
  <c r="CP68" i="10" s="1"/>
  <c r="CO70" i="10"/>
  <c r="CO71" i="10"/>
  <c r="CO75" i="10" s="1"/>
  <c r="CL61" i="10"/>
  <c r="CM56" i="10"/>
  <c r="CM57" i="10" s="1"/>
  <c r="CM60" i="10" s="1"/>
  <c r="CM64" i="10" s="1"/>
  <c r="CL59" i="10"/>
  <c r="CR58" i="10"/>
  <c r="CR63" i="10" s="1"/>
  <c r="CL50" i="10"/>
  <c r="CM45" i="10"/>
  <c r="CM46" i="10" s="1"/>
  <c r="CL48" i="10"/>
  <c r="CI38" i="10" l="1"/>
  <c r="CI42" i="10" s="1"/>
  <c r="CJ34" i="10"/>
  <c r="CJ35" i="10" s="1"/>
  <c r="CI37" i="10"/>
  <c r="CM49" i="10"/>
  <c r="CM53" i="10" s="1"/>
  <c r="CQ67" i="10"/>
  <c r="CQ68" i="10" s="1"/>
  <c r="CP71" i="10"/>
  <c r="CP75" i="10" s="1"/>
  <c r="CP70" i="10"/>
  <c r="CN56" i="10"/>
  <c r="CN57" i="10" s="1"/>
  <c r="CN60" i="10" s="1"/>
  <c r="CN64" i="10" s="1"/>
  <c r="CM59" i="10"/>
  <c r="CM61" i="10"/>
  <c r="CS58" i="10"/>
  <c r="CS63" i="10" s="1"/>
  <c r="CM50" i="10"/>
  <c r="CN45" i="10"/>
  <c r="CN46" i="10" s="1"/>
  <c r="CM48" i="10"/>
  <c r="CK34" i="10" l="1"/>
  <c r="CK35" i="10" s="1"/>
  <c r="CJ38" i="10"/>
  <c r="CJ37" i="10"/>
  <c r="CJ39" i="10"/>
  <c r="CK39" i="10" s="1"/>
  <c r="CN49" i="10"/>
  <c r="CN53" i="10" s="1"/>
  <c r="CR67" i="10"/>
  <c r="CR68" i="10" s="1"/>
  <c r="CQ71" i="10"/>
  <c r="CQ75" i="10" s="1"/>
  <c r="CQ70" i="10"/>
  <c r="CN61" i="10"/>
  <c r="CO56" i="10"/>
  <c r="CO57" i="10" s="1"/>
  <c r="CO60" i="10" s="1"/>
  <c r="CO64" i="10" s="1"/>
  <c r="CN59" i="10"/>
  <c r="CT58" i="10"/>
  <c r="CT63" i="10" s="1"/>
  <c r="CN50" i="10"/>
  <c r="CO45" i="10"/>
  <c r="CO46" i="10" s="1"/>
  <c r="CN48" i="10"/>
  <c r="CJ42" i="10" l="1"/>
  <c r="CL34" i="10"/>
  <c r="CL35" i="10" s="1"/>
  <c r="CK38" i="10"/>
  <c r="CK37" i="10"/>
  <c r="CO49" i="10"/>
  <c r="CO53" i="10" s="1"/>
  <c r="CS67" i="10"/>
  <c r="CS68" i="10" s="1"/>
  <c r="CR71" i="10"/>
  <c r="CR75" i="10" s="1"/>
  <c r="CR70" i="10"/>
  <c r="CO61" i="10"/>
  <c r="CP56" i="10"/>
  <c r="CP57" i="10" s="1"/>
  <c r="CP60" i="10" s="1"/>
  <c r="CP64" i="10" s="1"/>
  <c r="CO59" i="10"/>
  <c r="CU58" i="10"/>
  <c r="CU63" i="10" s="1"/>
  <c r="CO50" i="10"/>
  <c r="CP45" i="10"/>
  <c r="CP46" i="10" s="1"/>
  <c r="CO48" i="10"/>
  <c r="CL38" i="10" l="1"/>
  <c r="CL42" i="10" s="1"/>
  <c r="CL37" i="10"/>
  <c r="CL39" i="10"/>
  <c r="CM34" i="10"/>
  <c r="CM35" i="10" s="1"/>
  <c r="CK42" i="10"/>
  <c r="CP49" i="10"/>
  <c r="CP53" i="10" s="1"/>
  <c r="CT67" i="10"/>
  <c r="CT68" i="10" s="1"/>
  <c r="CS71" i="10"/>
  <c r="CS75" i="10" s="1"/>
  <c r="CS70" i="10"/>
  <c r="CP61" i="10"/>
  <c r="CQ56" i="10"/>
  <c r="CQ57" i="10" s="1"/>
  <c r="CQ60" i="10" s="1"/>
  <c r="CQ64" i="10" s="1"/>
  <c r="CP59" i="10"/>
  <c r="CV58" i="10"/>
  <c r="CV63" i="10" s="1"/>
  <c r="CP50" i="10"/>
  <c r="CQ45" i="10"/>
  <c r="CQ46" i="10" s="1"/>
  <c r="CP48" i="10"/>
  <c r="CM37" i="10" l="1"/>
  <c r="CM38" i="10"/>
  <c r="CM42" i="10" s="1"/>
  <c r="CN34" i="10"/>
  <c r="CN35" i="10" s="1"/>
  <c r="CM39" i="10"/>
  <c r="CQ49" i="10"/>
  <c r="CQ53" i="10" s="1"/>
  <c r="CU67" i="10"/>
  <c r="CU68" i="10" s="1"/>
  <c r="CT71" i="10"/>
  <c r="CT75" i="10" s="1"/>
  <c r="CT70" i="10"/>
  <c r="CR56" i="10"/>
  <c r="CR57" i="10" s="1"/>
  <c r="CR60" i="10" s="1"/>
  <c r="CR64" i="10" s="1"/>
  <c r="CQ59" i="10"/>
  <c r="CQ61" i="10"/>
  <c r="CW58" i="10"/>
  <c r="CW63" i="10" s="1"/>
  <c r="CQ50" i="10"/>
  <c r="CR45" i="10"/>
  <c r="CR46" i="10" s="1"/>
  <c r="CQ48" i="10"/>
  <c r="CN39" i="10" l="1"/>
  <c r="CO34" i="10"/>
  <c r="CO35" i="10" s="1"/>
  <c r="CN37" i="10"/>
  <c r="CN38" i="10"/>
  <c r="CN42" i="10" s="1"/>
  <c r="CR49" i="10"/>
  <c r="CR53" i="10" s="1"/>
  <c r="CV67" i="10"/>
  <c r="CV68" i="10" s="1"/>
  <c r="CU71" i="10"/>
  <c r="CU75" i="10" s="1"/>
  <c r="CU70" i="10"/>
  <c r="CR61" i="10"/>
  <c r="CS56" i="10"/>
  <c r="CS57" i="10" s="1"/>
  <c r="CS60" i="10" s="1"/>
  <c r="CS64" i="10" s="1"/>
  <c r="CR59" i="10"/>
  <c r="CX58" i="10"/>
  <c r="CX63" i="10" s="1"/>
  <c r="CR50" i="10"/>
  <c r="CS45" i="10"/>
  <c r="CS46" i="10" s="1"/>
  <c r="CR48" i="10"/>
  <c r="CO38" i="10" l="1"/>
  <c r="CO42" i="10" s="1"/>
  <c r="CP34" i="10"/>
  <c r="CP35" i="10" s="1"/>
  <c r="CO37" i="10"/>
  <c r="CO39" i="10"/>
  <c r="CP39" i="10" s="1"/>
  <c r="CS49" i="10"/>
  <c r="CS53" i="10" s="1"/>
  <c r="CW67" i="10"/>
  <c r="CW68" i="10" s="1"/>
  <c r="CV70" i="10"/>
  <c r="CV71" i="10"/>
  <c r="CV75" i="10" s="1"/>
  <c r="CS61" i="10"/>
  <c r="CT56" i="10"/>
  <c r="CT57" i="10" s="1"/>
  <c r="CT60" i="10" s="1"/>
  <c r="CT64" i="10" s="1"/>
  <c r="CS59" i="10"/>
  <c r="CY58" i="10"/>
  <c r="CY63" i="10" s="1"/>
  <c r="CS50" i="10"/>
  <c r="CT45" i="10"/>
  <c r="CT46" i="10" s="1"/>
  <c r="CS48" i="10"/>
  <c r="CP38" i="10" l="1"/>
  <c r="CP42" i="10" s="1"/>
  <c r="CQ34" i="10"/>
  <c r="CQ35" i="10" s="1"/>
  <c r="CP37" i="10"/>
  <c r="CT49" i="10"/>
  <c r="CT53" i="10" s="1"/>
  <c r="CX67" i="10"/>
  <c r="CX68" i="10" s="1"/>
  <c r="CW70" i="10"/>
  <c r="CW71" i="10"/>
  <c r="CW75" i="10" s="1"/>
  <c r="CT61" i="10"/>
  <c r="CU56" i="10"/>
  <c r="CU57" i="10" s="1"/>
  <c r="CU60" i="10" s="1"/>
  <c r="CU64" i="10" s="1"/>
  <c r="CT59" i="10"/>
  <c r="CZ58" i="10"/>
  <c r="CZ63" i="10" s="1"/>
  <c r="CT50" i="10"/>
  <c r="CU45" i="10"/>
  <c r="CU46" i="10" s="1"/>
  <c r="CT48" i="10"/>
  <c r="CR34" i="10" l="1"/>
  <c r="CR35" i="10" s="1"/>
  <c r="CQ37" i="10"/>
  <c r="CQ38" i="10"/>
  <c r="CQ42" i="10" s="1"/>
  <c r="CQ39" i="10"/>
  <c r="CR39" i="10" s="1"/>
  <c r="CU49" i="10"/>
  <c r="CU53" i="10" s="1"/>
  <c r="CY67" i="10"/>
  <c r="CY68" i="10" s="1"/>
  <c r="CX71" i="10"/>
  <c r="CX75" i="10" s="1"/>
  <c r="CX70" i="10"/>
  <c r="CU61" i="10"/>
  <c r="CV56" i="10"/>
  <c r="CV57" i="10" s="1"/>
  <c r="CV60" i="10" s="1"/>
  <c r="CV64" i="10" s="1"/>
  <c r="CU59" i="10"/>
  <c r="DA58" i="10"/>
  <c r="DA63" i="10" s="1"/>
  <c r="CU50" i="10"/>
  <c r="CV45" i="10"/>
  <c r="CV46" i="10" s="1"/>
  <c r="CU48" i="10"/>
  <c r="CR37" i="10" l="1"/>
  <c r="CR38" i="10"/>
  <c r="CR42" i="10" s="1"/>
  <c r="CS34" i="10"/>
  <c r="CS35" i="10" s="1"/>
  <c r="CV49" i="10"/>
  <c r="CV53" i="10" s="1"/>
  <c r="CZ67" i="10"/>
  <c r="CZ68" i="10" s="1"/>
  <c r="CY71" i="10"/>
  <c r="CY75" i="10" s="1"/>
  <c r="CY70" i="10"/>
  <c r="CV61" i="10"/>
  <c r="CW56" i="10"/>
  <c r="CW57" i="10" s="1"/>
  <c r="CW60" i="10" s="1"/>
  <c r="CW64" i="10" s="1"/>
  <c r="CV59" i="10"/>
  <c r="DB58" i="10"/>
  <c r="DB63" i="10" s="1"/>
  <c r="CV50" i="10"/>
  <c r="CW45" i="10"/>
  <c r="CW46" i="10" s="1"/>
  <c r="CV48" i="10"/>
  <c r="CT34" i="10" l="1"/>
  <c r="CT35" i="10" s="1"/>
  <c r="CS38" i="10"/>
  <c r="CS37" i="10"/>
  <c r="CS39" i="10"/>
  <c r="CT39" i="10" s="1"/>
  <c r="CW49" i="10"/>
  <c r="CW53" i="10" s="1"/>
  <c r="DA67" i="10"/>
  <c r="DA68" i="10" s="1"/>
  <c r="CZ71" i="10"/>
  <c r="CZ75" i="10" s="1"/>
  <c r="CZ70" i="10"/>
  <c r="CW61" i="10"/>
  <c r="CX56" i="10"/>
  <c r="CX57" i="10" s="1"/>
  <c r="CX60" i="10" s="1"/>
  <c r="CX64" i="10" s="1"/>
  <c r="CW59" i="10"/>
  <c r="DC58" i="10"/>
  <c r="DC63" i="10" s="1"/>
  <c r="CW50" i="10"/>
  <c r="CX45" i="10"/>
  <c r="CX46" i="10" s="1"/>
  <c r="CW48" i="10"/>
  <c r="CS42" i="10" l="1"/>
  <c r="CT38" i="10"/>
  <c r="CT37" i="10"/>
  <c r="CU34" i="10"/>
  <c r="CU35" i="10" s="1"/>
  <c r="CX49" i="10"/>
  <c r="CX53" i="10" s="1"/>
  <c r="DB67" i="10"/>
  <c r="DB68" i="10" s="1"/>
  <c r="DA71" i="10"/>
  <c r="DA75" i="10" s="1"/>
  <c r="DA70" i="10"/>
  <c r="CY56" i="10"/>
  <c r="CY57" i="10" s="1"/>
  <c r="CY60" i="10" s="1"/>
  <c r="CY64" i="10" s="1"/>
  <c r="CX59" i="10"/>
  <c r="CX61" i="10"/>
  <c r="DD58" i="10"/>
  <c r="DD63" i="10" s="1"/>
  <c r="CX50" i="10"/>
  <c r="CY45" i="10"/>
  <c r="CY46" i="10" s="1"/>
  <c r="CX48" i="10"/>
  <c r="CU38" i="10" l="1"/>
  <c r="CU42" i="10" s="1"/>
  <c r="CU37" i="10"/>
  <c r="CV34" i="10"/>
  <c r="CV35" i="10" s="1"/>
  <c r="CU39" i="10"/>
  <c r="CT42" i="10"/>
  <c r="CY49" i="10"/>
  <c r="CY53" i="10" s="1"/>
  <c r="DC67" i="10"/>
  <c r="DC68" i="10" s="1"/>
  <c r="DB71" i="10"/>
  <c r="DB75" i="10" s="1"/>
  <c r="DB70" i="10"/>
  <c r="CY61" i="10"/>
  <c r="CZ56" i="10"/>
  <c r="CZ57" i="10" s="1"/>
  <c r="CZ60" i="10" s="1"/>
  <c r="CZ64" i="10" s="1"/>
  <c r="CY59" i="10"/>
  <c r="DE58" i="10"/>
  <c r="DE63" i="10" s="1"/>
  <c r="CY50" i="10"/>
  <c r="CZ45" i="10"/>
  <c r="CZ46" i="10" s="1"/>
  <c r="CY48" i="10"/>
  <c r="CV39" i="10" l="1"/>
  <c r="CV37" i="10"/>
  <c r="CV38" i="10"/>
  <c r="CV42" i="10" s="1"/>
  <c r="CW34" i="10"/>
  <c r="CW35" i="10" s="1"/>
  <c r="CZ49" i="10"/>
  <c r="CZ53" i="10" s="1"/>
  <c r="DD67" i="10"/>
  <c r="DD68" i="10" s="1"/>
  <c r="DC71" i="10"/>
  <c r="DC75" i="10" s="1"/>
  <c r="DC70" i="10"/>
  <c r="DA56" i="10"/>
  <c r="DA57" i="10" s="1"/>
  <c r="DA60" i="10" s="1"/>
  <c r="DA64" i="10" s="1"/>
  <c r="CZ59" i="10"/>
  <c r="CZ61" i="10"/>
  <c r="DF58" i="10"/>
  <c r="DF63" i="10" s="1"/>
  <c r="CZ50" i="10"/>
  <c r="DA45" i="10"/>
  <c r="DA46" i="10" s="1"/>
  <c r="CZ48" i="10"/>
  <c r="CW37" i="10" l="1"/>
  <c r="CX34" i="10"/>
  <c r="CX35" i="10" s="1"/>
  <c r="CW38" i="10"/>
  <c r="CW42" i="10" s="1"/>
  <c r="CW39" i="10"/>
  <c r="CX39" i="10" s="1"/>
  <c r="DA49" i="10"/>
  <c r="DA53" i="10" s="1"/>
  <c r="DE67" i="10"/>
  <c r="DE68" i="10" s="1"/>
  <c r="DD71" i="10"/>
  <c r="DD75" i="10" s="1"/>
  <c r="DD70" i="10"/>
  <c r="DA61" i="10"/>
  <c r="DB56" i="10"/>
  <c r="DB57" i="10" s="1"/>
  <c r="DB60" i="10" s="1"/>
  <c r="DB64" i="10" s="1"/>
  <c r="DA59" i="10"/>
  <c r="DG58" i="10"/>
  <c r="DG63" i="10" s="1"/>
  <c r="DA50" i="10"/>
  <c r="DB45" i="10"/>
  <c r="DB46" i="10" s="1"/>
  <c r="DA48" i="10"/>
  <c r="CX37" i="10" l="1"/>
  <c r="CY34" i="10"/>
  <c r="CY35" i="10" s="1"/>
  <c r="CX38" i="10"/>
  <c r="CX42" i="10" s="1"/>
  <c r="DB49" i="10"/>
  <c r="DB53" i="10" s="1"/>
  <c r="DF67" i="10"/>
  <c r="DF68" i="10" s="1"/>
  <c r="DE70" i="10"/>
  <c r="DE71" i="10"/>
  <c r="DE75" i="10" s="1"/>
  <c r="DB61" i="10"/>
  <c r="DC56" i="10"/>
  <c r="DC57" i="10" s="1"/>
  <c r="DC60" i="10" s="1"/>
  <c r="DC64" i="10" s="1"/>
  <c r="DB59" i="10"/>
  <c r="DH58" i="10"/>
  <c r="DH63" i="10" s="1"/>
  <c r="DB50" i="10"/>
  <c r="DC45" i="10"/>
  <c r="DC46" i="10" s="1"/>
  <c r="DB48" i="10"/>
  <c r="CZ34" i="10" l="1"/>
  <c r="CZ35" i="10" s="1"/>
  <c r="CY38" i="10"/>
  <c r="CY42" i="10" s="1"/>
  <c r="CY37" i="10"/>
  <c r="CY39" i="10"/>
  <c r="CZ39" i="10" s="1"/>
  <c r="DC49" i="10"/>
  <c r="DC53" i="10" s="1"/>
  <c r="DG67" i="10"/>
  <c r="DG68" i="10" s="1"/>
  <c r="DF71" i="10"/>
  <c r="DF75" i="10" s="1"/>
  <c r="DF70" i="10"/>
  <c r="DC61" i="10"/>
  <c r="DD56" i="10"/>
  <c r="DD57" i="10" s="1"/>
  <c r="DD60" i="10" s="1"/>
  <c r="DD64" i="10" s="1"/>
  <c r="DC59" i="10"/>
  <c r="DI58" i="10"/>
  <c r="DI63" i="10" s="1"/>
  <c r="DC50" i="10"/>
  <c r="DD45" i="10"/>
  <c r="DD46" i="10" s="1"/>
  <c r="DC48" i="10"/>
  <c r="CZ38" i="10" l="1"/>
  <c r="CZ42" i="10" s="1"/>
  <c r="DA34" i="10"/>
  <c r="DA35" i="10" s="1"/>
  <c r="CZ37" i="10"/>
  <c r="DD49" i="10"/>
  <c r="DD53" i="10" s="1"/>
  <c r="DH67" i="10"/>
  <c r="DH68" i="10" s="1"/>
  <c r="DG71" i="10"/>
  <c r="DG75" i="10" s="1"/>
  <c r="DG70" i="10"/>
  <c r="DD61" i="10"/>
  <c r="DE56" i="10"/>
  <c r="DE57" i="10" s="1"/>
  <c r="DE60" i="10" s="1"/>
  <c r="DE64" i="10" s="1"/>
  <c r="DD59" i="10"/>
  <c r="DJ58" i="10"/>
  <c r="DJ63" i="10" s="1"/>
  <c r="DD50" i="10"/>
  <c r="DE45" i="10"/>
  <c r="DE46" i="10" s="1"/>
  <c r="DD48" i="10"/>
  <c r="DA37" i="10" l="1"/>
  <c r="DB34" i="10"/>
  <c r="DB35" i="10" s="1"/>
  <c r="DA38" i="10"/>
  <c r="DA42" i="10" s="1"/>
  <c r="DA39" i="10"/>
  <c r="DB39" i="10" s="1"/>
  <c r="DE49" i="10"/>
  <c r="DE53" i="10" s="1"/>
  <c r="DI67" i="10"/>
  <c r="DI68" i="10" s="1"/>
  <c r="DH71" i="10"/>
  <c r="DH75" i="10" s="1"/>
  <c r="DH70" i="10"/>
  <c r="DE61" i="10"/>
  <c r="DF56" i="10"/>
  <c r="DF57" i="10" s="1"/>
  <c r="DF60" i="10" s="1"/>
  <c r="DF64" i="10" s="1"/>
  <c r="DE59" i="10"/>
  <c r="DK58" i="10"/>
  <c r="DK63" i="10" s="1"/>
  <c r="DE50" i="10"/>
  <c r="DF45" i="10"/>
  <c r="DF46" i="10" s="1"/>
  <c r="DE48" i="10"/>
  <c r="DB38" i="10" l="1"/>
  <c r="DC34" i="10"/>
  <c r="DC35" i="10" s="1"/>
  <c r="DB37" i="10"/>
  <c r="DF49" i="10"/>
  <c r="DF53" i="10" s="1"/>
  <c r="DJ67" i="10"/>
  <c r="DJ68" i="10" s="1"/>
  <c r="DI71" i="10"/>
  <c r="DI75" i="10" s="1"/>
  <c r="DI70" i="10"/>
  <c r="DG56" i="10"/>
  <c r="DG57" i="10" s="1"/>
  <c r="DG60" i="10" s="1"/>
  <c r="DG64" i="10" s="1"/>
  <c r="DF59" i="10"/>
  <c r="DF61" i="10"/>
  <c r="DL58" i="10"/>
  <c r="DL63" i="10" s="1"/>
  <c r="DF50" i="10"/>
  <c r="DG45" i="10"/>
  <c r="DG46" i="10" s="1"/>
  <c r="DF48" i="10"/>
  <c r="DC38" i="10" l="1"/>
  <c r="DC37" i="10"/>
  <c r="DD34" i="10"/>
  <c r="DD35" i="10" s="1"/>
  <c r="DC39" i="10"/>
  <c r="DB42" i="10"/>
  <c r="DC42" i="10" s="1"/>
  <c r="DG49" i="10"/>
  <c r="DG53" i="10" s="1"/>
  <c r="DK67" i="10"/>
  <c r="DK68" i="10" s="1"/>
  <c r="DJ71" i="10"/>
  <c r="DJ75" i="10" s="1"/>
  <c r="DJ70" i="10"/>
  <c r="DH56" i="10"/>
  <c r="DH57" i="10" s="1"/>
  <c r="DH60" i="10" s="1"/>
  <c r="DH64" i="10" s="1"/>
  <c r="DG59" i="10"/>
  <c r="DG61" i="10"/>
  <c r="DM58" i="10"/>
  <c r="DM63" i="10" s="1"/>
  <c r="DG50" i="10"/>
  <c r="DH45" i="10"/>
  <c r="DH46" i="10" s="1"/>
  <c r="DG48" i="10"/>
  <c r="DD39" i="10" l="1"/>
  <c r="DE34" i="10"/>
  <c r="DE35" i="10" s="1"/>
  <c r="DD37" i="10"/>
  <c r="DD38" i="10"/>
  <c r="DD42" i="10" s="1"/>
  <c r="DH49" i="10"/>
  <c r="DH53" i="10" s="1"/>
  <c r="DL67" i="10"/>
  <c r="DL68" i="10" s="1"/>
  <c r="DK71" i="10"/>
  <c r="DK75" i="10" s="1"/>
  <c r="DK70" i="10"/>
  <c r="DH61" i="10"/>
  <c r="DI56" i="10"/>
  <c r="DI57" i="10" s="1"/>
  <c r="DI60" i="10" s="1"/>
  <c r="DI64" i="10" s="1"/>
  <c r="DH59" i="10"/>
  <c r="DN58" i="10"/>
  <c r="DN63" i="10" s="1"/>
  <c r="DH50" i="10"/>
  <c r="DI45" i="10"/>
  <c r="DI46" i="10" s="1"/>
  <c r="DH48" i="10"/>
  <c r="DF34" i="10" l="1"/>
  <c r="DF35" i="10" s="1"/>
  <c r="DE38" i="10"/>
  <c r="DE42" i="10" s="1"/>
  <c r="DE37" i="10"/>
  <c r="DE39" i="10"/>
  <c r="DF39" i="10" s="1"/>
  <c r="DI49" i="10"/>
  <c r="DI53" i="10" s="1"/>
  <c r="DM67" i="10"/>
  <c r="DM68" i="10" s="1"/>
  <c r="DL70" i="10"/>
  <c r="DL71" i="10"/>
  <c r="DL75" i="10" s="1"/>
  <c r="DJ56" i="10"/>
  <c r="DJ57" i="10" s="1"/>
  <c r="DJ60" i="10" s="1"/>
  <c r="DJ64" i="10" s="1"/>
  <c r="DI59" i="10"/>
  <c r="DI61" i="10"/>
  <c r="DO58" i="10"/>
  <c r="DO63" i="10" s="1"/>
  <c r="DI50" i="10"/>
  <c r="DJ45" i="10"/>
  <c r="DJ46" i="10" s="1"/>
  <c r="DI48" i="10"/>
  <c r="DF37" i="10" l="1"/>
  <c r="DG34" i="10"/>
  <c r="DG35" i="10" s="1"/>
  <c r="DF38" i="10"/>
  <c r="DF42" i="10" s="1"/>
  <c r="DJ49" i="10"/>
  <c r="DJ53" i="10" s="1"/>
  <c r="DN67" i="10"/>
  <c r="DN68" i="10" s="1"/>
  <c r="DM70" i="10"/>
  <c r="DM71" i="10"/>
  <c r="DM75" i="10" s="1"/>
  <c r="DJ61" i="10"/>
  <c r="DK56" i="10"/>
  <c r="DK57" i="10" s="1"/>
  <c r="DK60" i="10" s="1"/>
  <c r="DK64" i="10" s="1"/>
  <c r="DJ59" i="10"/>
  <c r="DP58" i="10"/>
  <c r="DP63" i="10" s="1"/>
  <c r="DJ50" i="10"/>
  <c r="DK45" i="10"/>
  <c r="DK46" i="10" s="1"/>
  <c r="DJ48" i="10"/>
  <c r="DH34" i="10" l="1"/>
  <c r="DH35" i="10" s="1"/>
  <c r="DG37" i="10"/>
  <c r="DG38" i="10"/>
  <c r="DG42" i="10" s="1"/>
  <c r="DG39" i="10"/>
  <c r="DH39" i="10" s="1"/>
  <c r="DK49" i="10"/>
  <c r="DK53" i="10" s="1"/>
  <c r="DO67" i="10"/>
  <c r="DO68" i="10" s="1"/>
  <c r="DN71" i="10"/>
  <c r="DN75" i="10" s="1"/>
  <c r="DN70" i="10"/>
  <c r="DL56" i="10"/>
  <c r="DL57" i="10" s="1"/>
  <c r="DL60" i="10" s="1"/>
  <c r="DL64" i="10" s="1"/>
  <c r="DK59" i="10"/>
  <c r="DK61" i="10"/>
  <c r="DQ58" i="10"/>
  <c r="DQ63" i="10" s="1"/>
  <c r="DK50" i="10"/>
  <c r="DL45" i="10"/>
  <c r="DL46" i="10" s="1"/>
  <c r="DK48" i="10"/>
  <c r="DH37" i="10" l="1"/>
  <c r="DH38" i="10"/>
  <c r="DH42" i="10" s="1"/>
  <c r="DI34" i="10"/>
  <c r="DI35" i="10" s="1"/>
  <c r="DL49" i="10"/>
  <c r="DL53" i="10" s="1"/>
  <c r="DP67" i="10"/>
  <c r="DP68" i="10" s="1"/>
  <c r="DO71" i="10"/>
  <c r="DO75" i="10" s="1"/>
  <c r="DO70" i="10"/>
  <c r="DL61" i="10"/>
  <c r="DM56" i="10"/>
  <c r="DM57" i="10" s="1"/>
  <c r="DM60" i="10" s="1"/>
  <c r="DM64" i="10" s="1"/>
  <c r="DL59" i="10"/>
  <c r="DR58" i="10"/>
  <c r="DR63" i="10" s="1"/>
  <c r="DL50" i="10"/>
  <c r="DM45" i="10"/>
  <c r="DM46" i="10" s="1"/>
  <c r="DL48" i="10"/>
  <c r="DI39" i="10" l="1"/>
  <c r="DJ34" i="10"/>
  <c r="DJ35" i="10" s="1"/>
  <c r="DI38" i="10"/>
  <c r="DI42" i="10" s="1"/>
  <c r="DI37" i="10"/>
  <c r="DM49" i="10"/>
  <c r="DM53" i="10" s="1"/>
  <c r="DQ67" i="10"/>
  <c r="DQ68" i="10" s="1"/>
  <c r="DP71" i="10"/>
  <c r="DP75" i="10" s="1"/>
  <c r="DP70" i="10"/>
  <c r="DM61" i="10"/>
  <c r="DN56" i="10"/>
  <c r="DN57" i="10" s="1"/>
  <c r="DN60" i="10" s="1"/>
  <c r="DN64" i="10" s="1"/>
  <c r="DM59" i="10"/>
  <c r="DS58" i="10"/>
  <c r="DS63" i="10" s="1"/>
  <c r="DM50" i="10"/>
  <c r="DN45" i="10"/>
  <c r="DN46" i="10" s="1"/>
  <c r="DM48" i="10"/>
  <c r="DJ38" i="10" l="1"/>
  <c r="DJ42" i="10" s="1"/>
  <c r="DJ37" i="10"/>
  <c r="DK34" i="10"/>
  <c r="DK35" i="10" s="1"/>
  <c r="DJ39" i="10"/>
  <c r="DN49" i="10"/>
  <c r="DN53" i="10" s="1"/>
  <c r="DR67" i="10"/>
  <c r="DR68" i="10" s="1"/>
  <c r="DQ71" i="10"/>
  <c r="DQ75" i="10" s="1"/>
  <c r="DQ70" i="10"/>
  <c r="DO56" i="10"/>
  <c r="DO57" i="10" s="1"/>
  <c r="DO60" i="10" s="1"/>
  <c r="DO64" i="10" s="1"/>
  <c r="DN59" i="10"/>
  <c r="DN61" i="10"/>
  <c r="DT58" i="10"/>
  <c r="DT63" i="10" s="1"/>
  <c r="DN50" i="10"/>
  <c r="DO45" i="10"/>
  <c r="DO46" i="10" s="1"/>
  <c r="DN48" i="10"/>
  <c r="DK39" i="10" l="1"/>
  <c r="DK38" i="10"/>
  <c r="DK42" i="10" s="1"/>
  <c r="DL34" i="10"/>
  <c r="DL35" i="10" s="1"/>
  <c r="DK37" i="10"/>
  <c r="DO49" i="10"/>
  <c r="DO53" i="10" s="1"/>
  <c r="DS67" i="10"/>
  <c r="DS68" i="10" s="1"/>
  <c r="DR71" i="10"/>
  <c r="DR75" i="10" s="1"/>
  <c r="DR70" i="10"/>
  <c r="DO61" i="10"/>
  <c r="DP56" i="10"/>
  <c r="DP57" i="10" s="1"/>
  <c r="DP60" i="10" s="1"/>
  <c r="DP64" i="10" s="1"/>
  <c r="DO59" i="10"/>
  <c r="DU58" i="10"/>
  <c r="DU63" i="10" s="1"/>
  <c r="DO50" i="10"/>
  <c r="DP45" i="10"/>
  <c r="DP46" i="10" s="1"/>
  <c r="DO48" i="10"/>
  <c r="DL38" i="10" l="1"/>
  <c r="DL42" i="10" s="1"/>
  <c r="DM34" i="10"/>
  <c r="DM35" i="10" s="1"/>
  <c r="DL37" i="10"/>
  <c r="DL39" i="10"/>
  <c r="DM39" i="10" s="1"/>
  <c r="DP49" i="10"/>
  <c r="DP53" i="10" s="1"/>
  <c r="DT67" i="10"/>
  <c r="DT68" i="10" s="1"/>
  <c r="DS71" i="10"/>
  <c r="DS75" i="10" s="1"/>
  <c r="DS70" i="10"/>
  <c r="DQ56" i="10"/>
  <c r="DQ57" i="10" s="1"/>
  <c r="DQ60" i="10" s="1"/>
  <c r="DQ64" i="10" s="1"/>
  <c r="DP59" i="10"/>
  <c r="DP61" i="10"/>
  <c r="DV58" i="10"/>
  <c r="DV63" i="10" s="1"/>
  <c r="DP50" i="10"/>
  <c r="DQ45" i="10"/>
  <c r="DQ46" i="10" s="1"/>
  <c r="DP48" i="10"/>
  <c r="DM37" i="10" l="1"/>
  <c r="DM38" i="10"/>
  <c r="DM42" i="10" s="1"/>
  <c r="DN34" i="10"/>
  <c r="DN35" i="10" s="1"/>
  <c r="DQ49" i="10"/>
  <c r="DQ53" i="10" s="1"/>
  <c r="DU67" i="10"/>
  <c r="DU68" i="10" s="1"/>
  <c r="DT71" i="10"/>
  <c r="DT75" i="10" s="1"/>
  <c r="DT70" i="10"/>
  <c r="DQ61" i="10"/>
  <c r="DR56" i="10"/>
  <c r="DR57" i="10" s="1"/>
  <c r="DR60" i="10" s="1"/>
  <c r="DR64" i="10" s="1"/>
  <c r="DQ59" i="10"/>
  <c r="DW58" i="10"/>
  <c r="DW63" i="10" s="1"/>
  <c r="DQ50" i="10"/>
  <c r="DR45" i="10"/>
  <c r="DR46" i="10" s="1"/>
  <c r="DQ48" i="10"/>
  <c r="DN38" i="10" l="1"/>
  <c r="DN42" i="10" s="1"/>
  <c r="DO34" i="10"/>
  <c r="DO35" i="10" s="1"/>
  <c r="DN37" i="10"/>
  <c r="DN39" i="10"/>
  <c r="DO39" i="10" s="1"/>
  <c r="DR49" i="10"/>
  <c r="DR53" i="10" s="1"/>
  <c r="DV67" i="10"/>
  <c r="DV68" i="10" s="1"/>
  <c r="DU70" i="10"/>
  <c r="DU71" i="10"/>
  <c r="DU75" i="10" s="1"/>
  <c r="DS56" i="10"/>
  <c r="DS57" i="10" s="1"/>
  <c r="DS60" i="10" s="1"/>
  <c r="DS64" i="10" s="1"/>
  <c r="DR59" i="10"/>
  <c r="DR61" i="10"/>
  <c r="DX58" i="10"/>
  <c r="DX63" i="10" s="1"/>
  <c r="DR50" i="10"/>
  <c r="DS45" i="10"/>
  <c r="DS46" i="10" s="1"/>
  <c r="DR48" i="10"/>
  <c r="DP34" i="10" l="1"/>
  <c r="DP35" i="10" s="1"/>
  <c r="DO37" i="10"/>
  <c r="DO38" i="10"/>
  <c r="DO42" i="10" s="1"/>
  <c r="DS49" i="10"/>
  <c r="DS53" i="10" s="1"/>
  <c r="DW67" i="10"/>
  <c r="DW68" i="10" s="1"/>
  <c r="DV71" i="10"/>
  <c r="DV75" i="10" s="1"/>
  <c r="DV70" i="10"/>
  <c r="DS61" i="10"/>
  <c r="DT56" i="10"/>
  <c r="DT57" i="10" s="1"/>
  <c r="DT60" i="10" s="1"/>
  <c r="DT64" i="10" s="1"/>
  <c r="DS59" i="10"/>
  <c r="DY58" i="10"/>
  <c r="DY63" i="10" s="1"/>
  <c r="DS50" i="10"/>
  <c r="DT45" i="10"/>
  <c r="DT46" i="10" s="1"/>
  <c r="DS48" i="10"/>
  <c r="DP38" i="10" l="1"/>
  <c r="DP42" i="10" s="1"/>
  <c r="DP39" i="10"/>
  <c r="DQ39" i="10" s="1"/>
  <c r="DQ34" i="10"/>
  <c r="DQ35" i="10" s="1"/>
  <c r="DP37" i="10"/>
  <c r="DT49" i="10"/>
  <c r="DT53" i="10" s="1"/>
  <c r="DX67" i="10"/>
  <c r="DX68" i="10" s="1"/>
  <c r="DW71" i="10"/>
  <c r="DW75" i="10" s="1"/>
  <c r="DW70" i="10"/>
  <c r="DT61" i="10"/>
  <c r="DU56" i="10"/>
  <c r="DU57" i="10" s="1"/>
  <c r="DU60" i="10" s="1"/>
  <c r="DU64" i="10" s="1"/>
  <c r="DT59" i="10"/>
  <c r="DZ58" i="10"/>
  <c r="DZ63" i="10" s="1"/>
  <c r="DT50" i="10"/>
  <c r="DU45" i="10"/>
  <c r="DU46" i="10" s="1"/>
  <c r="DT48" i="10"/>
  <c r="DQ38" i="10" l="1"/>
  <c r="DQ42" i="10" s="1"/>
  <c r="DR34" i="10"/>
  <c r="DR35" i="10" s="1"/>
  <c r="DQ37" i="10"/>
  <c r="DU49" i="10"/>
  <c r="DU53" i="10" s="1"/>
  <c r="DY67" i="10"/>
  <c r="DY68" i="10" s="1"/>
  <c r="DX71" i="10"/>
  <c r="DX75" i="10" s="1"/>
  <c r="DX70" i="10"/>
  <c r="DU61" i="10"/>
  <c r="DV56" i="10"/>
  <c r="DV57" i="10" s="1"/>
  <c r="DV60" i="10" s="1"/>
  <c r="DV64" i="10" s="1"/>
  <c r="DU59" i="10"/>
  <c r="EA58" i="10"/>
  <c r="EA63" i="10" s="1"/>
  <c r="DU50" i="10"/>
  <c r="DV45" i="10"/>
  <c r="DV46" i="10" s="1"/>
  <c r="DU48" i="10"/>
  <c r="DR37" i="10" l="1"/>
  <c r="DR38" i="10"/>
  <c r="DR42" i="10" s="1"/>
  <c r="DS34" i="10"/>
  <c r="DS35" i="10" s="1"/>
  <c r="DR39" i="10"/>
  <c r="DS39" i="10" s="1"/>
  <c r="DV49" i="10"/>
  <c r="DV53" i="10" s="1"/>
  <c r="DZ67" i="10"/>
  <c r="DZ68" i="10" s="1"/>
  <c r="DY71" i="10"/>
  <c r="DY75" i="10" s="1"/>
  <c r="DY70" i="10"/>
  <c r="DV61" i="10"/>
  <c r="DW56" i="10"/>
  <c r="DW57" i="10" s="1"/>
  <c r="DW60" i="10" s="1"/>
  <c r="DW64" i="10" s="1"/>
  <c r="DV59" i="10"/>
  <c r="EB58" i="10"/>
  <c r="EB63" i="10" s="1"/>
  <c r="DV50" i="10"/>
  <c r="DW45" i="10"/>
  <c r="DW46" i="10" s="1"/>
  <c r="DV48" i="10"/>
  <c r="DS38" i="10" l="1"/>
  <c r="DS42" i="10" s="1"/>
  <c r="DS37" i="10"/>
  <c r="DT34" i="10"/>
  <c r="DT35" i="10" s="1"/>
  <c r="DW49" i="10"/>
  <c r="DW53" i="10" s="1"/>
  <c r="EA67" i="10"/>
  <c r="EA68" i="10" s="1"/>
  <c r="DZ71" i="10"/>
  <c r="DZ75" i="10" s="1"/>
  <c r="DZ70" i="10"/>
  <c r="DW61" i="10"/>
  <c r="DX56" i="10"/>
  <c r="DX57" i="10" s="1"/>
  <c r="DX60" i="10" s="1"/>
  <c r="DX64" i="10" s="1"/>
  <c r="DW59" i="10"/>
  <c r="EC58" i="10"/>
  <c r="EC63" i="10" s="1"/>
  <c r="DW50" i="10"/>
  <c r="DX45" i="10"/>
  <c r="DX46" i="10" s="1"/>
  <c r="DW48" i="10"/>
  <c r="DT38" i="10" l="1"/>
  <c r="DT42" i="10" s="1"/>
  <c r="DT37" i="10"/>
  <c r="DU34" i="10"/>
  <c r="DU35" i="10" s="1"/>
  <c r="DT39" i="10"/>
  <c r="DU39" i="10" s="1"/>
  <c r="DX49" i="10"/>
  <c r="DX53" i="10" s="1"/>
  <c r="EB67" i="10"/>
  <c r="EB68" i="10" s="1"/>
  <c r="EA71" i="10"/>
  <c r="EA75" i="10" s="1"/>
  <c r="EA70" i="10"/>
  <c r="DY56" i="10"/>
  <c r="DY57" i="10" s="1"/>
  <c r="DY60" i="10" s="1"/>
  <c r="DY64" i="10" s="1"/>
  <c r="DX59" i="10"/>
  <c r="DX61" i="10"/>
  <c r="ED58" i="10"/>
  <c r="ED63" i="10" s="1"/>
  <c r="DX50" i="10"/>
  <c r="DY45" i="10"/>
  <c r="DY46" i="10" s="1"/>
  <c r="DX48" i="10"/>
  <c r="DU38" i="10" l="1"/>
  <c r="DU42" i="10" s="1"/>
  <c r="DU37" i="10"/>
  <c r="DV34" i="10"/>
  <c r="DV35" i="10" s="1"/>
  <c r="DY49" i="10"/>
  <c r="DY53" i="10" s="1"/>
  <c r="EC67" i="10"/>
  <c r="EC68" i="10" s="1"/>
  <c r="EB70" i="10"/>
  <c r="EB71" i="10"/>
  <c r="EB75" i="10" s="1"/>
  <c r="DY61" i="10"/>
  <c r="DZ56" i="10"/>
  <c r="DZ57" i="10" s="1"/>
  <c r="DZ60" i="10" s="1"/>
  <c r="DZ64" i="10" s="1"/>
  <c r="DY59" i="10"/>
  <c r="EE58" i="10"/>
  <c r="EE63" i="10" s="1"/>
  <c r="DY50" i="10"/>
  <c r="DZ45" i="10"/>
  <c r="DZ46" i="10" s="1"/>
  <c r="DY48" i="10"/>
  <c r="DV38" i="10" l="1"/>
  <c r="DV42" i="10" s="1"/>
  <c r="DW34" i="10"/>
  <c r="DW35" i="10" s="1"/>
  <c r="DV37" i="10"/>
  <c r="DV39" i="10"/>
  <c r="DW39" i="10" s="1"/>
  <c r="DZ49" i="10"/>
  <c r="DZ53" i="10" s="1"/>
  <c r="ED67" i="10"/>
  <c r="ED68" i="10" s="1"/>
  <c r="EC70" i="10"/>
  <c r="EC71" i="10"/>
  <c r="EC75" i="10" s="1"/>
  <c r="DZ61" i="10"/>
  <c r="EA56" i="10"/>
  <c r="EA57" i="10" s="1"/>
  <c r="EA60" i="10" s="1"/>
  <c r="EA64" i="10" s="1"/>
  <c r="DZ59" i="10"/>
  <c r="EF58" i="10"/>
  <c r="EF63" i="10" s="1"/>
  <c r="DZ50" i="10"/>
  <c r="EA45" i="10"/>
  <c r="EA46" i="10" s="1"/>
  <c r="DZ48" i="10"/>
  <c r="DX34" i="10" l="1"/>
  <c r="DX35" i="10" s="1"/>
  <c r="DW38" i="10"/>
  <c r="DW37" i="10"/>
  <c r="EA49" i="10"/>
  <c r="EA53" i="10" s="1"/>
  <c r="EE67" i="10"/>
  <c r="EE68" i="10" s="1"/>
  <c r="ED71" i="10"/>
  <c r="ED75" i="10" s="1"/>
  <c r="ED70" i="10"/>
  <c r="EA61" i="10"/>
  <c r="EB56" i="10"/>
  <c r="EB57" i="10" s="1"/>
  <c r="EB60" i="10" s="1"/>
  <c r="EB64" i="10" s="1"/>
  <c r="EA59" i="10"/>
  <c r="EG58" i="10"/>
  <c r="EG63" i="10" s="1"/>
  <c r="EA50" i="10"/>
  <c r="EB45" i="10"/>
  <c r="EB46" i="10" s="1"/>
  <c r="EA48" i="10"/>
  <c r="DW42" i="10" l="1"/>
  <c r="DX38" i="10"/>
  <c r="DX42" i="10" s="1"/>
  <c r="DY34" i="10"/>
  <c r="DY35" i="10" s="1"/>
  <c r="DX37" i="10"/>
  <c r="DX39" i="10"/>
  <c r="DY39" i="10" s="1"/>
  <c r="EB49" i="10"/>
  <c r="EB53" i="10" s="1"/>
  <c r="EF67" i="10"/>
  <c r="EF68" i="10" s="1"/>
  <c r="EE71" i="10"/>
  <c r="EE75" i="10" s="1"/>
  <c r="EE70" i="10"/>
  <c r="EB61" i="10"/>
  <c r="EC56" i="10"/>
  <c r="EC57" i="10" s="1"/>
  <c r="EC60" i="10" s="1"/>
  <c r="EC64" i="10" s="1"/>
  <c r="EB59" i="10"/>
  <c r="EH58" i="10"/>
  <c r="EH63" i="10" s="1"/>
  <c r="EB50" i="10"/>
  <c r="EC45" i="10"/>
  <c r="EC46" i="10" s="1"/>
  <c r="EB48" i="10"/>
  <c r="DY38" i="10" l="1"/>
  <c r="DY42" i="10" s="1"/>
  <c r="DZ34" i="10"/>
  <c r="DZ35" i="10" s="1"/>
  <c r="DY37" i="10"/>
  <c r="EC49" i="10"/>
  <c r="EC53" i="10" s="1"/>
  <c r="EG67" i="10"/>
  <c r="EG68" i="10" s="1"/>
  <c r="EF71" i="10"/>
  <c r="EF75" i="10" s="1"/>
  <c r="EF70" i="10"/>
  <c r="EC61" i="10"/>
  <c r="ED56" i="10"/>
  <c r="ED57" i="10" s="1"/>
  <c r="ED60" i="10" s="1"/>
  <c r="ED64" i="10" s="1"/>
  <c r="EC59" i="10"/>
  <c r="EI58" i="10"/>
  <c r="EI63" i="10" s="1"/>
  <c r="EC50" i="10"/>
  <c r="ED45" i="10"/>
  <c r="ED46" i="10" s="1"/>
  <c r="EC48" i="10"/>
  <c r="EA34" i="10" l="1"/>
  <c r="EA35" i="10" s="1"/>
  <c r="DZ37" i="10"/>
  <c r="DZ38" i="10"/>
  <c r="DZ39" i="10"/>
  <c r="EA39" i="10" s="1"/>
  <c r="ED49" i="10"/>
  <c r="ED53" i="10" s="1"/>
  <c r="EH67" i="10"/>
  <c r="EH68" i="10" s="1"/>
  <c r="EG71" i="10"/>
  <c r="EG75" i="10" s="1"/>
  <c r="EG70" i="10"/>
  <c r="ED61" i="10"/>
  <c r="EE56" i="10"/>
  <c r="EE57" i="10" s="1"/>
  <c r="EE60" i="10" s="1"/>
  <c r="EE64" i="10" s="1"/>
  <c r="ED59" i="10"/>
  <c r="EJ58" i="10"/>
  <c r="EJ63" i="10" s="1"/>
  <c r="ED50" i="10"/>
  <c r="EE45" i="10"/>
  <c r="EE46" i="10" s="1"/>
  <c r="ED48" i="10"/>
  <c r="DZ42" i="10" l="1"/>
  <c r="EA38" i="10"/>
  <c r="EA42" i="10" s="1"/>
  <c r="EB34" i="10"/>
  <c r="EB35" i="10" s="1"/>
  <c r="EA37" i="10"/>
  <c r="EE49" i="10"/>
  <c r="EE53" i="10" s="1"/>
  <c r="EI67" i="10"/>
  <c r="EI68" i="10" s="1"/>
  <c r="EH71" i="10"/>
  <c r="EH75" i="10" s="1"/>
  <c r="EH70" i="10"/>
  <c r="EF56" i="10"/>
  <c r="EF57" i="10" s="1"/>
  <c r="EF60" i="10" s="1"/>
  <c r="EF64" i="10" s="1"/>
  <c r="EE59" i="10"/>
  <c r="EE61" i="10"/>
  <c r="EK58" i="10"/>
  <c r="EK63" i="10" s="1"/>
  <c r="EE50" i="10"/>
  <c r="EF45" i="10"/>
  <c r="EF46" i="10" s="1"/>
  <c r="EE48" i="10"/>
  <c r="EB38" i="10" l="1"/>
  <c r="EB37" i="10"/>
  <c r="EC34" i="10"/>
  <c r="EC35" i="10" s="1"/>
  <c r="EB39" i="10"/>
  <c r="EC39" i="10" s="1"/>
  <c r="EF49" i="10"/>
  <c r="EF53" i="10" s="1"/>
  <c r="EJ67" i="10"/>
  <c r="EJ68" i="10" s="1"/>
  <c r="EI71" i="10"/>
  <c r="EI75" i="10" s="1"/>
  <c r="EI70" i="10"/>
  <c r="EF61" i="10"/>
  <c r="EG56" i="10"/>
  <c r="EG57" i="10" s="1"/>
  <c r="EG60" i="10" s="1"/>
  <c r="EG64" i="10" s="1"/>
  <c r="EF59" i="10"/>
  <c r="EL58" i="10"/>
  <c r="EL63" i="10" s="1"/>
  <c r="EF50" i="10"/>
  <c r="EG45" i="10"/>
  <c r="EG46" i="10" s="1"/>
  <c r="EF48" i="10"/>
  <c r="EC37" i="10" l="1"/>
  <c r="ED34" i="10"/>
  <c r="ED35" i="10" s="1"/>
  <c r="EC38" i="10"/>
  <c r="EC42" i="10" s="1"/>
  <c r="EB42" i="10"/>
  <c r="EG49" i="10"/>
  <c r="EG53" i="10" s="1"/>
  <c r="EK67" i="10"/>
  <c r="EK68" i="10" s="1"/>
  <c r="EJ71" i="10"/>
  <c r="EJ75" i="10" s="1"/>
  <c r="EJ70" i="10"/>
  <c r="EG61" i="10"/>
  <c r="EH56" i="10"/>
  <c r="EH57" i="10" s="1"/>
  <c r="EH60" i="10" s="1"/>
  <c r="EH64" i="10" s="1"/>
  <c r="EG59" i="10"/>
  <c r="EM58" i="10"/>
  <c r="EM63" i="10" s="1"/>
  <c r="EG50" i="10"/>
  <c r="EH45" i="10"/>
  <c r="EH46" i="10" s="1"/>
  <c r="EG48" i="10"/>
  <c r="ED38" i="10" l="1"/>
  <c r="ED42" i="10" s="1"/>
  <c r="ED37" i="10"/>
  <c r="EE34" i="10"/>
  <c r="EE35" i="10" s="1"/>
  <c r="ED39" i="10"/>
  <c r="EE39" i="10" s="1"/>
  <c r="EH49" i="10"/>
  <c r="EH53" i="10" s="1"/>
  <c r="EL67" i="10"/>
  <c r="EL68" i="10" s="1"/>
  <c r="EK70" i="10"/>
  <c r="EK71" i="10"/>
  <c r="EK75" i="10" s="1"/>
  <c r="EH61" i="10"/>
  <c r="EI56" i="10"/>
  <c r="EI57" i="10" s="1"/>
  <c r="EI60" i="10" s="1"/>
  <c r="EI64" i="10" s="1"/>
  <c r="EH59" i="10"/>
  <c r="EN58" i="10"/>
  <c r="EN63" i="10" s="1"/>
  <c r="EH50" i="10"/>
  <c r="EI45" i="10"/>
  <c r="EI46" i="10" s="1"/>
  <c r="EH48" i="10"/>
  <c r="EE37" i="10" l="1"/>
  <c r="EF34" i="10"/>
  <c r="EF35" i="10" s="1"/>
  <c r="EE38" i="10"/>
  <c r="EE42" i="10" s="1"/>
  <c r="EI49" i="10"/>
  <c r="EI53" i="10" s="1"/>
  <c r="EM67" i="10"/>
  <c r="EM68" i="10" s="1"/>
  <c r="EL71" i="10"/>
  <c r="EL75" i="10" s="1"/>
  <c r="EL70" i="10"/>
  <c r="EJ56" i="10"/>
  <c r="EJ57" i="10" s="1"/>
  <c r="EJ60" i="10" s="1"/>
  <c r="EJ64" i="10" s="1"/>
  <c r="EI59" i="10"/>
  <c r="EI61" i="10"/>
  <c r="EO58" i="10"/>
  <c r="EO63" i="10" s="1"/>
  <c r="EI50" i="10"/>
  <c r="EJ45" i="10"/>
  <c r="EJ46" i="10" s="1"/>
  <c r="EI48" i="10"/>
  <c r="EF37" i="10" l="1"/>
  <c r="EF38" i="10"/>
  <c r="EF42" i="10" s="1"/>
  <c r="EF39" i="10"/>
  <c r="EG39" i="10" s="1"/>
  <c r="EG34" i="10"/>
  <c r="EG35" i="10" s="1"/>
  <c r="EJ49" i="10"/>
  <c r="EJ53" i="10" s="1"/>
  <c r="EN67" i="10"/>
  <c r="EN68" i="10" s="1"/>
  <c r="EM71" i="10"/>
  <c r="EM75" i="10" s="1"/>
  <c r="EM70" i="10"/>
  <c r="EJ61" i="10"/>
  <c r="EK56" i="10"/>
  <c r="EK57" i="10" s="1"/>
  <c r="EK60" i="10" s="1"/>
  <c r="EK64" i="10" s="1"/>
  <c r="EJ59" i="10"/>
  <c r="EP58" i="10"/>
  <c r="EP63" i="10" s="1"/>
  <c r="EJ50" i="10"/>
  <c r="EK45" i="10"/>
  <c r="EK46" i="10" s="1"/>
  <c r="EJ48" i="10"/>
  <c r="EG38" i="10" l="1"/>
  <c r="EG42" i="10" s="1"/>
  <c r="EG37" i="10"/>
  <c r="EH34" i="10"/>
  <c r="EH35" i="10" s="1"/>
  <c r="EK49" i="10"/>
  <c r="EK53" i="10" s="1"/>
  <c r="EO67" i="10"/>
  <c r="EO68" i="10" s="1"/>
  <c r="EN71" i="10"/>
  <c r="EN75" i="10" s="1"/>
  <c r="EN70" i="10"/>
  <c r="EK61" i="10"/>
  <c r="EL56" i="10"/>
  <c r="EL57" i="10" s="1"/>
  <c r="EL60" i="10" s="1"/>
  <c r="EL64" i="10" s="1"/>
  <c r="EK59" i="10"/>
  <c r="EQ58" i="10"/>
  <c r="EQ63" i="10" s="1"/>
  <c r="EK50" i="10"/>
  <c r="EL45" i="10"/>
  <c r="EL46" i="10" s="1"/>
  <c r="EK48" i="10"/>
  <c r="EH38" i="10" l="1"/>
  <c r="EH42" i="10" s="1"/>
  <c r="EH37" i="10"/>
  <c r="EI34" i="10"/>
  <c r="EI35" i="10" s="1"/>
  <c r="EH39" i="10"/>
  <c r="EI39" i="10" s="1"/>
  <c r="EL49" i="10"/>
  <c r="EL53" i="10" s="1"/>
  <c r="EP67" i="10"/>
  <c r="EP68" i="10" s="1"/>
  <c r="EO71" i="10"/>
  <c r="EO75" i="10" s="1"/>
  <c r="EO70" i="10"/>
  <c r="EL61" i="10"/>
  <c r="EM56" i="10"/>
  <c r="EM57" i="10" s="1"/>
  <c r="EM60" i="10" s="1"/>
  <c r="EM64" i="10" s="1"/>
  <c r="EL59" i="10"/>
  <c r="ER58" i="10"/>
  <c r="ER63" i="10" s="1"/>
  <c r="EL50" i="10"/>
  <c r="EM45" i="10"/>
  <c r="EM46" i="10" s="1"/>
  <c r="EL48" i="10"/>
  <c r="EI38" i="10" l="1"/>
  <c r="EI42" i="10" s="1"/>
  <c r="EJ34" i="10"/>
  <c r="EJ35" i="10" s="1"/>
  <c r="EI37" i="10"/>
  <c r="EM49" i="10"/>
  <c r="EM53" i="10" s="1"/>
  <c r="EQ67" i="10"/>
  <c r="EQ68" i="10" s="1"/>
  <c r="EP71" i="10"/>
  <c r="EP75" i="10" s="1"/>
  <c r="EP70" i="10"/>
  <c r="EM61" i="10"/>
  <c r="EN56" i="10"/>
  <c r="EN57" i="10" s="1"/>
  <c r="EN60" i="10" s="1"/>
  <c r="EN64" i="10" s="1"/>
  <c r="EM59" i="10"/>
  <c r="ES58" i="10"/>
  <c r="ES63" i="10" s="1"/>
  <c r="EM50" i="10"/>
  <c r="EN45" i="10"/>
  <c r="EN46" i="10" s="1"/>
  <c r="EM48" i="10"/>
  <c r="EJ38" i="10" l="1"/>
  <c r="EJ42" i="10" s="1"/>
  <c r="EK34" i="10"/>
  <c r="EK35" i="10" s="1"/>
  <c r="EJ37" i="10"/>
  <c r="EJ39" i="10"/>
  <c r="EK39" i="10" s="1"/>
  <c r="EN49" i="10"/>
  <c r="EN53" i="10" s="1"/>
  <c r="ER67" i="10"/>
  <c r="ER68" i="10" s="1"/>
  <c r="EQ71" i="10"/>
  <c r="EQ75" i="10" s="1"/>
  <c r="EQ70" i="10"/>
  <c r="EN61" i="10"/>
  <c r="EO56" i="10"/>
  <c r="EO57" i="10" s="1"/>
  <c r="EO60" i="10" s="1"/>
  <c r="EO64" i="10" s="1"/>
  <c r="EN59" i="10"/>
  <c r="ET58" i="10"/>
  <c r="ET63" i="10" s="1"/>
  <c r="EN50" i="10"/>
  <c r="EO45" i="10"/>
  <c r="EO46" i="10" s="1"/>
  <c r="EN48" i="10"/>
  <c r="EL39" i="10" l="1"/>
  <c r="EK38" i="10"/>
  <c r="EK42" i="10" s="1"/>
  <c r="EK37" i="10"/>
  <c r="EL34" i="10"/>
  <c r="EL35" i="10" s="1"/>
  <c r="EO49" i="10"/>
  <c r="EO53" i="10" s="1"/>
  <c r="ES67" i="10"/>
  <c r="ES68" i="10" s="1"/>
  <c r="ER70" i="10"/>
  <c r="ER71" i="10"/>
  <c r="ER75" i="10" s="1"/>
  <c r="EO61" i="10"/>
  <c r="EP56" i="10"/>
  <c r="EP57" i="10" s="1"/>
  <c r="EP60" i="10" s="1"/>
  <c r="EP64" i="10" s="1"/>
  <c r="EO59" i="10"/>
  <c r="EU58" i="10"/>
  <c r="EU63" i="10" s="1"/>
  <c r="EO50" i="10"/>
  <c r="EP45" i="10"/>
  <c r="EP46" i="10" s="1"/>
  <c r="EO48" i="10"/>
  <c r="EM34" i="10" l="1"/>
  <c r="EM35" i="10" s="1"/>
  <c r="EL37" i="10"/>
  <c r="EL38" i="10"/>
  <c r="EP49" i="10"/>
  <c r="EP53" i="10" s="1"/>
  <c r="ET67" i="10"/>
  <c r="ET68" i="10" s="1"/>
  <c r="ES70" i="10"/>
  <c r="ES71" i="10"/>
  <c r="ES75" i="10" s="1"/>
  <c r="EP61" i="10"/>
  <c r="EQ56" i="10"/>
  <c r="EQ57" i="10" s="1"/>
  <c r="EQ60" i="10" s="1"/>
  <c r="EQ64" i="10" s="1"/>
  <c r="EP59" i="10"/>
  <c r="EV58" i="10"/>
  <c r="EV63" i="10" s="1"/>
  <c r="EP50" i="10"/>
  <c r="EQ45" i="10"/>
  <c r="EQ46" i="10" s="1"/>
  <c r="EP48" i="10"/>
  <c r="EL42" i="10" l="1"/>
  <c r="EN34" i="10"/>
  <c r="EN35" i="10" s="1"/>
  <c r="EM38" i="10"/>
  <c r="EM42" i="10" s="1"/>
  <c r="EM37" i="10"/>
  <c r="EM39" i="10"/>
  <c r="EN39" i="10" s="1"/>
  <c r="EQ49" i="10"/>
  <c r="EQ53" i="10" s="1"/>
  <c r="EU67" i="10"/>
  <c r="EU68" i="10" s="1"/>
  <c r="ET71" i="10"/>
  <c r="ET75" i="10" s="1"/>
  <c r="ET70" i="10"/>
  <c r="ER56" i="10"/>
  <c r="ER57" i="10" s="1"/>
  <c r="ER60" i="10" s="1"/>
  <c r="ER64" i="10" s="1"/>
  <c r="EQ59" i="10"/>
  <c r="EQ61" i="10"/>
  <c r="EW58" i="10"/>
  <c r="EW63" i="10" s="1"/>
  <c r="EQ50" i="10"/>
  <c r="ER45" i="10"/>
  <c r="ER46" i="10" s="1"/>
  <c r="EQ48" i="10"/>
  <c r="EN37" i="10" l="1"/>
  <c r="EN38" i="10"/>
  <c r="EN42" i="10" s="1"/>
  <c r="EO34" i="10"/>
  <c r="EO35" i="10" s="1"/>
  <c r="ER49" i="10"/>
  <c r="ER53" i="10" s="1"/>
  <c r="EV67" i="10"/>
  <c r="EV68" i="10" s="1"/>
  <c r="EU71" i="10"/>
  <c r="EU75" i="10" s="1"/>
  <c r="EU70" i="10"/>
  <c r="ER61" i="10"/>
  <c r="ES56" i="10"/>
  <c r="ES57" i="10" s="1"/>
  <c r="ES60" i="10" s="1"/>
  <c r="ES64" i="10" s="1"/>
  <c r="ER59" i="10"/>
  <c r="EX58" i="10"/>
  <c r="EX63" i="10" s="1"/>
  <c r="ER50" i="10"/>
  <c r="ES45" i="10"/>
  <c r="ES46" i="10" s="1"/>
  <c r="ER48" i="10"/>
  <c r="EO37" i="10" l="1"/>
  <c r="EP34" i="10"/>
  <c r="EP35" i="10" s="1"/>
  <c r="EO38" i="10"/>
  <c r="EO42" i="10" s="1"/>
  <c r="EO39" i="10"/>
  <c r="EP39" i="10" s="1"/>
  <c r="ES49" i="10"/>
  <c r="ES53" i="10" s="1"/>
  <c r="EW67" i="10"/>
  <c r="EW68" i="10" s="1"/>
  <c r="EV71" i="10"/>
  <c r="EV75" i="10" s="1"/>
  <c r="EV70" i="10"/>
  <c r="ES61" i="10"/>
  <c r="ET56" i="10"/>
  <c r="ET57" i="10" s="1"/>
  <c r="ET60" i="10" s="1"/>
  <c r="ET64" i="10" s="1"/>
  <c r="ES59" i="10"/>
  <c r="EY58" i="10"/>
  <c r="EY63" i="10" s="1"/>
  <c r="ES50" i="10"/>
  <c r="ET45" i="10"/>
  <c r="ET46" i="10" s="1"/>
  <c r="ES48" i="10"/>
  <c r="EP37" i="10" l="1"/>
  <c r="EP38" i="10"/>
  <c r="EP42" i="10" s="1"/>
  <c r="EQ34" i="10"/>
  <c r="EQ35" i="10" s="1"/>
  <c r="ET49" i="10"/>
  <c r="ET53" i="10" s="1"/>
  <c r="EX67" i="10"/>
  <c r="EX68" i="10" s="1"/>
  <c r="EW71" i="10"/>
  <c r="EW75" i="10" s="1"/>
  <c r="EW70" i="10"/>
  <c r="ET61" i="10"/>
  <c r="EU56" i="10"/>
  <c r="EU57" i="10" s="1"/>
  <c r="EU60" i="10" s="1"/>
  <c r="EU64" i="10" s="1"/>
  <c r="ET59" i="10"/>
  <c r="EZ58" i="10"/>
  <c r="EZ63" i="10" s="1"/>
  <c r="ET50" i="10"/>
  <c r="EU45" i="10"/>
  <c r="EU46" i="10" s="1"/>
  <c r="ET48" i="10"/>
  <c r="EQ37" i="10" l="1"/>
  <c r="ER34" i="10"/>
  <c r="ER35" i="10" s="1"/>
  <c r="EQ38" i="10"/>
  <c r="EQ39" i="10"/>
  <c r="ER39" i="10" s="1"/>
  <c r="EU49" i="10"/>
  <c r="EU53" i="10" s="1"/>
  <c r="EY67" i="10"/>
  <c r="EY68" i="10" s="1"/>
  <c r="EX71" i="10"/>
  <c r="EX75" i="10" s="1"/>
  <c r="EX70" i="10"/>
  <c r="EU61" i="10"/>
  <c r="EV56" i="10"/>
  <c r="EV57" i="10" s="1"/>
  <c r="EV60" i="10" s="1"/>
  <c r="EV64" i="10" s="1"/>
  <c r="EU59" i="10"/>
  <c r="FA58" i="10"/>
  <c r="FA63" i="10" s="1"/>
  <c r="EU50" i="10"/>
  <c r="EV45" i="10"/>
  <c r="EV46" i="10" s="1"/>
  <c r="EU48" i="10"/>
  <c r="EQ42" i="10" l="1"/>
  <c r="ES34" i="10"/>
  <c r="ES35" i="10" s="1"/>
  <c r="ER38" i="10"/>
  <c r="ER42" i="10" s="1"/>
  <c r="ER37" i="10"/>
  <c r="EV49" i="10"/>
  <c r="EV53" i="10" s="1"/>
  <c r="EZ67" i="10"/>
  <c r="EZ68" i="10" s="1"/>
  <c r="EY71" i="10"/>
  <c r="EY75" i="10" s="1"/>
  <c r="EY70" i="10"/>
  <c r="EV61" i="10"/>
  <c r="EW56" i="10"/>
  <c r="EW57" i="10" s="1"/>
  <c r="EW60" i="10" s="1"/>
  <c r="EW64" i="10" s="1"/>
  <c r="EV59" i="10"/>
  <c r="FB58" i="10"/>
  <c r="FB63" i="10" s="1"/>
  <c r="EV50" i="10"/>
  <c r="EW45" i="10"/>
  <c r="EW46" i="10" s="1"/>
  <c r="EV48" i="10"/>
  <c r="ES38" i="10" l="1"/>
  <c r="ES42" i="10" s="1"/>
  <c r="ES37" i="10"/>
  <c r="ET34" i="10"/>
  <c r="ET35" i="10" s="1"/>
  <c r="ES39" i="10"/>
  <c r="ET39" i="10" s="1"/>
  <c r="EW49" i="10"/>
  <c r="EW53" i="10" s="1"/>
  <c r="FA67" i="10"/>
  <c r="FA68" i="10" s="1"/>
  <c r="EZ71" i="10"/>
  <c r="EZ75" i="10" s="1"/>
  <c r="EZ70" i="10"/>
  <c r="EW61" i="10"/>
  <c r="EX56" i="10"/>
  <c r="EX57" i="10" s="1"/>
  <c r="EX60" i="10" s="1"/>
  <c r="EX64" i="10" s="1"/>
  <c r="EW59" i="10"/>
  <c r="FC58" i="10"/>
  <c r="FC63" i="10" s="1"/>
  <c r="EW50" i="10"/>
  <c r="EX45" i="10"/>
  <c r="EX46" i="10" s="1"/>
  <c r="EW48" i="10"/>
  <c r="EU34" i="10" l="1"/>
  <c r="EU35" i="10" s="1"/>
  <c r="ET37" i="10"/>
  <c r="ET38" i="10"/>
  <c r="ET42" i="10" s="1"/>
  <c r="EX49" i="10"/>
  <c r="EX53" i="10" s="1"/>
  <c r="FB67" i="10"/>
  <c r="FB68" i="10" s="1"/>
  <c r="FA70" i="10"/>
  <c r="FA71" i="10"/>
  <c r="FA75" i="10" s="1"/>
  <c r="EY56" i="10"/>
  <c r="EY57" i="10" s="1"/>
  <c r="EY60" i="10" s="1"/>
  <c r="EY64" i="10" s="1"/>
  <c r="EX59" i="10"/>
  <c r="EX61" i="10"/>
  <c r="FD58" i="10"/>
  <c r="FD63" i="10" s="1"/>
  <c r="EX50" i="10"/>
  <c r="EY45" i="10"/>
  <c r="EY46" i="10" s="1"/>
  <c r="EX48" i="10"/>
  <c r="EU37" i="10" l="1"/>
  <c r="EV34" i="10"/>
  <c r="EV35" i="10" s="1"/>
  <c r="EU38" i="10"/>
  <c r="EU39" i="10"/>
  <c r="EV39" i="10" s="1"/>
  <c r="EY49" i="10"/>
  <c r="EY53" i="10" s="1"/>
  <c r="FC67" i="10"/>
  <c r="FC68" i="10" s="1"/>
  <c r="FB71" i="10"/>
  <c r="FB75" i="10" s="1"/>
  <c r="FB70" i="10"/>
  <c r="EY61" i="10"/>
  <c r="EZ56" i="10"/>
  <c r="EZ57" i="10" s="1"/>
  <c r="EZ60" i="10" s="1"/>
  <c r="EZ64" i="10" s="1"/>
  <c r="EY59" i="10"/>
  <c r="FE58" i="10"/>
  <c r="FE63" i="10" s="1"/>
  <c r="EY50" i="10"/>
  <c r="EZ45" i="10"/>
  <c r="EZ46" i="10" s="1"/>
  <c r="EY48" i="10"/>
  <c r="EU42" i="10" l="1"/>
  <c r="EV38" i="10"/>
  <c r="EV42" i="10" s="1"/>
  <c r="EW34" i="10"/>
  <c r="EW35" i="10" s="1"/>
  <c r="EV37" i="10"/>
  <c r="EZ49" i="10"/>
  <c r="EZ53" i="10" s="1"/>
  <c r="FD67" i="10"/>
  <c r="FD68" i="10" s="1"/>
  <c r="FC71" i="10"/>
  <c r="FC75" i="10" s="1"/>
  <c r="FC70" i="10"/>
  <c r="EZ61" i="10"/>
  <c r="FA56" i="10"/>
  <c r="FA57" i="10" s="1"/>
  <c r="FA60" i="10" s="1"/>
  <c r="FA64" i="10" s="1"/>
  <c r="EZ59" i="10"/>
  <c r="FF58" i="10"/>
  <c r="FF63" i="10" s="1"/>
  <c r="EZ50" i="10"/>
  <c r="FA45" i="10"/>
  <c r="FA46" i="10" s="1"/>
  <c r="EZ48" i="10"/>
  <c r="EW37" i="10" l="1"/>
  <c r="EX34" i="10"/>
  <c r="EX35" i="10" s="1"/>
  <c r="EW39" i="10"/>
  <c r="EX39" i="10" s="1"/>
  <c r="EW38" i="10"/>
  <c r="EW42" i="10" s="1"/>
  <c r="FA49" i="10"/>
  <c r="FA53" i="10" s="1"/>
  <c r="FE67" i="10"/>
  <c r="FE68" i="10" s="1"/>
  <c r="FD71" i="10"/>
  <c r="FD75" i="10" s="1"/>
  <c r="FD70" i="10"/>
  <c r="FA61" i="10"/>
  <c r="FB56" i="10"/>
  <c r="FB57" i="10" s="1"/>
  <c r="FB60" i="10" s="1"/>
  <c r="FB64" i="10" s="1"/>
  <c r="FA59" i="10"/>
  <c r="FG58" i="10"/>
  <c r="FG63" i="10" s="1"/>
  <c r="FA50" i="10"/>
  <c r="FB45" i="10"/>
  <c r="FB46" i="10" s="1"/>
  <c r="FA48" i="10"/>
  <c r="EY39" i="10" l="1"/>
  <c r="EY34" i="10"/>
  <c r="EY35" i="10" s="1"/>
  <c r="EX38" i="10"/>
  <c r="EX42" i="10" s="1"/>
  <c r="EX37" i="10"/>
  <c r="FB49" i="10"/>
  <c r="FB53" i="10" s="1"/>
  <c r="FF67" i="10"/>
  <c r="FF68" i="10" s="1"/>
  <c r="FE71" i="10"/>
  <c r="FE75" i="10" s="1"/>
  <c r="FE70" i="10"/>
  <c r="FB61" i="10"/>
  <c r="FC56" i="10"/>
  <c r="FC57" i="10" s="1"/>
  <c r="FC60" i="10" s="1"/>
  <c r="FC64" i="10" s="1"/>
  <c r="FB59" i="10"/>
  <c r="FH58" i="10"/>
  <c r="FH63" i="10" s="1"/>
  <c r="FB50" i="10"/>
  <c r="FC45" i="10"/>
  <c r="FC46" i="10" s="1"/>
  <c r="FB48" i="10"/>
  <c r="EY38" i="10" l="1"/>
  <c r="EY42" i="10" s="1"/>
  <c r="EY37" i="10"/>
  <c r="EZ34" i="10"/>
  <c r="EZ35" i="10" s="1"/>
  <c r="FC49" i="10"/>
  <c r="FC53" i="10" s="1"/>
  <c r="FG67" i="10"/>
  <c r="FG68" i="10" s="1"/>
  <c r="FF71" i="10"/>
  <c r="FF75" i="10" s="1"/>
  <c r="FF70" i="10"/>
  <c r="FC61" i="10"/>
  <c r="FD56" i="10"/>
  <c r="FD57" i="10" s="1"/>
  <c r="FD60" i="10" s="1"/>
  <c r="FD64" i="10" s="1"/>
  <c r="FC59" i="10"/>
  <c r="FI58" i="10"/>
  <c r="FI63" i="10" s="1"/>
  <c r="FC50" i="10"/>
  <c r="FD45" i="10"/>
  <c r="FD46" i="10" s="1"/>
  <c r="FC48" i="10"/>
  <c r="EZ38" i="10" l="1"/>
  <c r="EZ42" i="10" s="1"/>
  <c r="EZ37" i="10"/>
  <c r="FA34" i="10"/>
  <c r="FA35" i="10" s="1"/>
  <c r="EZ39" i="10"/>
  <c r="FA39" i="10" s="1"/>
  <c r="FD49" i="10"/>
  <c r="FD53" i="10" s="1"/>
  <c r="FH67" i="10"/>
  <c r="FH68" i="10" s="1"/>
  <c r="FG71" i="10"/>
  <c r="FG75" i="10" s="1"/>
  <c r="FG70" i="10"/>
  <c r="FE56" i="10"/>
  <c r="FE57" i="10" s="1"/>
  <c r="FE60" i="10" s="1"/>
  <c r="FE64" i="10" s="1"/>
  <c r="FD59" i="10"/>
  <c r="FD61" i="10"/>
  <c r="FJ58" i="10"/>
  <c r="FJ63" i="10" s="1"/>
  <c r="FD50" i="10"/>
  <c r="FE45" i="10"/>
  <c r="FE46" i="10" s="1"/>
  <c r="FD48" i="10"/>
  <c r="FA38" i="10" l="1"/>
  <c r="FA37" i="10"/>
  <c r="FB34" i="10"/>
  <c r="FB35" i="10" s="1"/>
  <c r="FE49" i="10"/>
  <c r="FE53" i="10" s="1"/>
  <c r="FI67" i="10"/>
  <c r="FI68" i="10" s="1"/>
  <c r="FH70" i="10"/>
  <c r="FH71" i="10"/>
  <c r="FH75" i="10" s="1"/>
  <c r="FE61" i="10"/>
  <c r="FF56" i="10"/>
  <c r="FF57" i="10" s="1"/>
  <c r="FF60" i="10" s="1"/>
  <c r="FF64" i="10" s="1"/>
  <c r="FE59" i="10"/>
  <c r="FK58" i="10"/>
  <c r="FK63" i="10" s="1"/>
  <c r="FE50" i="10"/>
  <c r="FF45" i="10"/>
  <c r="FF46" i="10" s="1"/>
  <c r="FE48" i="10"/>
  <c r="FB38" i="10" l="1"/>
  <c r="FB42" i="10" s="1"/>
  <c r="FC34" i="10"/>
  <c r="FC35" i="10" s="1"/>
  <c r="FB37" i="10"/>
  <c r="FA42" i="10"/>
  <c r="FB39" i="10"/>
  <c r="FC39" i="10" s="1"/>
  <c r="FF49" i="10"/>
  <c r="FF53" i="10" s="1"/>
  <c r="FJ67" i="10"/>
  <c r="FJ68" i="10" s="1"/>
  <c r="FI70" i="10"/>
  <c r="FI71" i="10"/>
  <c r="FI75" i="10" s="1"/>
  <c r="FG56" i="10"/>
  <c r="FG57" i="10" s="1"/>
  <c r="FG60" i="10" s="1"/>
  <c r="FG64" i="10" s="1"/>
  <c r="FF59" i="10"/>
  <c r="FF61" i="10"/>
  <c r="FL58" i="10"/>
  <c r="FL63" i="10" s="1"/>
  <c r="FF50" i="10"/>
  <c r="FG45" i="10"/>
  <c r="FG46" i="10" s="1"/>
  <c r="FF48" i="10"/>
  <c r="FD34" i="10" l="1"/>
  <c r="FD35" i="10" s="1"/>
  <c r="FC38" i="10"/>
  <c r="FC37" i="10"/>
  <c r="FG49" i="10"/>
  <c r="FG53" i="10" s="1"/>
  <c r="FK67" i="10"/>
  <c r="FK68" i="10" s="1"/>
  <c r="FJ71" i="10"/>
  <c r="FJ75" i="10" s="1"/>
  <c r="FJ70" i="10"/>
  <c r="FG61" i="10"/>
  <c r="FH56" i="10"/>
  <c r="FH57" i="10" s="1"/>
  <c r="FH60" i="10" s="1"/>
  <c r="FH64" i="10" s="1"/>
  <c r="FG59" i="10"/>
  <c r="FM58" i="10"/>
  <c r="FM63" i="10" s="1"/>
  <c r="FG50" i="10"/>
  <c r="FH45" i="10"/>
  <c r="FH46" i="10" s="1"/>
  <c r="FG48" i="10"/>
  <c r="FC42" i="10" l="1"/>
  <c r="FE34" i="10"/>
  <c r="FE35" i="10" s="1"/>
  <c r="FD37" i="10"/>
  <c r="FD38" i="10"/>
  <c r="FD42" i="10" s="1"/>
  <c r="FD39" i="10"/>
  <c r="FE39" i="10" s="1"/>
  <c r="FH49" i="10"/>
  <c r="FH53" i="10" s="1"/>
  <c r="FL67" i="10"/>
  <c r="FL68" i="10" s="1"/>
  <c r="FK71" i="10"/>
  <c r="FK75" i="10" s="1"/>
  <c r="FK70" i="10"/>
  <c r="FH61" i="10"/>
  <c r="FI56" i="10"/>
  <c r="FI57" i="10" s="1"/>
  <c r="FI60" i="10" s="1"/>
  <c r="FI64" i="10" s="1"/>
  <c r="FH59" i="10"/>
  <c r="FN58" i="10"/>
  <c r="FN63" i="10" s="1"/>
  <c r="FH50" i="10"/>
  <c r="FI45" i="10"/>
  <c r="FI46" i="10" s="1"/>
  <c r="FH48" i="10"/>
  <c r="FE38" i="10" l="1"/>
  <c r="FF34" i="10"/>
  <c r="FF35" i="10" s="1"/>
  <c r="FE37" i="10"/>
  <c r="FI49" i="10"/>
  <c r="FI53" i="10" s="1"/>
  <c r="FM67" i="10"/>
  <c r="FM68" i="10" s="1"/>
  <c r="FL71" i="10"/>
  <c r="FL75" i="10" s="1"/>
  <c r="FL70" i="10"/>
  <c r="FI61" i="10"/>
  <c r="FJ56" i="10"/>
  <c r="FJ57" i="10" s="1"/>
  <c r="FJ60" i="10" s="1"/>
  <c r="FJ64" i="10" s="1"/>
  <c r="FI59" i="10"/>
  <c r="FO58" i="10"/>
  <c r="FO63" i="10" s="1"/>
  <c r="FI50" i="10"/>
  <c r="FJ45" i="10"/>
  <c r="FJ46" i="10" s="1"/>
  <c r="FI48" i="10"/>
  <c r="FF37" i="10" l="1"/>
  <c r="FF38" i="10"/>
  <c r="FF42" i="10" s="1"/>
  <c r="FG34" i="10"/>
  <c r="FG35" i="10" s="1"/>
  <c r="FE42" i="10"/>
  <c r="FF39" i="10"/>
  <c r="FG39" i="10" s="1"/>
  <c r="FJ49" i="10"/>
  <c r="FJ53" i="10" s="1"/>
  <c r="FN67" i="10"/>
  <c r="FN68" i="10" s="1"/>
  <c r="FM71" i="10"/>
  <c r="FM75" i="10" s="1"/>
  <c r="FM70" i="10"/>
  <c r="FK56" i="10"/>
  <c r="FK57" i="10" s="1"/>
  <c r="FK60" i="10" s="1"/>
  <c r="FK64" i="10" s="1"/>
  <c r="FJ59" i="10"/>
  <c r="FJ61" i="10"/>
  <c r="FP58" i="10"/>
  <c r="FP63" i="10" s="1"/>
  <c r="FJ50" i="10"/>
  <c r="FK45" i="10"/>
  <c r="FK46" i="10" s="1"/>
  <c r="FJ48" i="10"/>
  <c r="FG38" i="10" l="1"/>
  <c r="FH34" i="10"/>
  <c r="FH35" i="10" s="1"/>
  <c r="FG37" i="10"/>
  <c r="FK49" i="10"/>
  <c r="FK53" i="10" s="1"/>
  <c r="FO67" i="10"/>
  <c r="FO68" i="10" s="1"/>
  <c r="FN71" i="10"/>
  <c r="FN75" i="10" s="1"/>
  <c r="FN70" i="10"/>
  <c r="FK61" i="10"/>
  <c r="FL56" i="10"/>
  <c r="FL57" i="10" s="1"/>
  <c r="FL60" i="10" s="1"/>
  <c r="FL64" i="10" s="1"/>
  <c r="FK59" i="10"/>
  <c r="FQ58" i="10"/>
  <c r="FQ63" i="10" s="1"/>
  <c r="FK50" i="10"/>
  <c r="FL45" i="10"/>
  <c r="FL46" i="10" s="1"/>
  <c r="FK48" i="10"/>
  <c r="FH37" i="10" l="1"/>
  <c r="FI34" i="10"/>
  <c r="FI35" i="10" s="1"/>
  <c r="FH38" i="10"/>
  <c r="FH42" i="10" s="1"/>
  <c r="FG42" i="10"/>
  <c r="FH39" i="10"/>
  <c r="FI39" i="10" s="1"/>
  <c r="FL49" i="10"/>
  <c r="FL53" i="10" s="1"/>
  <c r="FP67" i="10"/>
  <c r="FP68" i="10" s="1"/>
  <c r="FO71" i="10"/>
  <c r="FO75" i="10" s="1"/>
  <c r="FO70" i="10"/>
  <c r="FL61" i="10"/>
  <c r="FM56" i="10"/>
  <c r="FM57" i="10" s="1"/>
  <c r="FM60" i="10" s="1"/>
  <c r="FM64" i="10" s="1"/>
  <c r="FL59" i="10"/>
  <c r="FR58" i="10"/>
  <c r="FR63" i="10" s="1"/>
  <c r="FL50" i="10"/>
  <c r="FM45" i="10"/>
  <c r="FM46" i="10" s="1"/>
  <c r="FL48" i="10"/>
  <c r="FI37" i="10" l="1"/>
  <c r="FI38" i="10"/>
  <c r="FJ34" i="10"/>
  <c r="FJ35" i="10" s="1"/>
  <c r="FM49" i="10"/>
  <c r="FM53" i="10" s="1"/>
  <c r="FQ67" i="10"/>
  <c r="FQ68" i="10" s="1"/>
  <c r="FP71" i="10"/>
  <c r="FP75" i="10" s="1"/>
  <c r="FP70" i="10"/>
  <c r="FM61" i="10"/>
  <c r="FN56" i="10"/>
  <c r="FN57" i="10" s="1"/>
  <c r="FN60" i="10" s="1"/>
  <c r="FN64" i="10" s="1"/>
  <c r="FM59" i="10"/>
  <c r="FS58" i="10"/>
  <c r="FS63" i="10" s="1"/>
  <c r="FM50" i="10"/>
  <c r="FN45" i="10"/>
  <c r="FN46" i="10" s="1"/>
  <c r="FM48" i="10"/>
  <c r="FJ37" i="10" l="1"/>
  <c r="FJ38" i="10"/>
  <c r="FJ42" i="10" s="1"/>
  <c r="FK34" i="10"/>
  <c r="FK35" i="10" s="1"/>
  <c r="FI42" i="10"/>
  <c r="FJ39" i="10"/>
  <c r="FN49" i="10"/>
  <c r="FN53" i="10" s="1"/>
  <c r="FR67" i="10"/>
  <c r="FR68" i="10" s="1"/>
  <c r="FQ70" i="10"/>
  <c r="FQ71" i="10"/>
  <c r="FQ75" i="10" s="1"/>
  <c r="FN61" i="10"/>
  <c r="FO56" i="10"/>
  <c r="FO57" i="10" s="1"/>
  <c r="FO60" i="10" s="1"/>
  <c r="FO64" i="10" s="1"/>
  <c r="FN59" i="10"/>
  <c r="FT58" i="10"/>
  <c r="FT63" i="10" s="1"/>
  <c r="FN50" i="10"/>
  <c r="FO45" i="10"/>
  <c r="FO46" i="10" s="1"/>
  <c r="FN48" i="10"/>
  <c r="FK39" i="10" l="1"/>
  <c r="FK38" i="10"/>
  <c r="FK42" i="10" s="1"/>
  <c r="FL34" i="10"/>
  <c r="FL35" i="10" s="1"/>
  <c r="FK37" i="10"/>
  <c r="FO49" i="10"/>
  <c r="FO53" i="10" s="1"/>
  <c r="FS67" i="10"/>
  <c r="FS68" i="10" s="1"/>
  <c r="FR71" i="10"/>
  <c r="FR75" i="10" s="1"/>
  <c r="FR70" i="10"/>
  <c r="FO61" i="10"/>
  <c r="FP56" i="10"/>
  <c r="FP57" i="10" s="1"/>
  <c r="FP60" i="10" s="1"/>
  <c r="FP64" i="10" s="1"/>
  <c r="FO59" i="10"/>
  <c r="FU58" i="10"/>
  <c r="FU63" i="10" s="1"/>
  <c r="FO50" i="10"/>
  <c r="FP45" i="10"/>
  <c r="FP46" i="10" s="1"/>
  <c r="FO48" i="10"/>
  <c r="FL37" i="10" l="1"/>
  <c r="FL38" i="10"/>
  <c r="FL42" i="10" s="1"/>
  <c r="FM34" i="10"/>
  <c r="FM35" i="10" s="1"/>
  <c r="FL39" i="10"/>
  <c r="FM39" i="10" s="1"/>
  <c r="FP49" i="10"/>
  <c r="FP53" i="10" s="1"/>
  <c r="FT67" i="10"/>
  <c r="FT68" i="10" s="1"/>
  <c r="FS71" i="10"/>
  <c r="FS75" i="10" s="1"/>
  <c r="FS70" i="10"/>
  <c r="FP61" i="10"/>
  <c r="FQ56" i="10"/>
  <c r="FQ57" i="10" s="1"/>
  <c r="FQ60" i="10" s="1"/>
  <c r="FQ64" i="10" s="1"/>
  <c r="FP59" i="10"/>
  <c r="FV58" i="10"/>
  <c r="FV63" i="10" s="1"/>
  <c r="FP50" i="10"/>
  <c r="FQ45" i="10"/>
  <c r="FQ46" i="10" s="1"/>
  <c r="FP48" i="10"/>
  <c r="FN34" i="10" l="1"/>
  <c r="FN35" i="10" s="1"/>
  <c r="FM38" i="10"/>
  <c r="FM42" i="10" s="1"/>
  <c r="FM37" i="10"/>
  <c r="FQ49" i="10"/>
  <c r="FQ53" i="10" s="1"/>
  <c r="FU67" i="10"/>
  <c r="FU68" i="10" s="1"/>
  <c r="FT71" i="10"/>
  <c r="FT75" i="10" s="1"/>
  <c r="FT70" i="10"/>
  <c r="FQ61" i="10"/>
  <c r="FR56" i="10"/>
  <c r="FR57" i="10" s="1"/>
  <c r="FR60" i="10" s="1"/>
  <c r="FR64" i="10" s="1"/>
  <c r="FQ59" i="10"/>
  <c r="FW58" i="10"/>
  <c r="FW63" i="10" s="1"/>
  <c r="FQ50" i="10"/>
  <c r="FR45" i="10"/>
  <c r="FR46" i="10" s="1"/>
  <c r="FQ48" i="10"/>
  <c r="FN39" i="10" l="1"/>
  <c r="FN37" i="10"/>
  <c r="FN38" i="10"/>
  <c r="FN42" i="10" s="1"/>
  <c r="FO34" i="10"/>
  <c r="FO35" i="10" s="1"/>
  <c r="FR49" i="10"/>
  <c r="FR53" i="10" s="1"/>
  <c r="FV67" i="10"/>
  <c r="FV68" i="10" s="1"/>
  <c r="FU71" i="10"/>
  <c r="FU75" i="10" s="1"/>
  <c r="FU70" i="10"/>
  <c r="FS56" i="10"/>
  <c r="FS57" i="10" s="1"/>
  <c r="FS60" i="10" s="1"/>
  <c r="FS64" i="10" s="1"/>
  <c r="FR59" i="10"/>
  <c r="FR61" i="10"/>
  <c r="FX58" i="10"/>
  <c r="FX63" i="10" s="1"/>
  <c r="FR50" i="10"/>
  <c r="FS45" i="10"/>
  <c r="FS46" i="10" s="1"/>
  <c r="FR48" i="10"/>
  <c r="FO37" i="10" l="1"/>
  <c r="FO38" i="10"/>
  <c r="FO42" i="10" s="1"/>
  <c r="FP34" i="10"/>
  <c r="FP35" i="10" s="1"/>
  <c r="FO39" i="10"/>
  <c r="FS49" i="10"/>
  <c r="FS53" i="10" s="1"/>
  <c r="FW67" i="10"/>
  <c r="FW68" i="10" s="1"/>
  <c r="FV71" i="10"/>
  <c r="FV75" i="10" s="1"/>
  <c r="FV70" i="10"/>
  <c r="FS61" i="10"/>
  <c r="FT56" i="10"/>
  <c r="FT57" i="10" s="1"/>
  <c r="FT60" i="10" s="1"/>
  <c r="FT64" i="10" s="1"/>
  <c r="FS59" i="10"/>
  <c r="FY58" i="10"/>
  <c r="FY63" i="10" s="1"/>
  <c r="FS50" i="10"/>
  <c r="FT45" i="10"/>
  <c r="FT46" i="10" s="1"/>
  <c r="FS48" i="10"/>
  <c r="FP39" i="10" l="1"/>
  <c r="FP38" i="10"/>
  <c r="FP42" i="10" s="1"/>
  <c r="FQ34" i="10"/>
  <c r="FQ35" i="10" s="1"/>
  <c r="FP37" i="10"/>
  <c r="FT49" i="10"/>
  <c r="FT53" i="10" s="1"/>
  <c r="FX67" i="10"/>
  <c r="FX68" i="10" s="1"/>
  <c r="FW71" i="10"/>
  <c r="FW75" i="10" s="1"/>
  <c r="FW70" i="10"/>
  <c r="FT61" i="10"/>
  <c r="FU56" i="10"/>
  <c r="FU57" i="10" s="1"/>
  <c r="FU60" i="10" s="1"/>
  <c r="FU64" i="10" s="1"/>
  <c r="FT59" i="10"/>
  <c r="FZ58" i="10"/>
  <c r="FZ63" i="10" s="1"/>
  <c r="FT50" i="10"/>
  <c r="FU45" i="10"/>
  <c r="FU46" i="10" s="1"/>
  <c r="FT48" i="10"/>
  <c r="FR34" i="10" l="1"/>
  <c r="FR35" i="10" s="1"/>
  <c r="FQ38" i="10"/>
  <c r="FQ42" i="10" s="1"/>
  <c r="FQ37" i="10"/>
  <c r="FQ39" i="10"/>
  <c r="FU49" i="10"/>
  <c r="FU53" i="10" s="1"/>
  <c r="FY67" i="10"/>
  <c r="FY68" i="10" s="1"/>
  <c r="FX71" i="10"/>
  <c r="FX75" i="10" s="1"/>
  <c r="FX70" i="10"/>
  <c r="FU61" i="10"/>
  <c r="FV56" i="10"/>
  <c r="FV57" i="10" s="1"/>
  <c r="FV60" i="10" s="1"/>
  <c r="FV64" i="10" s="1"/>
  <c r="FU59" i="10"/>
  <c r="GA58" i="10"/>
  <c r="GA63" i="10" s="1"/>
  <c r="FU50" i="10"/>
  <c r="FV45" i="10"/>
  <c r="FV46" i="10" s="1"/>
  <c r="FU48" i="10"/>
  <c r="FS34" i="10" l="1"/>
  <c r="FS35" i="10" s="1"/>
  <c r="FR37" i="10"/>
  <c r="FR38" i="10"/>
  <c r="FR39" i="10"/>
  <c r="FS39" i="10" s="1"/>
  <c r="FV49" i="10"/>
  <c r="FV53" i="10" s="1"/>
  <c r="FZ67" i="10"/>
  <c r="FZ68" i="10" s="1"/>
  <c r="FY70" i="10"/>
  <c r="FY71" i="10"/>
  <c r="FY75" i="10" s="1"/>
  <c r="FV61" i="10"/>
  <c r="FW56" i="10"/>
  <c r="FW57" i="10" s="1"/>
  <c r="FW60" i="10" s="1"/>
  <c r="FW64" i="10" s="1"/>
  <c r="FV59" i="10"/>
  <c r="GB58" i="10"/>
  <c r="GB63" i="10" s="1"/>
  <c r="FV50" i="10"/>
  <c r="FW45" i="10"/>
  <c r="FW46" i="10" s="1"/>
  <c r="FV48" i="10"/>
  <c r="FR42" i="10" l="1"/>
  <c r="FS38" i="10"/>
  <c r="FS42" i="10" s="1"/>
  <c r="FT34" i="10"/>
  <c r="FT35" i="10" s="1"/>
  <c r="FS37" i="10"/>
  <c r="FW49" i="10"/>
  <c r="FW53" i="10" s="1"/>
  <c r="GA67" i="10"/>
  <c r="GA68" i="10" s="1"/>
  <c r="FZ71" i="10"/>
  <c r="FZ75" i="10" s="1"/>
  <c r="FZ70" i="10"/>
  <c r="FX56" i="10"/>
  <c r="FX57" i="10" s="1"/>
  <c r="FX60" i="10" s="1"/>
  <c r="FX64" i="10" s="1"/>
  <c r="FW59" i="10"/>
  <c r="FW61" i="10"/>
  <c r="GC58" i="10"/>
  <c r="GC63" i="10" s="1"/>
  <c r="FW50" i="10"/>
  <c r="FX45" i="10"/>
  <c r="FX46" i="10" s="1"/>
  <c r="FW48" i="10"/>
  <c r="FT38" i="10" l="1"/>
  <c r="FT37" i="10"/>
  <c r="FU34" i="10"/>
  <c r="FU35" i="10" s="1"/>
  <c r="FT39" i="10"/>
  <c r="FU39" i="10" s="1"/>
  <c r="FX49" i="10"/>
  <c r="FX53" i="10" s="1"/>
  <c r="GB67" i="10"/>
  <c r="GB68" i="10" s="1"/>
  <c r="GA71" i="10"/>
  <c r="GA75" i="10" s="1"/>
  <c r="GA70" i="10"/>
  <c r="FX61" i="10"/>
  <c r="FY56" i="10"/>
  <c r="FY57" i="10" s="1"/>
  <c r="FY60" i="10" s="1"/>
  <c r="FY64" i="10" s="1"/>
  <c r="FX59" i="10"/>
  <c r="GD58" i="10"/>
  <c r="GD63" i="10" s="1"/>
  <c r="FX50" i="10"/>
  <c r="FY45" i="10"/>
  <c r="FY46" i="10" s="1"/>
  <c r="FX48" i="10"/>
  <c r="FV34" i="10" l="1"/>
  <c r="FV35" i="10" s="1"/>
  <c r="FU38" i="10"/>
  <c r="FU42" i="10" s="1"/>
  <c r="FU37" i="10"/>
  <c r="FT42" i="10"/>
  <c r="FY49" i="10"/>
  <c r="FY53" i="10" s="1"/>
  <c r="GC67" i="10"/>
  <c r="GC68" i="10" s="1"/>
  <c r="GB71" i="10"/>
  <c r="GB75" i="10" s="1"/>
  <c r="GB70" i="10"/>
  <c r="FY61" i="10"/>
  <c r="FZ56" i="10"/>
  <c r="FZ57" i="10" s="1"/>
  <c r="FZ60" i="10" s="1"/>
  <c r="FZ64" i="10" s="1"/>
  <c r="FY59" i="10"/>
  <c r="GE58" i="10"/>
  <c r="GE63" i="10" s="1"/>
  <c r="FY50" i="10"/>
  <c r="FZ45" i="10"/>
  <c r="FZ46" i="10" s="1"/>
  <c r="FY48" i="10"/>
  <c r="FV38" i="10" l="1"/>
  <c r="FV42" i="10" s="1"/>
  <c r="FW34" i="10"/>
  <c r="FW35" i="10" s="1"/>
  <c r="FV37" i="10"/>
  <c r="FV39" i="10"/>
  <c r="FW39" i="10" s="1"/>
  <c r="FZ49" i="10"/>
  <c r="FZ53" i="10" s="1"/>
  <c r="GD67" i="10"/>
  <c r="GD68" i="10" s="1"/>
  <c r="GC71" i="10"/>
  <c r="GC75" i="10" s="1"/>
  <c r="GC70" i="10"/>
  <c r="GA56" i="10"/>
  <c r="GA57" i="10" s="1"/>
  <c r="GA60" i="10" s="1"/>
  <c r="GA64" i="10" s="1"/>
  <c r="FZ59" i="10"/>
  <c r="FZ61" i="10"/>
  <c r="GF58" i="10"/>
  <c r="GF63" i="10" s="1"/>
  <c r="FZ50" i="10"/>
  <c r="GA45" i="10"/>
  <c r="GA46" i="10" s="1"/>
  <c r="FZ48" i="10"/>
  <c r="FX34" i="10" l="1"/>
  <c r="FX35" i="10" s="1"/>
  <c r="FW37" i="10"/>
  <c r="FW38" i="10"/>
  <c r="FW42" i="10" s="1"/>
  <c r="GA49" i="10"/>
  <c r="GA53" i="10" s="1"/>
  <c r="GE67" i="10"/>
  <c r="GE68" i="10" s="1"/>
  <c r="GD71" i="10"/>
  <c r="GD75" i="10" s="1"/>
  <c r="GD70" i="10"/>
  <c r="GA61" i="10"/>
  <c r="GB56" i="10"/>
  <c r="GB57" i="10" s="1"/>
  <c r="GB60" i="10" s="1"/>
  <c r="GB64" i="10" s="1"/>
  <c r="GA59" i="10"/>
  <c r="GG58" i="10"/>
  <c r="GG63" i="10" s="1"/>
  <c r="GA50" i="10"/>
  <c r="GB45" i="10"/>
  <c r="GB46" i="10" s="1"/>
  <c r="GA48" i="10"/>
  <c r="FX38" i="10" l="1"/>
  <c r="FX42" i="10" s="1"/>
  <c r="FY34" i="10"/>
  <c r="FY35" i="10" s="1"/>
  <c r="FX37" i="10"/>
  <c r="FX39" i="10"/>
  <c r="FY39" i="10" s="1"/>
  <c r="GB49" i="10"/>
  <c r="GB53" i="10" s="1"/>
  <c r="GF67" i="10"/>
  <c r="GF68" i="10" s="1"/>
  <c r="GE71" i="10"/>
  <c r="GE75" i="10" s="1"/>
  <c r="GE70" i="10"/>
  <c r="GB61" i="10"/>
  <c r="GC56" i="10"/>
  <c r="GC57" i="10" s="1"/>
  <c r="GC60" i="10" s="1"/>
  <c r="GC64" i="10" s="1"/>
  <c r="GB59" i="10"/>
  <c r="GH58" i="10"/>
  <c r="GH63" i="10" s="1"/>
  <c r="GB50" i="10"/>
  <c r="GC45" i="10"/>
  <c r="GC46" i="10" s="1"/>
  <c r="GB48" i="10"/>
  <c r="FY37" i="10" l="1"/>
  <c r="FY38" i="10"/>
  <c r="FZ34" i="10"/>
  <c r="FZ35" i="10" s="1"/>
  <c r="GC49" i="10"/>
  <c r="GC53" i="10" s="1"/>
  <c r="GG67" i="10"/>
  <c r="GG68" i="10" s="1"/>
  <c r="GF71" i="10"/>
  <c r="GF75" i="10" s="1"/>
  <c r="GF70" i="10"/>
  <c r="GC61" i="10"/>
  <c r="GD56" i="10"/>
  <c r="GD57" i="10" s="1"/>
  <c r="GD60" i="10" s="1"/>
  <c r="GD64" i="10" s="1"/>
  <c r="GC59" i="10"/>
  <c r="GI58" i="10"/>
  <c r="GI63" i="10" s="1"/>
  <c r="GC50" i="10"/>
  <c r="GD45" i="10"/>
  <c r="GD46" i="10" s="1"/>
  <c r="GC48" i="10"/>
  <c r="FZ38" i="10" l="1"/>
  <c r="GA34" i="10"/>
  <c r="GA35" i="10" s="1"/>
  <c r="FZ37" i="10"/>
  <c r="FY42" i="10"/>
  <c r="FZ42" i="10" s="1"/>
  <c r="FZ39" i="10"/>
  <c r="GA39" i="10" s="1"/>
  <c r="GD49" i="10"/>
  <c r="GD53" i="10" s="1"/>
  <c r="GH67" i="10"/>
  <c r="GH68" i="10" s="1"/>
  <c r="GG70" i="10"/>
  <c r="GG71" i="10"/>
  <c r="GG75" i="10" s="1"/>
  <c r="GD61" i="10"/>
  <c r="GE56" i="10"/>
  <c r="GE57" i="10" s="1"/>
  <c r="GE60" i="10" s="1"/>
  <c r="GE64" i="10" s="1"/>
  <c r="GD59" i="10"/>
  <c r="GJ58" i="10"/>
  <c r="GJ63" i="10" s="1"/>
  <c r="GD50" i="10"/>
  <c r="GE45" i="10"/>
  <c r="GE46" i="10" s="1"/>
  <c r="GD48" i="10"/>
  <c r="GA37" i="10" l="1"/>
  <c r="GA38" i="10"/>
  <c r="GA42" i="10" s="1"/>
  <c r="GB34" i="10"/>
  <c r="GB35" i="10" s="1"/>
  <c r="GE49" i="10"/>
  <c r="GE53" i="10" s="1"/>
  <c r="GI67" i="10"/>
  <c r="GI68" i="10" s="1"/>
  <c r="GH71" i="10"/>
  <c r="GH75" i="10" s="1"/>
  <c r="GH70" i="10"/>
  <c r="GF56" i="10"/>
  <c r="GF57" i="10" s="1"/>
  <c r="GF60" i="10" s="1"/>
  <c r="GF64" i="10" s="1"/>
  <c r="GE59" i="10"/>
  <c r="GE61" i="10"/>
  <c r="GK58" i="10"/>
  <c r="GK63" i="10" s="1"/>
  <c r="GE50" i="10"/>
  <c r="GF45" i="10"/>
  <c r="GF46" i="10" s="1"/>
  <c r="GE48" i="10"/>
  <c r="GC34" i="10" l="1"/>
  <c r="GC35" i="10" s="1"/>
  <c r="GB38" i="10"/>
  <c r="GB37" i="10"/>
  <c r="GB39" i="10"/>
  <c r="GC39" i="10" s="1"/>
  <c r="GF49" i="10"/>
  <c r="GF53" i="10" s="1"/>
  <c r="GJ67" i="10"/>
  <c r="GJ68" i="10" s="1"/>
  <c r="GI71" i="10"/>
  <c r="GI75" i="10" s="1"/>
  <c r="GI70" i="10"/>
  <c r="GF61" i="10"/>
  <c r="GG56" i="10"/>
  <c r="GG57" i="10" s="1"/>
  <c r="GG60" i="10" s="1"/>
  <c r="GG64" i="10" s="1"/>
  <c r="GF59" i="10"/>
  <c r="GL58" i="10"/>
  <c r="GL63" i="10" s="1"/>
  <c r="GF50" i="10"/>
  <c r="GG45" i="10"/>
  <c r="GG46" i="10" s="1"/>
  <c r="GF48" i="10"/>
  <c r="GB42" i="10" l="1"/>
  <c r="GC38" i="10"/>
  <c r="GC42" i="10" s="1"/>
  <c r="GC37" i="10"/>
  <c r="GD34" i="10"/>
  <c r="GD35" i="10" s="1"/>
  <c r="GG49" i="10"/>
  <c r="GG53" i="10" s="1"/>
  <c r="GK67" i="10"/>
  <c r="GK68" i="10" s="1"/>
  <c r="GJ71" i="10"/>
  <c r="GJ75" i="10" s="1"/>
  <c r="GJ70" i="10"/>
  <c r="GG61" i="10"/>
  <c r="GH56" i="10"/>
  <c r="GH57" i="10" s="1"/>
  <c r="GH60" i="10" s="1"/>
  <c r="GH64" i="10" s="1"/>
  <c r="GG59" i="10"/>
  <c r="GM58" i="10"/>
  <c r="GM63" i="10" s="1"/>
  <c r="GG50" i="10"/>
  <c r="GH45" i="10"/>
  <c r="GH46" i="10" s="1"/>
  <c r="GG48" i="10"/>
  <c r="GD38" i="10" l="1"/>
  <c r="GD42" i="10" s="1"/>
  <c r="GE34" i="10"/>
  <c r="GE35" i="10" s="1"/>
  <c r="GD37" i="10"/>
  <c r="GD39" i="10"/>
  <c r="GE39" i="10" s="1"/>
  <c r="GH49" i="10"/>
  <c r="GH53" i="10" s="1"/>
  <c r="GL67" i="10"/>
  <c r="GL68" i="10" s="1"/>
  <c r="GK71" i="10"/>
  <c r="GK75" i="10" s="1"/>
  <c r="GK70" i="10"/>
  <c r="GH61" i="10"/>
  <c r="GI56" i="10"/>
  <c r="GI57" i="10" s="1"/>
  <c r="GI60" i="10" s="1"/>
  <c r="GI64" i="10" s="1"/>
  <c r="GH59" i="10"/>
  <c r="GN58" i="10"/>
  <c r="GN63" i="10" s="1"/>
  <c r="GH50" i="10"/>
  <c r="GI45" i="10"/>
  <c r="GI46" i="10" s="1"/>
  <c r="GH48" i="10"/>
  <c r="GF34" i="10" l="1"/>
  <c r="GF35" i="10" s="1"/>
  <c r="GE37" i="10"/>
  <c r="GE38" i="10"/>
  <c r="GE42" i="10" s="1"/>
  <c r="GI49" i="10"/>
  <c r="GI53" i="10" s="1"/>
  <c r="GM67" i="10"/>
  <c r="GM68" i="10" s="1"/>
  <c r="GL71" i="10"/>
  <c r="GL75" i="10" s="1"/>
  <c r="GL70" i="10"/>
  <c r="GI61" i="10"/>
  <c r="GJ56" i="10"/>
  <c r="GJ57" i="10" s="1"/>
  <c r="GJ60" i="10" s="1"/>
  <c r="GJ64" i="10" s="1"/>
  <c r="GI59" i="10"/>
  <c r="GO58" i="10"/>
  <c r="GO63" i="10" s="1"/>
  <c r="GI50" i="10"/>
  <c r="GJ45" i="10"/>
  <c r="GJ46" i="10" s="1"/>
  <c r="GI48" i="10"/>
  <c r="GF39" i="10" l="1"/>
  <c r="GF38" i="10"/>
  <c r="GF42" i="10" s="1"/>
  <c r="GG34" i="10"/>
  <c r="GG35" i="10" s="1"/>
  <c r="GF37" i="10"/>
  <c r="GJ49" i="10"/>
  <c r="GJ53" i="10" s="1"/>
  <c r="GN67" i="10"/>
  <c r="GN68" i="10" s="1"/>
  <c r="GM71" i="10"/>
  <c r="GM75" i="10" s="1"/>
  <c r="GM70" i="10"/>
  <c r="GJ61" i="10"/>
  <c r="GK56" i="10"/>
  <c r="GK57" i="10" s="1"/>
  <c r="GK60" i="10" s="1"/>
  <c r="GK64" i="10" s="1"/>
  <c r="GJ59" i="10"/>
  <c r="GP58" i="10"/>
  <c r="GP63" i="10" s="1"/>
  <c r="GJ50" i="10"/>
  <c r="GK45" i="10"/>
  <c r="GK46" i="10" s="1"/>
  <c r="GJ48" i="10"/>
  <c r="GH34" i="10" l="1"/>
  <c r="GH35" i="10" s="1"/>
  <c r="GG38" i="10"/>
  <c r="GG42" i="10" s="1"/>
  <c r="GG37" i="10"/>
  <c r="GG39" i="10"/>
  <c r="GH39" i="10" s="1"/>
  <c r="GK49" i="10"/>
  <c r="GK53" i="10" s="1"/>
  <c r="GO67" i="10"/>
  <c r="GO68" i="10" s="1"/>
  <c r="GN71" i="10"/>
  <c r="GN75" i="10" s="1"/>
  <c r="GN70" i="10"/>
  <c r="GK61" i="10"/>
  <c r="GL56" i="10"/>
  <c r="GL57" i="10" s="1"/>
  <c r="GL60" i="10" s="1"/>
  <c r="GL64" i="10" s="1"/>
  <c r="GK59" i="10"/>
  <c r="GQ58" i="10"/>
  <c r="GQ63" i="10" s="1"/>
  <c r="GK50" i="10"/>
  <c r="GL45" i="10"/>
  <c r="GL46" i="10" s="1"/>
  <c r="GK48" i="10"/>
  <c r="GI34" i="10" l="1"/>
  <c r="GI35" i="10" s="1"/>
  <c r="GH38" i="10"/>
  <c r="GH42" i="10" s="1"/>
  <c r="GH37" i="10"/>
  <c r="GL49" i="10"/>
  <c r="GL53" i="10" s="1"/>
  <c r="GP67" i="10"/>
  <c r="GP68" i="10" s="1"/>
  <c r="GO70" i="10"/>
  <c r="GO71" i="10"/>
  <c r="GO75" i="10" s="1"/>
  <c r="GL61" i="10"/>
  <c r="GM56" i="10"/>
  <c r="GM57" i="10" s="1"/>
  <c r="GM60" i="10" s="1"/>
  <c r="GM64" i="10" s="1"/>
  <c r="GL59" i="10"/>
  <c r="GR58" i="10"/>
  <c r="GR63" i="10" s="1"/>
  <c r="GL50" i="10"/>
  <c r="GM45" i="10"/>
  <c r="GM46" i="10" s="1"/>
  <c r="GL48" i="10"/>
  <c r="GI39" i="10" l="1"/>
  <c r="GJ34" i="10"/>
  <c r="GJ35" i="10" s="1"/>
  <c r="GI38" i="10"/>
  <c r="GI42" i="10" s="1"/>
  <c r="GI37" i="10"/>
  <c r="GM49" i="10"/>
  <c r="GM53" i="10" s="1"/>
  <c r="GQ67" i="10"/>
  <c r="GQ68" i="10" s="1"/>
  <c r="GP71" i="10"/>
  <c r="GP75" i="10" s="1"/>
  <c r="GP70" i="10"/>
  <c r="GM61" i="10"/>
  <c r="GN56" i="10"/>
  <c r="GN57" i="10" s="1"/>
  <c r="GN60" i="10" s="1"/>
  <c r="GN64" i="10" s="1"/>
  <c r="GM59" i="10"/>
  <c r="GS58" i="10"/>
  <c r="GS63" i="10" s="1"/>
  <c r="GM50" i="10"/>
  <c r="GN45" i="10"/>
  <c r="GN46" i="10" s="1"/>
  <c r="GM48" i="10"/>
  <c r="GJ38" i="10" l="1"/>
  <c r="GJ42" i="10" s="1"/>
  <c r="GJ37" i="10"/>
  <c r="GK34" i="10"/>
  <c r="GK35" i="10" s="1"/>
  <c r="GJ39" i="10"/>
  <c r="GK39" i="10" s="1"/>
  <c r="GN49" i="10"/>
  <c r="GN53" i="10" s="1"/>
  <c r="GR67" i="10"/>
  <c r="GR68" i="10" s="1"/>
  <c r="GQ71" i="10"/>
  <c r="GQ75" i="10" s="1"/>
  <c r="GQ70" i="10"/>
  <c r="GN61" i="10"/>
  <c r="GO56" i="10"/>
  <c r="GO57" i="10" s="1"/>
  <c r="GO60" i="10" s="1"/>
  <c r="GO64" i="10" s="1"/>
  <c r="GN59" i="10"/>
  <c r="GT58" i="10"/>
  <c r="GT63" i="10" s="1"/>
  <c r="GN50" i="10"/>
  <c r="GO45" i="10"/>
  <c r="GO46" i="10" s="1"/>
  <c r="GN48" i="10"/>
  <c r="GK38" i="10" l="1"/>
  <c r="GK42" i="10" s="1"/>
  <c r="GL34" i="10"/>
  <c r="GL35" i="10" s="1"/>
  <c r="GK37" i="10"/>
  <c r="GO49" i="10"/>
  <c r="GO53" i="10" s="1"/>
  <c r="GS67" i="10"/>
  <c r="GS68" i="10" s="1"/>
  <c r="GR71" i="10"/>
  <c r="GR75" i="10" s="1"/>
  <c r="GR70" i="10"/>
  <c r="GO61" i="10"/>
  <c r="GP56" i="10"/>
  <c r="GP57" i="10" s="1"/>
  <c r="GP60" i="10" s="1"/>
  <c r="GP64" i="10" s="1"/>
  <c r="GO59" i="10"/>
  <c r="GU58" i="10"/>
  <c r="GU63" i="10" s="1"/>
  <c r="GO50" i="10"/>
  <c r="GP45" i="10"/>
  <c r="GP46" i="10" s="1"/>
  <c r="GO48" i="10"/>
  <c r="GM34" i="10" l="1"/>
  <c r="GM35" i="10" s="1"/>
  <c r="GL37" i="10"/>
  <c r="GL39" i="10"/>
  <c r="GM39" i="10" s="1"/>
  <c r="GL38" i="10"/>
  <c r="GL42" i="10" s="1"/>
  <c r="GP49" i="10"/>
  <c r="GP53" i="10" s="1"/>
  <c r="GT67" i="10"/>
  <c r="GT68" i="10" s="1"/>
  <c r="GS71" i="10"/>
  <c r="GS75" i="10" s="1"/>
  <c r="GS70" i="10"/>
  <c r="GQ56" i="10"/>
  <c r="GQ57" i="10" s="1"/>
  <c r="GQ60" i="10" s="1"/>
  <c r="GQ64" i="10" s="1"/>
  <c r="GP59" i="10"/>
  <c r="GP61" i="10"/>
  <c r="GV58" i="10"/>
  <c r="GV63" i="10" s="1"/>
  <c r="GP50" i="10"/>
  <c r="GQ45" i="10"/>
  <c r="GQ46" i="10" s="1"/>
  <c r="GP48" i="10"/>
  <c r="GN34" i="10" l="1"/>
  <c r="GN35" i="10" s="1"/>
  <c r="GM38" i="10"/>
  <c r="GM42" i="10" s="1"/>
  <c r="GM37" i="10"/>
  <c r="GQ49" i="10"/>
  <c r="GQ53" i="10" s="1"/>
  <c r="GU67" i="10"/>
  <c r="GU68" i="10" s="1"/>
  <c r="GT71" i="10"/>
  <c r="GT75" i="10" s="1"/>
  <c r="GT70" i="10"/>
  <c r="GQ61" i="10"/>
  <c r="GR56" i="10"/>
  <c r="GR57" i="10" s="1"/>
  <c r="GR60" i="10" s="1"/>
  <c r="GR64" i="10" s="1"/>
  <c r="GQ59" i="10"/>
  <c r="GW58" i="10"/>
  <c r="GW63" i="10" s="1"/>
  <c r="GQ50" i="10"/>
  <c r="GR45" i="10"/>
  <c r="GR46" i="10" s="1"/>
  <c r="GQ48" i="10"/>
  <c r="GN38" i="10" l="1"/>
  <c r="GN42" i="10" s="1"/>
  <c r="GO34" i="10"/>
  <c r="GO35" i="10" s="1"/>
  <c r="GN39" i="10"/>
  <c r="GO39" i="10" s="1"/>
  <c r="GN37" i="10"/>
  <c r="GR49" i="10"/>
  <c r="GR53" i="10" s="1"/>
  <c r="GV67" i="10"/>
  <c r="GV68" i="10" s="1"/>
  <c r="GU71" i="10"/>
  <c r="GU75" i="10" s="1"/>
  <c r="GU70" i="10"/>
  <c r="GR61" i="10"/>
  <c r="GS56" i="10"/>
  <c r="GS57" i="10" s="1"/>
  <c r="GS60" i="10" s="1"/>
  <c r="GS64" i="10" s="1"/>
  <c r="GR59" i="10"/>
  <c r="GX58" i="10"/>
  <c r="GX63" i="10" s="1"/>
  <c r="GR50" i="10"/>
  <c r="GS45" i="10"/>
  <c r="GS46" i="10" s="1"/>
  <c r="GR48" i="10"/>
  <c r="GO38" i="10" l="1"/>
  <c r="GO42" i="10" s="1"/>
  <c r="GO37" i="10"/>
  <c r="GP34" i="10"/>
  <c r="GP35" i="10" s="1"/>
  <c r="GS49" i="10"/>
  <c r="GS53" i="10" s="1"/>
  <c r="GW67" i="10"/>
  <c r="GW68" i="10" s="1"/>
  <c r="GV71" i="10"/>
  <c r="GV75" i="10" s="1"/>
  <c r="GV70" i="10"/>
  <c r="GS61" i="10"/>
  <c r="GT56" i="10"/>
  <c r="GT57" i="10" s="1"/>
  <c r="GT60" i="10" s="1"/>
  <c r="GT64" i="10" s="1"/>
  <c r="GS59" i="10"/>
  <c r="GY58" i="10"/>
  <c r="GY63" i="10" s="1"/>
  <c r="GS50" i="10"/>
  <c r="GT45" i="10"/>
  <c r="GT46" i="10" s="1"/>
  <c r="GS48" i="10"/>
  <c r="GQ34" i="10" l="1"/>
  <c r="GQ35" i="10" s="1"/>
  <c r="GP38" i="10"/>
  <c r="GP42" i="10" s="1"/>
  <c r="GP39" i="10"/>
  <c r="GQ39" i="10" s="1"/>
  <c r="GP37" i="10"/>
  <c r="GT49" i="10"/>
  <c r="GT53" i="10" s="1"/>
  <c r="GX67" i="10"/>
  <c r="GX68" i="10" s="1"/>
  <c r="GW70" i="10"/>
  <c r="GW71" i="10"/>
  <c r="GW75" i="10" s="1"/>
  <c r="GT61" i="10"/>
  <c r="GU56" i="10"/>
  <c r="GU57" i="10" s="1"/>
  <c r="GU60" i="10" s="1"/>
  <c r="GU64" i="10" s="1"/>
  <c r="GT59" i="10"/>
  <c r="GZ58" i="10"/>
  <c r="GZ63" i="10" s="1"/>
  <c r="GT50" i="10"/>
  <c r="GU45" i="10"/>
  <c r="GU46" i="10" s="1"/>
  <c r="GT48" i="10"/>
  <c r="GQ38" i="10" l="1"/>
  <c r="GQ42" i="10" s="1"/>
  <c r="GR34" i="10"/>
  <c r="GR35" i="10" s="1"/>
  <c r="GQ37" i="10"/>
  <c r="GU49" i="10"/>
  <c r="GU53" i="10" s="1"/>
  <c r="GY67" i="10"/>
  <c r="GY68" i="10" s="1"/>
  <c r="GX71" i="10"/>
  <c r="GX75" i="10" s="1"/>
  <c r="GX70" i="10"/>
  <c r="GV56" i="10"/>
  <c r="GV57" i="10" s="1"/>
  <c r="GV60" i="10" s="1"/>
  <c r="GV64" i="10" s="1"/>
  <c r="GU59" i="10"/>
  <c r="GU61" i="10"/>
  <c r="HA58" i="10"/>
  <c r="HA63" i="10" s="1"/>
  <c r="GU50" i="10"/>
  <c r="GV45" i="10"/>
  <c r="GV46" i="10" s="1"/>
  <c r="GU48" i="10"/>
  <c r="GR38" i="10" l="1"/>
  <c r="GR42" i="10" s="1"/>
  <c r="GS34" i="10"/>
  <c r="GS35" i="10" s="1"/>
  <c r="GR37" i="10"/>
  <c r="GR39" i="10"/>
  <c r="GS39" i="10" s="1"/>
  <c r="GV49" i="10"/>
  <c r="GV53" i="10" s="1"/>
  <c r="GZ67" i="10"/>
  <c r="GZ68" i="10" s="1"/>
  <c r="GY71" i="10"/>
  <c r="GY75" i="10" s="1"/>
  <c r="GY70" i="10"/>
  <c r="GV61" i="10"/>
  <c r="GW56" i="10"/>
  <c r="GW57" i="10" s="1"/>
  <c r="GW60" i="10" s="1"/>
  <c r="GW64" i="10" s="1"/>
  <c r="GV59" i="10"/>
  <c r="HB58" i="10"/>
  <c r="HB63" i="10" s="1"/>
  <c r="GV50" i="10"/>
  <c r="GW45" i="10"/>
  <c r="GW46" i="10" s="1"/>
  <c r="GV48" i="10"/>
  <c r="GS38" i="10" l="1"/>
  <c r="GS42" i="10" s="1"/>
  <c r="GT34" i="10"/>
  <c r="GT35" i="10" s="1"/>
  <c r="GS37" i="10"/>
  <c r="GW49" i="10"/>
  <c r="GW53" i="10" s="1"/>
  <c r="HA67" i="10"/>
  <c r="HA68" i="10" s="1"/>
  <c r="GZ71" i="10"/>
  <c r="GZ75" i="10" s="1"/>
  <c r="GZ70" i="10"/>
  <c r="GW61" i="10"/>
  <c r="GX56" i="10"/>
  <c r="GX57" i="10" s="1"/>
  <c r="GX60" i="10" s="1"/>
  <c r="GX64" i="10" s="1"/>
  <c r="GW59" i="10"/>
  <c r="HC58" i="10"/>
  <c r="HC63" i="10" s="1"/>
  <c r="GW50" i="10"/>
  <c r="GX45" i="10"/>
  <c r="GX46" i="10" s="1"/>
  <c r="GW48" i="10"/>
  <c r="GT38" i="10" l="1"/>
  <c r="GT42" i="10" s="1"/>
  <c r="GU34" i="10"/>
  <c r="GU35" i="10" s="1"/>
  <c r="GT37" i="10"/>
  <c r="GT39" i="10"/>
  <c r="GU39" i="10" s="1"/>
  <c r="GX49" i="10"/>
  <c r="GX53" i="10" s="1"/>
  <c r="HB67" i="10"/>
  <c r="HB68" i="10" s="1"/>
  <c r="HA71" i="10"/>
  <c r="HA75" i="10" s="1"/>
  <c r="HA70" i="10"/>
  <c r="GX61" i="10"/>
  <c r="GY56" i="10"/>
  <c r="GY57" i="10" s="1"/>
  <c r="GY60" i="10" s="1"/>
  <c r="GY64" i="10" s="1"/>
  <c r="GX59" i="10"/>
  <c r="HD58" i="10"/>
  <c r="HD63" i="10" s="1"/>
  <c r="GX50" i="10"/>
  <c r="GY45" i="10"/>
  <c r="GY46" i="10" s="1"/>
  <c r="GX48" i="10"/>
  <c r="GU38" i="10" l="1"/>
  <c r="GU42" i="10" s="1"/>
  <c r="GV34" i="10"/>
  <c r="GV35" i="10" s="1"/>
  <c r="GU37" i="10"/>
  <c r="GY49" i="10"/>
  <c r="GY53" i="10" s="1"/>
  <c r="HC67" i="10"/>
  <c r="HC68" i="10" s="1"/>
  <c r="HB71" i="10"/>
  <c r="HB75" i="10" s="1"/>
  <c r="HB70" i="10"/>
  <c r="GY61" i="10"/>
  <c r="GZ56" i="10"/>
  <c r="GZ57" i="10" s="1"/>
  <c r="GZ60" i="10" s="1"/>
  <c r="GZ64" i="10" s="1"/>
  <c r="GY59" i="10"/>
  <c r="HE58" i="10"/>
  <c r="HE63" i="10" s="1"/>
  <c r="GY50" i="10"/>
  <c r="GZ45" i="10"/>
  <c r="GZ46" i="10" s="1"/>
  <c r="GY48" i="10"/>
  <c r="GV37" i="10" l="1"/>
  <c r="GV39" i="10"/>
  <c r="GV38" i="10"/>
  <c r="GV42" i="10" s="1"/>
  <c r="GW34" i="10"/>
  <c r="GW35" i="10" s="1"/>
  <c r="GZ49" i="10"/>
  <c r="GZ53" i="10" s="1"/>
  <c r="HD67" i="10"/>
  <c r="HD68" i="10" s="1"/>
  <c r="HC71" i="10"/>
  <c r="HC75" i="10" s="1"/>
  <c r="HC70" i="10"/>
  <c r="GZ61" i="10"/>
  <c r="HA56" i="10"/>
  <c r="HA57" i="10" s="1"/>
  <c r="HA60" i="10" s="1"/>
  <c r="HA64" i="10" s="1"/>
  <c r="GZ59" i="10"/>
  <c r="HF58" i="10"/>
  <c r="HF63" i="10" s="1"/>
  <c r="GZ50" i="10"/>
  <c r="HA45" i="10"/>
  <c r="HA46" i="10" s="1"/>
  <c r="GZ48" i="10"/>
  <c r="GW37" i="10" l="1"/>
  <c r="GW38" i="10"/>
  <c r="GX34" i="10"/>
  <c r="GX35" i="10" s="1"/>
  <c r="GW39" i="10"/>
  <c r="GX39" i="10" s="1"/>
  <c r="HA49" i="10"/>
  <c r="HA53" i="10" s="1"/>
  <c r="HE67" i="10"/>
  <c r="HE68" i="10" s="1"/>
  <c r="HD71" i="10"/>
  <c r="HD75" i="10" s="1"/>
  <c r="HD70" i="10"/>
  <c r="HA61" i="10"/>
  <c r="HB56" i="10"/>
  <c r="HB57" i="10" s="1"/>
  <c r="HB60" i="10" s="1"/>
  <c r="HB64" i="10" s="1"/>
  <c r="HA59" i="10"/>
  <c r="HG58" i="10"/>
  <c r="HG63" i="10" s="1"/>
  <c r="HA50" i="10"/>
  <c r="HB45" i="10"/>
  <c r="HB46" i="10" s="1"/>
  <c r="HA48" i="10"/>
  <c r="GX38" i="10" l="1"/>
  <c r="GY34" i="10"/>
  <c r="GY35" i="10" s="1"/>
  <c r="GX37" i="10"/>
  <c r="GW42" i="10"/>
  <c r="GX42" i="10"/>
  <c r="HB49" i="10"/>
  <c r="HB53" i="10" s="1"/>
  <c r="HF67" i="10"/>
  <c r="HF68" i="10" s="1"/>
  <c r="HE70" i="10"/>
  <c r="HE71" i="10"/>
  <c r="HE75" i="10" s="1"/>
  <c r="HB61" i="10"/>
  <c r="HC56" i="10"/>
  <c r="HC57" i="10" s="1"/>
  <c r="HC60" i="10" s="1"/>
  <c r="HC64" i="10" s="1"/>
  <c r="HB59" i="10"/>
  <c r="HH58" i="10"/>
  <c r="HH63" i="10" s="1"/>
  <c r="HB50" i="10"/>
  <c r="HC45" i="10"/>
  <c r="HC46" i="10" s="1"/>
  <c r="HB48" i="10"/>
  <c r="GZ34" i="10" l="1"/>
  <c r="GZ35" i="10" s="1"/>
  <c r="GY37" i="10"/>
  <c r="GY38" i="10"/>
  <c r="GY42" i="10" s="1"/>
  <c r="GY39" i="10"/>
  <c r="GZ39" i="10" s="1"/>
  <c r="HC49" i="10"/>
  <c r="HC53" i="10" s="1"/>
  <c r="HG67" i="10"/>
  <c r="HG68" i="10" s="1"/>
  <c r="HF71" i="10"/>
  <c r="HF75" i="10" s="1"/>
  <c r="HF70" i="10"/>
  <c r="HC61" i="10"/>
  <c r="HD56" i="10"/>
  <c r="HD57" i="10" s="1"/>
  <c r="HD60" i="10" s="1"/>
  <c r="HD64" i="10" s="1"/>
  <c r="HC59" i="10"/>
  <c r="HI58" i="10"/>
  <c r="HI63" i="10" s="1"/>
  <c r="HC50" i="10"/>
  <c r="HD45" i="10"/>
  <c r="HD46" i="10" s="1"/>
  <c r="HC48" i="10"/>
  <c r="HA39" i="10" l="1"/>
  <c r="GZ37" i="10"/>
  <c r="GZ38" i="10"/>
  <c r="GZ42" i="10" s="1"/>
  <c r="HA34" i="10"/>
  <c r="HA35" i="10" s="1"/>
  <c r="HD49" i="10"/>
  <c r="HD53" i="10" s="1"/>
  <c r="HH67" i="10"/>
  <c r="HH68" i="10" s="1"/>
  <c r="HG71" i="10"/>
  <c r="HG75" i="10" s="1"/>
  <c r="HG70" i="10"/>
  <c r="HD61" i="10"/>
  <c r="HE56" i="10"/>
  <c r="HE57" i="10" s="1"/>
  <c r="HE60" i="10" s="1"/>
  <c r="HE64" i="10" s="1"/>
  <c r="HD59" i="10"/>
  <c r="HJ58" i="10"/>
  <c r="HJ63" i="10" s="1"/>
  <c r="HD50" i="10"/>
  <c r="HE45" i="10"/>
  <c r="HE46" i="10" s="1"/>
  <c r="HD48" i="10"/>
  <c r="HB34" i="10" l="1"/>
  <c r="HB35" i="10" s="1"/>
  <c r="HA37" i="10"/>
  <c r="HA38" i="10"/>
  <c r="HA42" i="10" s="1"/>
  <c r="HE49" i="10"/>
  <c r="HE53" i="10" s="1"/>
  <c r="HI67" i="10"/>
  <c r="HI68" i="10" s="1"/>
  <c r="HH71" i="10"/>
  <c r="HH75" i="10" s="1"/>
  <c r="HH70" i="10"/>
  <c r="HE61" i="10"/>
  <c r="HF56" i="10"/>
  <c r="HF57" i="10" s="1"/>
  <c r="HF60" i="10" s="1"/>
  <c r="HF64" i="10" s="1"/>
  <c r="HE59" i="10"/>
  <c r="HK58" i="10"/>
  <c r="HK63" i="10" s="1"/>
  <c r="HE50" i="10"/>
  <c r="HF45" i="10"/>
  <c r="HF46" i="10" s="1"/>
  <c r="HE48" i="10"/>
  <c r="HB38" i="10" l="1"/>
  <c r="HB42" i="10" s="1"/>
  <c r="HC34" i="10"/>
  <c r="HC35" i="10" s="1"/>
  <c r="HB37" i="10"/>
  <c r="HB39" i="10"/>
  <c r="HC39" i="10" s="1"/>
  <c r="HF49" i="10"/>
  <c r="HF53" i="10" s="1"/>
  <c r="HJ67" i="10"/>
  <c r="HJ68" i="10" s="1"/>
  <c r="HI71" i="10"/>
  <c r="HI75" i="10" s="1"/>
  <c r="HI70" i="10"/>
  <c r="HG56" i="10"/>
  <c r="HG57" i="10" s="1"/>
  <c r="HG60" i="10" s="1"/>
  <c r="HG64" i="10" s="1"/>
  <c r="HF59" i="10"/>
  <c r="HF61" i="10"/>
  <c r="HL58" i="10"/>
  <c r="HL63" i="10" s="1"/>
  <c r="HF50" i="10"/>
  <c r="HG45" i="10"/>
  <c r="HG46" i="10" s="1"/>
  <c r="HF48" i="10"/>
  <c r="HC37" i="10" l="1"/>
  <c r="HC38" i="10"/>
  <c r="HD34" i="10"/>
  <c r="HD35" i="10" s="1"/>
  <c r="HG49" i="10"/>
  <c r="HG53" i="10" s="1"/>
  <c r="HK67" i="10"/>
  <c r="HK68" i="10" s="1"/>
  <c r="HJ71" i="10"/>
  <c r="HJ75" i="10" s="1"/>
  <c r="HJ70" i="10"/>
  <c r="HG61" i="10"/>
  <c r="HH56" i="10"/>
  <c r="HH57" i="10" s="1"/>
  <c r="HH60" i="10" s="1"/>
  <c r="HH64" i="10" s="1"/>
  <c r="HG59" i="10"/>
  <c r="HM58" i="10"/>
  <c r="HM63" i="10" s="1"/>
  <c r="HG50" i="10"/>
  <c r="HH45" i="10"/>
  <c r="HH46" i="10" s="1"/>
  <c r="HG48" i="10"/>
  <c r="HD38" i="10" l="1"/>
  <c r="HE34" i="10"/>
  <c r="HE35" i="10" s="1"/>
  <c r="HD37" i="10"/>
  <c r="HC42" i="10"/>
  <c r="HD42" i="10"/>
  <c r="HD39" i="10"/>
  <c r="HE39" i="10" s="1"/>
  <c r="HH49" i="10"/>
  <c r="HH53" i="10" s="1"/>
  <c r="HL67" i="10"/>
  <c r="HL68" i="10" s="1"/>
  <c r="HK71" i="10"/>
  <c r="HK75" i="10" s="1"/>
  <c r="HK70" i="10"/>
  <c r="HI56" i="10"/>
  <c r="HI57" i="10" s="1"/>
  <c r="HI60" i="10" s="1"/>
  <c r="HI64" i="10" s="1"/>
  <c r="HH59" i="10"/>
  <c r="HH61" i="10"/>
  <c r="HN58" i="10"/>
  <c r="HN63" i="10" s="1"/>
  <c r="HH50" i="10"/>
  <c r="HI45" i="10"/>
  <c r="HI46" i="10" s="1"/>
  <c r="HH48" i="10"/>
  <c r="HE37" i="10" l="1"/>
  <c r="HE38" i="10"/>
  <c r="HE42" i="10" s="1"/>
  <c r="HF34" i="10"/>
  <c r="HF35" i="10" s="1"/>
  <c r="HI49" i="10"/>
  <c r="HI53" i="10" s="1"/>
  <c r="HM67" i="10"/>
  <c r="HM68" i="10" s="1"/>
  <c r="HL71" i="10"/>
  <c r="HL75" i="10" s="1"/>
  <c r="HL70" i="10"/>
  <c r="HI61" i="10"/>
  <c r="HJ56" i="10"/>
  <c r="HJ57" i="10" s="1"/>
  <c r="HJ60" i="10" s="1"/>
  <c r="HJ64" i="10" s="1"/>
  <c r="HI59" i="10"/>
  <c r="HO58" i="10"/>
  <c r="HO63" i="10" s="1"/>
  <c r="HI50" i="10"/>
  <c r="HJ45" i="10"/>
  <c r="HJ46" i="10" s="1"/>
  <c r="HI48" i="10"/>
  <c r="HF37" i="10" l="1"/>
  <c r="HF38" i="10"/>
  <c r="HF42" i="10" s="1"/>
  <c r="HG34" i="10"/>
  <c r="HG35" i="10" s="1"/>
  <c r="HF39" i="10"/>
  <c r="HG39" i="10" s="1"/>
  <c r="HJ49" i="10"/>
  <c r="HJ53" i="10" s="1"/>
  <c r="HN67" i="10"/>
  <c r="HN68" i="10" s="1"/>
  <c r="HM70" i="10"/>
  <c r="HM71" i="10"/>
  <c r="HM75" i="10" s="1"/>
  <c r="HJ61" i="10"/>
  <c r="HK56" i="10"/>
  <c r="HK57" i="10" s="1"/>
  <c r="HK60" i="10" s="1"/>
  <c r="HK64" i="10" s="1"/>
  <c r="HJ59" i="10"/>
  <c r="HP58" i="10"/>
  <c r="HP63" i="10" s="1"/>
  <c r="HJ50" i="10"/>
  <c r="HK45" i="10"/>
  <c r="HK46" i="10" s="1"/>
  <c r="HJ48" i="10"/>
  <c r="HG37" i="10" l="1"/>
  <c r="HH34" i="10"/>
  <c r="HH35" i="10" s="1"/>
  <c r="HG38" i="10"/>
  <c r="HG42" i="10" s="1"/>
  <c r="HK49" i="10"/>
  <c r="HK53" i="10" s="1"/>
  <c r="HO67" i="10"/>
  <c r="HO68" i="10" s="1"/>
  <c r="HN71" i="10"/>
  <c r="HN75" i="10" s="1"/>
  <c r="HN70" i="10"/>
  <c r="HL56" i="10"/>
  <c r="HL57" i="10" s="1"/>
  <c r="HL60" i="10" s="1"/>
  <c r="HL64" i="10" s="1"/>
  <c r="HK59" i="10"/>
  <c r="HK61" i="10"/>
  <c r="HQ58" i="10"/>
  <c r="HQ63" i="10" s="1"/>
  <c r="HK50" i="10"/>
  <c r="HL45" i="10"/>
  <c r="HL46" i="10" s="1"/>
  <c r="HK48" i="10"/>
  <c r="HH38" i="10" l="1"/>
  <c r="HH42" i="10" s="1"/>
  <c r="HI34" i="10"/>
  <c r="HI35" i="10" s="1"/>
  <c r="HH37" i="10"/>
  <c r="HH39" i="10"/>
  <c r="HL49" i="10"/>
  <c r="HL53" i="10" s="1"/>
  <c r="HP67" i="10"/>
  <c r="HP68" i="10" s="1"/>
  <c r="HO71" i="10"/>
  <c r="HO75" i="10" s="1"/>
  <c r="HO70" i="10"/>
  <c r="HL61" i="10"/>
  <c r="HM56" i="10"/>
  <c r="HM57" i="10" s="1"/>
  <c r="HM60" i="10" s="1"/>
  <c r="HM64" i="10" s="1"/>
  <c r="HL59" i="10"/>
  <c r="HR58" i="10"/>
  <c r="HR63" i="10" s="1"/>
  <c r="HL50" i="10"/>
  <c r="HM45" i="10"/>
  <c r="HM46" i="10" s="1"/>
  <c r="HL48" i="10"/>
  <c r="HI39" i="10" l="1"/>
  <c r="HJ39" i="10" s="1"/>
  <c r="HI37" i="10"/>
  <c r="HI38" i="10"/>
  <c r="HI42" i="10" s="1"/>
  <c r="HJ34" i="10"/>
  <c r="HJ35" i="10" s="1"/>
  <c r="HM49" i="10"/>
  <c r="HM53" i="10" s="1"/>
  <c r="HQ67" i="10"/>
  <c r="HQ68" i="10" s="1"/>
  <c r="HP71" i="10"/>
  <c r="HP75" i="10" s="1"/>
  <c r="HP70" i="10"/>
  <c r="HM61" i="10"/>
  <c r="HN56" i="10"/>
  <c r="HN57" i="10" s="1"/>
  <c r="HN60" i="10" s="1"/>
  <c r="HN64" i="10" s="1"/>
  <c r="HM59" i="10"/>
  <c r="HS58" i="10"/>
  <c r="HS63" i="10" s="1"/>
  <c r="HM50" i="10"/>
  <c r="HN45" i="10"/>
  <c r="HN46" i="10" s="1"/>
  <c r="HM48" i="10"/>
  <c r="HJ37" i="10" l="1"/>
  <c r="HK34" i="10"/>
  <c r="HK35" i="10" s="1"/>
  <c r="HJ38" i="10"/>
  <c r="HJ42" i="10" s="1"/>
  <c r="HN49" i="10"/>
  <c r="HN53" i="10" s="1"/>
  <c r="HR67" i="10"/>
  <c r="HR68" i="10" s="1"/>
  <c r="HQ71" i="10"/>
  <c r="HQ75" i="10" s="1"/>
  <c r="HQ70" i="10"/>
  <c r="HN61" i="10"/>
  <c r="HO56" i="10"/>
  <c r="HO57" i="10" s="1"/>
  <c r="HN59" i="10"/>
  <c r="HT58" i="10"/>
  <c r="HT63" i="10" s="1"/>
  <c r="HN50" i="10"/>
  <c r="HO45" i="10"/>
  <c r="HO46" i="10" s="1"/>
  <c r="HN48" i="10"/>
  <c r="HL34" i="10" l="1"/>
  <c r="HL35" i="10" s="1"/>
  <c r="HK37" i="10"/>
  <c r="HK38" i="10"/>
  <c r="HK42" i="10" s="1"/>
  <c r="HK39" i="10"/>
  <c r="HL39" i="10" s="1"/>
  <c r="N74" i="10"/>
  <c r="O74" i="10"/>
  <c r="P74" i="10"/>
  <c r="Q74" i="10"/>
  <c r="R74" i="10"/>
  <c r="S74" i="10"/>
  <c r="T74" i="10"/>
  <c r="U74" i="10"/>
  <c r="V74" i="10"/>
  <c r="W74" i="10"/>
  <c r="X74" i="10"/>
  <c r="N73" i="10"/>
  <c r="O73" i="10"/>
  <c r="P73" i="10"/>
  <c r="Q73" i="10"/>
  <c r="R73" i="10"/>
  <c r="HO74" i="10"/>
  <c r="HK74" i="10"/>
  <c r="HG74" i="10"/>
  <c r="HC74" i="10"/>
  <c r="GY74" i="10"/>
  <c r="GU74" i="10"/>
  <c r="GQ74" i="10"/>
  <c r="GM74" i="10"/>
  <c r="GI74" i="10"/>
  <c r="GE74" i="10"/>
  <c r="GA74" i="10"/>
  <c r="FW74" i="10"/>
  <c r="FS74" i="10"/>
  <c r="FO74" i="10"/>
  <c r="FK74" i="10"/>
  <c r="FG74" i="10"/>
  <c r="FC74" i="10"/>
  <c r="EY74" i="10"/>
  <c r="EU74" i="10"/>
  <c r="EQ74" i="10"/>
  <c r="EM74" i="10"/>
  <c r="EI74" i="10"/>
  <c r="EE74" i="10"/>
  <c r="EA74" i="10"/>
  <c r="DW74" i="10"/>
  <c r="DS74" i="10"/>
  <c r="DO74" i="10"/>
  <c r="DK74" i="10"/>
  <c r="DG74" i="10"/>
  <c r="DC74" i="10"/>
  <c r="CY74" i="10"/>
  <c r="CU74" i="10"/>
  <c r="CQ74" i="10"/>
  <c r="CM74" i="10"/>
  <c r="HN74" i="10"/>
  <c r="HI74" i="10"/>
  <c r="HD74" i="10"/>
  <c r="GX74" i="10"/>
  <c r="GS74" i="10"/>
  <c r="GN74" i="10"/>
  <c r="GH74" i="10"/>
  <c r="GC74" i="10"/>
  <c r="FX74" i="10"/>
  <c r="FR74" i="10"/>
  <c r="FM74" i="10"/>
  <c r="FH74" i="10"/>
  <c r="FB74" i="10"/>
  <c r="EW74" i="10"/>
  <c r="ER74" i="10"/>
  <c r="EL74" i="10"/>
  <c r="EG74" i="10"/>
  <c r="EB74" i="10"/>
  <c r="DV74" i="10"/>
  <c r="DQ74" i="10"/>
  <c r="DL74" i="10"/>
  <c r="DF74" i="10"/>
  <c r="DA74" i="10"/>
  <c r="CV74" i="10"/>
  <c r="CP74" i="10"/>
  <c r="CK74" i="10"/>
  <c r="CG74" i="10"/>
  <c r="CC74" i="10"/>
  <c r="BY74" i="10"/>
  <c r="BU74" i="10"/>
  <c r="BQ74" i="10"/>
  <c r="BM74" i="10"/>
  <c r="BI74" i="10"/>
  <c r="BE74" i="10"/>
  <c r="BA74" i="10"/>
  <c r="AW74" i="10"/>
  <c r="AS74" i="10"/>
  <c r="AO74" i="10"/>
  <c r="AK74" i="10"/>
  <c r="AG74" i="10"/>
  <c r="AC74" i="10"/>
  <c r="Y74" i="10"/>
  <c r="HR74" i="10"/>
  <c r="HM74" i="10"/>
  <c r="HH74" i="10"/>
  <c r="HB74" i="10"/>
  <c r="GW74" i="10"/>
  <c r="GR74" i="10"/>
  <c r="GL74" i="10"/>
  <c r="GG74" i="10"/>
  <c r="GB74" i="10"/>
  <c r="FV74" i="10"/>
  <c r="FQ74" i="10"/>
  <c r="FL74" i="10"/>
  <c r="FF74" i="10"/>
  <c r="FA74" i="10"/>
  <c r="EV74" i="10"/>
  <c r="EP74" i="10"/>
  <c r="EK74" i="10"/>
  <c r="EF74" i="10"/>
  <c r="DZ74" i="10"/>
  <c r="DU74" i="10"/>
  <c r="DP74" i="10"/>
  <c r="DJ74" i="10"/>
  <c r="DE74" i="10"/>
  <c r="CZ74" i="10"/>
  <c r="CT74" i="10"/>
  <c r="CO74" i="10"/>
  <c r="CJ74" i="10"/>
  <c r="CF74" i="10"/>
  <c r="CB74" i="10"/>
  <c r="BX74" i="10"/>
  <c r="BT74" i="10"/>
  <c r="BP74" i="10"/>
  <c r="BL74" i="10"/>
  <c r="BH74" i="10"/>
  <c r="BD74" i="10"/>
  <c r="AZ74" i="10"/>
  <c r="AV74" i="10"/>
  <c r="AR74" i="10"/>
  <c r="AN74" i="10"/>
  <c r="AJ74" i="10"/>
  <c r="AF74" i="10"/>
  <c r="AB74" i="10"/>
  <c r="HJ74" i="10"/>
  <c r="GZ74" i="10"/>
  <c r="GO74" i="10"/>
  <c r="GD74" i="10"/>
  <c r="FT74" i="10"/>
  <c r="FI74" i="10"/>
  <c r="EX74" i="10"/>
  <c r="EN74" i="10"/>
  <c r="EC74" i="10"/>
  <c r="DR74" i="10"/>
  <c r="DH74" i="10"/>
  <c r="CW74" i="10"/>
  <c r="CL74" i="10"/>
  <c r="CD74" i="10"/>
  <c r="BV74" i="10"/>
  <c r="BN74" i="10"/>
  <c r="BF74" i="10"/>
  <c r="AX74" i="10"/>
  <c r="AP74" i="10"/>
  <c r="AH74" i="10"/>
  <c r="Z74" i="10"/>
  <c r="HQ74" i="10"/>
  <c r="HF74" i="10"/>
  <c r="GV74" i="10"/>
  <c r="GK74" i="10"/>
  <c r="FZ74" i="10"/>
  <c r="FP74" i="10"/>
  <c r="FE74" i="10"/>
  <c r="ET74" i="10"/>
  <c r="EJ74" i="10"/>
  <c r="DY74" i="10"/>
  <c r="DN74" i="10"/>
  <c r="DD74" i="10"/>
  <c r="CS74" i="10"/>
  <c r="CI74" i="10"/>
  <c r="CA74" i="10"/>
  <c r="BS74" i="10"/>
  <c r="BK74" i="10"/>
  <c r="BC74" i="10"/>
  <c r="AU74" i="10"/>
  <c r="AM74" i="10"/>
  <c r="AE74" i="10"/>
  <c r="HP74" i="10"/>
  <c r="HE74" i="10"/>
  <c r="GT74" i="10"/>
  <c r="GJ74" i="10"/>
  <c r="FY74" i="10"/>
  <c r="FN74" i="10"/>
  <c r="FD74" i="10"/>
  <c r="ES74" i="10"/>
  <c r="EH74" i="10"/>
  <c r="DX74" i="10"/>
  <c r="DM74" i="10"/>
  <c r="DB74" i="10"/>
  <c r="CR74" i="10"/>
  <c r="CH74" i="10"/>
  <c r="BZ74" i="10"/>
  <c r="BR74" i="10"/>
  <c r="BJ74" i="10"/>
  <c r="BB74" i="10"/>
  <c r="AT74" i="10"/>
  <c r="AL74" i="10"/>
  <c r="AD74" i="10"/>
  <c r="HL74" i="10"/>
  <c r="HA74" i="10"/>
  <c r="GP74" i="10"/>
  <c r="GF74" i="10"/>
  <c r="FU74" i="10"/>
  <c r="FJ74" i="10"/>
  <c r="EZ74" i="10"/>
  <c r="EO74" i="10"/>
  <c r="ED74" i="10"/>
  <c r="DT74" i="10"/>
  <c r="DI74" i="10"/>
  <c r="CX74" i="10"/>
  <c r="CN74" i="10"/>
  <c r="CE74" i="10"/>
  <c r="BW74" i="10"/>
  <c r="BO74" i="10"/>
  <c r="BG74" i="10"/>
  <c r="AY74" i="10"/>
  <c r="AQ74" i="10"/>
  <c r="AI74" i="10"/>
  <c r="AA74" i="10"/>
  <c r="V73" i="10"/>
  <c r="HO73" i="10"/>
  <c r="HK73" i="10"/>
  <c r="HG73" i="10"/>
  <c r="HC73" i="10"/>
  <c r="GY73" i="10"/>
  <c r="GU73" i="10"/>
  <c r="GQ73" i="10"/>
  <c r="GM73" i="10"/>
  <c r="GI73" i="10"/>
  <c r="GE73" i="10"/>
  <c r="GA73" i="10"/>
  <c r="FW73" i="10"/>
  <c r="FS73" i="10"/>
  <c r="FO73" i="10"/>
  <c r="FK73" i="10"/>
  <c r="FG73" i="10"/>
  <c r="FC73" i="10"/>
  <c r="EY73" i="10"/>
  <c r="EU73" i="10"/>
  <c r="EQ73" i="10"/>
  <c r="EM73" i="10"/>
  <c r="EI73" i="10"/>
  <c r="EE73" i="10"/>
  <c r="EA73" i="10"/>
  <c r="DW73" i="10"/>
  <c r="DS73" i="10"/>
  <c r="DO73" i="10"/>
  <c r="DK73" i="10"/>
  <c r="DG73" i="10"/>
  <c r="DC73" i="10"/>
  <c r="CY73" i="10"/>
  <c r="U73" i="10"/>
  <c r="HP73" i="10"/>
  <c r="HJ73" i="10"/>
  <c r="HE73" i="10"/>
  <c r="GZ73" i="10"/>
  <c r="GT73" i="10"/>
  <c r="GO73" i="10"/>
  <c r="GJ73" i="10"/>
  <c r="GD73" i="10"/>
  <c r="FY73" i="10"/>
  <c r="FT73" i="10"/>
  <c r="FN73" i="10"/>
  <c r="FI73" i="10"/>
  <c r="FD73" i="10"/>
  <c r="EX73" i="10"/>
  <c r="ES73" i="10"/>
  <c r="EN73" i="10"/>
  <c r="EH73" i="10"/>
  <c r="EC73" i="10"/>
  <c r="DX73" i="10"/>
  <c r="DR73" i="10"/>
  <c r="DM73" i="10"/>
  <c r="DH73" i="10"/>
  <c r="DB73" i="10"/>
  <c r="CW73" i="10"/>
  <c r="CS73" i="10"/>
  <c r="CO73" i="10"/>
  <c r="CK73" i="10"/>
  <c r="CG73" i="10"/>
  <c r="CC73" i="10"/>
  <c r="BY73" i="10"/>
  <c r="BU73" i="10"/>
  <c r="BQ73" i="10"/>
  <c r="BM73" i="10"/>
  <c r="BI73" i="10"/>
  <c r="BE73" i="10"/>
  <c r="BA73" i="10"/>
  <c r="AW73" i="10"/>
  <c r="AS73" i="10"/>
  <c r="AO73" i="10"/>
  <c r="AK73" i="10"/>
  <c r="AG73" i="10"/>
  <c r="AC73" i="10"/>
  <c r="T73" i="10"/>
  <c r="HN73" i="10"/>
  <c r="HI73" i="10"/>
  <c r="HD73" i="10"/>
  <c r="GX73" i="10"/>
  <c r="GS73" i="10"/>
  <c r="GN73" i="10"/>
  <c r="GH73" i="10"/>
  <c r="GC73" i="10"/>
  <c r="FX73" i="10"/>
  <c r="FR73" i="10"/>
  <c r="FM73" i="10"/>
  <c r="FH73" i="10"/>
  <c r="FB73" i="10"/>
  <c r="EW73" i="10"/>
  <c r="ER73" i="10"/>
  <c r="EL73" i="10"/>
  <c r="EG73" i="10"/>
  <c r="EB73" i="10"/>
  <c r="DV73" i="10"/>
  <c r="DQ73" i="10"/>
  <c r="DL73" i="10"/>
  <c r="DF73" i="10"/>
  <c r="DA73" i="10"/>
  <c r="CV73" i="10"/>
  <c r="CR73" i="10"/>
  <c r="CN73" i="10"/>
  <c r="CJ73" i="10"/>
  <c r="CF73" i="10"/>
  <c r="CB73" i="10"/>
  <c r="BX73" i="10"/>
  <c r="BT73" i="10"/>
  <c r="BP73" i="10"/>
  <c r="BL73" i="10"/>
  <c r="BH73" i="10"/>
  <c r="BD73" i="10"/>
  <c r="AZ73" i="10"/>
  <c r="AV73" i="10"/>
  <c r="AR73" i="10"/>
  <c r="AN73" i="10"/>
  <c r="AJ73" i="10"/>
  <c r="AF73" i="10"/>
  <c r="AB73" i="10"/>
  <c r="W73" i="10"/>
  <c r="HL73" i="10"/>
  <c r="HA73" i="10"/>
  <c r="GP73" i="10"/>
  <c r="GF73" i="10"/>
  <c r="FU73" i="10"/>
  <c r="FJ73" i="10"/>
  <c r="EZ73" i="10"/>
  <c r="EO73" i="10"/>
  <c r="ED73" i="10"/>
  <c r="DT73" i="10"/>
  <c r="DI73" i="10"/>
  <c r="CX73" i="10"/>
  <c r="CP73" i="10"/>
  <c r="CH73" i="10"/>
  <c r="BZ73" i="10"/>
  <c r="BR73" i="10"/>
  <c r="BJ73" i="10"/>
  <c r="BB73" i="10"/>
  <c r="AT73" i="10"/>
  <c r="AL73" i="10"/>
  <c r="AD73" i="10"/>
  <c r="S73" i="10"/>
  <c r="HR73" i="10"/>
  <c r="HH73" i="10"/>
  <c r="GW73" i="10"/>
  <c r="GL73" i="10"/>
  <c r="GB73" i="10"/>
  <c r="FQ73" i="10"/>
  <c r="FF73" i="10"/>
  <c r="EV73" i="10"/>
  <c r="EK73" i="10"/>
  <c r="DZ73" i="10"/>
  <c r="DP73" i="10"/>
  <c r="DE73" i="10"/>
  <c r="CU73" i="10"/>
  <c r="CM73" i="10"/>
  <c r="CE73" i="10"/>
  <c r="BW73" i="10"/>
  <c r="BO73" i="10"/>
  <c r="BG73" i="10"/>
  <c r="AY73" i="10"/>
  <c r="AQ73" i="10"/>
  <c r="AI73" i="10"/>
  <c r="AA73" i="10"/>
  <c r="HQ73" i="10"/>
  <c r="HF73" i="10"/>
  <c r="GV73" i="10"/>
  <c r="GK73" i="10"/>
  <c r="FZ73" i="10"/>
  <c r="FP73" i="10"/>
  <c r="FE73" i="10"/>
  <c r="ET73" i="10"/>
  <c r="EJ73" i="10"/>
  <c r="DY73" i="10"/>
  <c r="DN73" i="10"/>
  <c r="DD73" i="10"/>
  <c r="CT73" i="10"/>
  <c r="CL73" i="10"/>
  <c r="CD73" i="10"/>
  <c r="BV73" i="10"/>
  <c r="BN73" i="10"/>
  <c r="BF73" i="10"/>
  <c r="AX73" i="10"/>
  <c r="AP73" i="10"/>
  <c r="AH73" i="10"/>
  <c r="Z73" i="10"/>
  <c r="X73" i="10"/>
  <c r="Y73" i="10"/>
  <c r="HM73" i="10"/>
  <c r="HB73" i="10"/>
  <c r="GR73" i="10"/>
  <c r="GG73" i="10"/>
  <c r="FV73" i="10"/>
  <c r="FL73" i="10"/>
  <c r="FA73" i="10"/>
  <c r="EP73" i="10"/>
  <c r="EF73" i="10"/>
  <c r="DU73" i="10"/>
  <c r="DJ73" i="10"/>
  <c r="CZ73" i="10"/>
  <c r="CQ73" i="10"/>
  <c r="CI73" i="10"/>
  <c r="CA73" i="10"/>
  <c r="BS73" i="10"/>
  <c r="BK73" i="10"/>
  <c r="BC73" i="10"/>
  <c r="AU73" i="10"/>
  <c r="AM73" i="10"/>
  <c r="AE73" i="10"/>
  <c r="HO49" i="10"/>
  <c r="HO53" i="10" s="1"/>
  <c r="HS67" i="10"/>
  <c r="HS68" i="10" s="1"/>
  <c r="HS73" i="10" s="1"/>
  <c r="HR71" i="10"/>
  <c r="HR75" i="10" s="1"/>
  <c r="HR70" i="10"/>
  <c r="HO60" i="10"/>
  <c r="HO64" i="10" s="1"/>
  <c r="HO61" i="10"/>
  <c r="HP56" i="10"/>
  <c r="HP57" i="10" s="1"/>
  <c r="HP60" i="10" s="1"/>
  <c r="HO59" i="10"/>
  <c r="HU58" i="10"/>
  <c r="HU63" i="10" s="1"/>
  <c r="HO50" i="10"/>
  <c r="HP45" i="10"/>
  <c r="HP46" i="10" s="1"/>
  <c r="HO48" i="10"/>
  <c r="HL37" i="10" l="1"/>
  <c r="HM34" i="10"/>
  <c r="HM35" i="10" s="1"/>
  <c r="HL38" i="10"/>
  <c r="HL42" i="10" s="1"/>
  <c r="HS74" i="10"/>
  <c r="HP49" i="10"/>
  <c r="HP53" i="10" s="1"/>
  <c r="HT67" i="10"/>
  <c r="HT68" i="10" s="1"/>
  <c r="HS71" i="10"/>
  <c r="HS75" i="10" s="1"/>
  <c r="HS70" i="10"/>
  <c r="HP64" i="10"/>
  <c r="HQ56" i="10"/>
  <c r="HQ57" i="10" s="1"/>
  <c r="HP59" i="10"/>
  <c r="HP61" i="10"/>
  <c r="HV58" i="10"/>
  <c r="HV63" i="10" s="1"/>
  <c r="HP50" i="10"/>
  <c r="HQ45" i="10"/>
  <c r="HQ46" i="10" s="1"/>
  <c r="HP48" i="10"/>
  <c r="HM38" i="10" l="1"/>
  <c r="HN34" i="10"/>
  <c r="HN35" i="10" s="1"/>
  <c r="HM37" i="10"/>
  <c r="HM39" i="10"/>
  <c r="HT73" i="10"/>
  <c r="HT74" i="10"/>
  <c r="HQ60" i="10"/>
  <c r="HQ64" i="10" s="1"/>
  <c r="HQ49" i="10"/>
  <c r="HQ53" i="10" s="1"/>
  <c r="HU67" i="10"/>
  <c r="HU68" i="10" s="1"/>
  <c r="HT71" i="10"/>
  <c r="HT75" i="10" s="1"/>
  <c r="HT70" i="10"/>
  <c r="HQ61" i="10"/>
  <c r="HR56" i="10"/>
  <c r="HR57" i="10" s="1"/>
  <c r="HQ59" i="10"/>
  <c r="HW58" i="10"/>
  <c r="HW63" i="10" s="1"/>
  <c r="HQ50" i="10"/>
  <c r="HR45" i="10"/>
  <c r="HR46" i="10" s="1"/>
  <c r="HQ48" i="10"/>
  <c r="HN39" i="10" l="1"/>
  <c r="HN38" i="10"/>
  <c r="HO34" i="10"/>
  <c r="HO35" i="10" s="1"/>
  <c r="HN37" i="10"/>
  <c r="HM42" i="10"/>
  <c r="HN42" i="10"/>
  <c r="HU73" i="10"/>
  <c r="HU74" i="10"/>
  <c r="HR60" i="10"/>
  <c r="HR64" i="10" s="1"/>
  <c r="HR49" i="10"/>
  <c r="HR53" i="10" s="1"/>
  <c r="HV67" i="10"/>
  <c r="HV68" i="10" s="1"/>
  <c r="HU70" i="10"/>
  <c r="HU71" i="10"/>
  <c r="HU75" i="10" s="1"/>
  <c r="HS56" i="10"/>
  <c r="HS57" i="10" s="1"/>
  <c r="HS60" i="10" s="1"/>
  <c r="HR59" i="10"/>
  <c r="HR61" i="10"/>
  <c r="HX58" i="10"/>
  <c r="HX63" i="10" s="1"/>
  <c r="HR50" i="10"/>
  <c r="HS45" i="10"/>
  <c r="HS46" i="10" s="1"/>
  <c r="HR48" i="10"/>
  <c r="HO38" i="10" l="1"/>
  <c r="HO37" i="10"/>
  <c r="HP34" i="10"/>
  <c r="HP35" i="10" s="1"/>
  <c r="HO39" i="10"/>
  <c r="HP39" i="10" s="1"/>
  <c r="HV73" i="10"/>
  <c r="HV74" i="10"/>
  <c r="HS49" i="10"/>
  <c r="HS53" i="10" s="1"/>
  <c r="HW67" i="10"/>
  <c r="HW68" i="10" s="1"/>
  <c r="HV71" i="10"/>
  <c r="HV75" i="10" s="1"/>
  <c r="HV70" i="10"/>
  <c r="HS64" i="10"/>
  <c r="HS61" i="10"/>
  <c r="HT56" i="10"/>
  <c r="HT57" i="10" s="1"/>
  <c r="HS59" i="10"/>
  <c r="HY58" i="10"/>
  <c r="HY63" i="10" s="1"/>
  <c r="HS50" i="10"/>
  <c r="HT45" i="10"/>
  <c r="HT46" i="10" s="1"/>
  <c r="HS48" i="10"/>
  <c r="HQ34" i="10" l="1"/>
  <c r="HQ35" i="10" s="1"/>
  <c r="HP37" i="10"/>
  <c r="HP38" i="10"/>
  <c r="HP42" i="10" s="1"/>
  <c r="HO42" i="10"/>
  <c r="HW73" i="10"/>
  <c r="HW74" i="10"/>
  <c r="HT60" i="10"/>
  <c r="HT64" i="10" s="1"/>
  <c r="HT49" i="10"/>
  <c r="HT53" i="10" s="1"/>
  <c r="HX67" i="10"/>
  <c r="HX68" i="10" s="1"/>
  <c r="HW71" i="10"/>
  <c r="HW75" i="10" s="1"/>
  <c r="HW70" i="10"/>
  <c r="HT61" i="10"/>
  <c r="HU56" i="10"/>
  <c r="HU57" i="10" s="1"/>
  <c r="HT59" i="10"/>
  <c r="HZ58" i="10"/>
  <c r="HZ63" i="10" s="1"/>
  <c r="HT50" i="10"/>
  <c r="HU45" i="10"/>
  <c r="HU46" i="10" s="1"/>
  <c r="HT48" i="10"/>
  <c r="HQ38" i="10" l="1"/>
  <c r="HQ42" i="10" s="1"/>
  <c r="HQ37" i="10"/>
  <c r="HR34" i="10"/>
  <c r="HR35" i="10" s="1"/>
  <c r="HQ39" i="10"/>
  <c r="HR39" i="10" s="1"/>
  <c r="HX73" i="10"/>
  <c r="HX74" i="10"/>
  <c r="HU60" i="10"/>
  <c r="HU64" i="10" s="1"/>
  <c r="HU49" i="10"/>
  <c r="HU53" i="10" s="1"/>
  <c r="HY67" i="10"/>
  <c r="HY68" i="10" s="1"/>
  <c r="HX71" i="10"/>
  <c r="HX75" i="10" s="1"/>
  <c r="HX70" i="10"/>
  <c r="HU61" i="10"/>
  <c r="HV56" i="10"/>
  <c r="HV57" i="10" s="1"/>
  <c r="HV60" i="10" s="1"/>
  <c r="HU59" i="10"/>
  <c r="IA58" i="10"/>
  <c r="IA63" i="10" s="1"/>
  <c r="HU50" i="10"/>
  <c r="HV45" i="10"/>
  <c r="HV46" i="10" s="1"/>
  <c r="HU48" i="10"/>
  <c r="HR37" i="10" l="1"/>
  <c r="HR38" i="10"/>
  <c r="HR42" i="10" s="1"/>
  <c r="HS34" i="10"/>
  <c r="HS35" i="10" s="1"/>
  <c r="HY73" i="10"/>
  <c r="HY74" i="10"/>
  <c r="HV49" i="10"/>
  <c r="HV53" i="10" s="1"/>
  <c r="HZ67" i="10"/>
  <c r="HZ68" i="10" s="1"/>
  <c r="HY71" i="10"/>
  <c r="HY75" i="10" s="1"/>
  <c r="HY70" i="10"/>
  <c r="HV64" i="10"/>
  <c r="HW56" i="10"/>
  <c r="HW57" i="10" s="1"/>
  <c r="HV59" i="10"/>
  <c r="HV61" i="10"/>
  <c r="IB58" i="10"/>
  <c r="IB63" i="10" s="1"/>
  <c r="HV50" i="10"/>
  <c r="HW45" i="10"/>
  <c r="HW46" i="10" s="1"/>
  <c r="HV48" i="10"/>
  <c r="HS38" i="10" l="1"/>
  <c r="HS42" i="10" s="1"/>
  <c r="HT34" i="10"/>
  <c r="HT35" i="10" s="1"/>
  <c r="HS37" i="10"/>
  <c r="HS39" i="10"/>
  <c r="HT39" i="10" s="1"/>
  <c r="HZ73" i="10"/>
  <c r="HZ74" i="10"/>
  <c r="HW60" i="10"/>
  <c r="HW64" i="10" s="1"/>
  <c r="HW49" i="10"/>
  <c r="HW53" i="10" s="1"/>
  <c r="IA67" i="10"/>
  <c r="IA68" i="10" s="1"/>
  <c r="HZ71" i="10"/>
  <c r="HZ75" i="10" s="1"/>
  <c r="HZ70" i="10"/>
  <c r="HW61" i="10"/>
  <c r="HX56" i="10"/>
  <c r="HX57" i="10" s="1"/>
  <c r="HW59" i="10"/>
  <c r="IC58" i="10"/>
  <c r="IC63" i="10" s="1"/>
  <c r="HW50" i="10"/>
  <c r="HX45" i="10"/>
  <c r="HX46" i="10" s="1"/>
  <c r="HW48" i="10"/>
  <c r="HT38" i="10" l="1"/>
  <c r="HT42" i="10" s="1"/>
  <c r="HT37" i="10"/>
  <c r="HU34" i="10"/>
  <c r="HU35" i="10" s="1"/>
  <c r="IA73" i="10"/>
  <c r="IA74" i="10"/>
  <c r="HX60" i="10"/>
  <c r="HX64" i="10" s="1"/>
  <c r="HX49" i="10"/>
  <c r="HX53" i="10" s="1"/>
  <c r="IB67" i="10"/>
  <c r="IB68" i="10" s="1"/>
  <c r="IA71" i="10"/>
  <c r="IA75" i="10" s="1"/>
  <c r="IA70" i="10"/>
  <c r="HX61" i="10"/>
  <c r="HY56" i="10"/>
  <c r="HY57" i="10" s="1"/>
  <c r="HX59" i="10"/>
  <c r="ID58" i="10"/>
  <c r="ID63" i="10" s="1"/>
  <c r="HX50" i="10"/>
  <c r="HY45" i="10"/>
  <c r="HY46" i="10" s="1"/>
  <c r="HX48" i="10"/>
  <c r="HU38" i="10" l="1"/>
  <c r="HU42" i="10" s="1"/>
  <c r="HU37" i="10"/>
  <c r="HV34" i="10"/>
  <c r="HV35" i="10" s="1"/>
  <c r="HU39" i="10"/>
  <c r="HV39" i="10" s="1"/>
  <c r="IB73" i="10"/>
  <c r="IB74" i="10"/>
  <c r="HY60" i="10"/>
  <c r="HY64" i="10" s="1"/>
  <c r="HY49" i="10"/>
  <c r="HY53" i="10" s="1"/>
  <c r="IC67" i="10"/>
  <c r="IC68" i="10" s="1"/>
  <c r="IB71" i="10"/>
  <c r="IB75" i="10" s="1"/>
  <c r="IB70" i="10"/>
  <c r="HY61" i="10"/>
  <c r="HZ56" i="10"/>
  <c r="HZ57" i="10" s="1"/>
  <c r="HY59" i="10"/>
  <c r="IE58" i="10"/>
  <c r="IE63" i="10" s="1"/>
  <c r="HY50" i="10"/>
  <c r="HZ45" i="10"/>
  <c r="HZ46" i="10" s="1"/>
  <c r="HY48" i="10"/>
  <c r="HV38" i="10" l="1"/>
  <c r="HV42" i="10" s="1"/>
  <c r="HW34" i="10"/>
  <c r="HW35" i="10" s="1"/>
  <c r="HV37" i="10"/>
  <c r="IC73" i="10"/>
  <c r="IC74" i="10"/>
  <c r="HZ60" i="10"/>
  <c r="HZ64" i="10" s="1"/>
  <c r="HZ49" i="10"/>
  <c r="HZ53" i="10" s="1"/>
  <c r="ID67" i="10"/>
  <c r="ID68" i="10" s="1"/>
  <c r="IC70" i="10"/>
  <c r="IC71" i="10"/>
  <c r="IC75" i="10" s="1"/>
  <c r="HZ61" i="10"/>
  <c r="IA56" i="10"/>
  <c r="IA57" i="10" s="1"/>
  <c r="HZ59" i="10"/>
  <c r="IF58" i="10"/>
  <c r="IF63" i="10" s="1"/>
  <c r="HZ50" i="10"/>
  <c r="IA45" i="10"/>
  <c r="IA46" i="10" s="1"/>
  <c r="HZ48" i="10"/>
  <c r="HW38" i="10" l="1"/>
  <c r="HW42" i="10" s="1"/>
  <c r="HX34" i="10"/>
  <c r="HX35" i="10" s="1"/>
  <c r="HW37" i="10"/>
  <c r="HW39" i="10"/>
  <c r="HX39" i="10" s="1"/>
  <c r="ID73" i="10"/>
  <c r="ID74" i="10"/>
  <c r="IA60" i="10"/>
  <c r="IA64" i="10" s="1"/>
  <c r="IA49" i="10"/>
  <c r="IA53" i="10" s="1"/>
  <c r="IE67" i="10"/>
  <c r="IE68" i="10" s="1"/>
  <c r="ID71" i="10"/>
  <c r="ID75" i="10" s="1"/>
  <c r="ID70" i="10"/>
  <c r="IB56" i="10"/>
  <c r="IB57" i="10" s="1"/>
  <c r="IA59" i="10"/>
  <c r="IA61" i="10"/>
  <c r="IG58" i="10"/>
  <c r="IG63" i="10" s="1"/>
  <c r="IA50" i="10"/>
  <c r="IB45" i="10"/>
  <c r="IB46" i="10" s="1"/>
  <c r="IA48" i="10"/>
  <c r="HX38" i="10" l="1"/>
  <c r="HX37" i="10"/>
  <c r="HY34" i="10"/>
  <c r="HY35" i="10" s="1"/>
  <c r="IE73" i="10"/>
  <c r="IE74" i="10"/>
  <c r="IB60" i="10"/>
  <c r="IB64" i="10" s="1"/>
  <c r="IB49" i="10"/>
  <c r="IB53" i="10" s="1"/>
  <c r="IF67" i="10"/>
  <c r="IF68" i="10" s="1"/>
  <c r="IE71" i="10"/>
  <c r="IE75" i="10" s="1"/>
  <c r="IE70" i="10"/>
  <c r="IB61" i="10"/>
  <c r="IC56" i="10"/>
  <c r="IC57" i="10" s="1"/>
  <c r="IC60" i="10" s="1"/>
  <c r="IB59" i="10"/>
  <c r="IH58" i="10"/>
  <c r="IH63" i="10" s="1"/>
  <c r="IB50" i="10"/>
  <c r="IC45" i="10"/>
  <c r="IC46" i="10" s="1"/>
  <c r="IB48" i="10"/>
  <c r="HY39" i="10" l="1"/>
  <c r="HY38" i="10"/>
  <c r="HY42" i="10" s="1"/>
  <c r="HY37" i="10"/>
  <c r="HZ34" i="10"/>
  <c r="HZ35" i="10" s="1"/>
  <c r="HX42" i="10"/>
  <c r="IF73" i="10"/>
  <c r="IF74" i="10"/>
  <c r="IC49" i="10"/>
  <c r="IC53" i="10" s="1"/>
  <c r="IG67" i="10"/>
  <c r="IG68" i="10" s="1"/>
  <c r="IF71" i="10"/>
  <c r="IF75" i="10" s="1"/>
  <c r="IF70" i="10"/>
  <c r="IC64" i="10"/>
  <c r="IC61" i="10"/>
  <c r="ID56" i="10"/>
  <c r="ID57" i="10" s="1"/>
  <c r="IC59" i="10"/>
  <c r="II58" i="10"/>
  <c r="II63" i="10" s="1"/>
  <c r="IC50" i="10"/>
  <c r="ID45" i="10"/>
  <c r="ID46" i="10" s="1"/>
  <c r="IC48" i="10"/>
  <c r="HZ38" i="10" l="1"/>
  <c r="HZ42" i="10" s="1"/>
  <c r="IA34" i="10"/>
  <c r="IA35" i="10" s="1"/>
  <c r="HZ37" i="10"/>
  <c r="HZ39" i="10"/>
  <c r="IA39" i="10" s="1"/>
  <c r="IG73" i="10"/>
  <c r="IG74" i="10"/>
  <c r="ID60" i="10"/>
  <c r="ID64" i="10" s="1"/>
  <c r="ID49" i="10"/>
  <c r="ID53" i="10" s="1"/>
  <c r="IH67" i="10"/>
  <c r="IH68" i="10" s="1"/>
  <c r="IG71" i="10"/>
  <c r="IG75" i="10" s="1"/>
  <c r="IG70" i="10"/>
  <c r="ID61" i="10"/>
  <c r="IE56" i="10"/>
  <c r="IE57" i="10" s="1"/>
  <c r="ID59" i="10"/>
  <c r="IJ58" i="10"/>
  <c r="IJ63" i="10" s="1"/>
  <c r="ID50" i="10"/>
  <c r="IE45" i="10"/>
  <c r="IE46" i="10" s="1"/>
  <c r="ID48" i="10"/>
  <c r="IA37" i="10" l="1"/>
  <c r="IA38" i="10"/>
  <c r="IA42" i="10" s="1"/>
  <c r="IB34" i="10"/>
  <c r="IB35" i="10" s="1"/>
  <c r="IH73" i="10"/>
  <c r="IH74" i="10"/>
  <c r="IE60" i="10"/>
  <c r="IE64" i="10" s="1"/>
  <c r="IE49" i="10"/>
  <c r="IE53" i="10" s="1"/>
  <c r="II67" i="10"/>
  <c r="II68" i="10" s="1"/>
  <c r="IH71" i="10"/>
  <c r="IH75" i="10" s="1"/>
  <c r="IH70" i="10"/>
  <c r="IE61" i="10"/>
  <c r="IF56" i="10"/>
  <c r="IF57" i="10" s="1"/>
  <c r="IE59" i="10"/>
  <c r="IK58" i="10"/>
  <c r="IK63" i="10" s="1"/>
  <c r="IE50" i="10"/>
  <c r="IF45" i="10"/>
  <c r="IF46" i="10" s="1"/>
  <c r="IE48" i="10"/>
  <c r="IB39" i="10" l="1"/>
  <c r="IB38" i="10"/>
  <c r="IB42" i="10" s="1"/>
  <c r="IC34" i="10"/>
  <c r="IC35" i="10" s="1"/>
  <c r="IB37" i="10"/>
  <c r="II73" i="10"/>
  <c r="II74" i="10"/>
  <c r="IF60" i="10"/>
  <c r="IF64" i="10" s="1"/>
  <c r="IF49" i="10"/>
  <c r="IF53" i="10" s="1"/>
  <c r="IJ67" i="10"/>
  <c r="IJ68" i="10" s="1"/>
  <c r="II71" i="10"/>
  <c r="II75" i="10" s="1"/>
  <c r="II70" i="10"/>
  <c r="IG56" i="10"/>
  <c r="IG57" i="10" s="1"/>
  <c r="IG60" i="10" s="1"/>
  <c r="IF59" i="10"/>
  <c r="IF61" i="10"/>
  <c r="IL58" i="10"/>
  <c r="IL63" i="10" s="1"/>
  <c r="IF50" i="10"/>
  <c r="IG45" i="10"/>
  <c r="IG46" i="10" s="1"/>
  <c r="IF48" i="10"/>
  <c r="IC38" i="10" l="1"/>
  <c r="IC42" i="10" s="1"/>
  <c r="IC37" i="10"/>
  <c r="ID34" i="10"/>
  <c r="ID35" i="10" s="1"/>
  <c r="IC39" i="10"/>
  <c r="ID39" i="10" s="1"/>
  <c r="IJ73" i="10"/>
  <c r="IJ74" i="10"/>
  <c r="IG64" i="10"/>
  <c r="IG49" i="10"/>
  <c r="IG53" i="10" s="1"/>
  <c r="IK67" i="10"/>
  <c r="IK68" i="10" s="1"/>
  <c r="IJ71" i="10"/>
  <c r="IJ75" i="10" s="1"/>
  <c r="IJ70" i="10"/>
  <c r="IG61" i="10"/>
  <c r="IH56" i="10"/>
  <c r="IH57" i="10" s="1"/>
  <c r="IG59" i="10"/>
  <c r="IM58" i="10"/>
  <c r="IM63" i="10" s="1"/>
  <c r="IG50" i="10"/>
  <c r="IH45" i="10"/>
  <c r="IH46" i="10" s="1"/>
  <c r="IG48" i="10"/>
  <c r="ID38" i="10" l="1"/>
  <c r="ID42" i="10" s="1"/>
  <c r="ID37" i="10"/>
  <c r="IE34" i="10"/>
  <c r="IE35" i="10" s="1"/>
  <c r="IK73" i="10"/>
  <c r="IK74" i="10"/>
  <c r="IH60" i="10"/>
  <c r="IH64" i="10" s="1"/>
  <c r="IH49" i="10"/>
  <c r="IH53" i="10" s="1"/>
  <c r="IL67" i="10"/>
  <c r="IL68" i="10" s="1"/>
  <c r="IK70" i="10"/>
  <c r="IK71" i="10"/>
  <c r="IK75" i="10" s="1"/>
  <c r="IH61" i="10"/>
  <c r="II56" i="10"/>
  <c r="II57" i="10" s="1"/>
  <c r="IH59" i="10"/>
  <c r="IN58" i="10"/>
  <c r="IN63" i="10" s="1"/>
  <c r="IH50" i="10"/>
  <c r="II45" i="10"/>
  <c r="II46" i="10" s="1"/>
  <c r="IH48" i="10"/>
  <c r="IE38" i="10" l="1"/>
  <c r="IE42" i="10" s="1"/>
  <c r="IF34" i="10"/>
  <c r="IF35" i="10" s="1"/>
  <c r="IE37" i="10"/>
  <c r="IE39" i="10"/>
  <c r="IL73" i="10"/>
  <c r="IL74" i="10"/>
  <c r="II60" i="10"/>
  <c r="II64" i="10" s="1"/>
  <c r="II49" i="10"/>
  <c r="II53" i="10" s="1"/>
  <c r="IM67" i="10"/>
  <c r="IM68" i="10" s="1"/>
  <c r="IL71" i="10"/>
  <c r="IL75" i="10" s="1"/>
  <c r="IL70" i="10"/>
  <c r="IJ56" i="10"/>
  <c r="IJ57" i="10" s="1"/>
  <c r="IJ60" i="10" s="1"/>
  <c r="II59" i="10"/>
  <c r="II61" i="10"/>
  <c r="IO58" i="10"/>
  <c r="IO63" i="10" s="1"/>
  <c r="II50" i="10"/>
  <c r="IJ45" i="10"/>
  <c r="IJ46" i="10" s="1"/>
  <c r="II48" i="10"/>
  <c r="IF39" i="10" l="1"/>
  <c r="IF38" i="10"/>
  <c r="IF42" i="10" s="1"/>
  <c r="IG34" i="10"/>
  <c r="IG35" i="10" s="1"/>
  <c r="IF37" i="10"/>
  <c r="IM73" i="10"/>
  <c r="IM74" i="10"/>
  <c r="IJ64" i="10"/>
  <c r="IJ49" i="10"/>
  <c r="IJ53" i="10" s="1"/>
  <c r="IN67" i="10"/>
  <c r="IN68" i="10" s="1"/>
  <c r="IM71" i="10"/>
  <c r="IM75" i="10" s="1"/>
  <c r="IM70" i="10"/>
  <c r="IJ61" i="10"/>
  <c r="IK56" i="10"/>
  <c r="IK57" i="10" s="1"/>
  <c r="IJ59" i="10"/>
  <c r="IP58" i="10"/>
  <c r="IP63" i="10" s="1"/>
  <c r="IJ50" i="10"/>
  <c r="IK45" i="10"/>
  <c r="IK46" i="10" s="1"/>
  <c r="IJ48" i="10"/>
  <c r="IG38" i="10" l="1"/>
  <c r="IG42" i="10" s="1"/>
  <c r="IH34" i="10"/>
  <c r="IH35" i="10" s="1"/>
  <c r="IG37" i="10"/>
  <c r="IG39" i="10"/>
  <c r="IH39" i="10" s="1"/>
  <c r="IN73" i="10"/>
  <c r="IN74" i="10"/>
  <c r="IK60" i="10"/>
  <c r="IK64" i="10" s="1"/>
  <c r="IK49" i="10"/>
  <c r="IK53" i="10" s="1"/>
  <c r="IO67" i="10"/>
  <c r="IO68" i="10" s="1"/>
  <c r="IN71" i="10"/>
  <c r="IN75" i="10" s="1"/>
  <c r="IN70" i="10"/>
  <c r="IK61" i="10"/>
  <c r="IL56" i="10"/>
  <c r="IL57" i="10" s="1"/>
  <c r="IK59" i="10"/>
  <c r="IQ58" i="10"/>
  <c r="IQ63" i="10" s="1"/>
  <c r="IK50" i="10"/>
  <c r="IL45" i="10"/>
  <c r="IL46" i="10" s="1"/>
  <c r="IK48" i="10"/>
  <c r="IH38" i="10" l="1"/>
  <c r="IH42" i="10" s="1"/>
  <c r="IH37" i="10"/>
  <c r="II34" i="10"/>
  <c r="II35" i="10" s="1"/>
  <c r="IO73" i="10"/>
  <c r="IO74" i="10"/>
  <c r="IL60" i="10"/>
  <c r="IL64" i="10" s="1"/>
  <c r="IL49" i="10"/>
  <c r="IL53" i="10" s="1"/>
  <c r="IP67" i="10"/>
  <c r="IP68" i="10" s="1"/>
  <c r="IO71" i="10"/>
  <c r="IO75" i="10" s="1"/>
  <c r="IO70" i="10"/>
  <c r="IM56" i="10"/>
  <c r="IM57" i="10" s="1"/>
  <c r="IM60" i="10" s="1"/>
  <c r="IL59" i="10"/>
  <c r="IL61" i="10"/>
  <c r="IR58" i="10"/>
  <c r="IR63" i="10" s="1"/>
  <c r="IL50" i="10"/>
  <c r="IM45" i="10"/>
  <c r="IM46" i="10" s="1"/>
  <c r="IL48" i="10"/>
  <c r="II38" i="10" l="1"/>
  <c r="II42" i="10" s="1"/>
  <c r="II37" i="10"/>
  <c r="IJ34" i="10"/>
  <c r="IJ35" i="10" s="1"/>
  <c r="II39" i="10"/>
  <c r="IP73" i="10"/>
  <c r="IP74" i="10"/>
  <c r="IM64" i="10"/>
  <c r="IM49" i="10"/>
  <c r="IM53" i="10" s="1"/>
  <c r="IQ67" i="10"/>
  <c r="IQ68" i="10" s="1"/>
  <c r="IP71" i="10"/>
  <c r="IP75" i="10" s="1"/>
  <c r="IP70" i="10"/>
  <c r="IM61" i="10"/>
  <c r="IN56" i="10"/>
  <c r="IN57" i="10" s="1"/>
  <c r="IM59" i="10"/>
  <c r="IS58" i="10"/>
  <c r="IS63" i="10" s="1"/>
  <c r="IM50" i="10"/>
  <c r="IN45" i="10"/>
  <c r="IN46" i="10" s="1"/>
  <c r="IM48" i="10"/>
  <c r="IJ39" i="10" l="1"/>
  <c r="IJ38" i="10"/>
  <c r="IJ42" i="10" s="1"/>
  <c r="IK34" i="10"/>
  <c r="IK35" i="10" s="1"/>
  <c r="IJ37" i="10"/>
  <c r="IQ73" i="10"/>
  <c r="IQ74" i="10"/>
  <c r="IN60" i="10"/>
  <c r="IN64" i="10" s="1"/>
  <c r="IN49" i="10"/>
  <c r="IN53" i="10" s="1"/>
  <c r="IR67" i="10"/>
  <c r="IR68" i="10" s="1"/>
  <c r="IQ71" i="10"/>
  <c r="IQ75" i="10" s="1"/>
  <c r="IQ70" i="10"/>
  <c r="IN61" i="10"/>
  <c r="IO56" i="10"/>
  <c r="IO57" i="10" s="1"/>
  <c r="IO60" i="10" s="1"/>
  <c r="IN59" i="10"/>
  <c r="IT58" i="10"/>
  <c r="IT63" i="10" s="1"/>
  <c r="IN50" i="10"/>
  <c r="IO45" i="10"/>
  <c r="IO46" i="10" s="1"/>
  <c r="IN48" i="10"/>
  <c r="IK37" i="10" l="1"/>
  <c r="IK38" i="10"/>
  <c r="IK42" i="10" s="1"/>
  <c r="IL34" i="10"/>
  <c r="IL35" i="10" s="1"/>
  <c r="IK39" i="10"/>
  <c r="IL39" i="10" s="1"/>
  <c r="IR73" i="10"/>
  <c r="IR74" i="10"/>
  <c r="IO64" i="10"/>
  <c r="IO49" i="10"/>
  <c r="IO53" i="10" s="1"/>
  <c r="IS67" i="10"/>
  <c r="IS68" i="10" s="1"/>
  <c r="IR71" i="10"/>
  <c r="IR75" i="10" s="1"/>
  <c r="IR70" i="10"/>
  <c r="IO61" i="10"/>
  <c r="IP56" i="10"/>
  <c r="IP57" i="10" s="1"/>
  <c r="IO59" i="10"/>
  <c r="IU58" i="10"/>
  <c r="IU63" i="10" s="1"/>
  <c r="IO50" i="10"/>
  <c r="IP45" i="10"/>
  <c r="IP46" i="10" s="1"/>
  <c r="IO48" i="10"/>
  <c r="IL38" i="10" l="1"/>
  <c r="IL42" i="10" s="1"/>
  <c r="IM34" i="10"/>
  <c r="IM35" i="10" s="1"/>
  <c r="IL37" i="10"/>
  <c r="IS73" i="10"/>
  <c r="IS74" i="10"/>
  <c r="IP60" i="10"/>
  <c r="IP64" i="10" s="1"/>
  <c r="IP49" i="10"/>
  <c r="IP53" i="10" s="1"/>
  <c r="IT67" i="10"/>
  <c r="IT68" i="10" s="1"/>
  <c r="IS70" i="10"/>
  <c r="IS71" i="10"/>
  <c r="IS75" i="10" s="1"/>
  <c r="IP61" i="10"/>
  <c r="IQ56" i="10"/>
  <c r="IQ57" i="10" s="1"/>
  <c r="IQ60" i="10" s="1"/>
  <c r="IP59" i="10"/>
  <c r="IV58" i="10"/>
  <c r="IV63" i="10" s="1"/>
  <c r="IP50" i="10"/>
  <c r="IQ45" i="10"/>
  <c r="IQ46" i="10" s="1"/>
  <c r="IP48" i="10"/>
  <c r="IM38" i="10" l="1"/>
  <c r="IM42" i="10" s="1"/>
  <c r="IN34" i="10"/>
  <c r="IN35" i="10" s="1"/>
  <c r="IM37" i="10"/>
  <c r="IM39" i="10"/>
  <c r="IN39" i="10" s="1"/>
  <c r="IT73" i="10"/>
  <c r="IT74" i="10"/>
  <c r="IQ64" i="10"/>
  <c r="IQ49" i="10"/>
  <c r="IQ53" i="10" s="1"/>
  <c r="IU67" i="10"/>
  <c r="IU68" i="10" s="1"/>
  <c r="IT71" i="10"/>
  <c r="IT75" i="10" s="1"/>
  <c r="IT70" i="10"/>
  <c r="IR56" i="10"/>
  <c r="IR57" i="10" s="1"/>
  <c r="IQ59" i="10"/>
  <c r="IQ61" i="10"/>
  <c r="IW58" i="10"/>
  <c r="IW63" i="10" s="1"/>
  <c r="IQ50" i="10"/>
  <c r="IR45" i="10"/>
  <c r="IR46" i="10" s="1"/>
  <c r="IQ48" i="10"/>
  <c r="IN38" i="10" l="1"/>
  <c r="IN42" i="10" s="1"/>
  <c r="IO34" i="10"/>
  <c r="IO35" i="10" s="1"/>
  <c r="IN37" i="10"/>
  <c r="IU73" i="10"/>
  <c r="IU74" i="10"/>
  <c r="IR60" i="10"/>
  <c r="IR64" i="10" s="1"/>
  <c r="IR49" i="10"/>
  <c r="IR53" i="10" s="1"/>
  <c r="IV67" i="10"/>
  <c r="IV68" i="10" s="1"/>
  <c r="IU71" i="10"/>
  <c r="IU75" i="10" s="1"/>
  <c r="IU70" i="10"/>
  <c r="IR61" i="10"/>
  <c r="IS56" i="10"/>
  <c r="IS57" i="10" s="1"/>
  <c r="IR59" i="10"/>
  <c r="IX58" i="10"/>
  <c r="IX63" i="10" s="1"/>
  <c r="IR50" i="10"/>
  <c r="IS45" i="10"/>
  <c r="IS46" i="10" s="1"/>
  <c r="IR48" i="10"/>
  <c r="IO38" i="10" l="1"/>
  <c r="IO42" i="10" s="1"/>
  <c r="IO37" i="10"/>
  <c r="IP34" i="10"/>
  <c r="IP35" i="10" s="1"/>
  <c r="IO39" i="10"/>
  <c r="IV73" i="10"/>
  <c r="IV74" i="10"/>
  <c r="IS60" i="10"/>
  <c r="IS64" i="10" s="1"/>
  <c r="IS49" i="10"/>
  <c r="IS53" i="10" s="1"/>
  <c r="IW67" i="10"/>
  <c r="IW68" i="10" s="1"/>
  <c r="IV71" i="10"/>
  <c r="IV75" i="10" s="1"/>
  <c r="IV70" i="10"/>
  <c r="IS61" i="10"/>
  <c r="IT56" i="10"/>
  <c r="IT57" i="10" s="1"/>
  <c r="IT60" i="10" s="1"/>
  <c r="IS59" i="10"/>
  <c r="IY58" i="10"/>
  <c r="IY63" i="10" s="1"/>
  <c r="IS50" i="10"/>
  <c r="IT45" i="10"/>
  <c r="IT46" i="10" s="1"/>
  <c r="IS48" i="10"/>
  <c r="IP39" i="10" l="1"/>
  <c r="IP38" i="10"/>
  <c r="IP42" i="10" s="1"/>
  <c r="IQ34" i="10"/>
  <c r="IQ35" i="10" s="1"/>
  <c r="IP37" i="10"/>
  <c r="IW73" i="10"/>
  <c r="IW74" i="10"/>
  <c r="IT64" i="10"/>
  <c r="IT49" i="10"/>
  <c r="IT53" i="10" s="1"/>
  <c r="IX67" i="10"/>
  <c r="IX68" i="10" s="1"/>
  <c r="IW71" i="10"/>
  <c r="IW75" i="10" s="1"/>
  <c r="IW70" i="10"/>
  <c r="IT61" i="10"/>
  <c r="IU56" i="10"/>
  <c r="IU57" i="10" s="1"/>
  <c r="IT59" i="10"/>
  <c r="IZ58" i="10"/>
  <c r="IZ63" i="10" s="1"/>
  <c r="IT50" i="10"/>
  <c r="IU45" i="10"/>
  <c r="IU46" i="10" s="1"/>
  <c r="IT48" i="10"/>
  <c r="IQ38" i="10" l="1"/>
  <c r="IQ42" i="10" s="1"/>
  <c r="IR34" i="10"/>
  <c r="IR35" i="10" s="1"/>
  <c r="IQ37" i="10"/>
  <c r="IQ39" i="10"/>
  <c r="IR39" i="10" s="1"/>
  <c r="IX73" i="10"/>
  <c r="IX74" i="10"/>
  <c r="IU60" i="10"/>
  <c r="IU64" i="10" s="1"/>
  <c r="IU49" i="10"/>
  <c r="IU53" i="10" s="1"/>
  <c r="IY67" i="10"/>
  <c r="IY68" i="10" s="1"/>
  <c r="IX71" i="10"/>
  <c r="IX75" i="10" s="1"/>
  <c r="IX70" i="10"/>
  <c r="IV56" i="10"/>
  <c r="IV57" i="10" s="1"/>
  <c r="IU59" i="10"/>
  <c r="IU61" i="10"/>
  <c r="JA58" i="10"/>
  <c r="JA63" i="10" s="1"/>
  <c r="IU50" i="10"/>
  <c r="IV45" i="10"/>
  <c r="IV46" i="10" s="1"/>
  <c r="IU48" i="10"/>
  <c r="IR38" i="10" l="1"/>
  <c r="IR42" i="10" s="1"/>
  <c r="IS34" i="10"/>
  <c r="IS35" i="10" s="1"/>
  <c r="IR37" i="10"/>
  <c r="IY73" i="10"/>
  <c r="IY74" i="10"/>
  <c r="IV60" i="10"/>
  <c r="IV64" i="10" s="1"/>
  <c r="IV49" i="10"/>
  <c r="IV53" i="10" s="1"/>
  <c r="IZ67" i="10"/>
  <c r="IZ68" i="10" s="1"/>
  <c r="IY71" i="10"/>
  <c r="IY75" i="10" s="1"/>
  <c r="IY70" i="10"/>
  <c r="IV61" i="10"/>
  <c r="IW56" i="10"/>
  <c r="IW57" i="10" s="1"/>
  <c r="IW60" i="10" s="1"/>
  <c r="IV59" i="10"/>
  <c r="JB58" i="10"/>
  <c r="JB63" i="10" s="1"/>
  <c r="IV50" i="10"/>
  <c r="IW45" i="10"/>
  <c r="IW46" i="10" s="1"/>
  <c r="IV48" i="10"/>
  <c r="IS38" i="10" l="1"/>
  <c r="IS42" i="10" s="1"/>
  <c r="IT34" i="10"/>
  <c r="IT35" i="10" s="1"/>
  <c r="IS37" i="10"/>
  <c r="IS39" i="10"/>
  <c r="IT39" i="10" s="1"/>
  <c r="IZ73" i="10"/>
  <c r="IZ74" i="10"/>
  <c r="IW64" i="10"/>
  <c r="IW49" i="10"/>
  <c r="IW53" i="10" s="1"/>
  <c r="JA67" i="10"/>
  <c r="JA68" i="10" s="1"/>
  <c r="IZ71" i="10"/>
  <c r="IZ75" i="10" s="1"/>
  <c r="IZ70" i="10"/>
  <c r="IW61" i="10"/>
  <c r="IX56" i="10"/>
  <c r="IX57" i="10" s="1"/>
  <c r="IX60" i="10" s="1"/>
  <c r="IW59" i="10"/>
  <c r="JC58" i="10"/>
  <c r="JC63" i="10" s="1"/>
  <c r="IW50" i="10"/>
  <c r="IX45" i="10"/>
  <c r="IX46" i="10" s="1"/>
  <c r="IW48" i="10"/>
  <c r="IT38" i="10" l="1"/>
  <c r="IT42" i="10" s="1"/>
  <c r="IU34" i="10"/>
  <c r="IU35" i="10" s="1"/>
  <c r="IT37" i="10"/>
  <c r="JA73" i="10"/>
  <c r="JA74" i="10"/>
  <c r="IX64" i="10"/>
  <c r="IX49" i="10"/>
  <c r="IX53" i="10" s="1"/>
  <c r="JB67" i="10"/>
  <c r="JB68" i="10" s="1"/>
  <c r="JA70" i="10"/>
  <c r="JA71" i="10"/>
  <c r="JA75" i="10" s="1"/>
  <c r="IX61" i="10"/>
  <c r="IY56" i="10"/>
  <c r="IY57" i="10" s="1"/>
  <c r="IY60" i="10" s="1"/>
  <c r="IX59" i="10"/>
  <c r="JD58" i="10"/>
  <c r="JD63" i="10" s="1"/>
  <c r="IX50" i="10"/>
  <c r="IY45" i="10"/>
  <c r="IY46" i="10" s="1"/>
  <c r="IX48" i="10"/>
  <c r="IU38" i="10" l="1"/>
  <c r="IU42" i="10" s="1"/>
  <c r="IU37" i="10"/>
  <c r="IV34" i="10"/>
  <c r="IV35" i="10" s="1"/>
  <c r="IU39" i="10"/>
  <c r="IV39" i="10" s="1"/>
  <c r="JB73" i="10"/>
  <c r="JB74" i="10"/>
  <c r="IY64" i="10"/>
  <c r="IY49" i="10"/>
  <c r="IY53" i="10" s="1"/>
  <c r="JC67" i="10"/>
  <c r="JC68" i="10" s="1"/>
  <c r="JB71" i="10"/>
  <c r="JB75" i="10" s="1"/>
  <c r="JB70" i="10"/>
  <c r="IY61" i="10"/>
  <c r="IZ56" i="10"/>
  <c r="IZ57" i="10" s="1"/>
  <c r="IZ60" i="10" s="1"/>
  <c r="IY59" i="10"/>
  <c r="JE58" i="10"/>
  <c r="JE63" i="10" s="1"/>
  <c r="IY50" i="10"/>
  <c r="IZ45" i="10"/>
  <c r="IZ46" i="10" s="1"/>
  <c r="IY48" i="10"/>
  <c r="IV38" i="10" l="1"/>
  <c r="IV42" i="10" s="1"/>
  <c r="IW34" i="10"/>
  <c r="IW35" i="10" s="1"/>
  <c r="IV37" i="10"/>
  <c r="JC73" i="10"/>
  <c r="JC74" i="10"/>
  <c r="IZ64" i="10"/>
  <c r="IZ49" i="10"/>
  <c r="IZ53" i="10" s="1"/>
  <c r="JD67" i="10"/>
  <c r="JD68" i="10" s="1"/>
  <c r="JC71" i="10"/>
  <c r="JC75" i="10" s="1"/>
  <c r="JC70" i="10"/>
  <c r="JA56" i="10"/>
  <c r="JA57" i="10" s="1"/>
  <c r="JA60" i="10" s="1"/>
  <c r="IZ59" i="10"/>
  <c r="IZ61" i="10"/>
  <c r="JF58" i="10"/>
  <c r="JF63" i="10" s="1"/>
  <c r="IZ50" i="10"/>
  <c r="JA45" i="10"/>
  <c r="JA46" i="10" s="1"/>
  <c r="IZ48" i="10"/>
  <c r="IW38" i="10" l="1"/>
  <c r="IW42" i="10" s="1"/>
  <c r="IW37" i="10"/>
  <c r="IX34" i="10"/>
  <c r="IX35" i="10" s="1"/>
  <c r="IW39" i="10"/>
  <c r="JA64" i="10"/>
  <c r="JD73" i="10"/>
  <c r="JD74" i="10"/>
  <c r="JA49" i="10"/>
  <c r="JA53" i="10" s="1"/>
  <c r="JE67" i="10"/>
  <c r="JE68" i="10" s="1"/>
  <c r="JD71" i="10"/>
  <c r="JD75" i="10" s="1"/>
  <c r="JD70" i="10"/>
  <c r="JA61" i="10"/>
  <c r="JB56" i="10"/>
  <c r="JB57" i="10" s="1"/>
  <c r="JA59" i="10"/>
  <c r="JG58" i="10"/>
  <c r="JG63" i="10" s="1"/>
  <c r="JA50" i="10"/>
  <c r="JB45" i="10"/>
  <c r="JB46" i="10" s="1"/>
  <c r="JA48" i="10"/>
  <c r="IX39" i="10" l="1"/>
  <c r="IX38" i="10"/>
  <c r="IX42" i="10" s="1"/>
  <c r="IY34" i="10"/>
  <c r="IY35" i="10" s="1"/>
  <c r="IX37" i="10"/>
  <c r="JE73" i="10"/>
  <c r="JE74" i="10"/>
  <c r="JB60" i="10"/>
  <c r="JB64" i="10" s="1"/>
  <c r="JB49" i="10"/>
  <c r="JB53" i="10" s="1"/>
  <c r="JF67" i="10"/>
  <c r="JF68" i="10" s="1"/>
  <c r="JE71" i="10"/>
  <c r="JE75" i="10" s="1"/>
  <c r="JE70" i="10"/>
  <c r="JB61" i="10"/>
  <c r="JC56" i="10"/>
  <c r="JC57" i="10" s="1"/>
  <c r="JC60" i="10" s="1"/>
  <c r="JB59" i="10"/>
  <c r="JH58" i="10"/>
  <c r="JH63" i="10" s="1"/>
  <c r="JB50" i="10"/>
  <c r="JC45" i="10"/>
  <c r="JC46" i="10" s="1"/>
  <c r="JB48" i="10"/>
  <c r="IY38" i="10" l="1"/>
  <c r="IY42" i="10" s="1"/>
  <c r="IZ34" i="10"/>
  <c r="IZ35" i="10" s="1"/>
  <c r="IY37" i="10"/>
  <c r="IY39" i="10"/>
  <c r="IZ39" i="10" s="1"/>
  <c r="JF73" i="10"/>
  <c r="JF74" i="10"/>
  <c r="JC64" i="10"/>
  <c r="JC49" i="10"/>
  <c r="JC53" i="10" s="1"/>
  <c r="JG67" i="10"/>
  <c r="JG68" i="10" s="1"/>
  <c r="JF71" i="10"/>
  <c r="JF75" i="10" s="1"/>
  <c r="JF70" i="10"/>
  <c r="JC61" i="10"/>
  <c r="JD56" i="10"/>
  <c r="JD57" i="10" s="1"/>
  <c r="JD60" i="10" s="1"/>
  <c r="JC59" i="10"/>
  <c r="JI58" i="10"/>
  <c r="JI63" i="10" s="1"/>
  <c r="JC50" i="10"/>
  <c r="JD45" i="10"/>
  <c r="JD46" i="10" s="1"/>
  <c r="JC48" i="10"/>
  <c r="IZ38" i="10" l="1"/>
  <c r="IZ42" i="10" s="1"/>
  <c r="JA34" i="10"/>
  <c r="JA35" i="10" s="1"/>
  <c r="IZ37" i="10"/>
  <c r="JG73" i="10"/>
  <c r="JG74" i="10"/>
  <c r="JD64" i="10"/>
  <c r="JD49" i="10"/>
  <c r="JD53" i="10" s="1"/>
  <c r="JH67" i="10"/>
  <c r="JH68" i="10" s="1"/>
  <c r="JG71" i="10"/>
  <c r="JG75" i="10" s="1"/>
  <c r="JG70" i="10"/>
  <c r="JE56" i="10"/>
  <c r="JE57" i="10" s="1"/>
  <c r="JE60" i="10" s="1"/>
  <c r="JD59" i="10"/>
  <c r="JD61" i="10"/>
  <c r="JJ58" i="10"/>
  <c r="JJ63" i="10" s="1"/>
  <c r="JD50" i="10"/>
  <c r="JE45" i="10"/>
  <c r="JE46" i="10" s="1"/>
  <c r="JD48" i="10"/>
  <c r="JA38" i="10" l="1"/>
  <c r="JA42" i="10" s="1"/>
  <c r="JB34" i="10"/>
  <c r="JB35" i="10" s="1"/>
  <c r="JA37" i="10"/>
  <c r="JA39" i="10"/>
  <c r="JB39" i="10" s="1"/>
  <c r="JE64" i="10"/>
  <c r="JH73" i="10"/>
  <c r="JH74" i="10"/>
  <c r="JE49" i="10"/>
  <c r="JE53" i="10" s="1"/>
  <c r="JI67" i="10"/>
  <c r="JI68" i="10" s="1"/>
  <c r="JH71" i="10"/>
  <c r="JH75" i="10" s="1"/>
  <c r="JH70" i="10"/>
  <c r="JE61" i="10"/>
  <c r="JF56" i="10"/>
  <c r="JF57" i="10" s="1"/>
  <c r="JE59" i="10"/>
  <c r="JK58" i="10"/>
  <c r="JK63" i="10" s="1"/>
  <c r="JE50" i="10"/>
  <c r="JF45" i="10"/>
  <c r="JF46" i="10" s="1"/>
  <c r="JE48" i="10"/>
  <c r="JB38" i="10" l="1"/>
  <c r="JB42" i="10" s="1"/>
  <c r="JC34" i="10"/>
  <c r="JC35" i="10" s="1"/>
  <c r="JB37" i="10"/>
  <c r="JI73" i="10"/>
  <c r="JI74" i="10"/>
  <c r="JF60" i="10"/>
  <c r="JF64" i="10" s="1"/>
  <c r="JF49" i="10"/>
  <c r="JF53" i="10" s="1"/>
  <c r="JJ67" i="10"/>
  <c r="JJ68" i="10" s="1"/>
  <c r="JI70" i="10"/>
  <c r="JI71" i="10"/>
  <c r="JI75" i="10" s="1"/>
  <c r="JF61" i="10"/>
  <c r="JG56" i="10"/>
  <c r="JG57" i="10" s="1"/>
  <c r="JF59" i="10"/>
  <c r="JL58" i="10"/>
  <c r="JL63" i="10" s="1"/>
  <c r="JF50" i="10"/>
  <c r="JG45" i="10"/>
  <c r="JG46" i="10" s="1"/>
  <c r="JF48" i="10"/>
  <c r="JC38" i="10" l="1"/>
  <c r="JC42" i="10" s="1"/>
  <c r="JD34" i="10"/>
  <c r="JD35" i="10" s="1"/>
  <c r="JC37" i="10"/>
  <c r="JC39" i="10"/>
  <c r="JD39" i="10" s="1"/>
  <c r="JJ73" i="10"/>
  <c r="JJ74" i="10"/>
  <c r="JG60" i="10"/>
  <c r="JG64" i="10" s="1"/>
  <c r="JG49" i="10"/>
  <c r="JG53" i="10" s="1"/>
  <c r="JK67" i="10"/>
  <c r="JK68" i="10" s="1"/>
  <c r="JJ71" i="10"/>
  <c r="JJ75" i="10" s="1"/>
  <c r="JJ70" i="10"/>
  <c r="JH56" i="10"/>
  <c r="JH57" i="10" s="1"/>
  <c r="JH60" i="10" s="1"/>
  <c r="JG59" i="10"/>
  <c r="JG61" i="10"/>
  <c r="JM58" i="10"/>
  <c r="JM63" i="10" s="1"/>
  <c r="JG50" i="10"/>
  <c r="JH45" i="10"/>
  <c r="JH46" i="10" s="1"/>
  <c r="JG48" i="10"/>
  <c r="JD38" i="10" l="1"/>
  <c r="JD42" i="10" s="1"/>
  <c r="JE34" i="10"/>
  <c r="JE35" i="10" s="1"/>
  <c r="JD37" i="10"/>
  <c r="JK73" i="10"/>
  <c r="JK74" i="10"/>
  <c r="JH64" i="10"/>
  <c r="JH49" i="10"/>
  <c r="JH53" i="10" s="1"/>
  <c r="JL67" i="10"/>
  <c r="JL68" i="10" s="1"/>
  <c r="JK71" i="10"/>
  <c r="JK75" i="10" s="1"/>
  <c r="JK70" i="10"/>
  <c r="JH61" i="10"/>
  <c r="JI56" i="10"/>
  <c r="JI57" i="10" s="1"/>
  <c r="JH59" i="10"/>
  <c r="JN58" i="10"/>
  <c r="JN63" i="10" s="1"/>
  <c r="JH50" i="10"/>
  <c r="JI45" i="10"/>
  <c r="JI46" i="10" s="1"/>
  <c r="JH48" i="10"/>
  <c r="JF34" i="10" l="1"/>
  <c r="JF35" i="10" s="1"/>
  <c r="JE38" i="10"/>
  <c r="JE42" i="10" s="1"/>
  <c r="JE37" i="10"/>
  <c r="JE39" i="10"/>
  <c r="JF39" i="10" s="1"/>
  <c r="JL73" i="10"/>
  <c r="JL74" i="10"/>
  <c r="JI60" i="10"/>
  <c r="JI64" i="10" s="1"/>
  <c r="JI49" i="10"/>
  <c r="JI53" i="10" s="1"/>
  <c r="JM67" i="10"/>
  <c r="JM68" i="10" s="1"/>
  <c r="JL71" i="10"/>
  <c r="JL75" i="10" s="1"/>
  <c r="JL70" i="10"/>
  <c r="JI61" i="10"/>
  <c r="JJ56" i="10"/>
  <c r="JJ57" i="10" s="1"/>
  <c r="JI59" i="10"/>
  <c r="JO58" i="10"/>
  <c r="JO63" i="10" s="1"/>
  <c r="JI50" i="10"/>
  <c r="JJ45" i="10"/>
  <c r="JJ46" i="10" s="1"/>
  <c r="JI48" i="10"/>
  <c r="JF38" i="10" l="1"/>
  <c r="JF42" i="10" s="1"/>
  <c r="JF37" i="10"/>
  <c r="JG34" i="10"/>
  <c r="JG35" i="10" s="1"/>
  <c r="JM73" i="10"/>
  <c r="JM74" i="10"/>
  <c r="JJ60" i="10"/>
  <c r="JJ64" i="10" s="1"/>
  <c r="JJ49" i="10"/>
  <c r="JJ53" i="10" s="1"/>
  <c r="JN67" i="10"/>
  <c r="JN68" i="10" s="1"/>
  <c r="JM71" i="10"/>
  <c r="JM75" i="10" s="1"/>
  <c r="JM70" i="10"/>
  <c r="JK56" i="10"/>
  <c r="JK57" i="10" s="1"/>
  <c r="JJ59" i="10"/>
  <c r="JJ61" i="10"/>
  <c r="JP58" i="10"/>
  <c r="JP63" i="10" s="1"/>
  <c r="JJ50" i="10"/>
  <c r="JK45" i="10"/>
  <c r="JK46" i="10" s="1"/>
  <c r="JJ48" i="10"/>
  <c r="JG38" i="10" l="1"/>
  <c r="JG42" i="10" s="1"/>
  <c r="JH34" i="10"/>
  <c r="JH35" i="10" s="1"/>
  <c r="JG37" i="10"/>
  <c r="JG39" i="10"/>
  <c r="JH39" i="10" s="1"/>
  <c r="JN73" i="10"/>
  <c r="JN74" i="10"/>
  <c r="JK60" i="10"/>
  <c r="JK64" i="10" s="1"/>
  <c r="JK49" i="10"/>
  <c r="JK53" i="10" s="1"/>
  <c r="JO67" i="10"/>
  <c r="JO68" i="10" s="1"/>
  <c r="JN71" i="10"/>
  <c r="JN75" i="10" s="1"/>
  <c r="JN70" i="10"/>
  <c r="JK61" i="10"/>
  <c r="JL56" i="10"/>
  <c r="JL57" i="10" s="1"/>
  <c r="JK59" i="10"/>
  <c r="JQ58" i="10"/>
  <c r="JQ63" i="10" s="1"/>
  <c r="JK50" i="10"/>
  <c r="JL45" i="10"/>
  <c r="JL46" i="10" s="1"/>
  <c r="JK48" i="10"/>
  <c r="JH38" i="10" l="1"/>
  <c r="JH42" i="10" s="1"/>
  <c r="JH37" i="10"/>
  <c r="JI34" i="10"/>
  <c r="JI35" i="10" s="1"/>
  <c r="JO73" i="10"/>
  <c r="JO74" i="10"/>
  <c r="JL60" i="10"/>
  <c r="JL64" i="10" s="1"/>
  <c r="JL49" i="10"/>
  <c r="JL53" i="10" s="1"/>
  <c r="JP67" i="10"/>
  <c r="JP68" i="10" s="1"/>
  <c r="JO71" i="10"/>
  <c r="JO75" i="10" s="1"/>
  <c r="JO70" i="10"/>
  <c r="JL61" i="10"/>
  <c r="JM56" i="10"/>
  <c r="JM57" i="10" s="1"/>
  <c r="JM60" i="10" s="1"/>
  <c r="JL59" i="10"/>
  <c r="JR58" i="10"/>
  <c r="JR63" i="10" s="1"/>
  <c r="JL50" i="10"/>
  <c r="JM45" i="10"/>
  <c r="JM46" i="10" s="1"/>
  <c r="JL48" i="10"/>
  <c r="JI38" i="10" l="1"/>
  <c r="JI42" i="10" s="1"/>
  <c r="JJ34" i="10"/>
  <c r="JJ35" i="10" s="1"/>
  <c r="JI37" i="10"/>
  <c r="JI39" i="10"/>
  <c r="JJ39" i="10" s="1"/>
  <c r="JP73" i="10"/>
  <c r="JP74" i="10"/>
  <c r="JM64" i="10"/>
  <c r="JM49" i="10"/>
  <c r="JM53" i="10" s="1"/>
  <c r="JQ67" i="10"/>
  <c r="JQ68" i="10" s="1"/>
  <c r="JP71" i="10"/>
  <c r="JP75" i="10" s="1"/>
  <c r="JP70" i="10"/>
  <c r="JM61" i="10"/>
  <c r="JN56" i="10"/>
  <c r="JN57" i="10" s="1"/>
  <c r="JM59" i="10"/>
  <c r="JS58" i="10"/>
  <c r="JS63" i="10" s="1"/>
  <c r="JM50" i="10"/>
  <c r="JN45" i="10"/>
  <c r="JN46" i="10" s="1"/>
  <c r="JM48" i="10"/>
  <c r="JJ38" i="10" l="1"/>
  <c r="JJ42" i="10" s="1"/>
  <c r="JJ37" i="10"/>
  <c r="JK34" i="10"/>
  <c r="JK35" i="10" s="1"/>
  <c r="JQ73" i="10"/>
  <c r="JQ74" i="10"/>
  <c r="JN60" i="10"/>
  <c r="JN64" i="10" s="1"/>
  <c r="JN49" i="10"/>
  <c r="JN53" i="10" s="1"/>
  <c r="JR67" i="10"/>
  <c r="JR68" i="10" s="1"/>
  <c r="JQ70" i="10"/>
  <c r="JQ71" i="10"/>
  <c r="JQ75" i="10" s="1"/>
  <c r="JN61" i="10"/>
  <c r="JO56" i="10"/>
  <c r="JO57" i="10" s="1"/>
  <c r="JO60" i="10" s="1"/>
  <c r="JN59" i="10"/>
  <c r="JT58" i="10"/>
  <c r="JT63" i="10" s="1"/>
  <c r="JN50" i="10"/>
  <c r="JO45" i="10"/>
  <c r="JO46" i="10" s="1"/>
  <c r="JN48" i="10"/>
  <c r="JK38" i="10" l="1"/>
  <c r="JK42" i="10" s="1"/>
  <c r="JL34" i="10"/>
  <c r="JL35" i="10" s="1"/>
  <c r="JK37" i="10"/>
  <c r="JK39" i="10"/>
  <c r="JL39" i="10" s="1"/>
  <c r="JR73" i="10"/>
  <c r="JR74" i="10"/>
  <c r="JO64" i="10"/>
  <c r="JO49" i="10"/>
  <c r="JO53" i="10" s="1"/>
  <c r="JS67" i="10"/>
  <c r="JS68" i="10" s="1"/>
  <c r="JR71" i="10"/>
  <c r="JR75" i="10" s="1"/>
  <c r="JR70" i="10"/>
  <c r="JO61" i="10"/>
  <c r="JP56" i="10"/>
  <c r="JP57" i="10" s="1"/>
  <c r="JO59" i="10"/>
  <c r="JU58" i="10"/>
  <c r="JU63" i="10" s="1"/>
  <c r="JO50" i="10"/>
  <c r="JP45" i="10"/>
  <c r="JP46" i="10" s="1"/>
  <c r="JO48" i="10"/>
  <c r="JL38" i="10" l="1"/>
  <c r="JL42" i="10" s="1"/>
  <c r="JM34" i="10"/>
  <c r="JM35" i="10" s="1"/>
  <c r="JL37" i="10"/>
  <c r="JS73" i="10"/>
  <c r="JS74" i="10"/>
  <c r="JP60" i="10"/>
  <c r="JP64" i="10" s="1"/>
  <c r="JP49" i="10"/>
  <c r="JP53" i="10" s="1"/>
  <c r="JT67" i="10"/>
  <c r="JT68" i="10" s="1"/>
  <c r="JS71" i="10"/>
  <c r="JS75" i="10" s="1"/>
  <c r="JS70" i="10"/>
  <c r="JP61" i="10"/>
  <c r="JQ56" i="10"/>
  <c r="JQ57" i="10" s="1"/>
  <c r="JQ60" i="10" s="1"/>
  <c r="JP59" i="10"/>
  <c r="JV58" i="10"/>
  <c r="JV63" i="10" s="1"/>
  <c r="JP50" i="10"/>
  <c r="JQ45" i="10"/>
  <c r="JQ46" i="10" s="1"/>
  <c r="JP48" i="10"/>
  <c r="JM38" i="10" l="1"/>
  <c r="JM42" i="10" s="1"/>
  <c r="JN34" i="10"/>
  <c r="JN35" i="10" s="1"/>
  <c r="JM37" i="10"/>
  <c r="JM39" i="10"/>
  <c r="JN39" i="10" s="1"/>
  <c r="JT73" i="10"/>
  <c r="JT74" i="10"/>
  <c r="JQ64" i="10"/>
  <c r="JQ49" i="10"/>
  <c r="JQ53" i="10" s="1"/>
  <c r="JU67" i="10"/>
  <c r="JU68" i="10" s="1"/>
  <c r="JT71" i="10"/>
  <c r="JT75" i="10" s="1"/>
  <c r="JT70" i="10"/>
  <c r="JQ61" i="10"/>
  <c r="JR56" i="10"/>
  <c r="JR57" i="10" s="1"/>
  <c r="JQ59" i="10"/>
  <c r="JW58" i="10"/>
  <c r="JW63" i="10" s="1"/>
  <c r="JQ50" i="10"/>
  <c r="JR45" i="10"/>
  <c r="JR46" i="10" s="1"/>
  <c r="JQ48" i="10"/>
  <c r="JN38" i="10" l="1"/>
  <c r="JN42" i="10" s="1"/>
  <c r="JO34" i="10"/>
  <c r="JO35" i="10" s="1"/>
  <c r="JN37" i="10"/>
  <c r="JU73" i="10"/>
  <c r="JU74" i="10"/>
  <c r="JR60" i="10"/>
  <c r="JR64" i="10" s="1"/>
  <c r="JR49" i="10"/>
  <c r="JR53" i="10" s="1"/>
  <c r="JV67" i="10"/>
  <c r="JV68" i="10" s="1"/>
  <c r="JU71" i="10"/>
  <c r="JU75" i="10" s="1"/>
  <c r="JU70" i="10"/>
  <c r="JR61" i="10"/>
  <c r="JS56" i="10"/>
  <c r="JS57" i="10" s="1"/>
  <c r="JS60" i="10" s="1"/>
  <c r="JR59" i="10"/>
  <c r="JX58" i="10"/>
  <c r="JX63" i="10" s="1"/>
  <c r="JR50" i="10"/>
  <c r="JS45" i="10"/>
  <c r="JS46" i="10" s="1"/>
  <c r="JR48" i="10"/>
  <c r="JO38" i="10" l="1"/>
  <c r="JO42" i="10" s="1"/>
  <c r="JP34" i="10"/>
  <c r="JP35" i="10" s="1"/>
  <c r="JO37" i="10"/>
  <c r="JO39" i="10"/>
  <c r="JP39" i="10" s="1"/>
  <c r="JV73" i="10"/>
  <c r="JV74" i="10"/>
  <c r="JS64" i="10"/>
  <c r="JS49" i="10"/>
  <c r="JS53" i="10" s="1"/>
  <c r="JW67" i="10"/>
  <c r="JW68" i="10" s="1"/>
  <c r="JV71" i="10"/>
  <c r="JV75" i="10" s="1"/>
  <c r="JV70" i="10"/>
  <c r="JS61" i="10"/>
  <c r="JT56" i="10"/>
  <c r="JT57" i="10" s="1"/>
  <c r="JS59" i="10"/>
  <c r="JY58" i="10"/>
  <c r="JY63" i="10" s="1"/>
  <c r="JS50" i="10"/>
  <c r="JT45" i="10"/>
  <c r="JT46" i="10" s="1"/>
  <c r="JS48" i="10"/>
  <c r="JP38" i="10" l="1"/>
  <c r="JP42" i="10" s="1"/>
  <c r="JQ34" i="10"/>
  <c r="JQ35" i="10" s="1"/>
  <c r="JP37" i="10"/>
  <c r="JW73" i="10"/>
  <c r="JW74" i="10"/>
  <c r="JT60" i="10"/>
  <c r="JT64" i="10" s="1"/>
  <c r="JT49" i="10"/>
  <c r="JT53" i="10" s="1"/>
  <c r="JX67" i="10"/>
  <c r="JX68" i="10" s="1"/>
  <c r="JW71" i="10"/>
  <c r="JW75" i="10" s="1"/>
  <c r="JW70" i="10"/>
  <c r="JT61" i="10"/>
  <c r="JU56" i="10"/>
  <c r="JU57" i="10" s="1"/>
  <c r="JU60" i="10" s="1"/>
  <c r="JT59" i="10"/>
  <c r="JZ58" i="10"/>
  <c r="JZ63" i="10" s="1"/>
  <c r="JT50" i="10"/>
  <c r="JU45" i="10"/>
  <c r="JU46" i="10" s="1"/>
  <c r="JT48" i="10"/>
  <c r="JQ38" i="10" l="1"/>
  <c r="JQ42" i="10" s="1"/>
  <c r="JR34" i="10"/>
  <c r="JR35" i="10" s="1"/>
  <c r="JQ37" i="10"/>
  <c r="JQ39" i="10"/>
  <c r="JR39" i="10" s="1"/>
  <c r="JX73" i="10"/>
  <c r="JX74" i="10"/>
  <c r="JU64" i="10"/>
  <c r="JU49" i="10"/>
  <c r="JU53" i="10" s="1"/>
  <c r="JY67" i="10"/>
  <c r="JY68" i="10" s="1"/>
  <c r="JX71" i="10"/>
  <c r="JX75" i="10" s="1"/>
  <c r="JX70" i="10"/>
  <c r="JU61" i="10"/>
  <c r="JV56" i="10"/>
  <c r="JV57" i="10" s="1"/>
  <c r="JV60" i="10" s="1"/>
  <c r="JU59" i="10"/>
  <c r="KA58" i="10"/>
  <c r="KA63" i="10" s="1"/>
  <c r="JU50" i="10"/>
  <c r="JV45" i="10"/>
  <c r="JV46" i="10" s="1"/>
  <c r="JU48" i="10"/>
  <c r="JR38" i="10" l="1"/>
  <c r="JR42" i="10" s="1"/>
  <c r="JS34" i="10"/>
  <c r="JS35" i="10" s="1"/>
  <c r="JR37" i="10"/>
  <c r="JY73" i="10"/>
  <c r="JY74" i="10"/>
  <c r="JV64" i="10"/>
  <c r="JV49" i="10"/>
  <c r="JV53" i="10" s="1"/>
  <c r="JZ67" i="10"/>
  <c r="JZ68" i="10" s="1"/>
  <c r="JY70" i="10"/>
  <c r="JY71" i="10"/>
  <c r="JY75" i="10" s="1"/>
  <c r="JW56" i="10"/>
  <c r="JW57" i="10" s="1"/>
  <c r="JV59" i="10"/>
  <c r="JV61" i="10"/>
  <c r="KB58" i="10"/>
  <c r="KB63" i="10" s="1"/>
  <c r="JV50" i="10"/>
  <c r="JW45" i="10"/>
  <c r="JW46" i="10" s="1"/>
  <c r="JV48" i="10"/>
  <c r="JS38" i="10" l="1"/>
  <c r="JS42" i="10" s="1"/>
  <c r="JS39" i="10"/>
  <c r="JT34" i="10"/>
  <c r="JT35" i="10" s="1"/>
  <c r="JS37" i="10"/>
  <c r="JZ73" i="10"/>
  <c r="JZ74" i="10"/>
  <c r="JW60" i="10"/>
  <c r="JW64" i="10" s="1"/>
  <c r="JW49" i="10"/>
  <c r="JW53" i="10" s="1"/>
  <c r="KA67" i="10"/>
  <c r="KA68" i="10" s="1"/>
  <c r="JZ71" i="10"/>
  <c r="JZ75" i="10" s="1"/>
  <c r="JZ70" i="10"/>
  <c r="JW61" i="10"/>
  <c r="JX56" i="10"/>
  <c r="JX57" i="10" s="1"/>
  <c r="JW59" i="10"/>
  <c r="KC58" i="10"/>
  <c r="KC63" i="10" s="1"/>
  <c r="JW50" i="10"/>
  <c r="JX45" i="10"/>
  <c r="JX46" i="10" s="1"/>
  <c r="JW48" i="10"/>
  <c r="JT38" i="10" l="1"/>
  <c r="JT42" i="10" s="1"/>
  <c r="JU34" i="10"/>
  <c r="JU35" i="10" s="1"/>
  <c r="JT37" i="10"/>
  <c r="JT39" i="10"/>
  <c r="JU39" i="10" s="1"/>
  <c r="KA73" i="10"/>
  <c r="KA74" i="10"/>
  <c r="JX60" i="10"/>
  <c r="JX64" i="10" s="1"/>
  <c r="JX49" i="10"/>
  <c r="JX53" i="10" s="1"/>
  <c r="KB67" i="10"/>
  <c r="KB68" i="10" s="1"/>
  <c r="KA71" i="10"/>
  <c r="KA75" i="10" s="1"/>
  <c r="KA70" i="10"/>
  <c r="JX61" i="10"/>
  <c r="JY56" i="10"/>
  <c r="JY57" i="10" s="1"/>
  <c r="JY60" i="10" s="1"/>
  <c r="JX59" i="10"/>
  <c r="KD58" i="10"/>
  <c r="KD63" i="10" s="1"/>
  <c r="JX50" i="10"/>
  <c r="JY45" i="10"/>
  <c r="JY46" i="10" s="1"/>
  <c r="JX48" i="10"/>
  <c r="JU38" i="10" l="1"/>
  <c r="JU42" i="10" s="1"/>
  <c r="JV34" i="10"/>
  <c r="JV35" i="10" s="1"/>
  <c r="JU37" i="10"/>
  <c r="KB73" i="10"/>
  <c r="KB74" i="10"/>
  <c r="JY64" i="10"/>
  <c r="JY49" i="10"/>
  <c r="JY53" i="10" s="1"/>
  <c r="KC67" i="10"/>
  <c r="KC68" i="10" s="1"/>
  <c r="KB71" i="10"/>
  <c r="KB75" i="10" s="1"/>
  <c r="KB70" i="10"/>
  <c r="JY61" i="10"/>
  <c r="JZ56" i="10"/>
  <c r="JZ57" i="10" s="1"/>
  <c r="JZ60" i="10" s="1"/>
  <c r="JY59" i="10"/>
  <c r="KE58" i="10"/>
  <c r="KE63" i="10" s="1"/>
  <c r="JY50" i="10"/>
  <c r="JZ45" i="10"/>
  <c r="JZ46" i="10" s="1"/>
  <c r="JY48" i="10"/>
  <c r="JV38" i="10" l="1"/>
  <c r="JV42" i="10" s="1"/>
  <c r="JW34" i="10"/>
  <c r="JW35" i="10" s="1"/>
  <c r="JV37" i="10"/>
  <c r="JV39" i="10"/>
  <c r="JW39" i="10" s="1"/>
  <c r="JZ64" i="10"/>
  <c r="KC73" i="10"/>
  <c r="KC74" i="10"/>
  <c r="JZ49" i="10"/>
  <c r="JZ53" i="10" s="1"/>
  <c r="KD67" i="10"/>
  <c r="KD68" i="10" s="1"/>
  <c r="KC71" i="10"/>
  <c r="KC75" i="10" s="1"/>
  <c r="KC70" i="10"/>
  <c r="JZ61" i="10"/>
  <c r="KA56" i="10"/>
  <c r="KA57" i="10" s="1"/>
  <c r="JZ59" i="10"/>
  <c r="KF58" i="10"/>
  <c r="KF63" i="10" s="1"/>
  <c r="JZ50" i="10"/>
  <c r="KA45" i="10"/>
  <c r="KA46" i="10" s="1"/>
  <c r="JZ48" i="10"/>
  <c r="JW38" i="10" l="1"/>
  <c r="JW42" i="10" s="1"/>
  <c r="JX34" i="10"/>
  <c r="JX35" i="10" s="1"/>
  <c r="JW37" i="10"/>
  <c r="KD73" i="10"/>
  <c r="KD74" i="10"/>
  <c r="KA60" i="10"/>
  <c r="KA64" i="10" s="1"/>
  <c r="KA49" i="10"/>
  <c r="KA53" i="10" s="1"/>
  <c r="KE67" i="10"/>
  <c r="KE68" i="10" s="1"/>
  <c r="KD71" i="10"/>
  <c r="KD75" i="10" s="1"/>
  <c r="KD70" i="10"/>
  <c r="KA61" i="10"/>
  <c r="KB56" i="10"/>
  <c r="KB57" i="10" s="1"/>
  <c r="KA59" i="10"/>
  <c r="KG58" i="10"/>
  <c r="KG63" i="10" s="1"/>
  <c r="KA50" i="10"/>
  <c r="KB45" i="10"/>
  <c r="KB46" i="10" s="1"/>
  <c r="KA48" i="10"/>
  <c r="JX39" i="10" l="1"/>
  <c r="JX38" i="10"/>
  <c r="JX42" i="10" s="1"/>
  <c r="JY34" i="10"/>
  <c r="JY35" i="10" s="1"/>
  <c r="JX37" i="10"/>
  <c r="KE73" i="10"/>
  <c r="KE74" i="10"/>
  <c r="KB60" i="10"/>
  <c r="KB64" i="10" s="1"/>
  <c r="KB49" i="10"/>
  <c r="KB53" i="10" s="1"/>
  <c r="KF67" i="10"/>
  <c r="KF68" i="10" s="1"/>
  <c r="KE71" i="10"/>
  <c r="KE75" i="10" s="1"/>
  <c r="KE70" i="10"/>
  <c r="KC56" i="10"/>
  <c r="KC57" i="10" s="1"/>
  <c r="KC60" i="10" s="1"/>
  <c r="KB59" i="10"/>
  <c r="KB61" i="10"/>
  <c r="KH58" i="10"/>
  <c r="KH63" i="10" s="1"/>
  <c r="KB50" i="10"/>
  <c r="KC45" i="10"/>
  <c r="KC46" i="10" s="1"/>
  <c r="KB48" i="10"/>
  <c r="JY38" i="10" l="1"/>
  <c r="JY42" i="10" s="1"/>
  <c r="JZ34" i="10"/>
  <c r="JZ35" i="10" s="1"/>
  <c r="JY37" i="10"/>
  <c r="JY39" i="10"/>
  <c r="JZ39" i="10" s="1"/>
  <c r="KF73" i="10"/>
  <c r="KF74" i="10"/>
  <c r="KC64" i="10"/>
  <c r="KC49" i="10"/>
  <c r="KC53" i="10" s="1"/>
  <c r="KG67" i="10"/>
  <c r="KG68" i="10" s="1"/>
  <c r="KF71" i="10"/>
  <c r="KF75" i="10" s="1"/>
  <c r="KF70" i="10"/>
  <c r="KC61" i="10"/>
  <c r="KD56" i="10"/>
  <c r="KD57" i="10" s="1"/>
  <c r="KD60" i="10" s="1"/>
  <c r="KC59" i="10"/>
  <c r="KI58" i="10"/>
  <c r="KI63" i="10" s="1"/>
  <c r="KC50" i="10"/>
  <c r="KD45" i="10"/>
  <c r="KD46" i="10" s="1"/>
  <c r="KC48" i="10"/>
  <c r="JZ38" i="10" l="1"/>
  <c r="JZ42" i="10" s="1"/>
  <c r="KA34" i="10"/>
  <c r="KA35" i="10" s="1"/>
  <c r="JZ37" i="10"/>
  <c r="KG73" i="10"/>
  <c r="KG74" i="10"/>
  <c r="KD64" i="10"/>
  <c r="KD49" i="10"/>
  <c r="KD53" i="10" s="1"/>
  <c r="KH67" i="10"/>
  <c r="KH68" i="10" s="1"/>
  <c r="KG70" i="10"/>
  <c r="KG71" i="10"/>
  <c r="KG75" i="10" s="1"/>
  <c r="KD61" i="10"/>
  <c r="KE56" i="10"/>
  <c r="KE57" i="10" s="1"/>
  <c r="KD59" i="10"/>
  <c r="KJ58" i="10"/>
  <c r="KJ63" i="10" s="1"/>
  <c r="KD50" i="10"/>
  <c r="KE45" i="10"/>
  <c r="KE46" i="10" s="1"/>
  <c r="KD48" i="10"/>
  <c r="KA37" i="10" l="1"/>
  <c r="KA38" i="10"/>
  <c r="KA42" i="10" s="1"/>
  <c r="KB34" i="10"/>
  <c r="KB35" i="10" s="1"/>
  <c r="KA39" i="10"/>
  <c r="KB39" i="10" s="1"/>
  <c r="KH73" i="10"/>
  <c r="KH74" i="10"/>
  <c r="KE60" i="10"/>
  <c r="KE64" i="10" s="1"/>
  <c r="KE49" i="10"/>
  <c r="KE53" i="10" s="1"/>
  <c r="KI67" i="10"/>
  <c r="KI68" i="10" s="1"/>
  <c r="KH71" i="10"/>
  <c r="KH75" i="10" s="1"/>
  <c r="KH70" i="10"/>
  <c r="KE61" i="10"/>
  <c r="KF56" i="10"/>
  <c r="KF57" i="10" s="1"/>
  <c r="KF60" i="10" s="1"/>
  <c r="KE59" i="10"/>
  <c r="KK58" i="10"/>
  <c r="KK63" i="10" s="1"/>
  <c r="KE50" i="10"/>
  <c r="KF45" i="10"/>
  <c r="KF46" i="10" s="1"/>
  <c r="KE48" i="10"/>
  <c r="KB38" i="10" l="1"/>
  <c r="KB42" i="10" s="1"/>
  <c r="KC34" i="10"/>
  <c r="KC35" i="10" s="1"/>
  <c r="KB37" i="10"/>
  <c r="KI73" i="10"/>
  <c r="KI74" i="10"/>
  <c r="KF64" i="10"/>
  <c r="KF49" i="10"/>
  <c r="KF53" i="10" s="1"/>
  <c r="KJ67" i="10"/>
  <c r="KJ68" i="10" s="1"/>
  <c r="KI71" i="10"/>
  <c r="KI75" i="10" s="1"/>
  <c r="KI70" i="10"/>
  <c r="KF61" i="10"/>
  <c r="KG56" i="10"/>
  <c r="KG57" i="10" s="1"/>
  <c r="KF59" i="10"/>
  <c r="KL58" i="10"/>
  <c r="KL63" i="10" s="1"/>
  <c r="KF50" i="10"/>
  <c r="KG45" i="10"/>
  <c r="KG46" i="10" s="1"/>
  <c r="KF48" i="10"/>
  <c r="KC38" i="10" l="1"/>
  <c r="KC42" i="10" s="1"/>
  <c r="KD34" i="10"/>
  <c r="KD35" i="10" s="1"/>
  <c r="KC37" i="10"/>
  <c r="KC39" i="10"/>
  <c r="KD39" i="10" s="1"/>
  <c r="KJ73" i="10"/>
  <c r="KJ74" i="10"/>
  <c r="KG60" i="10"/>
  <c r="KG64" i="10" s="1"/>
  <c r="KG49" i="10"/>
  <c r="KG53" i="10" s="1"/>
  <c r="KK67" i="10"/>
  <c r="KK68" i="10" s="1"/>
  <c r="KJ71" i="10"/>
  <c r="KJ75" i="10" s="1"/>
  <c r="KJ70" i="10"/>
  <c r="KG61" i="10"/>
  <c r="KH56" i="10"/>
  <c r="KH57" i="10" s="1"/>
  <c r="KG59" i="10"/>
  <c r="KM58" i="10"/>
  <c r="KM63" i="10" s="1"/>
  <c r="KG50" i="10"/>
  <c r="KH45" i="10"/>
  <c r="KH46" i="10" s="1"/>
  <c r="KG48" i="10"/>
  <c r="KE34" i="10" l="1"/>
  <c r="KE35" i="10" s="1"/>
  <c r="KD38" i="10"/>
  <c r="KD42" i="10" s="1"/>
  <c r="KD37" i="10"/>
  <c r="KK73" i="10"/>
  <c r="KK74" i="10"/>
  <c r="KH60" i="10"/>
  <c r="KH64" i="10" s="1"/>
  <c r="KH49" i="10"/>
  <c r="KH53" i="10" s="1"/>
  <c r="KL67" i="10"/>
  <c r="KL68" i="10" s="1"/>
  <c r="KK71" i="10"/>
  <c r="KK75" i="10" s="1"/>
  <c r="KK70" i="10"/>
  <c r="KH61" i="10"/>
  <c r="KI56" i="10"/>
  <c r="KI57" i="10" s="1"/>
  <c r="KI60" i="10" s="1"/>
  <c r="KH59" i="10"/>
  <c r="KN58" i="10"/>
  <c r="KN63" i="10" s="1"/>
  <c r="KH50" i="10"/>
  <c r="KI45" i="10"/>
  <c r="KI46" i="10" s="1"/>
  <c r="KH48" i="10"/>
  <c r="KE39" i="10" l="1"/>
  <c r="KE38" i="10"/>
  <c r="KE42" i="10" s="1"/>
  <c r="KF34" i="10"/>
  <c r="KF35" i="10" s="1"/>
  <c r="KE37" i="10"/>
  <c r="KL73" i="10"/>
  <c r="KL74" i="10"/>
  <c r="KI64" i="10"/>
  <c r="KI49" i="10"/>
  <c r="KI53" i="10" s="1"/>
  <c r="KM67" i="10"/>
  <c r="KM68" i="10" s="1"/>
  <c r="KL71" i="10"/>
  <c r="KL75" i="10" s="1"/>
  <c r="KL70" i="10"/>
  <c r="KJ56" i="10"/>
  <c r="KJ57" i="10" s="1"/>
  <c r="KI59" i="10"/>
  <c r="KI61" i="10"/>
  <c r="KO58" i="10"/>
  <c r="KO63" i="10" s="1"/>
  <c r="KI50" i="10"/>
  <c r="KJ45" i="10"/>
  <c r="KJ46" i="10" s="1"/>
  <c r="KI48" i="10"/>
  <c r="KF38" i="10" l="1"/>
  <c r="KF42" i="10" s="1"/>
  <c r="KG34" i="10"/>
  <c r="KG35" i="10" s="1"/>
  <c r="KF37" i="10"/>
  <c r="KF39" i="10"/>
  <c r="KG39" i="10" s="1"/>
  <c r="KM73" i="10"/>
  <c r="KM74" i="10"/>
  <c r="KJ60" i="10"/>
  <c r="KJ64" i="10" s="1"/>
  <c r="KJ49" i="10"/>
  <c r="KJ53" i="10" s="1"/>
  <c r="KN67" i="10"/>
  <c r="KN68" i="10" s="1"/>
  <c r="KM71" i="10"/>
  <c r="KM75" i="10" s="1"/>
  <c r="KM70" i="10"/>
  <c r="KJ61" i="10"/>
  <c r="KK56" i="10"/>
  <c r="KK57" i="10" s="1"/>
  <c r="KJ59" i="10"/>
  <c r="KP58" i="10"/>
  <c r="KP63" i="10" s="1"/>
  <c r="KJ50" i="10"/>
  <c r="KK45" i="10"/>
  <c r="KK46" i="10" s="1"/>
  <c r="KJ48" i="10"/>
  <c r="KG38" i="10" l="1"/>
  <c r="KG42" i="10" s="1"/>
  <c r="KH34" i="10"/>
  <c r="KH35" i="10" s="1"/>
  <c r="KG37" i="10"/>
  <c r="KN73" i="10"/>
  <c r="KN74" i="10"/>
  <c r="KK60" i="10"/>
  <c r="KK64" i="10" s="1"/>
  <c r="KK49" i="10"/>
  <c r="KK53" i="10" s="1"/>
  <c r="KO67" i="10"/>
  <c r="KO68" i="10" s="1"/>
  <c r="KN71" i="10"/>
  <c r="KN75" i="10" s="1"/>
  <c r="KN70" i="10"/>
  <c r="KK61" i="10"/>
  <c r="KL56" i="10"/>
  <c r="KL57" i="10" s="1"/>
  <c r="KK59" i="10"/>
  <c r="KQ58" i="10"/>
  <c r="KQ63" i="10" s="1"/>
  <c r="KK50" i="10"/>
  <c r="KL45" i="10"/>
  <c r="KL46" i="10" s="1"/>
  <c r="KK48" i="10"/>
  <c r="KH38" i="10" l="1"/>
  <c r="KH42" i="10" s="1"/>
  <c r="KI34" i="10"/>
  <c r="KI35" i="10" s="1"/>
  <c r="KH37" i="10"/>
  <c r="KH39" i="10"/>
  <c r="KI39" i="10" s="1"/>
  <c r="KO73" i="10"/>
  <c r="KO74" i="10"/>
  <c r="KL60" i="10"/>
  <c r="KL64" i="10" s="1"/>
  <c r="KL49" i="10"/>
  <c r="KL53" i="10" s="1"/>
  <c r="KP67" i="10"/>
  <c r="KP68" i="10" s="1"/>
  <c r="KO70" i="10"/>
  <c r="KO71" i="10"/>
  <c r="KO75" i="10" s="1"/>
  <c r="KL61" i="10"/>
  <c r="KM56" i="10"/>
  <c r="KM57" i="10" s="1"/>
  <c r="KM60" i="10" s="1"/>
  <c r="KL59" i="10"/>
  <c r="KR58" i="10"/>
  <c r="KR63" i="10" s="1"/>
  <c r="KL50" i="10"/>
  <c r="KM45" i="10"/>
  <c r="KM46" i="10" s="1"/>
  <c r="KL48" i="10"/>
  <c r="KI38" i="10" l="1"/>
  <c r="KI42" i="10" s="1"/>
  <c r="KJ34" i="10"/>
  <c r="KJ35" i="10" s="1"/>
  <c r="KI37" i="10"/>
  <c r="KP73" i="10"/>
  <c r="KP74" i="10"/>
  <c r="KM64" i="10"/>
  <c r="KM49" i="10"/>
  <c r="KM53" i="10" s="1"/>
  <c r="KQ67" i="10"/>
  <c r="KQ68" i="10" s="1"/>
  <c r="KP71" i="10"/>
  <c r="KP75" i="10" s="1"/>
  <c r="KP70" i="10"/>
  <c r="KM61" i="10"/>
  <c r="KN56" i="10"/>
  <c r="KN57" i="10" s="1"/>
  <c r="KM59" i="10"/>
  <c r="KS58" i="10"/>
  <c r="KS63" i="10" s="1"/>
  <c r="KM50" i="10"/>
  <c r="KN45" i="10"/>
  <c r="KN46" i="10" s="1"/>
  <c r="KM48" i="10"/>
  <c r="KJ38" i="10" l="1"/>
  <c r="KJ42" i="10" s="1"/>
  <c r="KJ39" i="10"/>
  <c r="KK34" i="10"/>
  <c r="KK35" i="10" s="1"/>
  <c r="KJ37" i="10"/>
  <c r="KQ73" i="10"/>
  <c r="KQ74" i="10"/>
  <c r="KN60" i="10"/>
  <c r="KN64" i="10" s="1"/>
  <c r="KN49" i="10"/>
  <c r="KN53" i="10" s="1"/>
  <c r="KR67" i="10"/>
  <c r="KR68" i="10" s="1"/>
  <c r="KQ71" i="10"/>
  <c r="KQ75" i="10" s="1"/>
  <c r="KQ70" i="10"/>
  <c r="KN61" i="10"/>
  <c r="KO56" i="10"/>
  <c r="KO57" i="10" s="1"/>
  <c r="KO60" i="10" s="1"/>
  <c r="KN59" i="10"/>
  <c r="KT58" i="10"/>
  <c r="KT63" i="10" s="1"/>
  <c r="KN50" i="10"/>
  <c r="KO45" i="10"/>
  <c r="KO46" i="10" s="1"/>
  <c r="KN48" i="10"/>
  <c r="KK38" i="10" l="1"/>
  <c r="KK42" i="10" s="1"/>
  <c r="KL34" i="10"/>
  <c r="KL35" i="10" s="1"/>
  <c r="KK37" i="10"/>
  <c r="KK39" i="10"/>
  <c r="KL39" i="10" s="1"/>
  <c r="KR73" i="10"/>
  <c r="KR74" i="10"/>
  <c r="KO64" i="10"/>
  <c r="KO49" i="10"/>
  <c r="KO53" i="10" s="1"/>
  <c r="KS67" i="10"/>
  <c r="KS68" i="10" s="1"/>
  <c r="KR71" i="10"/>
  <c r="KR75" i="10" s="1"/>
  <c r="KR70" i="10"/>
  <c r="KO61" i="10"/>
  <c r="KP56" i="10"/>
  <c r="KP57" i="10" s="1"/>
  <c r="KO59" i="10"/>
  <c r="KU58" i="10"/>
  <c r="KU63" i="10" s="1"/>
  <c r="KO50" i="10"/>
  <c r="KP45" i="10"/>
  <c r="KP46" i="10" s="1"/>
  <c r="KO48" i="10"/>
  <c r="KL38" i="10" l="1"/>
  <c r="KL42" i="10" s="1"/>
  <c r="KM34" i="10"/>
  <c r="KM35" i="10" s="1"/>
  <c r="KL37" i="10"/>
  <c r="KS73" i="10"/>
  <c r="KS74" i="10"/>
  <c r="KP60" i="10"/>
  <c r="KP64" i="10" s="1"/>
  <c r="KP49" i="10"/>
  <c r="KP53" i="10" s="1"/>
  <c r="KT67" i="10"/>
  <c r="KT68" i="10" s="1"/>
  <c r="KS71" i="10"/>
  <c r="KS75" i="10" s="1"/>
  <c r="KS70" i="10"/>
  <c r="KP61" i="10"/>
  <c r="KQ56" i="10"/>
  <c r="KQ57" i="10" s="1"/>
  <c r="KQ60" i="10" s="1"/>
  <c r="KP59" i="10"/>
  <c r="KV58" i="10"/>
  <c r="KV63" i="10" s="1"/>
  <c r="KP50" i="10"/>
  <c r="KQ45" i="10"/>
  <c r="KQ46" i="10" s="1"/>
  <c r="KP48" i="10"/>
  <c r="KM38" i="10" l="1"/>
  <c r="KM42" i="10" s="1"/>
  <c r="KN34" i="10"/>
  <c r="KN35" i="10" s="1"/>
  <c r="KM37" i="10"/>
  <c r="KM39" i="10"/>
  <c r="KN39" i="10" s="1"/>
  <c r="KT73" i="10"/>
  <c r="KT74" i="10"/>
  <c r="KQ64" i="10"/>
  <c r="KQ49" i="10"/>
  <c r="KQ53" i="10" s="1"/>
  <c r="KU67" i="10"/>
  <c r="KU68" i="10" s="1"/>
  <c r="KT71" i="10"/>
  <c r="KT75" i="10" s="1"/>
  <c r="KT70" i="10"/>
  <c r="KR56" i="10"/>
  <c r="KR57" i="10" s="1"/>
  <c r="KR60" i="10" s="1"/>
  <c r="KQ59" i="10"/>
  <c r="KQ61" i="10"/>
  <c r="KW58" i="10"/>
  <c r="KW63" i="10" s="1"/>
  <c r="KQ50" i="10"/>
  <c r="KR45" i="10"/>
  <c r="KR46" i="10" s="1"/>
  <c r="KQ48" i="10"/>
  <c r="KN38" i="10" l="1"/>
  <c r="KN42" i="10" s="1"/>
  <c r="KO34" i="10"/>
  <c r="KO35" i="10" s="1"/>
  <c r="KN37" i="10"/>
  <c r="KU73" i="10"/>
  <c r="KU74" i="10"/>
  <c r="KR64" i="10"/>
  <c r="KR49" i="10"/>
  <c r="KR53" i="10" s="1"/>
  <c r="KV67" i="10"/>
  <c r="KV68" i="10" s="1"/>
  <c r="KU71" i="10"/>
  <c r="KU75" i="10" s="1"/>
  <c r="KU70" i="10"/>
  <c r="KR61" i="10"/>
  <c r="KS56" i="10"/>
  <c r="KS57" i="10" s="1"/>
  <c r="KR59" i="10"/>
  <c r="KX58" i="10"/>
  <c r="KX63" i="10" s="1"/>
  <c r="KR50" i="10"/>
  <c r="KS45" i="10"/>
  <c r="KS46" i="10" s="1"/>
  <c r="KR48" i="10"/>
  <c r="KO38" i="10" l="1"/>
  <c r="KO42" i="10" s="1"/>
  <c r="KP34" i="10"/>
  <c r="KP35" i="10" s="1"/>
  <c r="KO37" i="10"/>
  <c r="KO39" i="10"/>
  <c r="KP39" i="10" s="1"/>
  <c r="KV73" i="10"/>
  <c r="KV74" i="10"/>
  <c r="KS60" i="10"/>
  <c r="KS64" i="10" s="1"/>
  <c r="KS49" i="10"/>
  <c r="KS53" i="10" s="1"/>
  <c r="KW67" i="10"/>
  <c r="KW68" i="10" s="1"/>
  <c r="KV71" i="10"/>
  <c r="KV75" i="10" s="1"/>
  <c r="KV70" i="10"/>
  <c r="KT56" i="10"/>
  <c r="KT57" i="10" s="1"/>
  <c r="KS59" i="10"/>
  <c r="KS61" i="10"/>
  <c r="KY58" i="10"/>
  <c r="KY63" i="10" s="1"/>
  <c r="KS50" i="10"/>
  <c r="KT45" i="10"/>
  <c r="KT46" i="10" s="1"/>
  <c r="KS48" i="10"/>
  <c r="KP38" i="10" l="1"/>
  <c r="KP42" i="10" s="1"/>
  <c r="KQ34" i="10"/>
  <c r="KQ35" i="10" s="1"/>
  <c r="KP37" i="10"/>
  <c r="KW73" i="10"/>
  <c r="KW74" i="10"/>
  <c r="KT60" i="10"/>
  <c r="KT64" i="10" s="1"/>
  <c r="KT49" i="10"/>
  <c r="KT53" i="10" s="1"/>
  <c r="KX67" i="10"/>
  <c r="KX68" i="10" s="1"/>
  <c r="KW70" i="10"/>
  <c r="KW71" i="10"/>
  <c r="KW75" i="10" s="1"/>
  <c r="KT61" i="10"/>
  <c r="KU56" i="10"/>
  <c r="KU57" i="10" s="1"/>
  <c r="KT59" i="10"/>
  <c r="KZ58" i="10"/>
  <c r="KZ63" i="10" s="1"/>
  <c r="KT50" i="10"/>
  <c r="KU45" i="10"/>
  <c r="KU46" i="10" s="1"/>
  <c r="KT48" i="10"/>
  <c r="KQ38" i="10" l="1"/>
  <c r="KQ42" i="10" s="1"/>
  <c r="KQ37" i="10"/>
  <c r="KQ39" i="10"/>
  <c r="KR39" i="10" s="1"/>
  <c r="KR34" i="10"/>
  <c r="KR35" i="10" s="1"/>
  <c r="KX73" i="10"/>
  <c r="KX74" i="10"/>
  <c r="KU60" i="10"/>
  <c r="KU64" i="10" s="1"/>
  <c r="KU49" i="10"/>
  <c r="KU53" i="10" s="1"/>
  <c r="KY67" i="10"/>
  <c r="KY68" i="10" s="1"/>
  <c r="KX71" i="10"/>
  <c r="KX75" i="10" s="1"/>
  <c r="KX70" i="10"/>
  <c r="KV56" i="10"/>
  <c r="KV57" i="10" s="1"/>
  <c r="KV60" i="10" s="1"/>
  <c r="KU59" i="10"/>
  <c r="KU61" i="10"/>
  <c r="LA58" i="10"/>
  <c r="LA63" i="10" s="1"/>
  <c r="KU50" i="10"/>
  <c r="KV45" i="10"/>
  <c r="KV46" i="10" s="1"/>
  <c r="KU48" i="10"/>
  <c r="KR38" i="10" l="1"/>
  <c r="KR42" i="10" s="1"/>
  <c r="KS34" i="10"/>
  <c r="KS35" i="10" s="1"/>
  <c r="KR37" i="10"/>
  <c r="KY73" i="10"/>
  <c r="KY74" i="10"/>
  <c r="KV64" i="10"/>
  <c r="KV49" i="10"/>
  <c r="KV53" i="10" s="1"/>
  <c r="KZ67" i="10"/>
  <c r="KZ68" i="10" s="1"/>
  <c r="KY71" i="10"/>
  <c r="KY75" i="10" s="1"/>
  <c r="KY70" i="10"/>
  <c r="KV61" i="10"/>
  <c r="KW56" i="10"/>
  <c r="KW57" i="10" s="1"/>
  <c r="KW60" i="10" s="1"/>
  <c r="KV59" i="10"/>
  <c r="LB58" i="10"/>
  <c r="LB63" i="10" s="1"/>
  <c r="KV50" i="10"/>
  <c r="KW45" i="10"/>
  <c r="KW46" i="10" s="1"/>
  <c r="KV48" i="10"/>
  <c r="KS38" i="10" l="1"/>
  <c r="KS42" i="10" s="1"/>
  <c r="KS37" i="10"/>
  <c r="KT34" i="10"/>
  <c r="KT35" i="10" s="1"/>
  <c r="KS39" i="10"/>
  <c r="KT39" i="10" s="1"/>
  <c r="KZ73" i="10"/>
  <c r="KZ74" i="10"/>
  <c r="KW64" i="10"/>
  <c r="KW49" i="10"/>
  <c r="KW53" i="10" s="1"/>
  <c r="LA67" i="10"/>
  <c r="LA68" i="10" s="1"/>
  <c r="KZ71" i="10"/>
  <c r="KZ75" i="10" s="1"/>
  <c r="KZ70" i="10"/>
  <c r="KW61" i="10"/>
  <c r="KX56" i="10"/>
  <c r="KX57" i="10" s="1"/>
  <c r="KX60" i="10" s="1"/>
  <c r="KW59" i="10"/>
  <c r="LC58" i="10"/>
  <c r="LC63" i="10" s="1"/>
  <c r="KW50" i="10"/>
  <c r="KX45" i="10"/>
  <c r="KX46" i="10" s="1"/>
  <c r="KW48" i="10"/>
  <c r="KT38" i="10" l="1"/>
  <c r="KT42" i="10" s="1"/>
  <c r="KU34" i="10"/>
  <c r="KU35" i="10" s="1"/>
  <c r="KT37" i="10"/>
  <c r="LA73" i="10"/>
  <c r="LA74" i="10"/>
  <c r="KX64" i="10"/>
  <c r="KX49" i="10"/>
  <c r="KX53" i="10" s="1"/>
  <c r="LB67" i="10"/>
  <c r="LB68" i="10" s="1"/>
  <c r="LA71" i="10"/>
  <c r="LA75" i="10" s="1"/>
  <c r="LA70" i="10"/>
  <c r="KX61" i="10"/>
  <c r="KY56" i="10"/>
  <c r="KY57" i="10" s="1"/>
  <c r="KX59" i="10"/>
  <c r="LD58" i="10"/>
  <c r="LD63" i="10" s="1"/>
  <c r="KX50" i="10"/>
  <c r="KY45" i="10"/>
  <c r="KY46" i="10" s="1"/>
  <c r="KX48" i="10"/>
  <c r="KU38" i="10" l="1"/>
  <c r="KU42" i="10" s="1"/>
  <c r="KV34" i="10"/>
  <c r="KV35" i="10" s="1"/>
  <c r="KU37" i="10"/>
  <c r="KU39" i="10"/>
  <c r="KV39" i="10" s="1"/>
  <c r="LB73" i="10"/>
  <c r="LB74" i="10"/>
  <c r="KY60" i="10"/>
  <c r="KY64" i="10" s="1"/>
  <c r="KY49" i="10"/>
  <c r="KY53" i="10" s="1"/>
  <c r="LC67" i="10"/>
  <c r="LC68" i="10" s="1"/>
  <c r="LB71" i="10"/>
  <c r="LB75" i="10" s="1"/>
  <c r="LB70" i="10"/>
  <c r="KY61" i="10"/>
  <c r="KZ56" i="10"/>
  <c r="KZ57" i="10" s="1"/>
  <c r="KY59" i="10"/>
  <c r="LE58" i="10"/>
  <c r="LE63" i="10" s="1"/>
  <c r="KY50" i="10"/>
  <c r="KZ45" i="10"/>
  <c r="KZ46" i="10" s="1"/>
  <c r="KY48" i="10"/>
  <c r="KV38" i="10" l="1"/>
  <c r="KV42" i="10" s="1"/>
  <c r="KW34" i="10"/>
  <c r="KW35" i="10" s="1"/>
  <c r="KV37" i="10"/>
  <c r="LC73" i="10"/>
  <c r="LC74" i="10"/>
  <c r="KZ60" i="10"/>
  <c r="KZ64" i="10" s="1"/>
  <c r="KZ49" i="10"/>
  <c r="KZ53" i="10" s="1"/>
  <c r="LD67" i="10"/>
  <c r="LD68" i="10" s="1"/>
  <c r="LC71" i="10"/>
  <c r="LC75" i="10" s="1"/>
  <c r="LC70" i="10"/>
  <c r="KZ61" i="10"/>
  <c r="LA56" i="10"/>
  <c r="LA57" i="10" s="1"/>
  <c r="LA60" i="10" s="1"/>
  <c r="KZ59" i="10"/>
  <c r="LF58" i="10"/>
  <c r="LF63" i="10" s="1"/>
  <c r="KZ50" i="10"/>
  <c r="LA45" i="10"/>
  <c r="LA46" i="10" s="1"/>
  <c r="KZ48" i="10"/>
  <c r="KW38" i="10" l="1"/>
  <c r="KW42" i="10" s="1"/>
  <c r="KW37" i="10"/>
  <c r="KX34" i="10"/>
  <c r="KX35" i="10" s="1"/>
  <c r="KW39" i="10"/>
  <c r="LD73" i="10"/>
  <c r="LD74" i="10"/>
  <c r="LA64" i="10"/>
  <c r="LA49" i="10"/>
  <c r="LA53" i="10" s="1"/>
  <c r="LE67" i="10"/>
  <c r="LE68" i="10" s="1"/>
  <c r="LD71" i="10"/>
  <c r="LD75" i="10" s="1"/>
  <c r="LD70" i="10"/>
  <c r="LA61" i="10"/>
  <c r="LB56" i="10"/>
  <c r="LB57" i="10" s="1"/>
  <c r="LA59" i="10"/>
  <c r="LG58" i="10"/>
  <c r="LG63" i="10" s="1"/>
  <c r="LA50" i="10"/>
  <c r="LB45" i="10"/>
  <c r="LB46" i="10" s="1"/>
  <c r="LA48" i="10"/>
  <c r="KX39" i="10" l="1"/>
  <c r="KX38" i="10"/>
  <c r="KX42" i="10" s="1"/>
  <c r="KX37" i="10"/>
  <c r="KY34" i="10"/>
  <c r="KY35" i="10" s="1"/>
  <c r="LE73" i="10"/>
  <c r="LE74" i="10"/>
  <c r="LB60" i="10"/>
  <c r="LB64" i="10" s="1"/>
  <c r="LB49" i="10"/>
  <c r="LB53" i="10" s="1"/>
  <c r="LF67" i="10"/>
  <c r="LF68" i="10" s="1"/>
  <c r="LE70" i="10"/>
  <c r="LE71" i="10"/>
  <c r="LE75" i="10" s="1"/>
  <c r="LB61" i="10"/>
  <c r="LC56" i="10"/>
  <c r="LC57" i="10" s="1"/>
  <c r="LC60" i="10" s="1"/>
  <c r="LB59" i="10"/>
  <c r="LH58" i="10"/>
  <c r="LH63" i="10" s="1"/>
  <c r="LB50" i="10"/>
  <c r="LC45" i="10"/>
  <c r="LC46" i="10" s="1"/>
  <c r="LB48" i="10"/>
  <c r="KY38" i="10" l="1"/>
  <c r="KY42" i="10" s="1"/>
  <c r="KY37" i="10"/>
  <c r="KZ34" i="10"/>
  <c r="KZ35" i="10" s="1"/>
  <c r="KY39" i="10"/>
  <c r="LF73" i="10"/>
  <c r="LF74" i="10"/>
  <c r="LC64" i="10"/>
  <c r="LC49" i="10"/>
  <c r="LC53" i="10" s="1"/>
  <c r="LG67" i="10"/>
  <c r="LG68" i="10" s="1"/>
  <c r="LF71" i="10"/>
  <c r="LF75" i="10" s="1"/>
  <c r="LF70" i="10"/>
  <c r="LD56" i="10"/>
  <c r="LD57" i="10" s="1"/>
  <c r="LC59" i="10"/>
  <c r="LC61" i="10"/>
  <c r="LI58" i="10"/>
  <c r="LI63" i="10" s="1"/>
  <c r="LC50" i="10"/>
  <c r="LD45" i="10"/>
  <c r="LD46" i="10" s="1"/>
  <c r="LC48" i="10"/>
  <c r="KZ39" i="10" l="1"/>
  <c r="KZ38" i="10"/>
  <c r="KZ42" i="10" s="1"/>
  <c r="LA34" i="10"/>
  <c r="LA35" i="10" s="1"/>
  <c r="KZ37" i="10"/>
  <c r="LG73" i="10"/>
  <c r="LG74" i="10"/>
  <c r="LD60" i="10"/>
  <c r="LD64" i="10" s="1"/>
  <c r="LD49" i="10"/>
  <c r="LD53" i="10" s="1"/>
  <c r="LH67" i="10"/>
  <c r="LH68" i="10" s="1"/>
  <c r="LG71" i="10"/>
  <c r="LG75" i="10" s="1"/>
  <c r="LG70" i="10"/>
  <c r="LD61" i="10"/>
  <c r="LE56" i="10"/>
  <c r="LE57" i="10" s="1"/>
  <c r="LE60" i="10" s="1"/>
  <c r="LD59" i="10"/>
  <c r="LJ58" i="10"/>
  <c r="LJ63" i="10" s="1"/>
  <c r="LD50" i="10"/>
  <c r="LE45" i="10"/>
  <c r="LE46" i="10" s="1"/>
  <c r="LD48" i="10"/>
  <c r="LA38" i="10" l="1"/>
  <c r="LA42" i="10" s="1"/>
  <c r="LB34" i="10"/>
  <c r="LB35" i="10" s="1"/>
  <c r="LA37" i="10"/>
  <c r="LA39" i="10"/>
  <c r="LB39" i="10" s="1"/>
  <c r="LH73" i="10"/>
  <c r="LH74" i="10"/>
  <c r="LE64" i="10"/>
  <c r="LE49" i="10"/>
  <c r="LE53" i="10" s="1"/>
  <c r="LI67" i="10"/>
  <c r="LI68" i="10" s="1"/>
  <c r="LH71" i="10"/>
  <c r="LH75" i="10" s="1"/>
  <c r="LH70" i="10"/>
  <c r="LE61" i="10"/>
  <c r="LF56" i="10"/>
  <c r="LF57" i="10" s="1"/>
  <c r="LF60" i="10" s="1"/>
  <c r="LE59" i="10"/>
  <c r="LK58" i="10"/>
  <c r="LK63" i="10" s="1"/>
  <c r="LE50" i="10"/>
  <c r="LF45" i="10"/>
  <c r="LF46" i="10" s="1"/>
  <c r="LE48" i="10"/>
  <c r="LB38" i="10" l="1"/>
  <c r="LB42" i="10" s="1"/>
  <c r="LC34" i="10"/>
  <c r="LC35" i="10" s="1"/>
  <c r="LB37" i="10"/>
  <c r="LI73" i="10"/>
  <c r="LI74" i="10"/>
  <c r="LF64" i="10"/>
  <c r="LF49" i="10"/>
  <c r="LF53" i="10" s="1"/>
  <c r="LJ67" i="10"/>
  <c r="LJ68" i="10" s="1"/>
  <c r="LI71" i="10"/>
  <c r="LI75" i="10" s="1"/>
  <c r="LI70" i="10"/>
  <c r="LF61" i="10"/>
  <c r="LG56" i="10"/>
  <c r="LG57" i="10" s="1"/>
  <c r="LG60" i="10" s="1"/>
  <c r="LF59" i="10"/>
  <c r="LL58" i="10"/>
  <c r="LL63" i="10" s="1"/>
  <c r="LF50" i="10"/>
  <c r="LG45" i="10"/>
  <c r="LG46" i="10" s="1"/>
  <c r="LF48" i="10"/>
  <c r="LC39" i="10" l="1"/>
  <c r="LC38" i="10"/>
  <c r="LC42" i="10" s="1"/>
  <c r="LD34" i="10"/>
  <c r="LD35" i="10" s="1"/>
  <c r="LC37" i="10"/>
  <c r="LJ73" i="10"/>
  <c r="LJ74" i="10"/>
  <c r="LG64" i="10"/>
  <c r="LG49" i="10"/>
  <c r="LG53" i="10" s="1"/>
  <c r="LK67" i="10"/>
  <c r="LK68" i="10" s="1"/>
  <c r="LJ71" i="10"/>
  <c r="LJ75" i="10" s="1"/>
  <c r="LJ70" i="10"/>
  <c r="LG61" i="10"/>
  <c r="LH56" i="10"/>
  <c r="LH57" i="10" s="1"/>
  <c r="LG59" i="10"/>
  <c r="LM58" i="10"/>
  <c r="LM63" i="10" s="1"/>
  <c r="LG50" i="10"/>
  <c r="LH45" i="10"/>
  <c r="LH46" i="10" s="1"/>
  <c r="LG48" i="10"/>
  <c r="LD38" i="10" l="1"/>
  <c r="LD42" i="10" s="1"/>
  <c r="LE34" i="10"/>
  <c r="LE35" i="10" s="1"/>
  <c r="LD37" i="10"/>
  <c r="LD39" i="10"/>
  <c r="LE39" i="10" s="1"/>
  <c r="LK73" i="10"/>
  <c r="LK74" i="10"/>
  <c r="LH60" i="10"/>
  <c r="LH64" i="10" s="1"/>
  <c r="LH49" i="10"/>
  <c r="LH53" i="10" s="1"/>
  <c r="LL67" i="10"/>
  <c r="LL68" i="10" s="1"/>
  <c r="LK71" i="10"/>
  <c r="LK75" i="10" s="1"/>
  <c r="LK70" i="10"/>
  <c r="LH61" i="10"/>
  <c r="LI56" i="10"/>
  <c r="LI57" i="10" s="1"/>
  <c r="LI60" i="10" s="1"/>
  <c r="LH59" i="10"/>
  <c r="LN58" i="10"/>
  <c r="LN63" i="10" s="1"/>
  <c r="LH50" i="10"/>
  <c r="LI45" i="10"/>
  <c r="LI46" i="10" s="1"/>
  <c r="LH48" i="10"/>
  <c r="LE38" i="10" l="1"/>
  <c r="LE42" i="10" s="1"/>
  <c r="LE37" i="10"/>
  <c r="LF34" i="10"/>
  <c r="LF35" i="10" s="1"/>
  <c r="LL73" i="10"/>
  <c r="LL74" i="10"/>
  <c r="LI64" i="10"/>
  <c r="LI49" i="10"/>
  <c r="LI53" i="10" s="1"/>
  <c r="LM67" i="10"/>
  <c r="LM68" i="10" s="1"/>
  <c r="LL71" i="10"/>
  <c r="LL75" i="10" s="1"/>
  <c r="LL70" i="10"/>
  <c r="LI61" i="10"/>
  <c r="LJ56" i="10"/>
  <c r="LJ57" i="10" s="1"/>
  <c r="LI59" i="10"/>
  <c r="LO58" i="10"/>
  <c r="LO63" i="10" s="1"/>
  <c r="LI50" i="10"/>
  <c r="LJ45" i="10"/>
  <c r="LJ46" i="10" s="1"/>
  <c r="LI48" i="10"/>
  <c r="LF38" i="10" l="1"/>
  <c r="LF42" i="10" s="1"/>
  <c r="LG34" i="10"/>
  <c r="LG35" i="10" s="1"/>
  <c r="LF37" i="10"/>
  <c r="LF39" i="10"/>
  <c r="LG39" i="10" s="1"/>
  <c r="LM73" i="10"/>
  <c r="LM74" i="10"/>
  <c r="LJ60" i="10"/>
  <c r="LJ64" i="10" s="1"/>
  <c r="LJ49" i="10"/>
  <c r="LJ53" i="10" s="1"/>
  <c r="LN67" i="10"/>
  <c r="LN68" i="10" s="1"/>
  <c r="LM70" i="10"/>
  <c r="LM71" i="10"/>
  <c r="LM75" i="10" s="1"/>
  <c r="LJ61" i="10"/>
  <c r="LK56" i="10"/>
  <c r="LK57" i="10" s="1"/>
  <c r="LK60" i="10" s="1"/>
  <c r="LJ59" i="10"/>
  <c r="LP58" i="10"/>
  <c r="LP63" i="10" s="1"/>
  <c r="LJ50" i="10"/>
  <c r="LK45" i="10"/>
  <c r="LK46" i="10" s="1"/>
  <c r="LJ48" i="10"/>
  <c r="LG38" i="10" l="1"/>
  <c r="LG42" i="10" s="1"/>
  <c r="LH34" i="10"/>
  <c r="LH35" i="10" s="1"/>
  <c r="LG37" i="10"/>
  <c r="LN73" i="10"/>
  <c r="LN74" i="10"/>
  <c r="LK64" i="10"/>
  <c r="LK49" i="10"/>
  <c r="LK53" i="10" s="1"/>
  <c r="LO67" i="10"/>
  <c r="LO68" i="10" s="1"/>
  <c r="LN71" i="10"/>
  <c r="LN75" i="10" s="1"/>
  <c r="LN70" i="10"/>
  <c r="LK61" i="10"/>
  <c r="LL56" i="10"/>
  <c r="LL57" i="10" s="1"/>
  <c r="LL60" i="10" s="1"/>
  <c r="LK59" i="10"/>
  <c r="LQ58" i="10"/>
  <c r="LQ63" i="10" s="1"/>
  <c r="LK50" i="10"/>
  <c r="LL45" i="10"/>
  <c r="LL46" i="10" s="1"/>
  <c r="LK48" i="10"/>
  <c r="LH38" i="10" l="1"/>
  <c r="LH42" i="10" s="1"/>
  <c r="LI34" i="10"/>
  <c r="LI35" i="10" s="1"/>
  <c r="LH37" i="10"/>
  <c r="LH39" i="10"/>
  <c r="LI39" i="10" s="1"/>
  <c r="LO73" i="10"/>
  <c r="LO74" i="10"/>
  <c r="LL64" i="10"/>
  <c r="LL49" i="10"/>
  <c r="LL53" i="10" s="1"/>
  <c r="LP67" i="10"/>
  <c r="LP68" i="10" s="1"/>
  <c r="LO71" i="10"/>
  <c r="LO75" i="10" s="1"/>
  <c r="LO70" i="10"/>
  <c r="LL61" i="10"/>
  <c r="LM56" i="10"/>
  <c r="LM57" i="10" s="1"/>
  <c r="LL59" i="10"/>
  <c r="LR58" i="10"/>
  <c r="LR63" i="10" s="1"/>
  <c r="LL50" i="10"/>
  <c r="LM45" i="10"/>
  <c r="LM46" i="10" s="1"/>
  <c r="LL48" i="10"/>
  <c r="LI38" i="10" l="1"/>
  <c r="LI42" i="10" s="1"/>
  <c r="LJ34" i="10"/>
  <c r="LJ35" i="10" s="1"/>
  <c r="LI37" i="10"/>
  <c r="LP73" i="10"/>
  <c r="LP74" i="10"/>
  <c r="LM60" i="10"/>
  <c r="LM64" i="10" s="1"/>
  <c r="LM49" i="10"/>
  <c r="LM53" i="10" s="1"/>
  <c r="LQ67" i="10"/>
  <c r="LQ68" i="10" s="1"/>
  <c r="LP71" i="10"/>
  <c r="LP75" i="10" s="1"/>
  <c r="LP70" i="10"/>
  <c r="LM61" i="10"/>
  <c r="LN56" i="10"/>
  <c r="LN57" i="10" s="1"/>
  <c r="LM59" i="10"/>
  <c r="LS58" i="10"/>
  <c r="LS63" i="10" s="1"/>
  <c r="LM50" i="10"/>
  <c r="LN45" i="10"/>
  <c r="LN46" i="10" s="1"/>
  <c r="LM48" i="10"/>
  <c r="LJ38" i="10" l="1"/>
  <c r="LJ42" i="10" s="1"/>
  <c r="LK34" i="10"/>
  <c r="LK35" i="10" s="1"/>
  <c r="LJ39" i="10"/>
  <c r="LK39" i="10" s="1"/>
  <c r="LJ37" i="10"/>
  <c r="LQ73" i="10"/>
  <c r="LQ74" i="10"/>
  <c r="LN60" i="10"/>
  <c r="LN64" i="10" s="1"/>
  <c r="LN49" i="10"/>
  <c r="LN53" i="10" s="1"/>
  <c r="LR67" i="10"/>
  <c r="LR68" i="10" s="1"/>
  <c r="LQ71" i="10"/>
  <c r="LQ75" i="10" s="1"/>
  <c r="LQ70" i="10"/>
  <c r="LO56" i="10"/>
  <c r="LO57" i="10" s="1"/>
  <c r="LN59" i="10"/>
  <c r="LN61" i="10"/>
  <c r="LT58" i="10"/>
  <c r="LT63" i="10" s="1"/>
  <c r="LN50" i="10"/>
  <c r="LO45" i="10"/>
  <c r="LO46" i="10" s="1"/>
  <c r="LN48" i="10"/>
  <c r="LK38" i="10" l="1"/>
  <c r="LK42" i="10" s="1"/>
  <c r="LL34" i="10"/>
  <c r="LL35" i="10" s="1"/>
  <c r="LK37" i="10"/>
  <c r="LR73" i="10"/>
  <c r="LR74" i="10"/>
  <c r="LO60" i="10"/>
  <c r="LO64" i="10" s="1"/>
  <c r="LO49" i="10"/>
  <c r="LO53" i="10" s="1"/>
  <c r="LS67" i="10"/>
  <c r="LS68" i="10" s="1"/>
  <c r="LR71" i="10"/>
  <c r="LR75" i="10" s="1"/>
  <c r="LR70" i="10"/>
  <c r="LO61" i="10"/>
  <c r="LP56" i="10"/>
  <c r="LP57" i="10" s="1"/>
  <c r="LO59" i="10"/>
  <c r="LU58" i="10"/>
  <c r="LU63" i="10" s="1"/>
  <c r="LO50" i="10"/>
  <c r="LP45" i="10"/>
  <c r="LP46" i="10" s="1"/>
  <c r="LO48" i="10"/>
  <c r="LL38" i="10" l="1"/>
  <c r="LL42" i="10" s="1"/>
  <c r="LM34" i="10"/>
  <c r="LM35" i="10" s="1"/>
  <c r="LL37" i="10"/>
  <c r="LL39" i="10"/>
  <c r="LM39" i="10" s="1"/>
  <c r="LS73" i="10"/>
  <c r="LS74" i="10"/>
  <c r="LP60" i="10"/>
  <c r="LP64" i="10" s="1"/>
  <c r="LP49" i="10"/>
  <c r="LP53" i="10" s="1"/>
  <c r="LT67" i="10"/>
  <c r="LT68" i="10" s="1"/>
  <c r="LS71" i="10"/>
  <c r="LS75" i="10" s="1"/>
  <c r="LS70" i="10"/>
  <c r="LP61" i="10"/>
  <c r="LQ56" i="10"/>
  <c r="LQ57" i="10" s="1"/>
  <c r="LQ60" i="10" s="1"/>
  <c r="LP59" i="10"/>
  <c r="LV58" i="10"/>
  <c r="LV63" i="10" s="1"/>
  <c r="LP50" i="10"/>
  <c r="LQ45" i="10"/>
  <c r="LQ46" i="10" s="1"/>
  <c r="LP48" i="10"/>
  <c r="LM38" i="10" l="1"/>
  <c r="LM42" i="10" s="1"/>
  <c r="LN34" i="10"/>
  <c r="LN35" i="10" s="1"/>
  <c r="LM37" i="10"/>
  <c r="LT73" i="10"/>
  <c r="LT74" i="10"/>
  <c r="LQ64" i="10"/>
  <c r="LQ49" i="10"/>
  <c r="LQ53" i="10" s="1"/>
  <c r="LU67" i="10"/>
  <c r="LU68" i="10" s="1"/>
  <c r="LT71" i="10"/>
  <c r="LT75" i="10" s="1"/>
  <c r="LT70" i="10"/>
  <c r="LQ61" i="10"/>
  <c r="LR56" i="10"/>
  <c r="LR57" i="10" s="1"/>
  <c r="LQ59" i="10"/>
  <c r="LW58" i="10"/>
  <c r="LW63" i="10" s="1"/>
  <c r="LQ50" i="10"/>
  <c r="LR45" i="10"/>
  <c r="LR46" i="10" s="1"/>
  <c r="LQ48" i="10"/>
  <c r="LN38" i="10" l="1"/>
  <c r="LN42" i="10" s="1"/>
  <c r="LO34" i="10"/>
  <c r="LO35" i="10" s="1"/>
  <c r="LN37" i="10"/>
  <c r="LN39" i="10"/>
  <c r="LO39" i="10" s="1"/>
  <c r="LU73" i="10"/>
  <c r="LU74" i="10"/>
  <c r="LR60" i="10"/>
  <c r="LR64" i="10" s="1"/>
  <c r="LR49" i="10"/>
  <c r="LR53" i="10" s="1"/>
  <c r="LV67" i="10"/>
  <c r="LV68" i="10" s="1"/>
  <c r="LU70" i="10"/>
  <c r="LU71" i="10"/>
  <c r="LU75" i="10" s="1"/>
  <c r="LR61" i="10"/>
  <c r="LS56" i="10"/>
  <c r="LS57" i="10" s="1"/>
  <c r="LS60" i="10" s="1"/>
  <c r="LR59" i="10"/>
  <c r="LX58" i="10"/>
  <c r="LX63" i="10" s="1"/>
  <c r="LR50" i="10"/>
  <c r="LS45" i="10"/>
  <c r="LS46" i="10" s="1"/>
  <c r="LR48" i="10"/>
  <c r="LO38" i="10" l="1"/>
  <c r="LO42" i="10" s="1"/>
  <c r="LP34" i="10"/>
  <c r="LP35" i="10" s="1"/>
  <c r="LO37" i="10"/>
  <c r="LV73" i="10"/>
  <c r="LV74" i="10"/>
  <c r="LS64" i="10"/>
  <c r="LS49" i="10"/>
  <c r="LS53" i="10" s="1"/>
  <c r="LW67" i="10"/>
  <c r="LW68" i="10" s="1"/>
  <c r="LV71" i="10"/>
  <c r="LV75" i="10" s="1"/>
  <c r="LV70" i="10"/>
  <c r="LT56" i="10"/>
  <c r="LT57" i="10" s="1"/>
  <c r="LS59" i="10"/>
  <c r="LS61" i="10"/>
  <c r="LY58" i="10"/>
  <c r="LY63" i="10" s="1"/>
  <c r="LS50" i="10"/>
  <c r="LT45" i="10"/>
  <c r="LT46" i="10" s="1"/>
  <c r="LS48" i="10"/>
  <c r="LP39" i="10" l="1"/>
  <c r="LP38" i="10"/>
  <c r="LP42" i="10" s="1"/>
  <c r="LQ34" i="10"/>
  <c r="LQ35" i="10" s="1"/>
  <c r="LP37" i="10"/>
  <c r="LW73" i="10"/>
  <c r="LW74" i="10"/>
  <c r="LT60" i="10"/>
  <c r="LT64" i="10" s="1"/>
  <c r="LT49" i="10"/>
  <c r="LT53" i="10" s="1"/>
  <c r="LX67" i="10"/>
  <c r="LX68" i="10" s="1"/>
  <c r="LW71" i="10"/>
  <c r="LW75" i="10" s="1"/>
  <c r="LW70" i="10"/>
  <c r="LT61" i="10"/>
  <c r="LU56" i="10"/>
  <c r="LU57" i="10" s="1"/>
  <c r="LT59" i="10"/>
  <c r="LZ58" i="10"/>
  <c r="LZ63" i="10" s="1"/>
  <c r="LT50" i="10"/>
  <c r="LU45" i="10"/>
  <c r="LU46" i="10" s="1"/>
  <c r="LT48" i="10"/>
  <c r="LQ38" i="10" l="1"/>
  <c r="LQ42" i="10" s="1"/>
  <c r="LR34" i="10"/>
  <c r="LR35" i="10" s="1"/>
  <c r="LQ37" i="10"/>
  <c r="LQ39" i="10"/>
  <c r="LR39" i="10" s="1"/>
  <c r="LX73" i="10"/>
  <c r="LX74" i="10"/>
  <c r="LU60" i="10"/>
  <c r="LU64" i="10" s="1"/>
  <c r="LU49" i="10"/>
  <c r="LU53" i="10" s="1"/>
  <c r="LY67" i="10"/>
  <c r="LY68" i="10" s="1"/>
  <c r="LX71" i="10"/>
  <c r="LX75" i="10" s="1"/>
  <c r="LX70" i="10"/>
  <c r="LU61" i="10"/>
  <c r="LV56" i="10"/>
  <c r="LV57" i="10" s="1"/>
  <c r="LU59" i="10"/>
  <c r="MA58" i="10"/>
  <c r="MA63" i="10" s="1"/>
  <c r="LU50" i="10"/>
  <c r="LV45" i="10"/>
  <c r="LV46" i="10" s="1"/>
  <c r="LU48" i="10"/>
  <c r="LR37" i="10" l="1"/>
  <c r="LR38" i="10"/>
  <c r="LR42" i="10" s="1"/>
  <c r="LS34" i="10"/>
  <c r="LS35" i="10" s="1"/>
  <c r="LY73" i="10"/>
  <c r="LY74" i="10"/>
  <c r="LV60" i="10"/>
  <c r="LV64" i="10" s="1"/>
  <c r="LV49" i="10"/>
  <c r="LV53" i="10" s="1"/>
  <c r="LZ67" i="10"/>
  <c r="LZ68" i="10" s="1"/>
  <c r="LY71" i="10"/>
  <c r="LY75" i="10" s="1"/>
  <c r="LY70" i="10"/>
  <c r="LW56" i="10"/>
  <c r="LW57" i="10" s="1"/>
  <c r="LV59" i="10"/>
  <c r="LV61" i="10"/>
  <c r="MB58" i="10"/>
  <c r="MB63" i="10" s="1"/>
  <c r="LV50" i="10"/>
  <c r="LW45" i="10"/>
  <c r="LW46" i="10" s="1"/>
  <c r="LV48" i="10"/>
  <c r="LS38" i="10" l="1"/>
  <c r="LS42" i="10" s="1"/>
  <c r="LT34" i="10"/>
  <c r="LT35" i="10" s="1"/>
  <c r="LS37" i="10"/>
  <c r="LS39" i="10"/>
  <c r="LT39" i="10" s="1"/>
  <c r="LZ73" i="10"/>
  <c r="LZ74" i="10"/>
  <c r="LW60" i="10"/>
  <c r="LW64" i="10" s="1"/>
  <c r="LW49" i="10"/>
  <c r="LW53" i="10" s="1"/>
  <c r="MA67" i="10"/>
  <c r="MA68" i="10" s="1"/>
  <c r="LZ71" i="10"/>
  <c r="LZ75" i="10" s="1"/>
  <c r="LZ70" i="10"/>
  <c r="LW61" i="10"/>
  <c r="LX56" i="10"/>
  <c r="LX57" i="10" s="1"/>
  <c r="LW59" i="10"/>
  <c r="MC58" i="10"/>
  <c r="MC63" i="10" s="1"/>
  <c r="LW50" i="10"/>
  <c r="LX45" i="10"/>
  <c r="LX46" i="10" s="1"/>
  <c r="LW48" i="10"/>
  <c r="LT38" i="10" l="1"/>
  <c r="LT42" i="10" s="1"/>
  <c r="LU34" i="10"/>
  <c r="LU35" i="10" s="1"/>
  <c r="LT37" i="10"/>
  <c r="MA73" i="10"/>
  <c r="MA74" i="10"/>
  <c r="LX60" i="10"/>
  <c r="LX64" i="10" s="1"/>
  <c r="LX49" i="10"/>
  <c r="LX53" i="10" s="1"/>
  <c r="MB67" i="10"/>
  <c r="MB68" i="10" s="1"/>
  <c r="MA71" i="10"/>
  <c r="MA75" i="10" s="1"/>
  <c r="MA70" i="10"/>
  <c r="LY56" i="10"/>
  <c r="LY57" i="10" s="1"/>
  <c r="LX59" i="10"/>
  <c r="LX61" i="10"/>
  <c r="MD58" i="10"/>
  <c r="MD63" i="10" s="1"/>
  <c r="LX50" i="10"/>
  <c r="LY45" i="10"/>
  <c r="LY46" i="10" s="1"/>
  <c r="LX48" i="10"/>
  <c r="LU39" i="10" l="1"/>
  <c r="LU38" i="10"/>
  <c r="LU42" i="10" s="1"/>
  <c r="LV34" i="10"/>
  <c r="LV35" i="10" s="1"/>
  <c r="LU37" i="10"/>
  <c r="MB73" i="10"/>
  <c r="MB74" i="10"/>
  <c r="LY60" i="10"/>
  <c r="LY64" i="10" s="1"/>
  <c r="LY49" i="10"/>
  <c r="LY53" i="10" s="1"/>
  <c r="MC67" i="10"/>
  <c r="MC68" i="10" s="1"/>
  <c r="MB71" i="10"/>
  <c r="MB75" i="10" s="1"/>
  <c r="MB70" i="10"/>
  <c r="LY61" i="10"/>
  <c r="LZ56" i="10"/>
  <c r="LZ57" i="10" s="1"/>
  <c r="LZ60" i="10" s="1"/>
  <c r="LY59" i="10"/>
  <c r="ME58" i="10"/>
  <c r="ME63" i="10" s="1"/>
  <c r="LY50" i="10"/>
  <c r="LZ45" i="10"/>
  <c r="LZ46" i="10" s="1"/>
  <c r="LY48" i="10"/>
  <c r="LV38" i="10" l="1"/>
  <c r="LV42" i="10" s="1"/>
  <c r="LW34" i="10"/>
  <c r="LW35" i="10" s="1"/>
  <c r="LV37" i="10"/>
  <c r="LV39" i="10"/>
  <c r="LW39" i="10" s="1"/>
  <c r="MC73" i="10"/>
  <c r="MC74" i="10"/>
  <c r="LZ64" i="10"/>
  <c r="LZ49" i="10"/>
  <c r="LZ53" i="10" s="1"/>
  <c r="MD67" i="10"/>
  <c r="MD68" i="10" s="1"/>
  <c r="MC70" i="10"/>
  <c r="MC71" i="10"/>
  <c r="MC75" i="10" s="1"/>
  <c r="LZ61" i="10"/>
  <c r="MA56" i="10"/>
  <c r="MA57" i="10" s="1"/>
  <c r="MA60" i="10" s="1"/>
  <c r="LZ59" i="10"/>
  <c r="MF58" i="10"/>
  <c r="MF63" i="10" s="1"/>
  <c r="LZ50" i="10"/>
  <c r="MA45" i="10"/>
  <c r="MA46" i="10" s="1"/>
  <c r="LZ48" i="10"/>
  <c r="LW38" i="10" l="1"/>
  <c r="LW42" i="10" s="1"/>
  <c r="LX34" i="10"/>
  <c r="LX35" i="10" s="1"/>
  <c r="LW37" i="10"/>
  <c r="MD73" i="10"/>
  <c r="MD74" i="10"/>
  <c r="MA64" i="10"/>
  <c r="MA49" i="10"/>
  <c r="MA53" i="10" s="1"/>
  <c r="ME67" i="10"/>
  <c r="ME68" i="10" s="1"/>
  <c r="MD71" i="10"/>
  <c r="MD75" i="10" s="1"/>
  <c r="MD70" i="10"/>
  <c r="MB56" i="10"/>
  <c r="MB57" i="10" s="1"/>
  <c r="MB60" i="10" s="1"/>
  <c r="MA59" i="10"/>
  <c r="MA61" i="10"/>
  <c r="MG58" i="10"/>
  <c r="MG63" i="10" s="1"/>
  <c r="MA50" i="10"/>
  <c r="MB45" i="10"/>
  <c r="MB46" i="10" s="1"/>
  <c r="MA48" i="10"/>
  <c r="LX38" i="10" l="1"/>
  <c r="LX42" i="10" s="1"/>
  <c r="LX37" i="10"/>
  <c r="LY34" i="10"/>
  <c r="LY35" i="10" s="1"/>
  <c r="LX39" i="10"/>
  <c r="LY39" i="10" s="1"/>
  <c r="MB64" i="10"/>
  <c r="ME73" i="10"/>
  <c r="ME74" i="10"/>
  <c r="MB49" i="10"/>
  <c r="MB53" i="10" s="1"/>
  <c r="MF67" i="10"/>
  <c r="MF68" i="10" s="1"/>
  <c r="ME71" i="10"/>
  <c r="ME75" i="10" s="1"/>
  <c r="ME70" i="10"/>
  <c r="MB61" i="10"/>
  <c r="MC56" i="10"/>
  <c r="MC57" i="10" s="1"/>
  <c r="MC60" i="10" s="1"/>
  <c r="MC64" i="10" s="1"/>
  <c r="MB59" i="10"/>
  <c r="MH58" i="10"/>
  <c r="MH63" i="10" s="1"/>
  <c r="MB50" i="10"/>
  <c r="MC45" i="10"/>
  <c r="MC46" i="10" s="1"/>
  <c r="MB48" i="10"/>
  <c r="LY38" i="10" l="1"/>
  <c r="LY42" i="10" s="1"/>
  <c r="LY37" i="10"/>
  <c r="LZ34" i="10"/>
  <c r="LZ35" i="10" s="1"/>
  <c r="MF73" i="10"/>
  <c r="MF74" i="10"/>
  <c r="MC49" i="10"/>
  <c r="MC53" i="10" s="1"/>
  <c r="MG67" i="10"/>
  <c r="MG68" i="10" s="1"/>
  <c r="MF71" i="10"/>
  <c r="MF75" i="10" s="1"/>
  <c r="MF70" i="10"/>
  <c r="MC61" i="10"/>
  <c r="MD56" i="10"/>
  <c r="MD57" i="10" s="1"/>
  <c r="MD60" i="10" s="1"/>
  <c r="MD64" i="10" s="1"/>
  <c r="MC59" i="10"/>
  <c r="MI58" i="10"/>
  <c r="MI63" i="10" s="1"/>
  <c r="MC50" i="10"/>
  <c r="MD45" i="10"/>
  <c r="MD46" i="10" s="1"/>
  <c r="MC48" i="10"/>
  <c r="LZ38" i="10" l="1"/>
  <c r="LZ42" i="10" s="1"/>
  <c r="MA34" i="10"/>
  <c r="MA35" i="10" s="1"/>
  <c r="LZ37" i="10"/>
  <c r="LZ39" i="10"/>
  <c r="MA39" i="10" s="1"/>
  <c r="MG73" i="10"/>
  <c r="MG74" i="10"/>
  <c r="MD49" i="10"/>
  <c r="MD53" i="10" s="1"/>
  <c r="MH67" i="10"/>
  <c r="MH68" i="10" s="1"/>
  <c r="MG71" i="10"/>
  <c r="MG75" i="10" s="1"/>
  <c r="MG70" i="10"/>
  <c r="ME56" i="10"/>
  <c r="ME57" i="10" s="1"/>
  <c r="MD59" i="10"/>
  <c r="MD61" i="10"/>
  <c r="MJ58" i="10"/>
  <c r="MJ63" i="10" s="1"/>
  <c r="MD50" i="10"/>
  <c r="ME45" i="10"/>
  <c r="ME46" i="10" s="1"/>
  <c r="MD48" i="10"/>
  <c r="MA38" i="10" l="1"/>
  <c r="MA42" i="10" s="1"/>
  <c r="MB34" i="10"/>
  <c r="MB35" i="10" s="1"/>
  <c r="MA37" i="10"/>
  <c r="MH73" i="10"/>
  <c r="MH74" i="10"/>
  <c r="ME60" i="10"/>
  <c r="ME64" i="10" s="1"/>
  <c r="ME49" i="10"/>
  <c r="ME53" i="10" s="1"/>
  <c r="MI67" i="10"/>
  <c r="MI68" i="10" s="1"/>
  <c r="MH71" i="10"/>
  <c r="MH75" i="10" s="1"/>
  <c r="MH70" i="10"/>
  <c r="ME61" i="10"/>
  <c r="MF56" i="10"/>
  <c r="MF57" i="10" s="1"/>
  <c r="ME59" i="10"/>
  <c r="MK58" i="10"/>
  <c r="MK63" i="10" s="1"/>
  <c r="ME50" i="10"/>
  <c r="MF45" i="10"/>
  <c r="MF46" i="10" s="1"/>
  <c r="ME48" i="10"/>
  <c r="MB38" i="10" l="1"/>
  <c r="MB42" i="10" s="1"/>
  <c r="MC34" i="10"/>
  <c r="MC35" i="10" s="1"/>
  <c r="MB37" i="10"/>
  <c r="MB39" i="10"/>
  <c r="MC39" i="10" s="1"/>
  <c r="MI73" i="10"/>
  <c r="MI74" i="10"/>
  <c r="MF60" i="10"/>
  <c r="MF64" i="10" s="1"/>
  <c r="MF49" i="10"/>
  <c r="MF53" i="10" s="1"/>
  <c r="MJ67" i="10"/>
  <c r="MJ68" i="10" s="1"/>
  <c r="MI71" i="10"/>
  <c r="MI75" i="10" s="1"/>
  <c r="MI70" i="10"/>
  <c r="MF61" i="10"/>
  <c r="MG56" i="10"/>
  <c r="MG57" i="10" s="1"/>
  <c r="MF59" i="10"/>
  <c r="ML58" i="10"/>
  <c r="ML63" i="10" s="1"/>
  <c r="MF50" i="10"/>
  <c r="MG45" i="10"/>
  <c r="MG46" i="10" s="1"/>
  <c r="MF48" i="10"/>
  <c r="MC38" i="10" l="1"/>
  <c r="MC42" i="10" s="1"/>
  <c r="MC37" i="10"/>
  <c r="MD34" i="10"/>
  <c r="MD35" i="10" s="1"/>
  <c r="MJ73" i="10"/>
  <c r="MJ74" i="10"/>
  <c r="MG60" i="10"/>
  <c r="MG64" i="10" s="1"/>
  <c r="MG49" i="10"/>
  <c r="MG53" i="10" s="1"/>
  <c r="MK67" i="10"/>
  <c r="MK68" i="10" s="1"/>
  <c r="MJ71" i="10"/>
  <c r="MJ75" i="10" s="1"/>
  <c r="MJ70" i="10"/>
  <c r="MH56" i="10"/>
  <c r="MH57" i="10" s="1"/>
  <c r="MG59" i="10"/>
  <c r="MG61" i="10"/>
  <c r="MM58" i="10"/>
  <c r="MM63" i="10" s="1"/>
  <c r="MG50" i="10"/>
  <c r="MH45" i="10"/>
  <c r="MH46" i="10" s="1"/>
  <c r="MG48" i="10"/>
  <c r="MD38" i="10" l="1"/>
  <c r="MD42" i="10" s="1"/>
  <c r="MD37" i="10"/>
  <c r="ME34" i="10"/>
  <c r="ME35" i="10" s="1"/>
  <c r="MD39" i="10"/>
  <c r="ME39" i="10" s="1"/>
  <c r="MK73" i="10"/>
  <c r="MK74" i="10"/>
  <c r="MH60" i="10"/>
  <c r="MH64" i="10" s="1"/>
  <c r="MH49" i="10"/>
  <c r="MH53" i="10" s="1"/>
  <c r="ML67" i="10"/>
  <c r="ML68" i="10" s="1"/>
  <c r="MK70" i="10"/>
  <c r="MK71" i="10"/>
  <c r="MK75" i="10" s="1"/>
  <c r="MH61" i="10"/>
  <c r="MI56" i="10"/>
  <c r="MI57" i="10" s="1"/>
  <c r="MH59" i="10"/>
  <c r="MN58" i="10"/>
  <c r="MN63" i="10" s="1"/>
  <c r="MH50" i="10"/>
  <c r="MI45" i="10"/>
  <c r="MI46" i="10" s="1"/>
  <c r="MH48" i="10"/>
  <c r="ME38" i="10" l="1"/>
  <c r="ME42" i="10" s="1"/>
  <c r="ME37" i="10"/>
  <c r="MF34" i="10"/>
  <c r="MF35" i="10" s="1"/>
  <c r="ML73" i="10"/>
  <c r="ML74" i="10"/>
  <c r="MI60" i="10"/>
  <c r="MI64" i="10" s="1"/>
  <c r="MI49" i="10"/>
  <c r="MI53" i="10" s="1"/>
  <c r="MM67" i="10"/>
  <c r="MM68" i="10" s="1"/>
  <c r="ML71" i="10"/>
  <c r="ML75" i="10" s="1"/>
  <c r="ML70" i="10"/>
  <c r="MJ56" i="10"/>
  <c r="MJ57" i="10" s="1"/>
  <c r="MI59" i="10"/>
  <c r="MI61" i="10"/>
  <c r="MO58" i="10"/>
  <c r="MO63" i="10" s="1"/>
  <c r="MI50" i="10"/>
  <c r="MJ45" i="10"/>
  <c r="MJ46" i="10" s="1"/>
  <c r="MI48" i="10"/>
  <c r="MF38" i="10" l="1"/>
  <c r="MF42" i="10" s="1"/>
  <c r="MG34" i="10"/>
  <c r="MG35" i="10" s="1"/>
  <c r="MF37" i="10"/>
  <c r="MF39" i="10"/>
  <c r="MG39" i="10" s="1"/>
  <c r="MM73" i="10"/>
  <c r="MM74" i="10"/>
  <c r="MJ60" i="10"/>
  <c r="MJ64" i="10" s="1"/>
  <c r="MJ49" i="10"/>
  <c r="MJ53" i="10" s="1"/>
  <c r="MN67" i="10"/>
  <c r="MN68" i="10" s="1"/>
  <c r="MM71" i="10"/>
  <c r="MM75" i="10" s="1"/>
  <c r="MM70" i="10"/>
  <c r="MJ61" i="10"/>
  <c r="MK56" i="10"/>
  <c r="MK57" i="10" s="1"/>
  <c r="MJ59" i="10"/>
  <c r="MP58" i="10"/>
  <c r="MP63" i="10" s="1"/>
  <c r="MJ50" i="10"/>
  <c r="MK45" i="10"/>
  <c r="MK46" i="10" s="1"/>
  <c r="MJ48" i="10"/>
  <c r="MG38" i="10" l="1"/>
  <c r="MG42" i="10" s="1"/>
  <c r="MG37" i="10"/>
  <c r="MH34" i="10"/>
  <c r="MH35" i="10" s="1"/>
  <c r="MN73" i="10"/>
  <c r="MN74" i="10"/>
  <c r="MK60" i="10"/>
  <c r="MK64" i="10" s="1"/>
  <c r="MK49" i="10"/>
  <c r="MK53" i="10" s="1"/>
  <c r="MO67" i="10"/>
  <c r="MO68" i="10" s="1"/>
  <c r="MN71" i="10"/>
  <c r="MN75" i="10" s="1"/>
  <c r="MN70" i="10"/>
  <c r="MK61" i="10"/>
  <c r="ML56" i="10"/>
  <c r="ML57" i="10" s="1"/>
  <c r="ML60" i="10" s="1"/>
  <c r="MK59" i="10"/>
  <c r="MQ58" i="10"/>
  <c r="MQ63" i="10" s="1"/>
  <c r="MK50" i="10"/>
  <c r="ML45" i="10"/>
  <c r="ML46" i="10" s="1"/>
  <c r="MK48" i="10"/>
  <c r="MH38" i="10" l="1"/>
  <c r="MH42" i="10" s="1"/>
  <c r="MI34" i="10"/>
  <c r="MI35" i="10" s="1"/>
  <c r="MH37" i="10"/>
  <c r="MH39" i="10"/>
  <c r="MI39" i="10" s="1"/>
  <c r="MO73" i="10"/>
  <c r="MO74" i="10"/>
  <c r="ML64" i="10"/>
  <c r="ML49" i="10"/>
  <c r="ML53" i="10" s="1"/>
  <c r="MP67" i="10"/>
  <c r="MP68" i="10" s="1"/>
  <c r="MO71" i="10"/>
  <c r="MO75" i="10" s="1"/>
  <c r="MO70" i="10"/>
  <c r="MM56" i="10"/>
  <c r="MM57" i="10" s="1"/>
  <c r="ML59" i="10"/>
  <c r="ML61" i="10"/>
  <c r="MR58" i="10"/>
  <c r="MR63" i="10" s="1"/>
  <c r="ML50" i="10"/>
  <c r="MM45" i="10"/>
  <c r="MM46" i="10" s="1"/>
  <c r="ML48" i="10"/>
  <c r="MI38" i="10" l="1"/>
  <c r="MI42" i="10" s="1"/>
  <c r="MJ34" i="10"/>
  <c r="MJ35" i="10" s="1"/>
  <c r="MI37" i="10"/>
  <c r="MP73" i="10"/>
  <c r="MP74" i="10"/>
  <c r="MM60" i="10"/>
  <c r="MM64" i="10" s="1"/>
  <c r="MM49" i="10"/>
  <c r="MM53" i="10" s="1"/>
  <c r="MQ67" i="10"/>
  <c r="MQ68" i="10" s="1"/>
  <c r="MP71" i="10"/>
  <c r="MP75" i="10" s="1"/>
  <c r="MP70" i="10"/>
  <c r="MM61" i="10"/>
  <c r="MN56" i="10"/>
  <c r="MN57" i="10" s="1"/>
  <c r="MN60" i="10" s="1"/>
  <c r="MM59" i="10"/>
  <c r="MS58" i="10"/>
  <c r="MS63" i="10" s="1"/>
  <c r="MM50" i="10"/>
  <c r="MN45" i="10"/>
  <c r="MN46" i="10" s="1"/>
  <c r="MM48" i="10"/>
  <c r="MJ38" i="10" l="1"/>
  <c r="MJ42" i="10" s="1"/>
  <c r="MK34" i="10"/>
  <c r="MK35" i="10" s="1"/>
  <c r="MJ37" i="10"/>
  <c r="MJ39" i="10"/>
  <c r="MK39" i="10" s="1"/>
  <c r="MQ73" i="10"/>
  <c r="MQ74" i="10"/>
  <c r="MN64" i="10"/>
  <c r="MN49" i="10"/>
  <c r="MN53" i="10" s="1"/>
  <c r="MR67" i="10"/>
  <c r="MR68" i="10" s="1"/>
  <c r="MQ71" i="10"/>
  <c r="MQ75" i="10" s="1"/>
  <c r="MQ70" i="10"/>
  <c r="MN61" i="10"/>
  <c r="MO56" i="10"/>
  <c r="MO57" i="10" s="1"/>
  <c r="MN59" i="10"/>
  <c r="MT58" i="10"/>
  <c r="MT63" i="10" s="1"/>
  <c r="MN50" i="10"/>
  <c r="MO45" i="10"/>
  <c r="MO46" i="10" s="1"/>
  <c r="MN48" i="10"/>
  <c r="MK38" i="10" l="1"/>
  <c r="MK42" i="10" s="1"/>
  <c r="MK37" i="10"/>
  <c r="ML34" i="10"/>
  <c r="ML35" i="10" s="1"/>
  <c r="MR73" i="10"/>
  <c r="MR74" i="10"/>
  <c r="MO60" i="10"/>
  <c r="MO64" i="10" s="1"/>
  <c r="MO49" i="10"/>
  <c r="MO53" i="10" s="1"/>
  <c r="MS67" i="10"/>
  <c r="MS68" i="10" s="1"/>
  <c r="MR71" i="10"/>
  <c r="MR75" i="10" s="1"/>
  <c r="MR70" i="10"/>
  <c r="MO61" i="10"/>
  <c r="MP56" i="10"/>
  <c r="MP57" i="10" s="1"/>
  <c r="MO59" i="10"/>
  <c r="MU58" i="10"/>
  <c r="MU63" i="10" s="1"/>
  <c r="MO50" i="10"/>
  <c r="MP45" i="10"/>
  <c r="MP46" i="10" s="1"/>
  <c r="MO48" i="10"/>
  <c r="ML38" i="10" l="1"/>
  <c r="ML42" i="10" s="1"/>
  <c r="MM34" i="10"/>
  <c r="MM35" i="10" s="1"/>
  <c r="ML37" i="10"/>
  <c r="ML39" i="10"/>
  <c r="MM39" i="10" s="1"/>
  <c r="MS73" i="10"/>
  <c r="MS74" i="10"/>
  <c r="MP60" i="10"/>
  <c r="MP64" i="10" s="1"/>
  <c r="MP49" i="10"/>
  <c r="MP53" i="10" s="1"/>
  <c r="MT67" i="10"/>
  <c r="MT68" i="10" s="1"/>
  <c r="MS70" i="10"/>
  <c r="MS71" i="10"/>
  <c r="MS75" i="10" s="1"/>
  <c r="MQ56" i="10"/>
  <c r="MQ57" i="10" s="1"/>
  <c r="MP59" i="10"/>
  <c r="MP61" i="10"/>
  <c r="MV58" i="10"/>
  <c r="MV63" i="10" s="1"/>
  <c r="MP50" i="10"/>
  <c r="MQ45" i="10"/>
  <c r="MQ46" i="10" s="1"/>
  <c r="MP48" i="10"/>
  <c r="MM38" i="10" l="1"/>
  <c r="MM42" i="10" s="1"/>
  <c r="MM37" i="10"/>
  <c r="MN34" i="10"/>
  <c r="MN35" i="10" s="1"/>
  <c r="MT73" i="10"/>
  <c r="MT74" i="10"/>
  <c r="MQ60" i="10"/>
  <c r="MQ64" i="10" s="1"/>
  <c r="MQ49" i="10"/>
  <c r="MQ53" i="10" s="1"/>
  <c r="MU67" i="10"/>
  <c r="MU68" i="10" s="1"/>
  <c r="MT71" i="10"/>
  <c r="MT75" i="10" s="1"/>
  <c r="MT70" i="10"/>
  <c r="MQ61" i="10"/>
  <c r="MR56" i="10"/>
  <c r="MR57" i="10" s="1"/>
  <c r="MQ59" i="10"/>
  <c r="MW58" i="10"/>
  <c r="MW63" i="10" s="1"/>
  <c r="MQ50" i="10"/>
  <c r="MR45" i="10"/>
  <c r="MR46" i="10" s="1"/>
  <c r="MQ48" i="10"/>
  <c r="MN38" i="10" l="1"/>
  <c r="MN42" i="10" s="1"/>
  <c r="MN37" i="10"/>
  <c r="MO34" i="10"/>
  <c r="MO35" i="10" s="1"/>
  <c r="MN39" i="10"/>
  <c r="MU73" i="10"/>
  <c r="MU74" i="10"/>
  <c r="MR60" i="10"/>
  <c r="MR64" i="10" s="1"/>
  <c r="MR49" i="10"/>
  <c r="MR53" i="10" s="1"/>
  <c r="MV67" i="10"/>
  <c r="MV68" i="10" s="1"/>
  <c r="MU71" i="10"/>
  <c r="MU75" i="10" s="1"/>
  <c r="MU70" i="10"/>
  <c r="MS56" i="10"/>
  <c r="MS57" i="10" s="1"/>
  <c r="MR59" i="10"/>
  <c r="MR61" i="10"/>
  <c r="MX58" i="10"/>
  <c r="MX63" i="10" s="1"/>
  <c r="MR50" i="10"/>
  <c r="MS45" i="10"/>
  <c r="MS46" i="10" s="1"/>
  <c r="MR48" i="10"/>
  <c r="MO39" i="10" l="1"/>
  <c r="MO38" i="10"/>
  <c r="MO42" i="10" s="1"/>
  <c r="MP34" i="10"/>
  <c r="MP35" i="10" s="1"/>
  <c r="MO37" i="10"/>
  <c r="MV73" i="10"/>
  <c r="MV74" i="10"/>
  <c r="MS60" i="10"/>
  <c r="MS64" i="10" s="1"/>
  <c r="MS49" i="10"/>
  <c r="MS53" i="10" s="1"/>
  <c r="MW67" i="10"/>
  <c r="MW68" i="10" s="1"/>
  <c r="MV71" i="10"/>
  <c r="MV75" i="10" s="1"/>
  <c r="MV70" i="10"/>
  <c r="MS61" i="10"/>
  <c r="MT56" i="10"/>
  <c r="MT57" i="10" s="1"/>
  <c r="MS59" i="10"/>
  <c r="MY58" i="10"/>
  <c r="MY63" i="10" s="1"/>
  <c r="MS50" i="10"/>
  <c r="MT45" i="10"/>
  <c r="MT46" i="10" s="1"/>
  <c r="MS48" i="10"/>
  <c r="MP38" i="10" l="1"/>
  <c r="MP42" i="10" s="1"/>
  <c r="MQ34" i="10"/>
  <c r="MQ35" i="10" s="1"/>
  <c r="MP37" i="10"/>
  <c r="MP39" i="10"/>
  <c r="MQ39" i="10" s="1"/>
  <c r="MW73" i="10"/>
  <c r="MW74" i="10"/>
  <c r="MT60" i="10"/>
  <c r="MT64" i="10" s="1"/>
  <c r="MT49" i="10"/>
  <c r="MT53" i="10" s="1"/>
  <c r="MX67" i="10"/>
  <c r="MX68" i="10" s="1"/>
  <c r="MW71" i="10"/>
  <c r="MW75" i="10" s="1"/>
  <c r="MW70" i="10"/>
  <c r="MU56" i="10"/>
  <c r="MU57" i="10" s="1"/>
  <c r="MT59" i="10"/>
  <c r="MT61" i="10"/>
  <c r="MZ58" i="10"/>
  <c r="MZ63" i="10" s="1"/>
  <c r="MT50" i="10"/>
  <c r="MU45" i="10"/>
  <c r="MU46" i="10" s="1"/>
  <c r="MT48" i="10"/>
  <c r="MQ38" i="10" l="1"/>
  <c r="MQ42" i="10" s="1"/>
  <c r="MR34" i="10"/>
  <c r="MR35" i="10" s="1"/>
  <c r="MQ37" i="10"/>
  <c r="MX73" i="10"/>
  <c r="MX74" i="10"/>
  <c r="MU60" i="10"/>
  <c r="MU64" i="10" s="1"/>
  <c r="MU49" i="10"/>
  <c r="MU53" i="10" s="1"/>
  <c r="MY67" i="10"/>
  <c r="MY68" i="10" s="1"/>
  <c r="MX70" i="10"/>
  <c r="MX71" i="10"/>
  <c r="MX75" i="10" s="1"/>
  <c r="MU61" i="10"/>
  <c r="MV56" i="10"/>
  <c r="MV57" i="10" s="1"/>
  <c r="MU59" i="10"/>
  <c r="NA58" i="10"/>
  <c r="NA63" i="10" s="1"/>
  <c r="MU50" i="10"/>
  <c r="MV45" i="10"/>
  <c r="MV46" i="10" s="1"/>
  <c r="MU48" i="10"/>
  <c r="MR38" i="10" l="1"/>
  <c r="MR42" i="10" s="1"/>
  <c r="MS34" i="10"/>
  <c r="MS35" i="10" s="1"/>
  <c r="MR37" i="10"/>
  <c r="MR39" i="10"/>
  <c r="MS39" i="10" s="1"/>
  <c r="MY73" i="10"/>
  <c r="MY74" i="10"/>
  <c r="MV60" i="10"/>
  <c r="MV64" i="10" s="1"/>
  <c r="MV49" i="10"/>
  <c r="MV53" i="10" s="1"/>
  <c r="MZ67" i="10"/>
  <c r="MZ68" i="10" s="1"/>
  <c r="MY70" i="10"/>
  <c r="MY71" i="10"/>
  <c r="MY75" i="10" s="1"/>
  <c r="MV61" i="10"/>
  <c r="MW56" i="10"/>
  <c r="MW57" i="10" s="1"/>
  <c r="MV59" i="10"/>
  <c r="NB58" i="10"/>
  <c r="NB63" i="10" s="1"/>
  <c r="MV50" i="10"/>
  <c r="MW45" i="10"/>
  <c r="MW46" i="10" s="1"/>
  <c r="MV48" i="10"/>
  <c r="MS38" i="10" l="1"/>
  <c r="MS42" i="10" s="1"/>
  <c r="MT34" i="10"/>
  <c r="MT35" i="10" s="1"/>
  <c r="MS37" i="10"/>
  <c r="MZ73" i="10"/>
  <c r="MZ74" i="10"/>
  <c r="MW60" i="10"/>
  <c r="MW64" i="10" s="1"/>
  <c r="MW49" i="10"/>
  <c r="MW53" i="10" s="1"/>
  <c r="NA67" i="10"/>
  <c r="NA68" i="10" s="1"/>
  <c r="MZ71" i="10"/>
  <c r="MZ75" i="10" s="1"/>
  <c r="MZ70" i="10"/>
  <c r="MW61" i="10"/>
  <c r="MX56" i="10"/>
  <c r="MX57" i="10" s="1"/>
  <c r="MX60" i="10" s="1"/>
  <c r="MW59" i="10"/>
  <c r="NC58" i="10"/>
  <c r="NC63" i="10" s="1"/>
  <c r="MW50" i="10"/>
  <c r="MX45" i="10"/>
  <c r="MX46" i="10" s="1"/>
  <c r="MW48" i="10"/>
  <c r="MT38" i="10" l="1"/>
  <c r="MT42" i="10" s="1"/>
  <c r="MU34" i="10"/>
  <c r="MU35" i="10" s="1"/>
  <c r="MT37" i="10"/>
  <c r="MT39" i="10"/>
  <c r="MU39" i="10" s="1"/>
  <c r="NA73" i="10"/>
  <c r="NA74" i="10"/>
  <c r="MX64" i="10"/>
  <c r="MX49" i="10"/>
  <c r="MX53" i="10" s="1"/>
  <c r="NB67" i="10"/>
  <c r="NB68" i="10" s="1"/>
  <c r="NA71" i="10"/>
  <c r="NA75" i="10" s="1"/>
  <c r="NA70" i="10"/>
  <c r="MX61" i="10"/>
  <c r="MY56" i="10"/>
  <c r="MY57" i="10" s="1"/>
  <c r="MX59" i="10"/>
  <c r="ND58" i="10"/>
  <c r="ND63" i="10" s="1"/>
  <c r="MX50" i="10"/>
  <c r="MY45" i="10"/>
  <c r="MY46" i="10" s="1"/>
  <c r="MX48" i="10"/>
  <c r="MU38" i="10" l="1"/>
  <c r="MU42" i="10" s="1"/>
  <c r="MV34" i="10"/>
  <c r="MV35" i="10" s="1"/>
  <c r="MU37" i="10"/>
  <c r="NB73" i="10"/>
  <c r="NB74" i="10"/>
  <c r="MY60" i="10"/>
  <c r="MY64" i="10" s="1"/>
  <c r="MY49" i="10"/>
  <c r="MY53" i="10" s="1"/>
  <c r="NC67" i="10"/>
  <c r="NC68" i="10" s="1"/>
  <c r="NB71" i="10"/>
  <c r="NB75" i="10" s="1"/>
  <c r="NB70" i="10"/>
  <c r="MY61" i="10"/>
  <c r="MZ56" i="10"/>
  <c r="MZ57" i="10" s="1"/>
  <c r="MY59" i="10"/>
  <c r="NE58" i="10"/>
  <c r="NE63" i="10" s="1"/>
  <c r="MY50" i="10"/>
  <c r="MZ45" i="10"/>
  <c r="MZ46" i="10" s="1"/>
  <c r="MY48" i="10"/>
  <c r="MV37" i="10" l="1"/>
  <c r="MV38" i="10"/>
  <c r="MV42" i="10" s="1"/>
  <c r="MW34" i="10"/>
  <c r="MW35" i="10" s="1"/>
  <c r="MV39" i="10"/>
  <c r="MW39" i="10" s="1"/>
  <c r="NC73" i="10"/>
  <c r="NC74" i="10"/>
  <c r="MZ60" i="10"/>
  <c r="MZ64" i="10" s="1"/>
  <c r="MZ49" i="10"/>
  <c r="MZ53" i="10" s="1"/>
  <c r="ND67" i="10"/>
  <c r="ND68" i="10" s="1"/>
  <c r="NC70" i="10"/>
  <c r="NC71" i="10"/>
  <c r="NC75" i="10" s="1"/>
  <c r="MZ61" i="10"/>
  <c r="NA56" i="10"/>
  <c r="NA57" i="10" s="1"/>
  <c r="NA60" i="10" s="1"/>
  <c r="MZ59" i="10"/>
  <c r="NF58" i="10"/>
  <c r="NF63" i="10" s="1"/>
  <c r="MZ50" i="10"/>
  <c r="NA45" i="10"/>
  <c r="NA46" i="10" s="1"/>
  <c r="MZ48" i="10"/>
  <c r="MW38" i="10" l="1"/>
  <c r="MW42" i="10" s="1"/>
  <c r="MW37" i="10"/>
  <c r="MX34" i="10"/>
  <c r="MX35" i="10" s="1"/>
  <c r="ND73" i="10"/>
  <c r="ND74" i="10"/>
  <c r="NA64" i="10"/>
  <c r="NA49" i="10"/>
  <c r="NA53" i="10" s="1"/>
  <c r="NE67" i="10"/>
  <c r="NE68" i="10" s="1"/>
  <c r="ND71" i="10"/>
  <c r="ND75" i="10" s="1"/>
  <c r="ND70" i="10"/>
  <c r="NA61" i="10"/>
  <c r="NB56" i="10"/>
  <c r="NB57" i="10" s="1"/>
  <c r="NA59" i="10"/>
  <c r="NG58" i="10"/>
  <c r="NG63" i="10" s="1"/>
  <c r="NA50" i="10"/>
  <c r="NB45" i="10"/>
  <c r="NB46" i="10" s="1"/>
  <c r="NA48" i="10"/>
  <c r="MX38" i="10" l="1"/>
  <c r="MX42" i="10" s="1"/>
  <c r="MY34" i="10"/>
  <c r="MY35" i="10" s="1"/>
  <c r="MX37" i="10"/>
  <c r="MX39" i="10"/>
  <c r="MY39" i="10" s="1"/>
  <c r="NE73" i="10"/>
  <c r="NE74" i="10"/>
  <c r="NB60" i="10"/>
  <c r="NB64" i="10" s="1"/>
  <c r="NB49" i="10"/>
  <c r="NB53" i="10" s="1"/>
  <c r="NF67" i="10"/>
  <c r="NF68" i="10" s="1"/>
  <c r="NE71" i="10"/>
  <c r="NE75" i="10" s="1"/>
  <c r="NE70" i="10"/>
  <c r="NC56" i="10"/>
  <c r="NC57" i="10" s="1"/>
  <c r="NB59" i="10"/>
  <c r="NB61" i="10"/>
  <c r="NH58" i="10"/>
  <c r="NH63" i="10" s="1"/>
  <c r="NB50" i="10"/>
  <c r="NC45" i="10"/>
  <c r="NC46" i="10" s="1"/>
  <c r="NB48" i="10"/>
  <c r="MY38" i="10" l="1"/>
  <c r="MY42" i="10" s="1"/>
  <c r="MY37" i="10"/>
  <c r="MZ34" i="10"/>
  <c r="MZ35" i="10" s="1"/>
  <c r="NF73" i="10"/>
  <c r="NF74" i="10"/>
  <c r="NC60" i="10"/>
  <c r="NC64" i="10" s="1"/>
  <c r="NC49" i="10"/>
  <c r="NC53" i="10" s="1"/>
  <c r="NG67" i="10"/>
  <c r="NG68" i="10" s="1"/>
  <c r="NF70" i="10"/>
  <c r="NF71" i="10"/>
  <c r="NF75" i="10" s="1"/>
  <c r="NC61" i="10"/>
  <c r="ND56" i="10"/>
  <c r="ND57" i="10" s="1"/>
  <c r="NC59" i="10"/>
  <c r="NI58" i="10"/>
  <c r="NI63" i="10" s="1"/>
  <c r="NC50" i="10"/>
  <c r="ND45" i="10"/>
  <c r="ND46" i="10" s="1"/>
  <c r="NC48" i="10"/>
  <c r="MZ38" i="10" l="1"/>
  <c r="MZ42" i="10" s="1"/>
  <c r="NA34" i="10"/>
  <c r="NA35" i="10" s="1"/>
  <c r="MZ37" i="10"/>
  <c r="MZ39" i="10"/>
  <c r="NA39" i="10" s="1"/>
  <c r="NG73" i="10"/>
  <c r="NG74" i="10"/>
  <c r="ND60" i="10"/>
  <c r="ND64" i="10" s="1"/>
  <c r="ND49" i="10"/>
  <c r="ND53" i="10" s="1"/>
  <c r="NH67" i="10"/>
  <c r="NH68" i="10" s="1"/>
  <c r="NG70" i="10"/>
  <c r="NG71" i="10"/>
  <c r="NG75" i="10" s="1"/>
  <c r="ND61" i="10"/>
  <c r="NE56" i="10"/>
  <c r="NE57" i="10" s="1"/>
  <c r="NE60" i="10" s="1"/>
  <c r="ND59" i="10"/>
  <c r="NJ58" i="10"/>
  <c r="NJ63" i="10" s="1"/>
  <c r="ND50" i="10"/>
  <c r="NE45" i="10"/>
  <c r="NE46" i="10" s="1"/>
  <c r="ND48" i="10"/>
  <c r="NA38" i="10" l="1"/>
  <c r="NA42" i="10" s="1"/>
  <c r="NA37" i="10"/>
  <c r="NB34" i="10"/>
  <c r="NB35" i="10" s="1"/>
  <c r="NH73" i="10"/>
  <c r="NH74" i="10"/>
  <c r="NE64" i="10"/>
  <c r="NE49" i="10"/>
  <c r="NE53" i="10" s="1"/>
  <c r="NI67" i="10"/>
  <c r="NI68" i="10" s="1"/>
  <c r="NH71" i="10"/>
  <c r="NH75" i="10" s="1"/>
  <c r="NH70" i="10"/>
  <c r="NE61" i="10"/>
  <c r="NF56" i="10"/>
  <c r="NF57" i="10" s="1"/>
  <c r="NF60" i="10" s="1"/>
  <c r="NE59" i="10"/>
  <c r="NK58" i="10"/>
  <c r="NK63" i="10" s="1"/>
  <c r="NE50" i="10"/>
  <c r="NF45" i="10"/>
  <c r="NF46" i="10" s="1"/>
  <c r="NE48" i="10"/>
  <c r="NB38" i="10" l="1"/>
  <c r="NB42" i="10" s="1"/>
  <c r="NC34" i="10"/>
  <c r="NC35" i="10" s="1"/>
  <c r="NB37" i="10"/>
  <c r="NB39" i="10"/>
  <c r="NC39" i="10" s="1"/>
  <c r="NI73" i="10"/>
  <c r="NI74" i="10"/>
  <c r="NF64" i="10"/>
  <c r="NF49" i="10"/>
  <c r="NF53" i="10" s="1"/>
  <c r="NJ67" i="10"/>
  <c r="NJ68" i="10" s="1"/>
  <c r="NI71" i="10"/>
  <c r="NI75" i="10" s="1"/>
  <c r="NI70" i="10"/>
  <c r="NF61" i="10"/>
  <c r="NG56" i="10"/>
  <c r="NG57" i="10" s="1"/>
  <c r="NF59" i="10"/>
  <c r="NL58" i="10"/>
  <c r="NL63" i="10" s="1"/>
  <c r="NF50" i="10"/>
  <c r="NG45" i="10"/>
  <c r="NG46" i="10" s="1"/>
  <c r="NF48" i="10"/>
  <c r="NC38" i="10" l="1"/>
  <c r="NC42" i="10" s="1"/>
  <c r="ND34" i="10"/>
  <c r="ND35" i="10" s="1"/>
  <c r="NC37" i="10"/>
  <c r="NJ73" i="10"/>
  <c r="NJ74" i="10"/>
  <c r="NG60" i="10"/>
  <c r="NG64" i="10" s="1"/>
  <c r="NG49" i="10"/>
  <c r="NG53" i="10" s="1"/>
  <c r="NK67" i="10"/>
  <c r="NK68" i="10" s="1"/>
  <c r="NJ71" i="10"/>
  <c r="NJ75" i="10" s="1"/>
  <c r="NJ70" i="10"/>
  <c r="NG61" i="10"/>
  <c r="NH56" i="10"/>
  <c r="NH57" i="10" s="1"/>
  <c r="NG59" i="10"/>
  <c r="NM58" i="10"/>
  <c r="NM63" i="10" s="1"/>
  <c r="NG50" i="10"/>
  <c r="NH45" i="10"/>
  <c r="NH46" i="10" s="1"/>
  <c r="NG48" i="10"/>
  <c r="ND38" i="10" l="1"/>
  <c r="ND42" i="10" s="1"/>
  <c r="NE34" i="10"/>
  <c r="NE35" i="10" s="1"/>
  <c r="ND37" i="10"/>
  <c r="ND39" i="10"/>
  <c r="NE39" i="10" s="1"/>
  <c r="NK73" i="10"/>
  <c r="NK74" i="10"/>
  <c r="NH60" i="10"/>
  <c r="NH64" i="10" s="1"/>
  <c r="NH49" i="10"/>
  <c r="NH53" i="10" s="1"/>
  <c r="NL67" i="10"/>
  <c r="NL68" i="10" s="1"/>
  <c r="NK70" i="10"/>
  <c r="NK71" i="10"/>
  <c r="NK75" i="10" s="1"/>
  <c r="NH61" i="10"/>
  <c r="NI56" i="10"/>
  <c r="NI57" i="10" s="1"/>
  <c r="NH59" i="10"/>
  <c r="NN58" i="10"/>
  <c r="NN63" i="10" s="1"/>
  <c r="NH50" i="10"/>
  <c r="NI45" i="10"/>
  <c r="NI46" i="10" s="1"/>
  <c r="NH48" i="10"/>
  <c r="NE38" i="10" l="1"/>
  <c r="NE42" i="10" s="1"/>
  <c r="NE37" i="10"/>
  <c r="NF34" i="10"/>
  <c r="NF35" i="10" s="1"/>
  <c r="NL73" i="10"/>
  <c r="NL74" i="10"/>
  <c r="NI60" i="10"/>
  <c r="NI64" i="10" s="1"/>
  <c r="NI49" i="10"/>
  <c r="NI53" i="10" s="1"/>
  <c r="NM67" i="10"/>
  <c r="NM68" i="10" s="1"/>
  <c r="NL71" i="10"/>
  <c r="NL75" i="10" s="1"/>
  <c r="NL70" i="10"/>
  <c r="NI61" i="10"/>
  <c r="NJ56" i="10"/>
  <c r="NJ57" i="10" s="1"/>
  <c r="NI59" i="10"/>
  <c r="NO58" i="10"/>
  <c r="NO63" i="10" s="1"/>
  <c r="NI50" i="10"/>
  <c r="NJ45" i="10"/>
  <c r="NJ46" i="10" s="1"/>
  <c r="NI48" i="10"/>
  <c r="NF38" i="10" l="1"/>
  <c r="NF42" i="10" s="1"/>
  <c r="NF39" i="10"/>
  <c r="NG39" i="10" s="1"/>
  <c r="NG34" i="10"/>
  <c r="NG35" i="10" s="1"/>
  <c r="NF37" i="10"/>
  <c r="NM73" i="10"/>
  <c r="NM74" i="10"/>
  <c r="NJ60" i="10"/>
  <c r="NJ64" i="10" s="1"/>
  <c r="NJ49" i="10"/>
  <c r="NJ53" i="10" s="1"/>
  <c r="NN67" i="10"/>
  <c r="NN68" i="10" s="1"/>
  <c r="NM71" i="10"/>
  <c r="NM75" i="10" s="1"/>
  <c r="NM70" i="10"/>
  <c r="NJ61" i="10"/>
  <c r="NK56" i="10"/>
  <c r="NK57" i="10" s="1"/>
  <c r="NJ59" i="10"/>
  <c r="NP58" i="10"/>
  <c r="NP63" i="10" s="1"/>
  <c r="NJ50" i="10"/>
  <c r="NK45" i="10"/>
  <c r="NK46" i="10" s="1"/>
  <c r="NJ48" i="10"/>
  <c r="NG38" i="10" l="1"/>
  <c r="NG42" i="10" s="1"/>
  <c r="NH34" i="10"/>
  <c r="NH35" i="10" s="1"/>
  <c r="NG37" i="10"/>
  <c r="NN73" i="10"/>
  <c r="NN74" i="10"/>
  <c r="NK60" i="10"/>
  <c r="NK64" i="10" s="1"/>
  <c r="NK49" i="10"/>
  <c r="NK53" i="10" s="1"/>
  <c r="NO67" i="10"/>
  <c r="NO68" i="10" s="1"/>
  <c r="NN70" i="10"/>
  <c r="NN71" i="10"/>
  <c r="NN75" i="10" s="1"/>
  <c r="NK61" i="10"/>
  <c r="NL56" i="10"/>
  <c r="NL57" i="10" s="1"/>
  <c r="NK59" i="10"/>
  <c r="NQ58" i="10"/>
  <c r="NQ63" i="10" s="1"/>
  <c r="NK50" i="10"/>
  <c r="NL45" i="10"/>
  <c r="NL46" i="10" s="1"/>
  <c r="NK48" i="10"/>
  <c r="NH38" i="10" l="1"/>
  <c r="NH42" i="10" s="1"/>
  <c r="NH39" i="10"/>
  <c r="NI34" i="10"/>
  <c r="NI35" i="10" s="1"/>
  <c r="NH37" i="10"/>
  <c r="NO73" i="10"/>
  <c r="NO74" i="10"/>
  <c r="NL60" i="10"/>
  <c r="NL64" i="10" s="1"/>
  <c r="NL49" i="10"/>
  <c r="NL53" i="10" s="1"/>
  <c r="NP67" i="10"/>
  <c r="NP68" i="10" s="1"/>
  <c r="NO70" i="10"/>
  <c r="NO71" i="10"/>
  <c r="NO75" i="10" s="1"/>
  <c r="NM56" i="10"/>
  <c r="NM57" i="10" s="1"/>
  <c r="NM60" i="10" s="1"/>
  <c r="NL59" i="10"/>
  <c r="NL61" i="10"/>
  <c r="NR58" i="10"/>
  <c r="NR63" i="10" s="1"/>
  <c r="NL50" i="10"/>
  <c r="NM45" i="10"/>
  <c r="NM46" i="10" s="1"/>
  <c r="NL48" i="10"/>
  <c r="NI38" i="10" l="1"/>
  <c r="NI42" i="10" s="1"/>
  <c r="NJ34" i="10"/>
  <c r="NJ35" i="10" s="1"/>
  <c r="NI37" i="10"/>
  <c r="NI39" i="10"/>
  <c r="NJ39" i="10" s="1"/>
  <c r="NP73" i="10"/>
  <c r="NP74" i="10"/>
  <c r="NM64" i="10"/>
  <c r="NM49" i="10"/>
  <c r="NM53" i="10" s="1"/>
  <c r="NQ67" i="10"/>
  <c r="NQ68" i="10" s="1"/>
  <c r="NP71" i="10"/>
  <c r="NP75" i="10" s="1"/>
  <c r="NP70" i="10"/>
  <c r="NM61" i="10"/>
  <c r="NN56" i="10"/>
  <c r="NN57" i="10" s="1"/>
  <c r="NM59" i="10"/>
  <c r="NS58" i="10"/>
  <c r="NS63" i="10" s="1"/>
  <c r="NM50" i="10"/>
  <c r="NN45" i="10"/>
  <c r="NN46" i="10" s="1"/>
  <c r="NM48" i="10"/>
  <c r="NJ38" i="10" l="1"/>
  <c r="NJ42" i="10" s="1"/>
  <c r="NJ37" i="10"/>
  <c r="NK34" i="10"/>
  <c r="NK35" i="10" s="1"/>
  <c r="NQ73" i="10"/>
  <c r="NQ74" i="10"/>
  <c r="NN60" i="10"/>
  <c r="NN64" i="10" s="1"/>
  <c r="NN49" i="10"/>
  <c r="NN53" i="10" s="1"/>
  <c r="NR67" i="10"/>
  <c r="NR68" i="10" s="1"/>
  <c r="NQ71" i="10"/>
  <c r="NQ75" i="10" s="1"/>
  <c r="NQ70" i="10"/>
  <c r="NN61" i="10"/>
  <c r="NO56" i="10"/>
  <c r="NO57" i="10" s="1"/>
  <c r="NN59" i="10"/>
  <c r="NT58" i="10"/>
  <c r="NT63" i="10" s="1"/>
  <c r="NN50" i="10"/>
  <c r="NO45" i="10"/>
  <c r="NO46" i="10" s="1"/>
  <c r="NN48" i="10"/>
  <c r="NK37" i="10" l="1"/>
  <c r="NL34" i="10"/>
  <c r="NL35" i="10" s="1"/>
  <c r="NK38" i="10"/>
  <c r="NK42" i="10" s="1"/>
  <c r="NK39" i="10"/>
  <c r="NL39" i="10" s="1"/>
  <c r="NR73" i="10"/>
  <c r="NR74" i="10"/>
  <c r="NO60" i="10"/>
  <c r="NO64" i="10" s="1"/>
  <c r="NO49" i="10"/>
  <c r="NO53" i="10" s="1"/>
  <c r="NS67" i="10"/>
  <c r="NS68" i="10" s="1"/>
  <c r="NR71" i="10"/>
  <c r="NR75" i="10" s="1"/>
  <c r="NR70" i="10"/>
  <c r="NP56" i="10"/>
  <c r="NP57" i="10" s="1"/>
  <c r="NO59" i="10"/>
  <c r="NO61" i="10"/>
  <c r="NU58" i="10"/>
  <c r="NU63" i="10" s="1"/>
  <c r="NO50" i="10"/>
  <c r="NP45" i="10"/>
  <c r="NP46" i="10" s="1"/>
  <c r="NO48" i="10"/>
  <c r="NL38" i="10" l="1"/>
  <c r="NL42" i="10" s="1"/>
  <c r="NL37" i="10"/>
  <c r="NM34" i="10"/>
  <c r="NM35" i="10" s="1"/>
  <c r="NS73" i="10"/>
  <c r="NS74" i="10"/>
  <c r="NP60" i="10"/>
  <c r="NP64" i="10" s="1"/>
  <c r="NP49" i="10"/>
  <c r="NP53" i="10" s="1"/>
  <c r="NT67" i="10"/>
  <c r="NT68" i="10" s="1"/>
  <c r="NS70" i="10"/>
  <c r="NS71" i="10"/>
  <c r="NS75" i="10" s="1"/>
  <c r="NP61" i="10"/>
  <c r="NQ56" i="10"/>
  <c r="NQ57" i="10" s="1"/>
  <c r="NP59" i="10"/>
  <c r="NV58" i="10"/>
  <c r="NV63" i="10" s="1"/>
  <c r="NP50" i="10"/>
  <c r="NQ45" i="10"/>
  <c r="NQ46" i="10" s="1"/>
  <c r="NP48" i="10"/>
  <c r="NM39" i="10" l="1"/>
  <c r="NM38" i="10"/>
  <c r="NM42" i="10" s="1"/>
  <c r="NN34" i="10"/>
  <c r="NN35" i="10" s="1"/>
  <c r="NM37" i="10"/>
  <c r="NT73" i="10"/>
  <c r="NT74" i="10"/>
  <c r="NQ60" i="10"/>
  <c r="NQ64" i="10" s="1"/>
  <c r="NQ49" i="10"/>
  <c r="NQ53" i="10" s="1"/>
  <c r="NU67" i="10"/>
  <c r="NU68" i="10" s="1"/>
  <c r="NT71" i="10"/>
  <c r="NT75" i="10" s="1"/>
  <c r="NT70" i="10"/>
  <c r="NR56" i="10"/>
  <c r="NR57" i="10" s="1"/>
  <c r="NQ59" i="10"/>
  <c r="NQ61" i="10"/>
  <c r="NW58" i="10"/>
  <c r="NW63" i="10" s="1"/>
  <c r="NQ50" i="10"/>
  <c r="NR45" i="10"/>
  <c r="NR46" i="10" s="1"/>
  <c r="NQ48" i="10"/>
  <c r="NN38" i="10" l="1"/>
  <c r="NN42" i="10" s="1"/>
  <c r="NO34" i="10"/>
  <c r="NO35" i="10" s="1"/>
  <c r="NN37" i="10"/>
  <c r="NN39" i="10"/>
  <c r="NO39" i="10" s="1"/>
  <c r="NU73" i="10"/>
  <c r="NU74" i="10"/>
  <c r="NR60" i="10"/>
  <c r="NR64" i="10" s="1"/>
  <c r="NR49" i="10"/>
  <c r="NR53" i="10" s="1"/>
  <c r="NV67" i="10"/>
  <c r="NV68" i="10" s="1"/>
  <c r="NU71" i="10"/>
  <c r="NU75" i="10" s="1"/>
  <c r="NU70" i="10"/>
  <c r="NR61" i="10"/>
  <c r="NS56" i="10"/>
  <c r="NS57" i="10" s="1"/>
  <c r="NR59" i="10"/>
  <c r="NX58" i="10"/>
  <c r="NX63" i="10" s="1"/>
  <c r="NR50" i="10"/>
  <c r="NS45" i="10"/>
  <c r="NS46" i="10" s="1"/>
  <c r="NR48" i="10"/>
  <c r="NO38" i="10" l="1"/>
  <c r="NO42" i="10" s="1"/>
  <c r="NP34" i="10"/>
  <c r="NP35" i="10" s="1"/>
  <c r="NO37" i="10"/>
  <c r="NV73" i="10"/>
  <c r="NV74" i="10"/>
  <c r="NS60" i="10"/>
  <c r="NS64" i="10" s="1"/>
  <c r="NS49" i="10"/>
  <c r="NS53" i="10" s="1"/>
  <c r="NW67" i="10"/>
  <c r="NW68" i="10" s="1"/>
  <c r="NV70" i="10"/>
  <c r="NV71" i="10"/>
  <c r="NV75" i="10" s="1"/>
  <c r="NS61" i="10"/>
  <c r="NT56" i="10"/>
  <c r="NT57" i="10" s="1"/>
  <c r="NS59" i="10"/>
  <c r="NY58" i="10"/>
  <c r="NY63" i="10" s="1"/>
  <c r="NS50" i="10"/>
  <c r="NT45" i="10"/>
  <c r="NT46" i="10" s="1"/>
  <c r="NS48" i="10"/>
  <c r="NP38" i="10" l="1"/>
  <c r="NP42" i="10" s="1"/>
  <c r="NQ34" i="10"/>
  <c r="NQ35" i="10" s="1"/>
  <c r="NP37" i="10"/>
  <c r="NP39" i="10"/>
  <c r="NQ39" i="10" s="1"/>
  <c r="NW73" i="10"/>
  <c r="NW74" i="10"/>
  <c r="NT60" i="10"/>
  <c r="NT64" i="10" s="1"/>
  <c r="NT49" i="10"/>
  <c r="NT53" i="10" s="1"/>
  <c r="NX67" i="10"/>
  <c r="NX68" i="10" s="1"/>
  <c r="NW70" i="10"/>
  <c r="NW71" i="10"/>
  <c r="NW75" i="10" s="1"/>
  <c r="NT61" i="10"/>
  <c r="NU56" i="10"/>
  <c r="NU57" i="10" s="1"/>
  <c r="NU60" i="10" s="1"/>
  <c r="NT59" i="10"/>
  <c r="NZ58" i="10"/>
  <c r="NZ63" i="10" s="1"/>
  <c r="NT50" i="10"/>
  <c r="NU45" i="10"/>
  <c r="NU46" i="10" s="1"/>
  <c r="NT48" i="10"/>
  <c r="NQ38" i="10" l="1"/>
  <c r="NQ42" i="10" s="1"/>
  <c r="NR34" i="10"/>
  <c r="NR35" i="10" s="1"/>
  <c r="NQ37" i="10"/>
  <c r="NX73" i="10"/>
  <c r="NX74" i="10"/>
  <c r="NU64" i="10"/>
  <c r="NU49" i="10"/>
  <c r="NU53" i="10" s="1"/>
  <c r="NY67" i="10"/>
  <c r="NY68" i="10" s="1"/>
  <c r="NX71" i="10"/>
  <c r="NX75" i="10" s="1"/>
  <c r="NX70" i="10"/>
  <c r="NU61" i="10"/>
  <c r="NV56" i="10"/>
  <c r="NV57" i="10" s="1"/>
  <c r="NU59" i="10"/>
  <c r="OA58" i="10"/>
  <c r="OA63" i="10" s="1"/>
  <c r="NU50" i="10"/>
  <c r="NV45" i="10"/>
  <c r="NV46" i="10" s="1"/>
  <c r="NU48" i="10"/>
  <c r="NR39" i="10" l="1"/>
  <c r="NR38" i="10"/>
  <c r="NR42" i="10" s="1"/>
  <c r="NR37" i="10"/>
  <c r="NS34" i="10"/>
  <c r="NS35" i="10" s="1"/>
  <c r="NY73" i="10"/>
  <c r="NY74" i="10"/>
  <c r="NV60" i="10"/>
  <c r="NV64" i="10" s="1"/>
  <c r="NV49" i="10"/>
  <c r="NV53" i="10" s="1"/>
  <c r="NZ67" i="10"/>
  <c r="NZ68" i="10" s="1"/>
  <c r="NY71" i="10"/>
  <c r="NY75" i="10" s="1"/>
  <c r="NY70" i="10"/>
  <c r="NW56" i="10"/>
  <c r="NW57" i="10" s="1"/>
  <c r="NV59" i="10"/>
  <c r="NV61" i="10"/>
  <c r="OB58" i="10"/>
  <c r="OB63" i="10" s="1"/>
  <c r="NV50" i="10"/>
  <c r="NW45" i="10"/>
  <c r="NW46" i="10" s="1"/>
  <c r="NV48" i="10"/>
  <c r="NS38" i="10" l="1"/>
  <c r="NS42" i="10" s="1"/>
  <c r="NT34" i="10"/>
  <c r="NT35" i="10" s="1"/>
  <c r="NS37" i="10"/>
  <c r="NS39" i="10"/>
  <c r="NT39" i="10" s="1"/>
  <c r="NZ73" i="10"/>
  <c r="NZ74" i="10"/>
  <c r="NW60" i="10"/>
  <c r="NW64" i="10" s="1"/>
  <c r="NW49" i="10"/>
  <c r="NW53" i="10" s="1"/>
  <c r="OA67" i="10"/>
  <c r="OA68" i="10" s="1"/>
  <c r="NZ71" i="10"/>
  <c r="NZ75" i="10" s="1"/>
  <c r="NZ70" i="10"/>
  <c r="NW61" i="10"/>
  <c r="NX56" i="10"/>
  <c r="NX57" i="10" s="1"/>
  <c r="NX60" i="10" s="1"/>
  <c r="NW59" i="10"/>
  <c r="OC58" i="10"/>
  <c r="OC63" i="10" s="1"/>
  <c r="NW50" i="10"/>
  <c r="NX45" i="10"/>
  <c r="NX46" i="10" s="1"/>
  <c r="NW48" i="10"/>
  <c r="NT38" i="10" l="1"/>
  <c r="NT42" i="10" s="1"/>
  <c r="NU34" i="10"/>
  <c r="NU35" i="10" s="1"/>
  <c r="NT37" i="10"/>
  <c r="OA73" i="10"/>
  <c r="OA74" i="10"/>
  <c r="NX64" i="10"/>
  <c r="NX49" i="10"/>
  <c r="NX53" i="10" s="1"/>
  <c r="OB67" i="10"/>
  <c r="OB68" i="10" s="1"/>
  <c r="OA70" i="10"/>
  <c r="OA71" i="10"/>
  <c r="OA75" i="10" s="1"/>
  <c r="NX61" i="10"/>
  <c r="NY56" i="10"/>
  <c r="NY57" i="10" s="1"/>
  <c r="NX59" i="10"/>
  <c r="OD58" i="10"/>
  <c r="OD63" i="10" s="1"/>
  <c r="NX50" i="10"/>
  <c r="NY45" i="10"/>
  <c r="NY46" i="10" s="1"/>
  <c r="NX48" i="10"/>
  <c r="NU37" i="10" l="1"/>
  <c r="NV34" i="10"/>
  <c r="NV35" i="10" s="1"/>
  <c r="NU38" i="10"/>
  <c r="NU42" i="10" s="1"/>
  <c r="NU39" i="10"/>
  <c r="NV39" i="10" s="1"/>
  <c r="OB73" i="10"/>
  <c r="OB74" i="10"/>
  <c r="NY60" i="10"/>
  <c r="NY64" i="10" s="1"/>
  <c r="NY49" i="10"/>
  <c r="NY53" i="10" s="1"/>
  <c r="OC67" i="10"/>
  <c r="OC68" i="10" s="1"/>
  <c r="OB71" i="10"/>
  <c r="OB75" i="10" s="1"/>
  <c r="OB70" i="10"/>
  <c r="NY61" i="10"/>
  <c r="NZ56" i="10"/>
  <c r="NZ57" i="10" s="1"/>
  <c r="NY59" i="10"/>
  <c r="OE58" i="10"/>
  <c r="OE63" i="10" s="1"/>
  <c r="NY50" i="10"/>
  <c r="NZ45" i="10"/>
  <c r="NZ46" i="10" s="1"/>
  <c r="NY48" i="10"/>
  <c r="NV38" i="10" l="1"/>
  <c r="NV42" i="10" s="1"/>
  <c r="NV37" i="10"/>
  <c r="NW34" i="10"/>
  <c r="NW35" i="10" s="1"/>
  <c r="OC73" i="10"/>
  <c r="OC74" i="10"/>
  <c r="NZ60" i="10"/>
  <c r="NZ64" i="10" s="1"/>
  <c r="NZ49" i="10"/>
  <c r="NZ53" i="10" s="1"/>
  <c r="OD67" i="10"/>
  <c r="OD68" i="10" s="1"/>
  <c r="OC71" i="10"/>
  <c r="OC75" i="10" s="1"/>
  <c r="OC70" i="10"/>
  <c r="NZ61" i="10"/>
  <c r="OA56" i="10"/>
  <c r="OA57" i="10" s="1"/>
  <c r="OA60" i="10" s="1"/>
  <c r="NZ59" i="10"/>
  <c r="OF58" i="10"/>
  <c r="OF63" i="10" s="1"/>
  <c r="NZ50" i="10"/>
  <c r="OA45" i="10"/>
  <c r="OA46" i="10" s="1"/>
  <c r="NZ48" i="10"/>
  <c r="NW38" i="10" l="1"/>
  <c r="NW42" i="10" s="1"/>
  <c r="NW37" i="10"/>
  <c r="NX34" i="10"/>
  <c r="NX35" i="10" s="1"/>
  <c r="NW39" i="10"/>
  <c r="OD73" i="10"/>
  <c r="OD74" i="10"/>
  <c r="OA64" i="10"/>
  <c r="OA49" i="10"/>
  <c r="OA53" i="10" s="1"/>
  <c r="OE67" i="10"/>
  <c r="OE68" i="10" s="1"/>
  <c r="OD70" i="10"/>
  <c r="OD71" i="10"/>
  <c r="OD75" i="10" s="1"/>
  <c r="OB56" i="10"/>
  <c r="OB57" i="10" s="1"/>
  <c r="OA59" i="10"/>
  <c r="OA61" i="10"/>
  <c r="OG58" i="10"/>
  <c r="OG63" i="10" s="1"/>
  <c r="OA50" i="10"/>
  <c r="OB45" i="10"/>
  <c r="OB46" i="10" s="1"/>
  <c r="OA48" i="10"/>
  <c r="NX39" i="10" l="1"/>
  <c r="NX38" i="10"/>
  <c r="NX42" i="10" s="1"/>
  <c r="NY34" i="10"/>
  <c r="NY35" i="10" s="1"/>
  <c r="NX37" i="10"/>
  <c r="OE73" i="10"/>
  <c r="OE74" i="10"/>
  <c r="OB60" i="10"/>
  <c r="OB64" i="10" s="1"/>
  <c r="OB49" i="10"/>
  <c r="OB53" i="10" s="1"/>
  <c r="OF67" i="10"/>
  <c r="OF68" i="10" s="1"/>
  <c r="OE70" i="10"/>
  <c r="OE71" i="10"/>
  <c r="OE75" i="10" s="1"/>
  <c r="OB61" i="10"/>
  <c r="OC56" i="10"/>
  <c r="OC57" i="10" s="1"/>
  <c r="OC60" i="10" s="1"/>
  <c r="OB59" i="10"/>
  <c r="OH58" i="10"/>
  <c r="OH63" i="10" s="1"/>
  <c r="OB50" i="10"/>
  <c r="OC45" i="10"/>
  <c r="OC46" i="10" s="1"/>
  <c r="OB48" i="10"/>
  <c r="NY37" i="10" l="1"/>
  <c r="NY38" i="10"/>
  <c r="NY42" i="10" s="1"/>
  <c r="NZ34" i="10"/>
  <c r="NZ35" i="10" s="1"/>
  <c r="NY39" i="10"/>
  <c r="NZ39" i="10" s="1"/>
  <c r="OF73" i="10"/>
  <c r="OF74" i="10"/>
  <c r="OC64" i="10"/>
  <c r="OC49" i="10"/>
  <c r="OC53" i="10" s="1"/>
  <c r="OG67" i="10"/>
  <c r="OG68" i="10" s="1"/>
  <c r="OF71" i="10"/>
  <c r="OF75" i="10" s="1"/>
  <c r="OF70" i="10"/>
  <c r="OC61" i="10"/>
  <c r="OD56" i="10"/>
  <c r="OD57" i="10" s="1"/>
  <c r="OD60" i="10" s="1"/>
  <c r="OC59" i="10"/>
  <c r="OI58" i="10"/>
  <c r="OI63" i="10" s="1"/>
  <c r="OC50" i="10"/>
  <c r="OD45" i="10"/>
  <c r="OD46" i="10" s="1"/>
  <c r="OC48" i="10"/>
  <c r="NZ38" i="10" l="1"/>
  <c r="NZ42" i="10" s="1"/>
  <c r="NZ37" i="10"/>
  <c r="OA34" i="10"/>
  <c r="OA35" i="10" s="1"/>
  <c r="OG73" i="10"/>
  <c r="OG74" i="10"/>
  <c r="OD64" i="10"/>
  <c r="OD49" i="10"/>
  <c r="OD53" i="10" s="1"/>
  <c r="OH67" i="10"/>
  <c r="OH68" i="10" s="1"/>
  <c r="OG71" i="10"/>
  <c r="OG75" i="10" s="1"/>
  <c r="OG70" i="10"/>
  <c r="OD61" i="10"/>
  <c r="OE56" i="10"/>
  <c r="OE57" i="10" s="1"/>
  <c r="OD59" i="10"/>
  <c r="OJ58" i="10"/>
  <c r="OJ63" i="10" s="1"/>
  <c r="OD50" i="10"/>
  <c r="OE45" i="10"/>
  <c r="OE46" i="10" s="1"/>
  <c r="OD48" i="10"/>
  <c r="OA38" i="10" l="1"/>
  <c r="OA42" i="10" s="1"/>
  <c r="OA37" i="10"/>
  <c r="OB34" i="10"/>
  <c r="OB35" i="10" s="1"/>
  <c r="OA39" i="10"/>
  <c r="OH73" i="10"/>
  <c r="OH74" i="10"/>
  <c r="OE60" i="10"/>
  <c r="OE64" i="10" s="1"/>
  <c r="OE49" i="10"/>
  <c r="OE53" i="10" s="1"/>
  <c r="OI67" i="10"/>
  <c r="OI68" i="10" s="1"/>
  <c r="OH71" i="10"/>
  <c r="OH75" i="10" s="1"/>
  <c r="OH70" i="10"/>
  <c r="OE61" i="10"/>
  <c r="OF56" i="10"/>
  <c r="OF57" i="10" s="1"/>
  <c r="OE59" i="10"/>
  <c r="OK58" i="10"/>
  <c r="OK63" i="10" s="1"/>
  <c r="OE50" i="10"/>
  <c r="OF45" i="10"/>
  <c r="OF46" i="10" s="1"/>
  <c r="OE48" i="10"/>
  <c r="OB39" i="10" l="1"/>
  <c r="OB38" i="10"/>
  <c r="OB42" i="10" s="1"/>
  <c r="OB37" i="10"/>
  <c r="OC34" i="10"/>
  <c r="OC35" i="10" s="1"/>
  <c r="OI73" i="10"/>
  <c r="OI74" i="10"/>
  <c r="OF60" i="10"/>
  <c r="OF64" i="10" s="1"/>
  <c r="OF49" i="10"/>
  <c r="OF53" i="10" s="1"/>
  <c r="OJ67" i="10"/>
  <c r="OJ68" i="10" s="1"/>
  <c r="OI70" i="10"/>
  <c r="OI71" i="10"/>
  <c r="OI75" i="10" s="1"/>
  <c r="OG56" i="10"/>
  <c r="OG57" i="10" s="1"/>
  <c r="OG60" i="10" s="1"/>
  <c r="OF59" i="10"/>
  <c r="OF61" i="10"/>
  <c r="OL58" i="10"/>
  <c r="OL63" i="10" s="1"/>
  <c r="OF50" i="10"/>
  <c r="OG45" i="10"/>
  <c r="OG46" i="10" s="1"/>
  <c r="OF48" i="10"/>
  <c r="OC38" i="10" l="1"/>
  <c r="OC42" i="10" s="1"/>
  <c r="OD34" i="10"/>
  <c r="OD35" i="10" s="1"/>
  <c r="OC37" i="10"/>
  <c r="OC39" i="10"/>
  <c r="OD39" i="10" s="1"/>
  <c r="OJ73" i="10"/>
  <c r="OJ74" i="10"/>
  <c r="OG64" i="10"/>
  <c r="OG49" i="10"/>
  <c r="OG53" i="10" s="1"/>
  <c r="OK67" i="10"/>
  <c r="OK68" i="10" s="1"/>
  <c r="OJ71" i="10"/>
  <c r="OJ75" i="10" s="1"/>
  <c r="OJ70" i="10"/>
  <c r="OG61" i="10"/>
  <c r="OH56" i="10"/>
  <c r="OH57" i="10" s="1"/>
  <c r="OG59" i="10"/>
  <c r="OM58" i="10"/>
  <c r="OM63" i="10" s="1"/>
  <c r="OG50" i="10"/>
  <c r="OH45" i="10"/>
  <c r="OH46" i="10" s="1"/>
  <c r="OG48" i="10"/>
  <c r="OD38" i="10" l="1"/>
  <c r="OD42" i="10" s="1"/>
  <c r="OD37" i="10"/>
  <c r="OE34" i="10"/>
  <c r="OE35" i="10" s="1"/>
  <c r="OK73" i="10"/>
  <c r="OK74" i="10"/>
  <c r="OH60" i="10"/>
  <c r="OH64" i="10" s="1"/>
  <c r="OH49" i="10"/>
  <c r="OH53" i="10" s="1"/>
  <c r="OL67" i="10"/>
  <c r="OL68" i="10" s="1"/>
  <c r="OK71" i="10"/>
  <c r="OK75" i="10" s="1"/>
  <c r="OK70" i="10"/>
  <c r="OI56" i="10"/>
  <c r="OI57" i="10" s="1"/>
  <c r="OH59" i="10"/>
  <c r="OH61" i="10"/>
  <c r="ON58" i="10"/>
  <c r="ON63" i="10" s="1"/>
  <c r="OH50" i="10"/>
  <c r="OI45" i="10"/>
  <c r="OI46" i="10" s="1"/>
  <c r="OH48" i="10"/>
  <c r="OE39" i="10" l="1"/>
  <c r="OE38" i="10"/>
  <c r="OE42" i="10" s="1"/>
  <c r="OF34" i="10"/>
  <c r="OF35" i="10" s="1"/>
  <c r="OE37" i="10"/>
  <c r="OL73" i="10"/>
  <c r="OL74" i="10"/>
  <c r="OI60" i="10"/>
  <c r="OI64" i="10" s="1"/>
  <c r="OI49" i="10"/>
  <c r="OI53" i="10" s="1"/>
  <c r="OM67" i="10"/>
  <c r="OM68" i="10" s="1"/>
  <c r="OL70" i="10"/>
  <c r="OL71" i="10"/>
  <c r="OL75" i="10" s="1"/>
  <c r="OI61" i="10"/>
  <c r="OJ56" i="10"/>
  <c r="OJ57" i="10" s="1"/>
  <c r="OI59" i="10"/>
  <c r="OO58" i="10"/>
  <c r="OO63" i="10" s="1"/>
  <c r="OI50" i="10"/>
  <c r="OJ45" i="10"/>
  <c r="OJ46" i="10" s="1"/>
  <c r="OI48" i="10"/>
  <c r="OF38" i="10" l="1"/>
  <c r="OF42" i="10" s="1"/>
  <c r="OF37" i="10"/>
  <c r="OG34" i="10"/>
  <c r="OG35" i="10" s="1"/>
  <c r="OF39" i="10"/>
  <c r="OG39" i="10" s="1"/>
  <c r="OM73" i="10"/>
  <c r="OM74" i="10"/>
  <c r="OJ60" i="10"/>
  <c r="OJ64" i="10" s="1"/>
  <c r="OJ49" i="10"/>
  <c r="OJ53" i="10" s="1"/>
  <c r="ON67" i="10"/>
  <c r="ON68" i="10" s="1"/>
  <c r="OM70" i="10"/>
  <c r="OM71" i="10"/>
  <c r="OM75" i="10" s="1"/>
  <c r="OJ61" i="10"/>
  <c r="OK56" i="10"/>
  <c r="OK57" i="10" s="1"/>
  <c r="OK60" i="10" s="1"/>
  <c r="OJ59" i="10"/>
  <c r="OP58" i="10"/>
  <c r="OP63" i="10" s="1"/>
  <c r="OJ50" i="10"/>
  <c r="OK45" i="10"/>
  <c r="OK46" i="10" s="1"/>
  <c r="OJ48" i="10"/>
  <c r="OG38" i="10" l="1"/>
  <c r="OG42" i="10" s="1"/>
  <c r="OG37" i="10"/>
  <c r="OH34" i="10"/>
  <c r="OH35" i="10" s="1"/>
  <c r="ON73" i="10"/>
  <c r="ON74" i="10"/>
  <c r="OK64" i="10"/>
  <c r="OK49" i="10"/>
  <c r="OK53" i="10" s="1"/>
  <c r="OO67" i="10"/>
  <c r="OO68" i="10" s="1"/>
  <c r="ON71" i="10"/>
  <c r="ON75" i="10" s="1"/>
  <c r="ON70" i="10"/>
  <c r="OK61" i="10"/>
  <c r="OL56" i="10"/>
  <c r="OL57" i="10" s="1"/>
  <c r="OK59" i="10"/>
  <c r="OQ58" i="10"/>
  <c r="OQ63" i="10" s="1"/>
  <c r="OK50" i="10"/>
  <c r="OL45" i="10"/>
  <c r="OL46" i="10" s="1"/>
  <c r="OK48" i="10"/>
  <c r="OH38" i="10" l="1"/>
  <c r="OH42" i="10" s="1"/>
  <c r="OI34" i="10"/>
  <c r="OI35" i="10" s="1"/>
  <c r="OH39" i="10"/>
  <c r="OI39" i="10" s="1"/>
  <c r="OH37" i="10"/>
  <c r="OO73" i="10"/>
  <c r="OO74" i="10"/>
  <c r="OL60" i="10"/>
  <c r="OL64" i="10" s="1"/>
  <c r="OL49" i="10"/>
  <c r="OL53" i="10" s="1"/>
  <c r="OP67" i="10"/>
  <c r="OP68" i="10" s="1"/>
  <c r="OO71" i="10"/>
  <c r="OO75" i="10" s="1"/>
  <c r="OO70" i="10"/>
  <c r="OL61" i="10"/>
  <c r="OM56" i="10"/>
  <c r="OM57" i="10" s="1"/>
  <c r="OM60" i="10" s="1"/>
  <c r="OL59" i="10"/>
  <c r="OR58" i="10"/>
  <c r="OR63" i="10" s="1"/>
  <c r="OL50" i="10"/>
  <c r="OM45" i="10"/>
  <c r="OM46" i="10" s="1"/>
  <c r="OL48" i="10"/>
  <c r="OI38" i="10" l="1"/>
  <c r="OI42" i="10" s="1"/>
  <c r="OI37" i="10"/>
  <c r="OJ34" i="10"/>
  <c r="OJ35" i="10" s="1"/>
  <c r="OP73" i="10"/>
  <c r="OP74" i="10"/>
  <c r="OM64" i="10"/>
  <c r="OM49" i="10"/>
  <c r="OM53" i="10" s="1"/>
  <c r="OQ67" i="10"/>
  <c r="OQ68" i="10" s="1"/>
  <c r="OP71" i="10"/>
  <c r="OP75" i="10" s="1"/>
  <c r="OP70" i="10"/>
  <c r="ON56" i="10"/>
  <c r="ON57" i="10" s="1"/>
  <c r="OM59" i="10"/>
  <c r="OM61" i="10"/>
  <c r="OS58" i="10"/>
  <c r="OS63" i="10" s="1"/>
  <c r="OM50" i="10"/>
  <c r="ON45" i="10"/>
  <c r="ON46" i="10" s="1"/>
  <c r="OM48" i="10"/>
  <c r="OJ38" i="10" l="1"/>
  <c r="OJ42" i="10" s="1"/>
  <c r="OJ37" i="10"/>
  <c r="OK34" i="10"/>
  <c r="OK35" i="10" s="1"/>
  <c r="OJ39" i="10"/>
  <c r="OK39" i="10" s="1"/>
  <c r="OQ73" i="10"/>
  <c r="OQ74" i="10"/>
  <c r="ON60" i="10"/>
  <c r="ON64" i="10" s="1"/>
  <c r="ON49" i="10"/>
  <c r="ON53" i="10" s="1"/>
  <c r="OR67" i="10"/>
  <c r="OR68" i="10" s="1"/>
  <c r="OQ70" i="10"/>
  <c r="OQ71" i="10"/>
  <c r="OQ75" i="10" s="1"/>
  <c r="ON61" i="10"/>
  <c r="OO56" i="10"/>
  <c r="OO57" i="10" s="1"/>
  <c r="OO60" i="10" s="1"/>
  <c r="ON59" i="10"/>
  <c r="OT58" i="10"/>
  <c r="OT63" i="10" s="1"/>
  <c r="ON50" i="10"/>
  <c r="OO45" i="10"/>
  <c r="OO46" i="10" s="1"/>
  <c r="ON48" i="10"/>
  <c r="OK38" i="10" l="1"/>
  <c r="OK42" i="10" s="1"/>
  <c r="OL34" i="10"/>
  <c r="OL35" i="10" s="1"/>
  <c r="OK37" i="10"/>
  <c r="OR73" i="10"/>
  <c r="OR74" i="10"/>
  <c r="OO64" i="10"/>
  <c r="OO49" i="10"/>
  <c r="OO53" i="10" s="1"/>
  <c r="OS67" i="10"/>
  <c r="OS68" i="10" s="1"/>
  <c r="OR71" i="10"/>
  <c r="OR75" i="10" s="1"/>
  <c r="OR70" i="10"/>
  <c r="OO61" i="10"/>
  <c r="OP56" i="10"/>
  <c r="OP57" i="10" s="1"/>
  <c r="OP60" i="10" s="1"/>
  <c r="OO59" i="10"/>
  <c r="OU58" i="10"/>
  <c r="OU63" i="10" s="1"/>
  <c r="OO50" i="10"/>
  <c r="OP45" i="10"/>
  <c r="OP46" i="10" s="1"/>
  <c r="OO48" i="10"/>
  <c r="OL38" i="10" l="1"/>
  <c r="OL42" i="10" s="1"/>
  <c r="OM34" i="10"/>
  <c r="OM35" i="10" s="1"/>
  <c r="OL37" i="10"/>
  <c r="OL39" i="10"/>
  <c r="OM39" i="10" s="1"/>
  <c r="OS73" i="10"/>
  <c r="OS74" i="10"/>
  <c r="OP64" i="10"/>
  <c r="OP49" i="10"/>
  <c r="OP53" i="10" s="1"/>
  <c r="OT67" i="10"/>
  <c r="OT68" i="10" s="1"/>
  <c r="OS71" i="10"/>
  <c r="OS75" i="10" s="1"/>
  <c r="OS70" i="10"/>
  <c r="OP61" i="10"/>
  <c r="OQ56" i="10"/>
  <c r="OQ57" i="10" s="1"/>
  <c r="OP59" i="10"/>
  <c r="OV58" i="10"/>
  <c r="OV63" i="10" s="1"/>
  <c r="OP50" i="10"/>
  <c r="OQ45" i="10"/>
  <c r="OQ46" i="10" s="1"/>
  <c r="OP48" i="10"/>
  <c r="OM38" i="10" l="1"/>
  <c r="OM42" i="10" s="1"/>
  <c r="ON34" i="10"/>
  <c r="ON35" i="10" s="1"/>
  <c r="OM37" i="10"/>
  <c r="OT73" i="10"/>
  <c r="OT74" i="10"/>
  <c r="OQ60" i="10"/>
  <c r="OQ64" i="10" s="1"/>
  <c r="OQ49" i="10"/>
  <c r="OQ53" i="10" s="1"/>
  <c r="OU67" i="10"/>
  <c r="OU68" i="10" s="1"/>
  <c r="OT70" i="10"/>
  <c r="OT71" i="10"/>
  <c r="OT75" i="10" s="1"/>
  <c r="OR56" i="10"/>
  <c r="OR57" i="10" s="1"/>
  <c r="OQ59" i="10"/>
  <c r="OQ61" i="10"/>
  <c r="OW58" i="10"/>
  <c r="OW63" i="10" s="1"/>
  <c r="OQ50" i="10"/>
  <c r="OR45" i="10"/>
  <c r="OR46" i="10" s="1"/>
  <c r="OQ48" i="10"/>
  <c r="ON38" i="10" l="1"/>
  <c r="ON42" i="10" s="1"/>
  <c r="OO34" i="10"/>
  <c r="OO35" i="10" s="1"/>
  <c r="ON37" i="10"/>
  <c r="ON39" i="10"/>
  <c r="OO39" i="10" s="1"/>
  <c r="OU73" i="10"/>
  <c r="OU74" i="10"/>
  <c r="OR60" i="10"/>
  <c r="OR64" i="10" s="1"/>
  <c r="OR49" i="10"/>
  <c r="OR53" i="10" s="1"/>
  <c r="OV67" i="10"/>
  <c r="OV68" i="10" s="1"/>
  <c r="OU70" i="10"/>
  <c r="OU71" i="10"/>
  <c r="OU75" i="10" s="1"/>
  <c r="OR61" i="10"/>
  <c r="OS56" i="10"/>
  <c r="OS57" i="10" s="1"/>
  <c r="OR59" i="10"/>
  <c r="OX58" i="10"/>
  <c r="OX63" i="10" s="1"/>
  <c r="OR50" i="10"/>
  <c r="OS45" i="10"/>
  <c r="OS46" i="10" s="1"/>
  <c r="OR48" i="10"/>
  <c r="OO37" i="10" l="1"/>
  <c r="OO38" i="10"/>
  <c r="OO42" i="10" s="1"/>
  <c r="OP34" i="10"/>
  <c r="OP35" i="10" s="1"/>
  <c r="OV73" i="10"/>
  <c r="OV74" i="10"/>
  <c r="OS60" i="10"/>
  <c r="OS64" i="10" s="1"/>
  <c r="OS49" i="10"/>
  <c r="OS53" i="10" s="1"/>
  <c r="OW67" i="10"/>
  <c r="OW68" i="10" s="1"/>
  <c r="OV71" i="10"/>
  <c r="OV75" i="10" s="1"/>
  <c r="OV70" i="10"/>
  <c r="OS61" i="10"/>
  <c r="OT56" i="10"/>
  <c r="OT57" i="10" s="1"/>
  <c r="OT60" i="10" s="1"/>
  <c r="OS59" i="10"/>
  <c r="OY58" i="10"/>
  <c r="OY63" i="10" s="1"/>
  <c r="OS50" i="10"/>
  <c r="OT45" i="10"/>
  <c r="OT46" i="10" s="1"/>
  <c r="OS48" i="10"/>
  <c r="OP38" i="10" l="1"/>
  <c r="OP42" i="10" s="1"/>
  <c r="OQ34" i="10"/>
  <c r="OQ35" i="10" s="1"/>
  <c r="OP37" i="10"/>
  <c r="OP39" i="10"/>
  <c r="OQ39" i="10" s="1"/>
  <c r="OW73" i="10"/>
  <c r="OW74" i="10"/>
  <c r="OT64" i="10"/>
  <c r="OT49" i="10"/>
  <c r="OT53" i="10" s="1"/>
  <c r="OX67" i="10"/>
  <c r="OX68" i="10" s="1"/>
  <c r="OW71" i="10"/>
  <c r="OW75" i="10" s="1"/>
  <c r="OW70" i="10"/>
  <c r="OT61" i="10"/>
  <c r="OU56" i="10"/>
  <c r="OU57" i="10" s="1"/>
  <c r="OT59" i="10"/>
  <c r="OZ58" i="10"/>
  <c r="OZ63" i="10" s="1"/>
  <c r="OT50" i="10"/>
  <c r="OU45" i="10"/>
  <c r="OU46" i="10" s="1"/>
  <c r="OT48" i="10"/>
  <c r="OQ38" i="10" l="1"/>
  <c r="OQ42" i="10" s="1"/>
  <c r="OR34" i="10"/>
  <c r="OR35" i="10" s="1"/>
  <c r="OQ37" i="10"/>
  <c r="OX73" i="10"/>
  <c r="OX74" i="10"/>
  <c r="OU60" i="10"/>
  <c r="OU64" i="10" s="1"/>
  <c r="OU49" i="10"/>
  <c r="OU53" i="10" s="1"/>
  <c r="OY67" i="10"/>
  <c r="OY68" i="10" s="1"/>
  <c r="OX71" i="10"/>
  <c r="OX75" i="10" s="1"/>
  <c r="OX70" i="10"/>
  <c r="OU61" i="10"/>
  <c r="OV56" i="10"/>
  <c r="OV57" i="10" s="1"/>
  <c r="OU59" i="10"/>
  <c r="PA58" i="10"/>
  <c r="PA63" i="10" s="1"/>
  <c r="OU50" i="10"/>
  <c r="OV45" i="10"/>
  <c r="OV46" i="10" s="1"/>
  <c r="OU48" i="10"/>
  <c r="OR37" i="10" l="1"/>
  <c r="OR38" i="10"/>
  <c r="OR42" i="10" s="1"/>
  <c r="OS34" i="10"/>
  <c r="OS35" i="10" s="1"/>
  <c r="OR39" i="10"/>
  <c r="OY73" i="10"/>
  <c r="OY74" i="10"/>
  <c r="OV60" i="10"/>
  <c r="OV64" i="10" s="1"/>
  <c r="OV49" i="10"/>
  <c r="OV53" i="10" s="1"/>
  <c r="OZ67" i="10"/>
  <c r="OZ68" i="10" s="1"/>
  <c r="OY70" i="10"/>
  <c r="OY71" i="10"/>
  <c r="OY75" i="10" s="1"/>
  <c r="OV61" i="10"/>
  <c r="OW56" i="10"/>
  <c r="OW57" i="10" s="1"/>
  <c r="OV59" i="10"/>
  <c r="PB58" i="10"/>
  <c r="PB63" i="10" s="1"/>
  <c r="OV50" i="10"/>
  <c r="OW45" i="10"/>
  <c r="OW46" i="10" s="1"/>
  <c r="OV48" i="10"/>
  <c r="OS39" i="10" l="1"/>
  <c r="OS38" i="10"/>
  <c r="OS42" i="10" s="1"/>
  <c r="OS37" i="10"/>
  <c r="OT34" i="10"/>
  <c r="OT35" i="10" s="1"/>
  <c r="OZ73" i="10"/>
  <c r="OZ74" i="10"/>
  <c r="OW60" i="10"/>
  <c r="OW64" i="10" s="1"/>
  <c r="OW49" i="10"/>
  <c r="OW53" i="10" s="1"/>
  <c r="PA67" i="10"/>
  <c r="PA68" i="10" s="1"/>
  <c r="OZ71" i="10"/>
  <c r="OZ75" i="10" s="1"/>
  <c r="OZ70" i="10"/>
  <c r="OX56" i="10"/>
  <c r="OX57" i="10" s="1"/>
  <c r="OX60" i="10" s="1"/>
  <c r="OW59" i="10"/>
  <c r="OW61" i="10"/>
  <c r="PC58" i="10"/>
  <c r="PC63" i="10" s="1"/>
  <c r="OW50" i="10"/>
  <c r="OX45" i="10"/>
  <c r="OX46" i="10" s="1"/>
  <c r="OW48" i="10"/>
  <c r="OT38" i="10" l="1"/>
  <c r="OT42" i="10" s="1"/>
  <c r="OU34" i="10"/>
  <c r="OU35" i="10" s="1"/>
  <c r="OT37" i="10"/>
  <c r="OT39" i="10"/>
  <c r="PA73" i="10"/>
  <c r="PA74" i="10"/>
  <c r="OX64" i="10"/>
  <c r="OX49" i="10"/>
  <c r="OX53" i="10" s="1"/>
  <c r="PB67" i="10"/>
  <c r="PB68" i="10" s="1"/>
  <c r="PA71" i="10"/>
  <c r="PA75" i="10" s="1"/>
  <c r="PA70" i="10"/>
  <c r="OX61" i="10"/>
  <c r="OY56" i="10"/>
  <c r="OY57" i="10" s="1"/>
  <c r="OX59" i="10"/>
  <c r="PD58" i="10"/>
  <c r="PD63" i="10" s="1"/>
  <c r="OX50" i="10"/>
  <c r="OY45" i="10"/>
  <c r="OY46" i="10" s="1"/>
  <c r="OX48" i="10"/>
  <c r="OU39" i="10" l="1"/>
  <c r="OU38" i="10"/>
  <c r="OU42" i="10" s="1"/>
  <c r="OV34" i="10"/>
  <c r="OV35" i="10" s="1"/>
  <c r="OU37" i="10"/>
  <c r="PB73" i="10"/>
  <c r="PB74" i="10"/>
  <c r="OY60" i="10"/>
  <c r="OY64" i="10" s="1"/>
  <c r="OY49" i="10"/>
  <c r="OY53" i="10" s="1"/>
  <c r="PC67" i="10"/>
  <c r="PC68" i="10" s="1"/>
  <c r="PB70" i="10"/>
  <c r="PB71" i="10"/>
  <c r="PB75" i="10" s="1"/>
  <c r="OY61" i="10"/>
  <c r="OZ56" i="10"/>
  <c r="OZ57" i="10" s="1"/>
  <c r="OZ60" i="10" s="1"/>
  <c r="OY59" i="10"/>
  <c r="PE58" i="10"/>
  <c r="PE63" i="10" s="1"/>
  <c r="OY50" i="10"/>
  <c r="OZ45" i="10"/>
  <c r="OZ46" i="10" s="1"/>
  <c r="OY48" i="10"/>
  <c r="OV38" i="10" l="1"/>
  <c r="OV42" i="10" s="1"/>
  <c r="OW34" i="10"/>
  <c r="OW35" i="10" s="1"/>
  <c r="OV37" i="10"/>
  <c r="OV39" i="10"/>
  <c r="OW39" i="10" s="1"/>
  <c r="PC73" i="10"/>
  <c r="PC74" i="10"/>
  <c r="OZ64" i="10"/>
  <c r="OZ49" i="10"/>
  <c r="OZ53" i="10" s="1"/>
  <c r="PD67" i="10"/>
  <c r="PD68" i="10" s="1"/>
  <c r="PC70" i="10"/>
  <c r="PC71" i="10"/>
  <c r="PC75" i="10" s="1"/>
  <c r="OZ61" i="10"/>
  <c r="PA56" i="10"/>
  <c r="PA57" i="10" s="1"/>
  <c r="OZ59" i="10"/>
  <c r="PF58" i="10"/>
  <c r="PF63" i="10" s="1"/>
  <c r="OZ50" i="10"/>
  <c r="PA45" i="10"/>
  <c r="PA46" i="10" s="1"/>
  <c r="OZ48" i="10"/>
  <c r="OW38" i="10" l="1"/>
  <c r="OW42" i="10" s="1"/>
  <c r="OX34" i="10"/>
  <c r="OX35" i="10" s="1"/>
  <c r="OW37" i="10"/>
  <c r="PD73" i="10"/>
  <c r="PD74" i="10"/>
  <c r="PA60" i="10"/>
  <c r="PA64" i="10" s="1"/>
  <c r="PA49" i="10"/>
  <c r="PA53" i="10" s="1"/>
  <c r="PE67" i="10"/>
  <c r="PE68" i="10" s="1"/>
  <c r="PD71" i="10"/>
  <c r="PD75" i="10" s="1"/>
  <c r="PD70" i="10"/>
  <c r="PA61" i="10"/>
  <c r="PB56" i="10"/>
  <c r="PB57" i="10" s="1"/>
  <c r="PB60" i="10" s="1"/>
  <c r="PA59" i="10"/>
  <c r="PG58" i="10"/>
  <c r="PG63" i="10" s="1"/>
  <c r="PA50" i="10"/>
  <c r="PB45" i="10"/>
  <c r="PB46" i="10" s="1"/>
  <c r="PA48" i="10"/>
  <c r="OX39" i="10" l="1"/>
  <c r="OX38" i="10"/>
  <c r="OX42" i="10" s="1"/>
  <c r="OX37" i="10"/>
  <c r="OY34" i="10"/>
  <c r="OY35" i="10" s="1"/>
  <c r="PE73" i="10"/>
  <c r="PE74" i="10"/>
  <c r="PB64" i="10"/>
  <c r="PB49" i="10"/>
  <c r="PB53" i="10" s="1"/>
  <c r="PF67" i="10"/>
  <c r="PF68" i="10" s="1"/>
  <c r="PE71" i="10"/>
  <c r="PE75" i="10" s="1"/>
  <c r="PE70" i="10"/>
  <c r="PB61" i="10"/>
  <c r="PC56" i="10"/>
  <c r="PC57" i="10" s="1"/>
  <c r="PB59" i="10"/>
  <c r="PH58" i="10"/>
  <c r="PH63" i="10" s="1"/>
  <c r="PB50" i="10"/>
  <c r="PC45" i="10"/>
  <c r="PC46" i="10" s="1"/>
  <c r="PB48" i="10"/>
  <c r="OY38" i="10" l="1"/>
  <c r="OY42" i="10" s="1"/>
  <c r="OY37" i="10"/>
  <c r="OZ34" i="10"/>
  <c r="OZ35" i="10" s="1"/>
  <c r="OY39" i="10"/>
  <c r="OZ39" i="10" s="1"/>
  <c r="PF73" i="10"/>
  <c r="PF74" i="10"/>
  <c r="PC60" i="10"/>
  <c r="PC64" i="10" s="1"/>
  <c r="PC49" i="10"/>
  <c r="PC53" i="10" s="1"/>
  <c r="PG67" i="10"/>
  <c r="PG68" i="10" s="1"/>
  <c r="PF71" i="10"/>
  <c r="PF75" i="10" s="1"/>
  <c r="PF70" i="10"/>
  <c r="PD56" i="10"/>
  <c r="PD57" i="10" s="1"/>
  <c r="PD60" i="10" s="1"/>
  <c r="PC59" i="10"/>
  <c r="PC61" i="10"/>
  <c r="PI58" i="10"/>
  <c r="PI63" i="10" s="1"/>
  <c r="PC50" i="10"/>
  <c r="PD45" i="10"/>
  <c r="PD46" i="10" s="1"/>
  <c r="PC48" i="10"/>
  <c r="OZ38" i="10" l="1"/>
  <c r="OZ42" i="10" s="1"/>
  <c r="PA34" i="10"/>
  <c r="PA35" i="10" s="1"/>
  <c r="OZ37" i="10"/>
  <c r="PG73" i="10"/>
  <c r="PG74" i="10"/>
  <c r="PD64" i="10"/>
  <c r="PD49" i="10"/>
  <c r="PD53" i="10" s="1"/>
  <c r="PH67" i="10"/>
  <c r="PH68" i="10" s="1"/>
  <c r="PG70" i="10"/>
  <c r="PG71" i="10"/>
  <c r="PG75" i="10" s="1"/>
  <c r="PD61" i="10"/>
  <c r="PE56" i="10"/>
  <c r="PE57" i="10" s="1"/>
  <c r="PE60" i="10" s="1"/>
  <c r="PD59" i="10"/>
  <c r="PJ58" i="10"/>
  <c r="PJ63" i="10" s="1"/>
  <c r="PD50" i="10"/>
  <c r="PE45" i="10"/>
  <c r="PE46" i="10" s="1"/>
  <c r="PD48" i="10"/>
  <c r="PA38" i="10" l="1"/>
  <c r="PA42" i="10" s="1"/>
  <c r="PB34" i="10"/>
  <c r="PB35" i="10" s="1"/>
  <c r="PA37" i="10"/>
  <c r="PA39" i="10"/>
  <c r="PB39" i="10" s="1"/>
  <c r="PH73" i="10"/>
  <c r="PH74" i="10"/>
  <c r="PE64" i="10"/>
  <c r="PE49" i="10"/>
  <c r="PE53" i="10" s="1"/>
  <c r="PI67" i="10"/>
  <c r="PI68" i="10" s="1"/>
  <c r="PH71" i="10"/>
  <c r="PH75" i="10" s="1"/>
  <c r="PH70" i="10"/>
  <c r="PE61" i="10"/>
  <c r="PF56" i="10"/>
  <c r="PF57" i="10" s="1"/>
  <c r="PF60" i="10" s="1"/>
  <c r="PE59" i="10"/>
  <c r="PK58" i="10"/>
  <c r="PK63" i="10" s="1"/>
  <c r="PE50" i="10"/>
  <c r="PF45" i="10"/>
  <c r="PF46" i="10" s="1"/>
  <c r="PE48" i="10"/>
  <c r="PB38" i="10" l="1"/>
  <c r="PB42" i="10" s="1"/>
  <c r="PC34" i="10"/>
  <c r="PC35" i="10" s="1"/>
  <c r="PB37" i="10"/>
  <c r="PI73" i="10"/>
  <c r="PI74" i="10"/>
  <c r="PF64" i="10"/>
  <c r="PF49" i="10"/>
  <c r="PF53" i="10" s="1"/>
  <c r="PJ67" i="10"/>
  <c r="PJ68" i="10" s="1"/>
  <c r="PI71" i="10"/>
  <c r="PI75" i="10" s="1"/>
  <c r="PI70" i="10"/>
  <c r="PG56" i="10"/>
  <c r="PG57" i="10" s="1"/>
  <c r="PF59" i="10"/>
  <c r="PF61" i="10"/>
  <c r="PL58" i="10"/>
  <c r="PL63" i="10" s="1"/>
  <c r="PF50" i="10"/>
  <c r="PG45" i="10"/>
  <c r="PG46" i="10" s="1"/>
  <c r="PF48" i="10"/>
  <c r="PC38" i="10" l="1"/>
  <c r="PC42" i="10" s="1"/>
  <c r="PD34" i="10"/>
  <c r="PD35" i="10" s="1"/>
  <c r="PC37" i="10"/>
  <c r="PC39" i="10"/>
  <c r="PD39" i="10" s="1"/>
  <c r="PJ73" i="10"/>
  <c r="PJ74" i="10"/>
  <c r="PG60" i="10"/>
  <c r="PG64" i="10" s="1"/>
  <c r="PG49" i="10"/>
  <c r="PG53" i="10" s="1"/>
  <c r="PK67" i="10"/>
  <c r="PK68" i="10" s="1"/>
  <c r="PJ70" i="10"/>
  <c r="PJ71" i="10"/>
  <c r="PJ75" i="10" s="1"/>
  <c r="PG61" i="10"/>
  <c r="PH56" i="10"/>
  <c r="PH57" i="10" s="1"/>
  <c r="PG59" i="10"/>
  <c r="PM58" i="10"/>
  <c r="PM63" i="10" s="1"/>
  <c r="PG50" i="10"/>
  <c r="PH45" i="10"/>
  <c r="PH46" i="10" s="1"/>
  <c r="PG48" i="10"/>
  <c r="PD38" i="10" l="1"/>
  <c r="PD42" i="10" s="1"/>
  <c r="PE34" i="10"/>
  <c r="PE35" i="10" s="1"/>
  <c r="PD37" i="10"/>
  <c r="PK73" i="10"/>
  <c r="PK74" i="10"/>
  <c r="PH60" i="10"/>
  <c r="PH64" i="10" s="1"/>
  <c r="PH49" i="10"/>
  <c r="PH53" i="10" s="1"/>
  <c r="PL67" i="10"/>
  <c r="PL68" i="10" s="1"/>
  <c r="PK70" i="10"/>
  <c r="PK71" i="10"/>
  <c r="PK75" i="10" s="1"/>
  <c r="PH61" i="10"/>
  <c r="PI56" i="10"/>
  <c r="PI57" i="10" s="1"/>
  <c r="PI60" i="10" s="1"/>
  <c r="PH59" i="10"/>
  <c r="PN58" i="10"/>
  <c r="PN63" i="10" s="1"/>
  <c r="PH50" i="10"/>
  <c r="PI45" i="10"/>
  <c r="PI46" i="10" s="1"/>
  <c r="PH48" i="10"/>
  <c r="PE37" i="10" l="1"/>
  <c r="PE38" i="10"/>
  <c r="PE42" i="10" s="1"/>
  <c r="PF34" i="10"/>
  <c r="PF35" i="10" s="1"/>
  <c r="PE39" i="10"/>
  <c r="PF39" i="10" s="1"/>
  <c r="PL73" i="10"/>
  <c r="PL74" i="10"/>
  <c r="PI64" i="10"/>
  <c r="PI49" i="10"/>
  <c r="PI53" i="10" s="1"/>
  <c r="PM67" i="10"/>
  <c r="PM68" i="10" s="1"/>
  <c r="PL71" i="10"/>
  <c r="PL75" i="10" s="1"/>
  <c r="PL70" i="10"/>
  <c r="PJ56" i="10"/>
  <c r="PJ57" i="10" s="1"/>
  <c r="PI59" i="10"/>
  <c r="PI61" i="10"/>
  <c r="PO58" i="10"/>
  <c r="PO63" i="10" s="1"/>
  <c r="PI50" i="10"/>
  <c r="PJ45" i="10"/>
  <c r="PJ46" i="10" s="1"/>
  <c r="PI48" i="10"/>
  <c r="PF38" i="10" l="1"/>
  <c r="PF42" i="10" s="1"/>
  <c r="PG34" i="10"/>
  <c r="PG35" i="10" s="1"/>
  <c r="PF37" i="10"/>
  <c r="PM73" i="10"/>
  <c r="PM74" i="10"/>
  <c r="PJ60" i="10"/>
  <c r="PJ64" i="10" s="1"/>
  <c r="PJ49" i="10"/>
  <c r="PJ53" i="10" s="1"/>
  <c r="PN67" i="10"/>
  <c r="PN68" i="10" s="1"/>
  <c r="PM71" i="10"/>
  <c r="PM75" i="10" s="1"/>
  <c r="PM70" i="10"/>
  <c r="PJ61" i="10"/>
  <c r="PK56" i="10"/>
  <c r="PK57" i="10" s="1"/>
  <c r="PJ59" i="10"/>
  <c r="PP58" i="10"/>
  <c r="PP63" i="10" s="1"/>
  <c r="PJ50" i="10"/>
  <c r="PK45" i="10"/>
  <c r="PK46" i="10" s="1"/>
  <c r="PJ48" i="10"/>
  <c r="PG38" i="10" l="1"/>
  <c r="PG42" i="10" s="1"/>
  <c r="PH34" i="10"/>
  <c r="PH35" i="10" s="1"/>
  <c r="PG37" i="10"/>
  <c r="PG39" i="10"/>
  <c r="PH39" i="10" s="1"/>
  <c r="PN73" i="10"/>
  <c r="PN74" i="10"/>
  <c r="PK60" i="10"/>
  <c r="PK64" i="10" s="1"/>
  <c r="PK49" i="10"/>
  <c r="PK53" i="10" s="1"/>
  <c r="PO67" i="10"/>
  <c r="PO68" i="10" s="1"/>
  <c r="PN71" i="10"/>
  <c r="PN75" i="10" s="1"/>
  <c r="PN70" i="10"/>
  <c r="PK61" i="10"/>
  <c r="PL56" i="10"/>
  <c r="PL57" i="10" s="1"/>
  <c r="PK59" i="10"/>
  <c r="PQ58" i="10"/>
  <c r="PQ63" i="10" s="1"/>
  <c r="PK50" i="10"/>
  <c r="PL45" i="10"/>
  <c r="PL46" i="10" s="1"/>
  <c r="PK48" i="10"/>
  <c r="PH38" i="10" l="1"/>
  <c r="PH42" i="10" s="1"/>
  <c r="PI34" i="10"/>
  <c r="PI35" i="10" s="1"/>
  <c r="PH37" i="10"/>
  <c r="PO73" i="10"/>
  <c r="PO74" i="10"/>
  <c r="PL60" i="10"/>
  <c r="PL64" i="10" s="1"/>
  <c r="PL49" i="10"/>
  <c r="PL53" i="10" s="1"/>
  <c r="PP67" i="10"/>
  <c r="PP68" i="10" s="1"/>
  <c r="PO70" i="10"/>
  <c r="PO71" i="10"/>
  <c r="PO75" i="10" s="1"/>
  <c r="PL61" i="10"/>
  <c r="PM56" i="10"/>
  <c r="PM57" i="10" s="1"/>
  <c r="PL59" i="10"/>
  <c r="PL50" i="10"/>
  <c r="PM45" i="10"/>
  <c r="PM46" i="10" s="1"/>
  <c r="PL48" i="10"/>
  <c r="PJ34" i="10" l="1"/>
  <c r="PJ35" i="10" s="1"/>
  <c r="PI38" i="10"/>
  <c r="PI42" i="10" s="1"/>
  <c r="PI37" i="10"/>
  <c r="PI39" i="10"/>
  <c r="PJ39" i="10" s="1"/>
  <c r="PP73" i="10"/>
  <c r="PP74" i="10"/>
  <c r="PM60" i="10"/>
  <c r="PM64" i="10" s="1"/>
  <c r="PM49" i="10"/>
  <c r="PM53" i="10" s="1"/>
  <c r="PQ67" i="10"/>
  <c r="PQ68" i="10" s="1"/>
  <c r="PP71" i="10"/>
  <c r="PP75" i="10" s="1"/>
  <c r="PP70" i="10"/>
  <c r="PN56" i="10"/>
  <c r="PN57" i="10" s="1"/>
  <c r="PM59" i="10"/>
  <c r="PM61" i="10"/>
  <c r="PM50" i="10"/>
  <c r="PN45" i="10"/>
  <c r="PN46" i="10" s="1"/>
  <c r="PM48" i="10"/>
  <c r="PJ38" i="10" l="1"/>
  <c r="PJ42" i="10" s="1"/>
  <c r="PK34" i="10"/>
  <c r="PK35" i="10" s="1"/>
  <c r="PJ37" i="10"/>
  <c r="PQ73" i="10"/>
  <c r="PQ74" i="10"/>
  <c r="PN60" i="10"/>
  <c r="PN64" i="10" s="1"/>
  <c r="PN49" i="10"/>
  <c r="PN53" i="10" s="1"/>
  <c r="PQ71" i="10"/>
  <c r="PQ75" i="10" s="1"/>
  <c r="PQ70" i="10"/>
  <c r="PN61" i="10"/>
  <c r="PO56" i="10"/>
  <c r="PO57" i="10" s="1"/>
  <c r="PN59" i="10"/>
  <c r="PN50" i="10"/>
  <c r="PO45" i="10"/>
  <c r="PO46" i="10" s="1"/>
  <c r="PN48" i="10"/>
  <c r="PK38" i="10" l="1"/>
  <c r="PK42" i="10" s="1"/>
  <c r="PL34" i="10"/>
  <c r="PL35" i="10" s="1"/>
  <c r="PK37" i="10"/>
  <c r="PK39" i="10"/>
  <c r="PO60" i="10"/>
  <c r="PO64" i="10" s="1"/>
  <c r="PO49" i="10"/>
  <c r="PO53" i="10" s="1"/>
  <c r="PP56" i="10"/>
  <c r="PP57" i="10" s="1"/>
  <c r="PP60" i="10" s="1"/>
  <c r="PO59" i="10"/>
  <c r="PO61" i="10"/>
  <c r="PO50" i="10"/>
  <c r="PP45" i="10"/>
  <c r="PP46" i="10" s="1"/>
  <c r="PO48" i="10"/>
  <c r="PL39" i="10" l="1"/>
  <c r="PL38" i="10"/>
  <c r="PL42" i="10" s="1"/>
  <c r="PM34" i="10"/>
  <c r="PM35" i="10" s="1"/>
  <c r="PL37" i="10"/>
  <c r="PP64" i="10"/>
  <c r="PP49" i="10"/>
  <c r="PP53" i="10" s="1"/>
  <c r="PQ56" i="10"/>
  <c r="PQ57" i="10" s="1"/>
  <c r="PP59" i="10"/>
  <c r="PP61" i="10"/>
  <c r="PP50" i="10"/>
  <c r="PQ45" i="10"/>
  <c r="PQ46" i="10" s="1"/>
  <c r="PP48" i="10"/>
  <c r="PM38" i="10" l="1"/>
  <c r="PM42" i="10" s="1"/>
  <c r="PM37" i="10"/>
  <c r="PN34" i="10"/>
  <c r="PN35" i="10" s="1"/>
  <c r="PM39" i="10"/>
  <c r="PN39" i="10" s="1"/>
  <c r="PQ60" i="10"/>
  <c r="PQ64" i="10" s="1"/>
  <c r="PQ49" i="10"/>
  <c r="PQ53" i="10" s="1"/>
  <c r="PQ61" i="10"/>
  <c r="PQ59" i="10"/>
  <c r="PQ50" i="10"/>
  <c r="PQ48" i="10"/>
  <c r="PO34" i="10" l="1"/>
  <c r="PO35" i="10" s="1"/>
  <c r="PN38" i="10"/>
  <c r="PN42" i="10" s="1"/>
  <c r="PN37" i="10"/>
  <c r="PO37" i="10" l="1"/>
  <c r="PO38" i="10"/>
  <c r="PO42" i="10" s="1"/>
  <c r="PP34" i="10"/>
  <c r="PP35" i="10" s="1"/>
  <c r="PO39" i="10"/>
  <c r="PP39" i="10" s="1"/>
  <c r="PP37" i="10" l="1"/>
  <c r="PQ34" i="10"/>
  <c r="PQ35" i="10" s="1"/>
  <c r="PP38" i="10"/>
  <c r="PP42" i="10" s="1"/>
  <c r="PQ38" i="10" l="1"/>
  <c r="PQ42" i="10" s="1"/>
  <c r="PQ37" i="10"/>
  <c r="PQ39" i="10"/>
</calcChain>
</file>

<file path=xl/sharedStrings.xml><?xml version="1.0" encoding="utf-8"?>
<sst xmlns="http://schemas.openxmlformats.org/spreadsheetml/2006/main" count="304" uniqueCount="129">
  <si>
    <t>Built by</t>
  </si>
  <si>
    <t>Constant</t>
  </si>
  <si>
    <t>Units</t>
  </si>
  <si>
    <t>Timeline</t>
  </si>
  <si>
    <t>Text</t>
  </si>
  <si>
    <t>Annual Ranges</t>
  </si>
  <si>
    <t>Period From</t>
  </si>
  <si>
    <t>Period To</t>
  </si>
  <si>
    <t>Period Number</t>
  </si>
  <si>
    <t>Days in Period</t>
  </si>
  <si>
    <t>FY Label</t>
  </si>
  <si>
    <t>Month Counter</t>
  </si>
  <si>
    <t>Quarter Counter</t>
  </si>
  <si>
    <t>Model Info</t>
  </si>
  <si>
    <t>Model Start Date</t>
  </si>
  <si>
    <t>Template Setting Master</t>
  </si>
  <si>
    <t>R.Total</t>
  </si>
  <si>
    <t>Date</t>
  </si>
  <si>
    <t>PeriodNumberA</t>
  </si>
  <si>
    <t>#-Int</t>
  </si>
  <si>
    <t>Fiscal Year End Month</t>
  </si>
  <si>
    <t>ModelStartDate</t>
  </si>
  <si>
    <t>FiscalYearEndMonth</t>
  </si>
  <si>
    <t>Offset Month Counter</t>
  </si>
  <si>
    <t>OffsetMonthCounter</t>
  </si>
  <si>
    <t>PeriodFromA</t>
  </si>
  <si>
    <t>PeriodToA</t>
  </si>
  <si>
    <t>DaysInPeriodA</t>
  </si>
  <si>
    <t>FY_LabelA</t>
  </si>
  <si>
    <t>QuarterCounterA</t>
  </si>
  <si>
    <t>MonthCounterA</t>
  </si>
  <si>
    <t>Semi-Annual Ranges</t>
  </si>
  <si>
    <t>PeriodFromS</t>
  </si>
  <si>
    <t>PeriodToS</t>
  </si>
  <si>
    <t>PeriodNumberS</t>
  </si>
  <si>
    <t>DaysInPeriodS</t>
  </si>
  <si>
    <t>FY_LabelS</t>
  </si>
  <si>
    <t>MonthCounterS</t>
  </si>
  <si>
    <t>QuarterCounterS</t>
  </si>
  <si>
    <t>Quarterly Ranges</t>
  </si>
  <si>
    <t>Semi-Annual Counter</t>
  </si>
  <si>
    <t>Annual Counter</t>
  </si>
  <si>
    <t>SemiAnnualCounterA</t>
  </si>
  <si>
    <t>AnnualCounterA</t>
  </si>
  <si>
    <t>SemiAnnualCounterS</t>
  </si>
  <si>
    <t>AnnualCounterS</t>
  </si>
  <si>
    <t>Monthly Ranges</t>
  </si>
  <si>
    <t>PeriodFromQ</t>
  </si>
  <si>
    <t>PeriodToQ</t>
  </si>
  <si>
    <t>PeriodNumberQ</t>
  </si>
  <si>
    <t>DaysInPeriodQ</t>
  </si>
  <si>
    <t>FY_LabelQ</t>
  </si>
  <si>
    <t>MonthCounterQ</t>
  </si>
  <si>
    <t>QuarterCounterQ</t>
  </si>
  <si>
    <t>SemiAnnualCounterQ</t>
  </si>
  <si>
    <t>AnnualCounterQ</t>
  </si>
  <si>
    <t>PeriodFromM</t>
  </si>
  <si>
    <t>PeriodToM</t>
  </si>
  <si>
    <t>PeriodNumberM</t>
  </si>
  <si>
    <t>DaysInPeriodM</t>
  </si>
  <si>
    <t>FY_LabelM</t>
  </si>
  <si>
    <t>MonthCounterM</t>
  </si>
  <si>
    <t>QuarterCounterM</t>
  </si>
  <si>
    <t>SemiAnnualCounterM</t>
  </si>
  <si>
    <t>AnnualCounterM</t>
  </si>
  <si>
    <t>Client Name</t>
  </si>
  <si>
    <t>ClientName</t>
  </si>
  <si>
    <t>Project Name</t>
  </si>
  <si>
    <t>ProjectName</t>
  </si>
  <si>
    <t>Fiscal Year</t>
  </si>
  <si>
    <t>Period #</t>
  </si>
  <si>
    <t>TERMS OF USE</t>
  </si>
  <si>
    <t>Cname / OB</t>
  </si>
  <si>
    <t>DRAFT</t>
  </si>
  <si>
    <t>Developer Info</t>
  </si>
  <si>
    <t>Contact</t>
  </si>
  <si>
    <t>Web</t>
  </si>
  <si>
    <t>www.modelmap.co</t>
  </si>
  <si>
    <t>admin@modelmap.co</t>
  </si>
  <si>
    <t>Modelmap</t>
  </si>
  <si>
    <t>Software Name</t>
  </si>
  <si>
    <t>End of Sheet</t>
  </si>
  <si>
    <t>Units</t>
    <phoneticPr fontId="20"/>
  </si>
  <si>
    <t>R.Total</t>
    <phoneticPr fontId="20"/>
  </si>
  <si>
    <t>Constant</t>
    <phoneticPr fontId="20"/>
  </si>
  <si>
    <t>Cname / OB</t>
    <phoneticPr fontId="20"/>
  </si>
  <si>
    <r>
      <rPr>
        <b/>
        <sz val="9"/>
        <color rgb="FFFF0000"/>
        <rFont val="Times New Roman"/>
        <family val="1"/>
      </rPr>
      <t>This sample template ("Model") was designed by Modelmap Co., Ltd. (MM) only for demonstration purpose.</t>
    </r>
    <r>
      <rPr>
        <sz val="9"/>
        <color theme="1"/>
        <rFont val="Times New Roman"/>
        <family val="1"/>
      </rPr>
      <t xml:space="preserve"> MM shall retain all intellectual property rights, including but not limited to, methodologies, techniques, structual ideas, concepts and know-how, embodied in the Model. MM has no responsibility to verify any reliability or accuracy of related sources or validate the reasonableness of the assumptions.  Accordingly no representation or warranty of any kind is given by MM as to the internal consistency or accuracy of the Model nor any output from it. MM accepts no duty of care to any person for the development of the Model.  Accordingly, regardless of the form of action, whether in contract, tort or otherwise, and to the extent permitted by applicable law, MM accepts no liability of any kind and disclaims all responsibility for the consequences of any person acting or refraining to act in reliance on the Model and/or its output or for any decisions made or not made which are based upon such Model and/or its output.</t>
    </r>
    <phoneticPr fontId="20"/>
  </si>
  <si>
    <t>Financial Modelling Course</t>
    <phoneticPr fontId="20"/>
  </si>
  <si>
    <t>Sample Module</t>
    <phoneticPr fontId="20"/>
  </si>
  <si>
    <t>Model Admin</t>
    <phoneticPr fontId="20"/>
  </si>
  <si>
    <t>Modelmapモジュールテンプレート</t>
  </si>
  <si>
    <t>JPY'000</t>
  </si>
  <si>
    <t>固定資産</t>
  </si>
  <si>
    <t>期首残高</t>
  </si>
  <si>
    <t>減価償却費</t>
  </si>
  <si>
    <t>期末残高</t>
  </si>
  <si>
    <t>B/S</t>
  </si>
  <si>
    <t>資産除去債務　年次計算シート</t>
  </si>
  <si>
    <t>資産除去債務</t>
  </si>
  <si>
    <t>計上額</t>
  </si>
  <si>
    <t>利息費用</t>
  </si>
  <si>
    <t>資産除去費用</t>
  </si>
  <si>
    <t>割引率</t>
  </si>
  <si>
    <t>%</t>
  </si>
  <si>
    <t>運転開始日</t>
  </si>
  <si>
    <t>運転開始期間フラグ</t>
  </si>
  <si>
    <t>T/F</t>
  </si>
  <si>
    <t>運転終了日</t>
  </si>
  <si>
    <t>運転終了期間フラグ</t>
  </si>
  <si>
    <t>運転日数</t>
  </si>
  <si>
    <t>Days</t>
  </si>
  <si>
    <t>割引現在価値計算用年間日数</t>
  </si>
  <si>
    <t>資産除去債務計上額</t>
  </si>
  <si>
    <t>資産除去費用割引現在価値</t>
  </si>
  <si>
    <t>MDB.ARO.01.A.Ca</t>
  </si>
  <si>
    <t>MDB.ARO.IntExp.01.A.Ca</t>
  </si>
  <si>
    <t>MDB.ARC.Dep.01.A.Ca</t>
  </si>
  <si>
    <t>MDB.ARC.01.A.Ca</t>
  </si>
  <si>
    <t>MDB.DecomCost.01.A.Ca</t>
  </si>
  <si>
    <t>資産除去債務　年次前提条件入力シート</t>
  </si>
  <si>
    <t>資産除去債務　年次アウトプットシート</t>
  </si>
  <si>
    <t>P&amp;L</t>
  </si>
  <si>
    <t>C/F</t>
  </si>
  <si>
    <t>MDB.OperationStartDate.01.In</t>
  </si>
  <si>
    <t>MDB.OperationEndDate.01.In</t>
  </si>
  <si>
    <t>MDB.DecomCost.01.In</t>
  </si>
  <si>
    <t>MDB.ARO.IntRate.01.In</t>
  </si>
  <si>
    <t>基本設定</t>
  </si>
  <si>
    <t>資産除去債務　年次繋ぎ込み用テンプレート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</si>
</sst>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164" formatCode="_(* #,##0_);_(* \(#,##0\);_(* &quot;-&quot;_);_(@"/>
    <numFmt numFmtId="165" formatCode="dd\-mmm\ yy"/>
    <numFmt numFmtId="166" formatCode="mmm"/>
    <numFmt numFmtId="168" formatCode="0.0%_);\-0.0%_);&quot;-  &quot;"/>
  </numFmts>
  <fonts count="29">
    <font>
      <sz val="11"/>
      <color theme="1"/>
      <name val="Calibri"/>
      <family val="2"/>
      <scheme val="minor"/>
    </font>
    <font>
      <sz val="18"/>
      <color theme="1"/>
      <name val="Times New Roman"/>
      <family val="1"/>
    </font>
    <font>
      <sz val="11"/>
      <color theme="1"/>
      <name val="Times New Roman"/>
      <family val="1"/>
    </font>
    <font>
      <b/>
      <sz val="18"/>
      <color theme="4"/>
      <name val="Times New Roman"/>
      <family val="1"/>
    </font>
    <font>
      <u/>
      <sz val="11"/>
      <color theme="1"/>
      <name val="Times New Roman"/>
      <family val="1"/>
    </font>
    <font>
      <sz val="9"/>
      <color theme="1"/>
      <name val="Times New Roman"/>
      <family val="1"/>
    </font>
    <font>
      <sz val="9"/>
      <color theme="1"/>
      <name val="Arial"/>
      <family val="2"/>
    </font>
    <font>
      <b/>
      <sz val="9"/>
      <color theme="8" tint="-0.499984740745262"/>
      <name val="Arial"/>
      <family val="2"/>
    </font>
    <font>
      <sz val="9"/>
      <color theme="0" tint="-0.499984740745262"/>
      <name val="Arial"/>
      <family val="2"/>
    </font>
    <font>
      <sz val="14"/>
      <color theme="1"/>
      <name val="Arial"/>
      <family val="2"/>
    </font>
    <font>
      <b/>
      <sz val="14"/>
      <color rgb="FF002060"/>
      <name val="Arial"/>
      <family val="2"/>
    </font>
    <font>
      <b/>
      <sz val="12"/>
      <color theme="9"/>
      <name val="Arial"/>
      <family val="2"/>
    </font>
    <font>
      <b/>
      <sz val="10"/>
      <color rgb="FF0000FF"/>
      <name val="Arial"/>
      <family val="2"/>
    </font>
    <font>
      <sz val="9"/>
      <color theme="1" tint="0.499984740745262"/>
      <name val="Arial"/>
      <family val="2"/>
    </font>
    <font>
      <sz val="9"/>
      <color rgb="FF0000FF"/>
      <name val="Arial"/>
      <family val="2"/>
    </font>
    <font>
      <i/>
      <sz val="9"/>
      <color rgb="FF0070C0"/>
      <name val="Arial"/>
      <family val="2"/>
    </font>
    <font>
      <sz val="11"/>
      <color rgb="FF3F3F76"/>
      <name val="Arial"/>
      <family val="2"/>
    </font>
    <font>
      <b/>
      <sz val="11"/>
      <color theme="1"/>
      <name val="Arial"/>
      <family val="2"/>
    </font>
    <font>
      <b/>
      <sz val="14"/>
      <color theme="0"/>
      <name val="Arial"/>
      <family val="2"/>
    </font>
    <font>
      <b/>
      <sz val="9"/>
      <color theme="1"/>
      <name val="Arial"/>
      <family val="2"/>
    </font>
    <font>
      <sz val="6"/>
      <name val="Calibri"/>
      <family val="3"/>
      <charset val="128"/>
      <scheme val="minor"/>
    </font>
    <font>
      <b/>
      <sz val="11"/>
      <color rgb="FFFF0000"/>
      <name val="Times New Roman"/>
      <family val="1"/>
    </font>
    <font>
      <b/>
      <sz val="9"/>
      <color rgb="FFFF0000"/>
      <name val="Times New Roman"/>
      <family val="1"/>
    </font>
    <font>
      <b/>
      <sz val="9"/>
      <color rgb="FFC00000"/>
      <name val="Arial"/>
      <family val="2"/>
    </font>
    <font>
      <b/>
      <sz val="12"/>
      <color theme="0"/>
      <name val="Arial"/>
      <family val="2"/>
    </font>
    <font>
      <b/>
      <sz val="9"/>
      <color theme="0"/>
      <name val="Arial"/>
      <family val="2"/>
    </font>
    <font>
      <b/>
      <sz val="9"/>
      <color rgb="FF0000FF"/>
      <name val="ＭＳ Ｐゴシック"/>
      <family val="3"/>
      <charset val="128"/>
    </font>
    <font>
      <sz val="11"/>
      <color theme="1"/>
      <name val="Calibri"/>
      <family val="2"/>
      <scheme val="minor"/>
    </font>
    <font>
      <sz val="8"/>
      <color theme="1"/>
      <name val="Arial"/>
      <family val="2"/>
    </font>
  </fonts>
  <fills count="11">
    <fill>
      <patternFill patternType="none"/>
    </fill>
    <fill>
      <patternFill patternType="gray125"/>
    </fill>
    <fill>
      <patternFill patternType="solid">
        <fgColor rgb="FFF0F0FF"/>
        <bgColor indexed="64"/>
      </patternFill>
    </fill>
    <fill>
      <patternFill patternType="solid">
        <fgColor rgb="FFFFFF00"/>
        <bgColor indexed="64"/>
      </patternFill>
    </fill>
    <fill>
      <patternFill patternType="solid">
        <fgColor theme="4" tint="0.79998168889431442"/>
        <bgColor indexed="64"/>
      </patternFill>
    </fill>
    <fill>
      <patternFill patternType="solid">
        <fgColor rgb="FF99FF99"/>
        <bgColor indexed="64"/>
      </patternFill>
    </fill>
    <fill>
      <patternFill patternType="solid">
        <fgColor rgb="FFFFCC99"/>
      </patternFill>
    </fill>
    <fill>
      <patternFill patternType="solid">
        <fgColor rgb="FF002060"/>
        <bgColor indexed="64"/>
      </patternFill>
    </fill>
    <fill>
      <patternFill patternType="solid">
        <fgColor theme="0"/>
        <bgColor indexed="64"/>
      </patternFill>
    </fill>
    <fill>
      <patternFill patternType="solid">
        <fgColor rgb="FFFFE1FF"/>
        <bgColor indexed="64"/>
      </patternFill>
    </fill>
    <fill>
      <patternFill patternType="solid">
        <fgColor rgb="FFFFC000"/>
        <bgColor indexed="64"/>
      </patternFill>
    </fill>
  </fills>
  <borders count="18">
    <border>
      <left/>
      <right/>
      <top/>
      <bottom/>
      <diagonal/>
    </border>
    <border>
      <left style="double">
        <color rgb="FF0070C0"/>
      </left>
      <right/>
      <top style="double">
        <color rgb="FF0070C0"/>
      </top>
      <bottom/>
      <diagonal/>
    </border>
    <border>
      <left/>
      <right/>
      <top style="double">
        <color rgb="FF0070C0"/>
      </top>
      <bottom/>
      <diagonal/>
    </border>
    <border>
      <left/>
      <right style="double">
        <color rgb="FF0070C0"/>
      </right>
      <top style="double">
        <color rgb="FF0070C0"/>
      </top>
      <bottom/>
      <diagonal/>
    </border>
    <border>
      <left style="double">
        <color rgb="FF0070C0"/>
      </left>
      <right/>
      <top/>
      <bottom/>
      <diagonal/>
    </border>
    <border>
      <left/>
      <right style="double">
        <color rgb="FF0070C0"/>
      </right>
      <top/>
      <bottom/>
      <diagonal/>
    </border>
    <border>
      <left style="double">
        <color rgb="FF0070C0"/>
      </left>
      <right/>
      <top/>
      <bottom style="double">
        <color rgb="FF0070C0"/>
      </bottom>
      <diagonal/>
    </border>
    <border>
      <left/>
      <right/>
      <top/>
      <bottom style="double">
        <color rgb="FF0070C0"/>
      </bottom>
      <diagonal/>
    </border>
    <border>
      <left/>
      <right style="double">
        <color rgb="FF0070C0"/>
      </right>
      <top/>
      <bottom style="double">
        <color rgb="FF0070C0"/>
      </bottom>
      <diagonal/>
    </border>
    <border>
      <left style="thin">
        <color rgb="FF0000FF"/>
      </left>
      <right style="thin">
        <color rgb="FF0000FF"/>
      </right>
      <top style="thin">
        <color rgb="FF0000FF"/>
      </top>
      <bottom style="thin">
        <color rgb="FF0000FF"/>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theme="0"/>
      </bottom>
      <diagonal/>
    </border>
    <border>
      <left/>
      <right/>
      <top style="thin">
        <color rgb="FF0000FF"/>
      </top>
      <bottom/>
      <diagonal/>
    </border>
    <border>
      <left style="thin">
        <color rgb="FF0000FF"/>
      </left>
      <right/>
      <top style="thin">
        <color rgb="FF0000FF"/>
      </top>
      <bottom style="thin">
        <color rgb="FF0000FF"/>
      </bottom>
      <diagonal/>
    </border>
    <border>
      <left/>
      <right style="thin">
        <color rgb="FF0000FF"/>
      </right>
      <top style="thin">
        <color rgb="FF0000FF"/>
      </top>
      <bottom style="thin">
        <color rgb="FF0000FF"/>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8">
    <xf numFmtId="0" fontId="0" fillId="0" borderId="0"/>
    <xf numFmtId="0" fontId="10" fillId="0" borderId="7"/>
    <xf numFmtId="0" fontId="11" fillId="0" borderId="0"/>
    <xf numFmtId="0" fontId="12" fillId="0" borderId="0"/>
    <xf numFmtId="0" fontId="13" fillId="0" borderId="0" applyNumberFormat="0" applyBorder="0" applyAlignment="0"/>
    <xf numFmtId="0" fontId="6" fillId="0" borderId="0"/>
    <xf numFmtId="0" fontId="15" fillId="0" borderId="0"/>
    <xf numFmtId="165" fontId="6" fillId="5" borderId="10" applyNumberFormat="0" applyAlignment="0"/>
    <xf numFmtId="164" fontId="14" fillId="4" borderId="9" applyNumberFormat="0" applyAlignment="0"/>
    <xf numFmtId="0" fontId="16" fillId="6" borderId="11" applyNumberFormat="0" applyAlignment="0" applyProtection="0"/>
    <xf numFmtId="0" fontId="17" fillId="0" borderId="12" applyNumberFormat="0" applyFill="0" applyAlignment="0" applyProtection="0"/>
    <xf numFmtId="0" fontId="18" fillId="7" borderId="13" applyNumberFormat="0"/>
    <xf numFmtId="0" fontId="19" fillId="0" borderId="14" applyNumberFormat="0" applyFill="0" applyAlignment="0"/>
    <xf numFmtId="0" fontId="23" fillId="0" borderId="0" applyNumberFormat="0" applyFill="0" applyBorder="0" applyAlignment="0"/>
    <xf numFmtId="165" fontId="14" fillId="3" borderId="10" applyNumberFormat="0" applyAlignment="0"/>
    <xf numFmtId="164" fontId="14" fillId="0" borderId="10" applyNumberFormat="0" applyAlignment="0" applyProtection="0"/>
    <xf numFmtId="164" fontId="14" fillId="9" borderId="9" applyNumberFormat="0" applyAlignment="0" applyProtection="0"/>
    <xf numFmtId="41" fontId="27" fillId="0" borderId="0" applyFont="0" applyFill="0" applyBorder="0" applyAlignment="0" applyProtection="0"/>
  </cellStyleXfs>
  <cellXfs count="75">
    <xf numFmtId="0" fontId="0" fillId="0" borderId="0" xfId="0"/>
    <xf numFmtId="0" fontId="2" fillId="0" borderId="0" xfId="0" applyFont="1"/>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4" fillId="0" borderId="0" xfId="0" applyFont="1" applyAlignment="1">
      <alignment horizontal="center"/>
    </xf>
    <xf numFmtId="0" fontId="6" fillId="0" borderId="0" xfId="0" applyFont="1"/>
    <xf numFmtId="0" fontId="7" fillId="0" borderId="0" xfId="0" applyFont="1"/>
    <xf numFmtId="0" fontId="5" fillId="0" borderId="0" xfId="0" applyFont="1"/>
    <xf numFmtId="0" fontId="5" fillId="0" borderId="2" xfId="0" applyFont="1" applyBorder="1"/>
    <xf numFmtId="0" fontId="8" fillId="0" borderId="2" xfId="0" applyFont="1" applyBorder="1"/>
    <xf numFmtId="0" fontId="9" fillId="0" borderId="7" xfId="0" applyFont="1" applyBorder="1"/>
    <xf numFmtId="0" fontId="10" fillId="0" borderId="7" xfId="1"/>
    <xf numFmtId="0" fontId="11" fillId="0" borderId="0" xfId="2"/>
    <xf numFmtId="0" fontId="6" fillId="0" borderId="0" xfId="0" applyFont="1" applyAlignment="1">
      <alignment horizontal="center"/>
    </xf>
    <xf numFmtId="0" fontId="13" fillId="0" borderId="0" xfId="4"/>
    <xf numFmtId="0" fontId="6" fillId="0" borderId="0" xfId="5"/>
    <xf numFmtId="164" fontId="6" fillId="0" borderId="0" xfId="0" applyNumberFormat="1" applyFont="1"/>
    <xf numFmtId="0" fontId="15" fillId="0" borderId="0" xfId="6"/>
    <xf numFmtId="165" fontId="6" fillId="0" borderId="0" xfId="0" applyNumberFormat="1" applyFont="1"/>
    <xf numFmtId="164" fontId="14" fillId="4" borderId="9" xfId="8"/>
    <xf numFmtId="164" fontId="6" fillId="5" borderId="10" xfId="7" applyNumberFormat="1"/>
    <xf numFmtId="165" fontId="6" fillId="5" borderId="10" xfId="7"/>
    <xf numFmtId="0" fontId="1" fillId="0" borderId="0" xfId="0" applyFont="1" applyAlignment="1">
      <alignment horizontal="center"/>
    </xf>
    <xf numFmtId="166" fontId="6" fillId="0" borderId="0" xfId="0" applyNumberFormat="1" applyFont="1"/>
    <xf numFmtId="0" fontId="3" fillId="0" borderId="0" xfId="0" applyFont="1" applyAlignment="1">
      <alignment horizontal="center"/>
    </xf>
    <xf numFmtId="0" fontId="21" fillId="0" borderId="9" xfId="0" applyFont="1" applyBorder="1" applyAlignment="1">
      <alignment horizontal="center"/>
    </xf>
    <xf numFmtId="0" fontId="7" fillId="8" borderId="0" xfId="0" applyFont="1" applyFill="1"/>
    <xf numFmtId="0" fontId="5" fillId="8" borderId="0" xfId="0" applyFont="1" applyFill="1"/>
    <xf numFmtId="0" fontId="6" fillId="8" borderId="0" xfId="0" applyFont="1" applyFill="1"/>
    <xf numFmtId="0" fontId="8" fillId="8" borderId="2" xfId="0" applyFont="1" applyFill="1" applyBorder="1"/>
    <xf numFmtId="0" fontId="5" fillId="8" borderId="2" xfId="0" applyFont="1" applyFill="1" applyBorder="1"/>
    <xf numFmtId="0" fontId="2" fillId="0" borderId="0" xfId="0" applyFont="1" applyAlignment="1">
      <alignment horizontal="center"/>
    </xf>
    <xf numFmtId="166" fontId="14" fillId="3" borderId="10" xfId="9" applyNumberFormat="1" applyFont="1" applyFill="1" applyBorder="1" applyAlignment="1" applyProtection="1">
      <alignment horizontal="center"/>
      <protection locked="0"/>
    </xf>
    <xf numFmtId="164" fontId="2" fillId="0" borderId="0" xfId="0" applyNumberFormat="1" applyFont="1"/>
    <xf numFmtId="165" fontId="14" fillId="3" borderId="10" xfId="9" applyNumberFormat="1" applyFont="1" applyFill="1" applyBorder="1" applyAlignment="1" applyProtection="1">
      <alignment wrapText="1"/>
      <protection locked="0"/>
    </xf>
    <xf numFmtId="0" fontId="18" fillId="7" borderId="13" xfId="1" applyFont="1" applyFill="1" applyBorder="1"/>
    <xf numFmtId="0" fontId="18" fillId="7" borderId="13" xfId="11"/>
    <xf numFmtId="0" fontId="19" fillId="0" borderId="14" xfId="12"/>
    <xf numFmtId="0" fontId="6" fillId="0" borderId="17" xfId="0" applyFont="1" applyBorder="1" applyAlignment="1">
      <alignment horizontal="center"/>
    </xf>
    <xf numFmtId="0" fontId="25" fillId="7" borderId="13" xfId="1" applyFont="1" applyFill="1" applyBorder="1"/>
    <xf numFmtId="0" fontId="6" fillId="0" borderId="7" xfId="0" applyFont="1" applyBorder="1"/>
    <xf numFmtId="164" fontId="19" fillId="0" borderId="14" xfId="12" applyNumberFormat="1"/>
    <xf numFmtId="0" fontId="24" fillId="7" borderId="13" xfId="11" applyFont="1"/>
    <xf numFmtId="0" fontId="13" fillId="0" borderId="14" xfId="12" applyFont="1"/>
    <xf numFmtId="0" fontId="26" fillId="0" borderId="0" xfId="3" applyFont="1" applyAlignment="1">
      <alignment vertical="center"/>
    </xf>
    <xf numFmtId="0" fontId="6" fillId="0" borderId="0" xfId="0" applyFont="1" applyAlignment="1">
      <alignment vertical="center"/>
    </xf>
    <xf numFmtId="0" fontId="6" fillId="0" borderId="0" xfId="0" applyFont="1" applyAlignment="1">
      <alignment shrinkToFit="1"/>
    </xf>
    <xf numFmtId="165" fontId="6" fillId="0" borderId="0" xfId="0" applyNumberFormat="1" applyFont="1" applyFill="1"/>
    <xf numFmtId="164" fontId="6" fillId="0" borderId="0" xfId="0" applyNumberFormat="1" applyFont="1" applyFill="1"/>
    <xf numFmtId="164" fontId="19" fillId="0" borderId="14" xfId="12" applyNumberFormat="1" applyFill="1"/>
    <xf numFmtId="0" fontId="6" fillId="0" borderId="17" xfId="0" applyFont="1" applyFill="1" applyBorder="1" applyAlignment="1">
      <alignment horizontal="center"/>
    </xf>
    <xf numFmtId="0" fontId="7" fillId="0" borderId="0" xfId="0" applyFont="1" applyFill="1"/>
    <xf numFmtId="0" fontId="8" fillId="0" borderId="2" xfId="0" applyFont="1" applyFill="1" applyBorder="1"/>
    <xf numFmtId="0" fontId="5" fillId="2" borderId="0" xfId="0" applyFont="1" applyFill="1" applyAlignment="1">
      <alignment horizontal="center" vertical="center" wrapText="1"/>
    </xf>
    <xf numFmtId="0" fontId="14" fillId="4" borderId="15" xfId="8" applyNumberFormat="1" applyBorder="1" applyAlignment="1">
      <alignment horizontal="left"/>
    </xf>
    <xf numFmtId="0" fontId="14" fillId="4" borderId="16" xfId="8" applyNumberFormat="1" applyBorder="1" applyAlignment="1">
      <alignment horizontal="left"/>
    </xf>
    <xf numFmtId="0" fontId="6" fillId="0" borderId="0" xfId="0" applyFont="1" applyFill="1"/>
    <xf numFmtId="0" fontId="13" fillId="0" borderId="0" xfId="4" applyFill="1"/>
    <xf numFmtId="0" fontId="0" fillId="0" borderId="0" xfId="0" applyFill="1"/>
    <xf numFmtId="164" fontId="14" fillId="4" borderId="9" xfId="8" applyNumberFormat="1"/>
    <xf numFmtId="165" fontId="6" fillId="10" borderId="0" xfId="0" applyNumberFormat="1" applyFont="1" applyFill="1"/>
    <xf numFmtId="41" fontId="28" fillId="0" borderId="0" xfId="17" applyFont="1"/>
    <xf numFmtId="165" fontId="14" fillId="3" borderId="10" xfId="14" applyNumberFormat="1"/>
    <xf numFmtId="164" fontId="14" fillId="3" borderId="10" xfId="14" applyNumberFormat="1" applyAlignment="1">
      <alignment vertical="center"/>
    </xf>
    <xf numFmtId="168" fontId="14" fillId="3" borderId="10" xfId="14" applyNumberFormat="1" applyAlignment="1">
      <alignment vertical="center"/>
    </xf>
    <xf numFmtId="168" fontId="6" fillId="0" borderId="0" xfId="0" applyNumberFormat="1" applyFont="1" applyFill="1"/>
    <xf numFmtId="164" fontId="6" fillId="10" borderId="0" xfId="0" applyNumberFormat="1" applyFont="1" applyFill="1"/>
    <xf numFmtId="168" fontId="6" fillId="10" borderId="0" xfId="0" applyNumberFormat="1" applyFont="1" applyFill="1"/>
    <xf numFmtId="164" fontId="0" fillId="0" borderId="0" xfId="0" applyNumberFormat="1"/>
  </cellXfs>
  <cellStyles count="18">
    <cellStyle name="Calc Input" xfId="15"/>
    <cellStyle name="Header 0" xfId="11"/>
    <cellStyle name="Header 3" xfId="3"/>
    <cellStyle name="Header 4" xfId="13"/>
    <cellStyle name="Header1" xfId="1"/>
    <cellStyle name="Header2" xfId="2"/>
    <cellStyle name="Input" xfId="9" hidden="1"/>
    <cellStyle name="Input" xfId="14"/>
    <cellStyle name="Label" xfId="5"/>
    <cellStyle name="M.Input" xfId="8"/>
    <cellStyle name="Macro Input" xfId="16"/>
    <cellStyle name="Range Name" xfId="6"/>
    <cellStyle name="Sub Total" xfId="12"/>
    <cellStyle name="Unique.F" xfId="7"/>
    <cellStyle name="Units" xfId="4"/>
    <cellStyle name="桁区切り" xfId="17" builtinId="6"/>
    <cellStyle name="標準" xfId="0" builtinId="0"/>
    <cellStyle name="集計" xfId="10" builtinId="25" hidden="1"/>
  </cellStyles>
  <dxfs count="24">
    <dxf>
      <font>
        <color theme="0"/>
      </font>
      <fill>
        <patternFill>
          <bgColor rgb="FF0070C0"/>
        </patternFill>
      </fill>
    </dxf>
    <dxf>
      <border>
        <left style="thin">
          <color theme="0" tint="-0.499984740745262"/>
        </left>
        <right style="thin">
          <color theme="0" tint="-0.499984740745262"/>
        </right>
        <top style="thin">
          <color theme="0" tint="-0.499984740745262"/>
        </top>
        <bottom style="thin">
          <color theme="0" tint="-0.499984740745262"/>
        </bottom>
        <vertical/>
        <horizontal/>
      </border>
    </dxf>
    <dxf>
      <font>
        <color theme="0"/>
      </font>
      <fill>
        <patternFill>
          <bgColor rgb="FF0070C0"/>
        </patternFill>
      </fill>
      <border>
        <left style="thin">
          <color rgb="FF0070C0"/>
        </left>
        <right style="thin">
          <color rgb="FF0070C0"/>
        </right>
        <top style="thin">
          <color rgb="FF0070C0"/>
        </top>
        <bottom style="thin">
          <color rgb="FF0070C0"/>
        </bottom>
        <vertical/>
        <horizontal/>
      </border>
    </dxf>
    <dxf>
      <font>
        <color auto="1"/>
      </font>
      <fill>
        <patternFill>
          <bgColor theme="0"/>
        </patternFill>
      </fill>
      <border>
        <left style="thin">
          <color theme="1" tint="0.499984740745262"/>
        </left>
        <right style="thin">
          <color theme="1" tint="0.499984740745262"/>
        </right>
        <top style="thin">
          <color theme="1" tint="0.499984740745262"/>
        </top>
        <bottom style="thin">
          <color theme="1" tint="0.499984740745262"/>
        </bottom>
        <vertical/>
        <horizontal/>
      </border>
    </dxf>
    <dxf>
      <font>
        <color theme="0"/>
      </font>
      <fill>
        <patternFill>
          <bgColor rgb="FF0070C0"/>
        </patternFill>
      </fill>
    </dxf>
    <dxf>
      <border>
        <left style="thin">
          <color theme="0" tint="-0.499984740745262"/>
        </left>
        <right style="thin">
          <color theme="0" tint="-0.499984740745262"/>
        </right>
        <top style="thin">
          <color theme="0" tint="-0.499984740745262"/>
        </top>
        <bottom style="thin">
          <color theme="0" tint="-0.499984740745262"/>
        </bottom>
        <vertical/>
        <horizontal/>
      </border>
    </dxf>
    <dxf>
      <font>
        <color theme="0"/>
      </font>
      <fill>
        <patternFill>
          <bgColor rgb="FF0070C0"/>
        </patternFill>
      </fill>
      <border>
        <left style="thin">
          <color rgb="FF0070C0"/>
        </left>
        <right style="thin">
          <color rgb="FF0070C0"/>
        </right>
        <top style="thin">
          <color rgb="FF0070C0"/>
        </top>
        <bottom style="thin">
          <color rgb="FF0070C0"/>
        </bottom>
        <vertical/>
        <horizontal/>
      </border>
    </dxf>
    <dxf>
      <font>
        <color auto="1"/>
      </font>
      <fill>
        <patternFill>
          <bgColor theme="0"/>
        </patternFill>
      </fill>
      <border>
        <left style="thin">
          <color theme="1" tint="0.499984740745262"/>
        </left>
        <right style="thin">
          <color theme="1" tint="0.499984740745262"/>
        </right>
        <top style="thin">
          <color theme="1" tint="0.499984740745262"/>
        </top>
        <bottom style="thin">
          <color theme="1" tint="0.499984740745262"/>
        </bottom>
        <vertical/>
        <horizontal/>
      </border>
    </dxf>
    <dxf>
      <font>
        <color theme="0"/>
      </font>
      <fill>
        <patternFill>
          <bgColor rgb="FF0070C0"/>
        </patternFill>
      </fill>
    </dxf>
    <dxf>
      <border>
        <left style="thin">
          <color theme="0" tint="-0.499984740745262"/>
        </left>
        <right style="thin">
          <color theme="0" tint="-0.499984740745262"/>
        </right>
        <top style="thin">
          <color theme="0" tint="-0.499984740745262"/>
        </top>
        <bottom style="thin">
          <color theme="0" tint="-0.499984740745262"/>
        </bottom>
        <vertical/>
        <horizontal/>
      </border>
    </dxf>
    <dxf>
      <font>
        <color theme="0"/>
      </font>
      <fill>
        <patternFill>
          <bgColor rgb="FF0070C0"/>
        </patternFill>
      </fill>
      <border>
        <left style="thin">
          <color rgb="FF0070C0"/>
        </left>
        <right style="thin">
          <color rgb="FF0070C0"/>
        </right>
        <top style="thin">
          <color rgb="FF0070C0"/>
        </top>
        <bottom style="thin">
          <color rgb="FF0070C0"/>
        </bottom>
        <vertical/>
        <horizontal/>
      </border>
    </dxf>
    <dxf>
      <font>
        <color auto="1"/>
      </font>
      <fill>
        <patternFill>
          <bgColor theme="0"/>
        </patternFill>
      </fill>
      <border>
        <left style="thin">
          <color theme="1" tint="0.499984740745262"/>
        </left>
        <right style="thin">
          <color theme="1" tint="0.499984740745262"/>
        </right>
        <top style="thin">
          <color theme="1" tint="0.499984740745262"/>
        </top>
        <bottom style="thin">
          <color theme="1" tint="0.499984740745262"/>
        </bottom>
        <vertical/>
        <horizontal/>
      </border>
    </dxf>
    <dxf>
      <font>
        <color theme="0"/>
      </font>
      <fill>
        <patternFill>
          <bgColor rgb="FF0070C0"/>
        </patternFill>
      </fill>
    </dxf>
    <dxf>
      <border>
        <left style="thin">
          <color theme="0" tint="-0.499984740745262"/>
        </left>
        <right style="thin">
          <color theme="0" tint="-0.499984740745262"/>
        </right>
        <top style="thin">
          <color theme="0" tint="-0.499984740745262"/>
        </top>
        <bottom style="thin">
          <color theme="0" tint="-0.499984740745262"/>
        </bottom>
        <vertical/>
        <horizontal/>
      </border>
    </dxf>
    <dxf>
      <font>
        <color theme="0"/>
      </font>
      <fill>
        <patternFill>
          <bgColor rgb="FF0070C0"/>
        </patternFill>
      </fill>
      <border>
        <left style="thin">
          <color rgb="FF0070C0"/>
        </left>
        <right style="thin">
          <color rgb="FF0070C0"/>
        </right>
        <top style="thin">
          <color rgb="FF0070C0"/>
        </top>
        <bottom style="thin">
          <color rgb="FF0070C0"/>
        </bottom>
        <vertical/>
        <horizontal/>
      </border>
    </dxf>
    <dxf>
      <font>
        <color auto="1"/>
      </font>
      <fill>
        <patternFill>
          <bgColor theme="0"/>
        </patternFill>
      </fill>
      <border>
        <left style="thin">
          <color theme="1" tint="0.499984740745262"/>
        </left>
        <right style="thin">
          <color theme="1" tint="0.499984740745262"/>
        </right>
        <top style="thin">
          <color theme="1" tint="0.499984740745262"/>
        </top>
        <bottom style="thin">
          <color theme="1" tint="0.499984740745262"/>
        </bottom>
        <vertical/>
        <horizontal/>
      </border>
    </dxf>
    <dxf>
      <font>
        <color theme="0"/>
      </font>
      <fill>
        <patternFill>
          <bgColor rgb="FF0070C0"/>
        </patternFill>
      </fill>
    </dxf>
    <dxf>
      <border>
        <left style="thin">
          <color theme="0" tint="-0.499984740745262"/>
        </left>
        <right style="thin">
          <color theme="0" tint="-0.499984740745262"/>
        </right>
        <top style="thin">
          <color theme="0" tint="-0.499984740745262"/>
        </top>
        <bottom style="thin">
          <color theme="0" tint="-0.499984740745262"/>
        </bottom>
        <vertical/>
        <horizontal/>
      </border>
    </dxf>
    <dxf>
      <font>
        <color theme="0"/>
      </font>
      <fill>
        <patternFill>
          <bgColor rgb="FF0070C0"/>
        </patternFill>
      </fill>
      <border>
        <left style="thin">
          <color rgb="FF0070C0"/>
        </left>
        <right style="thin">
          <color rgb="FF0070C0"/>
        </right>
        <top style="thin">
          <color rgb="FF0070C0"/>
        </top>
        <bottom style="thin">
          <color rgb="FF0070C0"/>
        </bottom>
        <vertical/>
        <horizontal/>
      </border>
    </dxf>
    <dxf>
      <font>
        <color auto="1"/>
      </font>
      <fill>
        <patternFill>
          <bgColor theme="0"/>
        </patternFill>
      </fill>
      <border>
        <left style="thin">
          <color theme="1" tint="0.499984740745262"/>
        </left>
        <right style="thin">
          <color theme="1" tint="0.499984740745262"/>
        </right>
        <top style="thin">
          <color theme="1" tint="0.499984740745262"/>
        </top>
        <bottom style="thin">
          <color theme="1" tint="0.499984740745262"/>
        </bottom>
        <vertical/>
        <horizontal/>
      </border>
    </dxf>
    <dxf>
      <font>
        <color theme="0"/>
      </font>
      <fill>
        <patternFill>
          <bgColor rgb="FF0070C0"/>
        </patternFill>
      </fill>
    </dxf>
    <dxf>
      <border>
        <left style="thin">
          <color theme="0" tint="-0.499984740745262"/>
        </left>
        <right style="thin">
          <color theme="0" tint="-0.499984740745262"/>
        </right>
        <top style="thin">
          <color theme="0" tint="-0.499984740745262"/>
        </top>
        <bottom style="thin">
          <color theme="0" tint="-0.499984740745262"/>
        </bottom>
        <vertical/>
        <horizontal/>
      </border>
    </dxf>
    <dxf>
      <font>
        <color theme="0"/>
      </font>
      <fill>
        <patternFill>
          <bgColor rgb="FF0070C0"/>
        </patternFill>
      </fill>
      <border>
        <left style="thin">
          <color rgb="FF0070C0"/>
        </left>
        <right style="thin">
          <color rgb="FF0070C0"/>
        </right>
        <top style="thin">
          <color rgb="FF0070C0"/>
        </top>
        <bottom style="thin">
          <color rgb="FF0070C0"/>
        </bottom>
        <vertical/>
        <horizontal/>
      </border>
    </dxf>
    <dxf>
      <font>
        <color auto="1"/>
      </font>
      <fill>
        <patternFill>
          <bgColor theme="0"/>
        </patternFill>
      </fill>
      <border>
        <left style="thin">
          <color theme="1" tint="0.499984740745262"/>
        </left>
        <right style="thin">
          <color theme="1" tint="0.499984740745262"/>
        </right>
        <top style="thin">
          <color theme="1" tint="0.499984740745262"/>
        </top>
        <bottom style="thin">
          <color theme="1" tint="0.499984740745262"/>
        </bottom>
        <vertical/>
        <horizontal/>
      </border>
    </dxf>
  </dxfs>
  <tableStyles count="0" defaultTableStyle="TableStyleMedium2" defaultPivotStyle="PivotStyleLight16"/>
  <colors>
    <mruColors>
      <color rgb="FF0000FF"/>
      <color rgb="FF96C8FF"/>
      <color rgb="FFF0F0FF"/>
      <color rgb="FFFFE1FF"/>
      <color rgb="FF00FF00"/>
      <color rgb="FF66FF33"/>
      <color rgb="FF66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200025</xdr:colOff>
      <xdr:row>12</xdr:row>
      <xdr:rowOff>0</xdr:rowOff>
    </xdr:from>
    <xdr:to>
      <xdr:col>7</xdr:col>
      <xdr:colOff>400050</xdr:colOff>
      <xdr:row>13</xdr:row>
      <xdr:rowOff>91793</xdr:rowOff>
    </xdr:to>
    <xdr:pic>
      <xdr:nvPicPr>
        <xdr:cNvPr id="7" name="Picture 6">
          <a:extLst>
            <a:ext uri="{FF2B5EF4-FFF2-40B4-BE49-F238E27FC236}">
              <a16:creationId xmlns:a16="http://schemas.microsoft.com/office/drawing/2014/main" id="{EC08DFEA-2E34-41EF-833E-831469830D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28925" y="3133725"/>
          <a:ext cx="1419225" cy="2632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25</xdr:row>
      <xdr:rowOff>79657</xdr:rowOff>
    </xdr:from>
    <xdr:to>
      <xdr:col>4</xdr:col>
      <xdr:colOff>0</xdr:colOff>
      <xdr:row>27</xdr:row>
      <xdr:rowOff>38100</xdr:rowOff>
    </xdr:to>
    <xdr:pic>
      <xdr:nvPicPr>
        <xdr:cNvPr id="4" name="Picture 3">
          <a:extLst>
            <a:ext uri="{FF2B5EF4-FFF2-40B4-BE49-F238E27FC236}">
              <a16:creationId xmlns:a16="http://schemas.microsoft.com/office/drawing/2014/main" id="{C5BE3AD7-EA1A-4C89-8E73-EE7901492A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0" y="3222907"/>
          <a:ext cx="1419225" cy="26324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modelmap.co/" TargetMode="External"/><Relationship Id="rId1" Type="http://schemas.openxmlformats.org/officeDocument/2006/relationships/hyperlink" Target="mailto:admin@modelmap.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66FF66"/>
  </sheetPr>
  <dimension ref="A1:O56"/>
  <sheetViews>
    <sheetView showGridLines="0" showRowColHeaders="0" tabSelected="1" zoomScale="80" zoomScaleNormal="80" workbookViewId="0"/>
  </sheetViews>
  <sheetFormatPr defaultColWidth="0" defaultRowHeight="15" zeroHeight="1"/>
  <cols>
    <col min="1" max="1" width="2.7109375" style="1" customWidth="1"/>
    <col min="2" max="12" width="8.85546875" style="1" customWidth="1"/>
    <col min="13" max="13" width="2.7109375" style="1" customWidth="1"/>
    <col min="14" max="15" width="0" style="1" hidden="1" customWidth="1"/>
    <col min="16" max="16384" width="8.85546875" style="1" hidden="1"/>
  </cols>
  <sheetData>
    <row r="1" spans="1:12" ht="15.75" thickBot="1">
      <c r="A1" s="39"/>
    </row>
    <row r="2" spans="1:12" ht="15.75" thickTop="1">
      <c r="B2" s="2"/>
      <c r="C2" s="3"/>
      <c r="D2" s="3"/>
      <c r="E2" s="3"/>
      <c r="F2" s="3"/>
      <c r="G2" s="3"/>
      <c r="H2" s="3"/>
      <c r="I2" s="3"/>
      <c r="J2" s="3"/>
      <c r="K2" s="3"/>
      <c r="L2" s="4"/>
    </row>
    <row r="3" spans="1:12">
      <c r="B3" s="5"/>
      <c r="L3" s="6"/>
    </row>
    <row r="4" spans="1:12" ht="23.25">
      <c r="B4" s="5"/>
      <c r="G4" s="28" t="str">
        <f>ClientName</f>
        <v>Sample Module</v>
      </c>
      <c r="L4" s="6"/>
    </row>
    <row r="5" spans="1:12">
      <c r="B5" s="5"/>
      <c r="L5" s="6"/>
    </row>
    <row r="6" spans="1:12">
      <c r="B6" s="5"/>
      <c r="L6" s="6"/>
    </row>
    <row r="7" spans="1:12" ht="22.5">
      <c r="B7" s="5"/>
      <c r="G7" s="30" t="str">
        <f>ProjectName</f>
        <v>Financial Modelling Course</v>
      </c>
      <c r="L7" s="6"/>
    </row>
    <row r="8" spans="1:12">
      <c r="B8" s="5"/>
      <c r="L8" s="6"/>
    </row>
    <row r="9" spans="1:12">
      <c r="B9" s="5"/>
      <c r="L9" s="6"/>
    </row>
    <row r="10" spans="1:12">
      <c r="B10" s="5"/>
      <c r="G10" s="37" t="s">
        <v>0</v>
      </c>
      <c r="L10" s="6"/>
    </row>
    <row r="11" spans="1:12">
      <c r="B11" s="5"/>
      <c r="L11" s="6"/>
    </row>
    <row r="12" spans="1:12">
      <c r="B12" s="5"/>
      <c r="L12" s="6"/>
    </row>
    <row r="13" spans="1:12">
      <c r="B13" s="5"/>
      <c r="L13" s="6"/>
    </row>
    <row r="14" spans="1:12">
      <c r="B14" s="5"/>
      <c r="L14" s="6"/>
    </row>
    <row r="15" spans="1:12">
      <c r="B15" s="5"/>
      <c r="L15" s="6"/>
    </row>
    <row r="16" spans="1:12">
      <c r="B16" s="5"/>
      <c r="L16" s="6"/>
    </row>
    <row r="17" spans="2:12">
      <c r="B17" s="5"/>
      <c r="G17" s="31" t="s">
        <v>73</v>
      </c>
      <c r="L17" s="6"/>
    </row>
    <row r="18" spans="2:12">
      <c r="B18" s="5"/>
      <c r="L18" s="6"/>
    </row>
    <row r="19" spans="2:12">
      <c r="B19" s="5"/>
      <c r="L19" s="6"/>
    </row>
    <row r="20" spans="2:12">
      <c r="B20" s="5"/>
      <c r="G20" s="10" t="s">
        <v>71</v>
      </c>
      <c r="L20" s="6"/>
    </row>
    <row r="21" spans="2:12">
      <c r="B21" s="5"/>
      <c r="L21" s="6"/>
    </row>
    <row r="22" spans="2:12" ht="18" customHeight="1">
      <c r="B22" s="5"/>
      <c r="C22" s="59" t="s">
        <v>86</v>
      </c>
      <c r="D22" s="59"/>
      <c r="E22" s="59"/>
      <c r="F22" s="59"/>
      <c r="G22" s="59"/>
      <c r="H22" s="59"/>
      <c r="I22" s="59"/>
      <c r="J22" s="59"/>
      <c r="K22" s="59"/>
      <c r="L22" s="6"/>
    </row>
    <row r="23" spans="2:12" ht="18" customHeight="1">
      <c r="B23" s="5"/>
      <c r="C23" s="59"/>
      <c r="D23" s="59"/>
      <c r="E23" s="59"/>
      <c r="F23" s="59"/>
      <c r="G23" s="59"/>
      <c r="H23" s="59"/>
      <c r="I23" s="59"/>
      <c r="J23" s="59"/>
      <c r="K23" s="59"/>
      <c r="L23" s="6"/>
    </row>
    <row r="24" spans="2:12" ht="18" customHeight="1">
      <c r="B24" s="5"/>
      <c r="C24" s="59"/>
      <c r="D24" s="59"/>
      <c r="E24" s="59"/>
      <c r="F24" s="59"/>
      <c r="G24" s="59"/>
      <c r="H24" s="59"/>
      <c r="I24" s="59"/>
      <c r="J24" s="59"/>
      <c r="K24" s="59"/>
      <c r="L24" s="6"/>
    </row>
    <row r="25" spans="2:12" ht="18" customHeight="1">
      <c r="B25" s="5"/>
      <c r="C25" s="59"/>
      <c r="D25" s="59"/>
      <c r="E25" s="59"/>
      <c r="F25" s="59"/>
      <c r="G25" s="59"/>
      <c r="H25" s="59"/>
      <c r="I25" s="59"/>
      <c r="J25" s="59"/>
      <c r="K25" s="59"/>
      <c r="L25" s="6"/>
    </row>
    <row r="26" spans="2:12" ht="18" customHeight="1">
      <c r="B26" s="5"/>
      <c r="C26" s="59"/>
      <c r="D26" s="59"/>
      <c r="E26" s="59"/>
      <c r="F26" s="59"/>
      <c r="G26" s="59"/>
      <c r="H26" s="59"/>
      <c r="I26" s="59"/>
      <c r="J26" s="59"/>
      <c r="K26" s="59"/>
      <c r="L26" s="6"/>
    </row>
    <row r="27" spans="2:12" ht="18" customHeight="1">
      <c r="B27" s="5"/>
      <c r="C27" s="59"/>
      <c r="D27" s="59"/>
      <c r="E27" s="59"/>
      <c r="F27" s="59"/>
      <c r="G27" s="59"/>
      <c r="H27" s="59"/>
      <c r="I27" s="59"/>
      <c r="J27" s="59"/>
      <c r="K27" s="59"/>
      <c r="L27" s="6"/>
    </row>
    <row r="28" spans="2:12" ht="18" customHeight="1">
      <c r="B28" s="5"/>
      <c r="C28" s="59"/>
      <c r="D28" s="59"/>
      <c r="E28" s="59"/>
      <c r="F28" s="59"/>
      <c r="G28" s="59"/>
      <c r="H28" s="59"/>
      <c r="I28" s="59"/>
      <c r="J28" s="59"/>
      <c r="K28" s="59"/>
      <c r="L28" s="6"/>
    </row>
    <row r="29" spans="2:12" ht="18" customHeight="1">
      <c r="B29" s="5"/>
      <c r="C29" s="59"/>
      <c r="D29" s="59"/>
      <c r="E29" s="59"/>
      <c r="F29" s="59"/>
      <c r="G29" s="59"/>
      <c r="H29" s="59"/>
      <c r="I29" s="59"/>
      <c r="J29" s="59"/>
      <c r="K29" s="59"/>
      <c r="L29" s="6"/>
    </row>
    <row r="30" spans="2:12">
      <c r="B30" s="5"/>
      <c r="L30" s="6"/>
    </row>
    <row r="31" spans="2:12" ht="15.75" thickBot="1">
      <c r="B31" s="7"/>
      <c r="C31" s="8"/>
      <c r="D31" s="8"/>
      <c r="E31" s="8"/>
      <c r="F31" s="8"/>
      <c r="G31" s="8"/>
      <c r="H31" s="8"/>
      <c r="I31" s="8"/>
      <c r="J31" s="8"/>
      <c r="K31" s="8"/>
      <c r="L31" s="9"/>
    </row>
    <row r="32" spans="2:12" ht="15.75" thickTop="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sheetData>
  <sheetProtection sheet="1" objects="1" scenarios="1" selectLockedCells="1" selectUnlockedCells="1"/>
  <mergeCells count="1">
    <mergeCell ref="C22:K29"/>
  </mergeCells>
  <phoneticPr fontId="20"/>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sheetPr>
  <dimension ref="A1:U13"/>
  <sheetViews>
    <sheetView showRowColHeaders="0" zoomScale="80" zoomScaleNormal="80" workbookViewId="0"/>
  </sheetViews>
  <sheetFormatPr defaultColWidth="0" defaultRowHeight="11.45" customHeight="1" zeroHeight="1"/>
  <cols>
    <col min="1" max="8" width="2.7109375" style="34" customWidth="1"/>
    <col min="9" max="9" width="8.85546875" style="34" customWidth="1"/>
    <col min="10" max="10" width="9.7109375" style="34" customWidth="1"/>
    <col min="11" max="13" width="10.7109375" style="34" customWidth="1"/>
    <col min="14" max="14" width="8.85546875" style="34" hidden="1" customWidth="1"/>
    <col min="15" max="16384" width="8.85546875" style="34" hidden="1"/>
  </cols>
  <sheetData>
    <row r="1" spans="1:21" ht="12.75" thickBot="1">
      <c r="A1" s="32" t="str">
        <f>ProjectName</f>
        <v>Financial Modelling Course</v>
      </c>
      <c r="B1" s="33"/>
      <c r="C1" s="33"/>
      <c r="D1" s="33"/>
      <c r="E1" s="33"/>
      <c r="F1" s="33"/>
      <c r="G1" s="33"/>
      <c r="H1" s="33"/>
      <c r="I1" s="33"/>
      <c r="J1" s="33"/>
      <c r="K1" s="33"/>
      <c r="L1" s="33"/>
      <c r="M1" s="33"/>
      <c r="N1" s="33"/>
      <c r="O1" s="33"/>
      <c r="P1" s="33"/>
      <c r="Q1" s="33"/>
      <c r="R1" s="33"/>
      <c r="S1" s="33"/>
      <c r="T1" s="33"/>
      <c r="U1" s="33"/>
    </row>
    <row r="2" spans="1:21" ht="13.15" customHeight="1" thickTop="1">
      <c r="A2" s="35" t="str">
        <f ca="1">"Sheet: "&amp;RIGHT(CELL("filename",A$1),LEN(CELL("filename",A$1))-FIND("]",CELL("filename",A$1)))</f>
        <v>Sheet: Out&gt;</v>
      </c>
      <c r="B2" s="36"/>
      <c r="C2" s="36"/>
      <c r="D2" s="36"/>
      <c r="E2" s="36"/>
      <c r="F2" s="36"/>
      <c r="G2" s="36"/>
      <c r="H2" s="36"/>
      <c r="I2" s="36"/>
      <c r="J2" s="36"/>
      <c r="K2" s="36"/>
      <c r="L2" s="36"/>
      <c r="M2" s="36"/>
      <c r="N2" s="36"/>
      <c r="O2" s="36"/>
      <c r="P2" s="36"/>
      <c r="Q2" s="36"/>
      <c r="R2" s="36"/>
      <c r="S2" s="36"/>
      <c r="T2" s="36"/>
      <c r="U2" s="36"/>
    </row>
    <row r="3" spans="1:21" ht="12"/>
    <row r="4" spans="1:21" ht="12"/>
    <row r="5" spans="1:21" ht="12"/>
    <row r="6" spans="1:21" ht="12"/>
    <row r="7" spans="1:21" ht="12"/>
    <row r="8" spans="1:21" ht="12"/>
    <row r="9" spans="1:21" ht="12"/>
    <row r="10" spans="1:21" ht="12"/>
    <row r="11" spans="1:21" ht="12"/>
    <row r="12" spans="1:21" ht="12"/>
    <row r="13" spans="1:21" ht="12"/>
  </sheetData>
  <phoneticPr fontId="20"/>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6C8FF"/>
  </sheetPr>
  <dimension ref="A1:XFC61"/>
  <sheetViews>
    <sheetView showGridLines="0" zoomScale="80" zoomScaleNormal="80" workbookViewId="0">
      <pane xSplit="13" ySplit="9" topLeftCell="N10" activePane="bottomRight" state="frozen"/>
      <selection pane="topRight" activeCell="N1" sqref="N1"/>
      <selection pane="bottomLeft" activeCell="A10" sqref="A10"/>
      <selection pane="bottomRight"/>
    </sheetView>
  </sheetViews>
  <sheetFormatPr defaultColWidth="0" defaultRowHeight="12" customHeight="1" zeroHeight="1"/>
  <cols>
    <col min="1" max="3" width="2.7109375" style="11" customWidth="1"/>
    <col min="4" max="4" width="20.7109375" style="11" customWidth="1"/>
    <col min="5" max="9" width="1.7109375" style="11" customWidth="1"/>
    <col min="10" max="23" width="10.7109375" style="11" customWidth="1"/>
    <col min="24" max="24" width="40.7109375" customWidth="1"/>
  </cols>
  <sheetData>
    <row r="1" spans="1:16383" ht="12" customHeight="1" thickBot="1">
      <c r="A1" s="12" t="str">
        <f>ProjectName</f>
        <v>Financial Modelling Course</v>
      </c>
      <c r="B1" s="13"/>
      <c r="C1" s="13"/>
      <c r="D1" s="13"/>
      <c r="E1" s="13"/>
      <c r="F1" s="13"/>
      <c r="G1" s="13"/>
      <c r="H1" s="13"/>
      <c r="I1" s="13"/>
      <c r="J1" s="13"/>
      <c r="K1" s="13"/>
      <c r="L1" s="13"/>
      <c r="M1" s="13"/>
      <c r="N1" s="13"/>
      <c r="O1" s="13"/>
      <c r="P1" s="13"/>
      <c r="Q1" s="13"/>
      <c r="R1" s="13"/>
      <c r="S1" s="13"/>
      <c r="T1" s="13"/>
      <c r="U1" s="13"/>
      <c r="V1" s="13"/>
      <c r="W1" s="13"/>
    </row>
    <row r="2" spans="1:16383" ht="12" customHeight="1" thickTop="1">
      <c r="A2" s="15" t="str">
        <f ca="1">"Sheet: "&amp;RIGHT(CELL("filename",A$1),LEN(CELL("filename",A$1))-FIND("]",CELL("filename",A$1)))</f>
        <v>Sheet: FS</v>
      </c>
      <c r="B2" s="14"/>
      <c r="C2" s="14"/>
      <c r="D2" s="14"/>
      <c r="E2" s="14"/>
      <c r="F2" s="14"/>
      <c r="G2" s="14"/>
      <c r="H2" s="14"/>
      <c r="I2" s="14"/>
      <c r="J2" s="14"/>
      <c r="K2" s="14"/>
      <c r="L2" s="14"/>
      <c r="M2" s="14"/>
      <c r="N2" s="14"/>
      <c r="O2" s="14"/>
      <c r="P2" s="14"/>
      <c r="Q2" s="14"/>
      <c r="R2" s="14"/>
      <c r="S2" s="14"/>
      <c r="T2" s="14"/>
      <c r="U2" s="14"/>
      <c r="V2" s="14"/>
      <c r="W2" s="14"/>
    </row>
    <row r="3" spans="1:16383" ht="12" customHeight="1"/>
    <row r="4" spans="1:16383" ht="12" customHeight="1">
      <c r="D4" s="11" t="s">
        <v>69</v>
      </c>
      <c r="N4" s="44" t="str">
        <f t="shared" ref="N4:W4" si="0">FY_LabelA</f>
        <v>FY19</v>
      </c>
      <c r="O4" s="44" t="str">
        <f t="shared" si="0"/>
        <v>FY20</v>
      </c>
      <c r="P4" s="44" t="str">
        <f t="shared" si="0"/>
        <v>FY21</v>
      </c>
      <c r="Q4" s="44" t="str">
        <f t="shared" si="0"/>
        <v>FY22</v>
      </c>
      <c r="R4" s="44" t="str">
        <f t="shared" si="0"/>
        <v>FY23</v>
      </c>
      <c r="S4" s="44" t="str">
        <f t="shared" si="0"/>
        <v>FY24</v>
      </c>
      <c r="T4" s="44" t="str">
        <f t="shared" si="0"/>
        <v>FY25</v>
      </c>
      <c r="U4" s="44" t="str">
        <f t="shared" si="0"/>
        <v>FY26</v>
      </c>
      <c r="V4" s="44" t="str">
        <f t="shared" si="0"/>
        <v>FY27</v>
      </c>
      <c r="W4" s="44" t="str">
        <f t="shared" si="0"/>
        <v>FY28</v>
      </c>
    </row>
    <row r="5" spans="1:16383" ht="12" customHeight="1">
      <c r="D5" s="11" t="s">
        <v>6</v>
      </c>
      <c r="N5" s="24">
        <f t="shared" ref="N5:W5" si="1">PeriodFromA</f>
        <v>43466</v>
      </c>
      <c r="O5" s="24">
        <f t="shared" si="1"/>
        <v>43831</v>
      </c>
      <c r="P5" s="24">
        <f t="shared" si="1"/>
        <v>44197</v>
      </c>
      <c r="Q5" s="24">
        <f t="shared" si="1"/>
        <v>44562</v>
      </c>
      <c r="R5" s="24">
        <f t="shared" si="1"/>
        <v>44927</v>
      </c>
      <c r="S5" s="24">
        <f t="shared" si="1"/>
        <v>45292</v>
      </c>
      <c r="T5" s="24">
        <f t="shared" si="1"/>
        <v>45658</v>
      </c>
      <c r="U5" s="24">
        <f t="shared" si="1"/>
        <v>46023</v>
      </c>
      <c r="V5" s="24">
        <f t="shared" si="1"/>
        <v>46388</v>
      </c>
      <c r="W5" s="24">
        <f t="shared" si="1"/>
        <v>46753</v>
      </c>
    </row>
    <row r="6" spans="1:16383" ht="12" customHeight="1">
      <c r="D6" s="11" t="s">
        <v>7</v>
      </c>
      <c r="N6" s="24">
        <f t="shared" ref="N6:W6" si="2">PeriodToA</f>
        <v>43830</v>
      </c>
      <c r="O6" s="24">
        <f t="shared" si="2"/>
        <v>44196</v>
      </c>
      <c r="P6" s="24">
        <f t="shared" si="2"/>
        <v>44561</v>
      </c>
      <c r="Q6" s="24">
        <f t="shared" si="2"/>
        <v>44926</v>
      </c>
      <c r="R6" s="24">
        <f t="shared" si="2"/>
        <v>45291</v>
      </c>
      <c r="S6" s="24">
        <f t="shared" si="2"/>
        <v>45657</v>
      </c>
      <c r="T6" s="24">
        <f t="shared" si="2"/>
        <v>46022</v>
      </c>
      <c r="U6" s="24">
        <f t="shared" si="2"/>
        <v>46387</v>
      </c>
      <c r="V6" s="24">
        <f t="shared" si="2"/>
        <v>46752</v>
      </c>
      <c r="W6" s="24">
        <f t="shared" si="2"/>
        <v>47118</v>
      </c>
    </row>
    <row r="7" spans="1:16383" ht="12" customHeight="1">
      <c r="D7" s="11" t="s">
        <v>70</v>
      </c>
      <c r="N7" s="22">
        <f t="shared" ref="N7:W7" si="3">PeriodNumberA</f>
        <v>1</v>
      </c>
      <c r="O7" s="22">
        <f t="shared" si="3"/>
        <v>2</v>
      </c>
      <c r="P7" s="22">
        <f t="shared" si="3"/>
        <v>3</v>
      </c>
      <c r="Q7" s="22">
        <f t="shared" si="3"/>
        <v>4</v>
      </c>
      <c r="R7" s="22">
        <f t="shared" si="3"/>
        <v>5</v>
      </c>
      <c r="S7" s="22">
        <f t="shared" si="3"/>
        <v>6</v>
      </c>
      <c r="T7" s="22">
        <f t="shared" si="3"/>
        <v>7</v>
      </c>
      <c r="U7" s="22">
        <f t="shared" si="3"/>
        <v>8</v>
      </c>
      <c r="V7" s="22">
        <f t="shared" si="3"/>
        <v>9</v>
      </c>
      <c r="W7" s="22">
        <f t="shared" si="3"/>
        <v>10</v>
      </c>
    </row>
    <row r="8" spans="1:16383" ht="12" customHeight="1"/>
    <row r="9" spans="1:16383" ht="12" customHeight="1">
      <c r="G9" s="20"/>
      <c r="I9" s="20"/>
      <c r="J9" s="20" t="s">
        <v>82</v>
      </c>
      <c r="K9" s="20" t="s">
        <v>83</v>
      </c>
      <c r="L9" s="20" t="s">
        <v>84</v>
      </c>
      <c r="M9" s="20" t="s">
        <v>72</v>
      </c>
    </row>
    <row r="10" spans="1:16383" s="41" customFormat="1" ht="18" customHeight="1" thickBot="1">
      <c r="A10" s="48" t="s">
        <v>90</v>
      </c>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c r="CYL10"/>
      <c r="CYM10"/>
      <c r="CYN10"/>
      <c r="CYO10"/>
      <c r="CYP10"/>
      <c r="CYQ10"/>
      <c r="CYR10"/>
      <c r="CYS10"/>
      <c r="CYT10"/>
      <c r="CYU10"/>
      <c r="CYV10"/>
      <c r="CYW10"/>
      <c r="CYX10"/>
      <c r="CYY10"/>
      <c r="CYZ10"/>
      <c r="CZA10"/>
      <c r="CZB10"/>
      <c r="CZC10"/>
      <c r="CZD10"/>
      <c r="CZE10"/>
      <c r="CZF10"/>
      <c r="CZG10"/>
      <c r="CZH10"/>
      <c r="CZI10"/>
      <c r="CZJ10"/>
      <c r="CZK10"/>
      <c r="CZL10"/>
      <c r="CZM10"/>
      <c r="CZN10"/>
      <c r="CZO10"/>
      <c r="CZP10"/>
      <c r="CZQ10"/>
      <c r="CZR10"/>
      <c r="CZS10"/>
      <c r="CZT10"/>
      <c r="CZU10"/>
      <c r="CZV10"/>
      <c r="CZW10"/>
      <c r="CZX10"/>
      <c r="CZY10"/>
      <c r="CZZ10"/>
      <c r="DAA10"/>
      <c r="DAB10"/>
      <c r="DAC10"/>
      <c r="DAD10"/>
      <c r="DAE10"/>
      <c r="DAF10"/>
      <c r="DAG10"/>
      <c r="DAH10"/>
      <c r="DAI10"/>
      <c r="DAJ10"/>
      <c r="DAK10"/>
      <c r="DAL10"/>
      <c r="DAM10"/>
      <c r="DAN10"/>
      <c r="DAO10"/>
      <c r="DAP10"/>
      <c r="DAQ10"/>
      <c r="DAR10"/>
      <c r="DAS10"/>
      <c r="DAT10"/>
      <c r="DAU10"/>
      <c r="DAV10"/>
      <c r="DAW10"/>
      <c r="DAX10"/>
      <c r="DAY10"/>
      <c r="DAZ10"/>
      <c r="DBA10"/>
      <c r="DBB10"/>
      <c r="DBC10"/>
      <c r="DBD10"/>
      <c r="DBE10"/>
      <c r="DBF10"/>
      <c r="DBG10"/>
      <c r="DBH10"/>
      <c r="DBI10"/>
      <c r="DBJ10"/>
      <c r="DBK10"/>
      <c r="DBL10"/>
      <c r="DBM10"/>
      <c r="DBN10"/>
      <c r="DBO10"/>
      <c r="DBP10"/>
      <c r="DBQ10"/>
      <c r="DBR10"/>
      <c r="DBS10"/>
      <c r="DBT10"/>
      <c r="DBU10"/>
      <c r="DBV10"/>
      <c r="DBW10"/>
      <c r="DBX10"/>
      <c r="DBY10"/>
      <c r="DBZ10"/>
      <c r="DCA10"/>
      <c r="DCB10"/>
      <c r="DCC10"/>
      <c r="DCD10"/>
      <c r="DCE10"/>
      <c r="DCF10"/>
      <c r="DCG10"/>
      <c r="DCH10"/>
      <c r="DCI10"/>
      <c r="DCJ10"/>
      <c r="DCK10"/>
      <c r="DCL10"/>
      <c r="DCM10"/>
      <c r="DCN10"/>
      <c r="DCO10"/>
      <c r="DCP10"/>
      <c r="DCQ10"/>
      <c r="DCR10"/>
      <c r="DCS10"/>
      <c r="DCT10"/>
      <c r="DCU10"/>
      <c r="DCV10"/>
      <c r="DCW10"/>
      <c r="DCX10"/>
      <c r="DCY10"/>
      <c r="DCZ10"/>
      <c r="DDA10"/>
      <c r="DDB10"/>
      <c r="DDC10"/>
      <c r="DDD10"/>
      <c r="DDE10"/>
      <c r="DDF10"/>
      <c r="DDG10"/>
      <c r="DDH10"/>
      <c r="DDI10"/>
      <c r="DDJ10"/>
      <c r="DDK10"/>
      <c r="DDL10"/>
      <c r="DDM10"/>
      <c r="DDN10"/>
      <c r="DDO10"/>
      <c r="DDP10"/>
      <c r="DDQ10"/>
      <c r="DDR10"/>
      <c r="DDS10"/>
      <c r="DDT10"/>
      <c r="DDU10"/>
      <c r="DDV10"/>
      <c r="DDW10"/>
      <c r="DDX10"/>
      <c r="DDY10"/>
      <c r="DDZ10"/>
      <c r="DEA10"/>
      <c r="DEB10"/>
      <c r="DEC10"/>
      <c r="DED10"/>
      <c r="DEE10"/>
      <c r="DEF10"/>
      <c r="DEG10"/>
      <c r="DEH10"/>
      <c r="DEI10"/>
      <c r="DEJ10"/>
      <c r="DEK10"/>
      <c r="DEL10"/>
      <c r="DEM10"/>
      <c r="DEN10"/>
      <c r="DEO10"/>
      <c r="DEP10"/>
      <c r="DEQ10"/>
      <c r="DER10"/>
      <c r="DES10"/>
      <c r="DET10"/>
      <c r="DEU10"/>
      <c r="DEV10"/>
      <c r="DEW10"/>
      <c r="DEX10"/>
      <c r="DEY10"/>
      <c r="DEZ10"/>
      <c r="DFA10"/>
      <c r="DFB10"/>
      <c r="DFC10"/>
      <c r="DFD10"/>
      <c r="DFE10"/>
      <c r="DFF10"/>
      <c r="DFG10"/>
      <c r="DFH10"/>
      <c r="DFI10"/>
      <c r="DFJ10"/>
      <c r="DFK10"/>
      <c r="DFL10"/>
      <c r="DFM10"/>
      <c r="DFN10"/>
      <c r="DFO10"/>
      <c r="DFP10"/>
      <c r="DFQ10"/>
      <c r="DFR10"/>
      <c r="DFS10"/>
      <c r="DFT10"/>
      <c r="DFU10"/>
      <c r="DFV10"/>
      <c r="DFW10"/>
      <c r="DFX10"/>
      <c r="DFY10"/>
      <c r="DFZ10"/>
      <c r="DGA10"/>
      <c r="DGB10"/>
      <c r="DGC10"/>
      <c r="DGD10"/>
      <c r="DGE10"/>
      <c r="DGF10"/>
      <c r="DGG10"/>
      <c r="DGH10"/>
      <c r="DGI10"/>
      <c r="DGJ10"/>
      <c r="DGK10"/>
      <c r="DGL10"/>
      <c r="DGM10"/>
      <c r="DGN10"/>
      <c r="DGO10"/>
      <c r="DGP10"/>
      <c r="DGQ10"/>
      <c r="DGR10"/>
      <c r="DGS10"/>
      <c r="DGT10"/>
      <c r="DGU10"/>
      <c r="DGV10"/>
      <c r="DGW10"/>
      <c r="DGX10"/>
      <c r="DGY10"/>
      <c r="DGZ10"/>
      <c r="DHA10"/>
      <c r="DHB10"/>
      <c r="DHC10"/>
      <c r="DHD10"/>
      <c r="DHE10"/>
      <c r="DHF10"/>
      <c r="DHG10"/>
      <c r="DHH10"/>
      <c r="DHI10"/>
      <c r="DHJ10"/>
      <c r="DHK10"/>
      <c r="DHL10"/>
      <c r="DHM10"/>
      <c r="DHN10"/>
      <c r="DHO10"/>
      <c r="DHP10"/>
      <c r="DHQ10"/>
      <c r="DHR10"/>
      <c r="DHS10"/>
      <c r="DHT10"/>
      <c r="DHU10"/>
      <c r="DHV10"/>
      <c r="DHW10"/>
      <c r="DHX10"/>
      <c r="DHY10"/>
      <c r="DHZ10"/>
      <c r="DIA10"/>
      <c r="DIB10"/>
      <c r="DIC10"/>
      <c r="DID10"/>
      <c r="DIE10"/>
      <c r="DIF10"/>
      <c r="DIG10"/>
      <c r="DIH10"/>
      <c r="DII10"/>
      <c r="DIJ10"/>
      <c r="DIK10"/>
      <c r="DIL10"/>
      <c r="DIM10"/>
      <c r="DIN10"/>
      <c r="DIO10"/>
      <c r="DIP10"/>
      <c r="DIQ10"/>
      <c r="DIR10"/>
      <c r="DIS10"/>
      <c r="DIT10"/>
      <c r="DIU10"/>
      <c r="DIV10"/>
      <c r="DIW10"/>
      <c r="DIX10"/>
      <c r="DIY10"/>
      <c r="DIZ10"/>
      <c r="DJA10"/>
      <c r="DJB10"/>
      <c r="DJC10"/>
      <c r="DJD10"/>
      <c r="DJE10"/>
      <c r="DJF10"/>
      <c r="DJG10"/>
      <c r="DJH10"/>
      <c r="DJI10"/>
      <c r="DJJ10"/>
      <c r="DJK10"/>
      <c r="DJL10"/>
      <c r="DJM10"/>
      <c r="DJN10"/>
      <c r="DJO10"/>
      <c r="DJP10"/>
      <c r="DJQ10"/>
      <c r="DJR10"/>
      <c r="DJS10"/>
      <c r="DJT10"/>
      <c r="DJU10"/>
      <c r="DJV10"/>
      <c r="DJW10"/>
      <c r="DJX10"/>
      <c r="DJY10"/>
      <c r="DJZ10"/>
      <c r="DKA10"/>
      <c r="DKB10"/>
      <c r="DKC10"/>
      <c r="DKD10"/>
      <c r="DKE10"/>
      <c r="DKF10"/>
      <c r="DKG10"/>
      <c r="DKH10"/>
      <c r="DKI10"/>
      <c r="DKJ10"/>
      <c r="DKK10"/>
      <c r="DKL10"/>
      <c r="DKM10"/>
      <c r="DKN10"/>
      <c r="DKO10"/>
      <c r="DKP10"/>
      <c r="DKQ10"/>
      <c r="DKR10"/>
      <c r="DKS10"/>
      <c r="DKT10"/>
      <c r="DKU10"/>
      <c r="DKV10"/>
      <c r="DKW10"/>
      <c r="DKX10"/>
      <c r="DKY10"/>
      <c r="DKZ10"/>
      <c r="DLA10"/>
      <c r="DLB10"/>
      <c r="DLC10"/>
      <c r="DLD10"/>
      <c r="DLE10"/>
      <c r="DLF10"/>
      <c r="DLG10"/>
      <c r="DLH10"/>
      <c r="DLI10"/>
      <c r="DLJ10"/>
      <c r="DLK10"/>
      <c r="DLL10"/>
      <c r="DLM10"/>
      <c r="DLN10"/>
      <c r="DLO10"/>
      <c r="DLP10"/>
      <c r="DLQ10"/>
      <c r="DLR10"/>
      <c r="DLS10"/>
      <c r="DLT10"/>
      <c r="DLU10"/>
      <c r="DLV10"/>
      <c r="DLW10"/>
      <c r="DLX10"/>
      <c r="DLY10"/>
      <c r="DLZ10"/>
      <c r="DMA10"/>
      <c r="DMB10"/>
      <c r="DMC10"/>
      <c r="DMD10"/>
      <c r="DME10"/>
      <c r="DMF10"/>
      <c r="DMG10"/>
      <c r="DMH10"/>
      <c r="DMI10"/>
      <c r="DMJ10"/>
      <c r="DMK10"/>
      <c r="DML10"/>
      <c r="DMM10"/>
      <c r="DMN10"/>
      <c r="DMO10"/>
      <c r="DMP10"/>
      <c r="DMQ10"/>
      <c r="DMR10"/>
      <c r="DMS10"/>
      <c r="DMT10"/>
      <c r="DMU10"/>
      <c r="DMV10"/>
      <c r="DMW10"/>
      <c r="DMX10"/>
      <c r="DMY10"/>
      <c r="DMZ10"/>
      <c r="DNA10"/>
      <c r="DNB10"/>
      <c r="DNC10"/>
      <c r="DND10"/>
      <c r="DNE10"/>
      <c r="DNF10"/>
      <c r="DNG10"/>
      <c r="DNH10"/>
      <c r="DNI10"/>
      <c r="DNJ10"/>
      <c r="DNK10"/>
      <c r="DNL10"/>
      <c r="DNM10"/>
      <c r="DNN10"/>
      <c r="DNO10"/>
      <c r="DNP10"/>
      <c r="DNQ10"/>
      <c r="DNR10"/>
      <c r="DNS10"/>
      <c r="DNT10"/>
      <c r="DNU10"/>
      <c r="DNV10"/>
      <c r="DNW10"/>
      <c r="DNX10"/>
      <c r="DNY10"/>
      <c r="DNZ10"/>
      <c r="DOA10"/>
      <c r="DOB10"/>
      <c r="DOC10"/>
      <c r="DOD10"/>
      <c r="DOE10"/>
      <c r="DOF10"/>
      <c r="DOG10"/>
      <c r="DOH10"/>
      <c r="DOI10"/>
      <c r="DOJ10"/>
      <c r="DOK10"/>
      <c r="DOL10"/>
      <c r="DOM10"/>
      <c r="DON10"/>
      <c r="DOO10"/>
      <c r="DOP10"/>
      <c r="DOQ10"/>
      <c r="DOR10"/>
      <c r="DOS10"/>
      <c r="DOT10"/>
      <c r="DOU10"/>
      <c r="DOV10"/>
      <c r="DOW10"/>
      <c r="DOX10"/>
      <c r="DOY10"/>
      <c r="DOZ10"/>
      <c r="DPA10"/>
      <c r="DPB10"/>
      <c r="DPC10"/>
      <c r="DPD10"/>
      <c r="DPE10"/>
      <c r="DPF10"/>
      <c r="DPG10"/>
      <c r="DPH10"/>
      <c r="DPI10"/>
      <c r="DPJ10"/>
      <c r="DPK10"/>
      <c r="DPL10"/>
      <c r="DPM10"/>
      <c r="DPN10"/>
      <c r="DPO10"/>
      <c r="DPP10"/>
      <c r="DPQ10"/>
      <c r="DPR10"/>
      <c r="DPS10"/>
      <c r="DPT10"/>
      <c r="DPU10"/>
      <c r="DPV10"/>
      <c r="DPW10"/>
      <c r="DPX10"/>
      <c r="DPY10"/>
      <c r="DPZ10"/>
      <c r="DQA10"/>
      <c r="DQB10"/>
      <c r="DQC10"/>
      <c r="DQD10"/>
      <c r="DQE10"/>
      <c r="DQF10"/>
      <c r="DQG10"/>
      <c r="DQH10"/>
      <c r="DQI10"/>
      <c r="DQJ10"/>
      <c r="DQK10"/>
      <c r="DQL10"/>
      <c r="DQM10"/>
      <c r="DQN10"/>
      <c r="DQO10"/>
      <c r="DQP10"/>
      <c r="DQQ10"/>
      <c r="DQR10"/>
      <c r="DQS10"/>
      <c r="DQT10"/>
      <c r="DQU10"/>
      <c r="DQV10"/>
      <c r="DQW10"/>
      <c r="DQX10"/>
      <c r="DQY10"/>
      <c r="DQZ10"/>
      <c r="DRA10"/>
      <c r="DRB10"/>
      <c r="DRC10"/>
      <c r="DRD10"/>
      <c r="DRE10"/>
      <c r="DRF10"/>
      <c r="DRG10"/>
      <c r="DRH10"/>
      <c r="DRI10"/>
      <c r="DRJ10"/>
      <c r="DRK10"/>
      <c r="DRL10"/>
      <c r="DRM10"/>
      <c r="DRN10"/>
      <c r="DRO10"/>
      <c r="DRP10"/>
      <c r="DRQ10"/>
      <c r="DRR10"/>
      <c r="DRS10"/>
      <c r="DRT10"/>
      <c r="DRU10"/>
      <c r="DRV10"/>
      <c r="DRW10"/>
      <c r="DRX10"/>
      <c r="DRY10"/>
      <c r="DRZ10"/>
      <c r="DSA10"/>
      <c r="DSB10"/>
      <c r="DSC10"/>
      <c r="DSD10"/>
      <c r="DSE10"/>
      <c r="DSF10"/>
      <c r="DSG10"/>
      <c r="DSH10"/>
      <c r="DSI10"/>
      <c r="DSJ10"/>
      <c r="DSK10"/>
      <c r="DSL10"/>
      <c r="DSM10"/>
      <c r="DSN10"/>
      <c r="DSO10"/>
      <c r="DSP10"/>
      <c r="DSQ10"/>
      <c r="DSR10"/>
      <c r="DSS10"/>
      <c r="DST10"/>
      <c r="DSU10"/>
      <c r="DSV10"/>
      <c r="DSW10"/>
      <c r="DSX10"/>
      <c r="DSY10"/>
      <c r="DSZ10"/>
      <c r="DTA10"/>
      <c r="DTB10"/>
      <c r="DTC10"/>
      <c r="DTD10"/>
      <c r="DTE10"/>
      <c r="DTF10"/>
      <c r="DTG10"/>
      <c r="DTH10"/>
      <c r="DTI10"/>
      <c r="DTJ10"/>
      <c r="DTK10"/>
      <c r="DTL10"/>
      <c r="DTM10"/>
      <c r="DTN10"/>
      <c r="DTO10"/>
      <c r="DTP10"/>
      <c r="DTQ10"/>
      <c r="DTR10"/>
      <c r="DTS10"/>
      <c r="DTT10"/>
      <c r="DTU10"/>
      <c r="DTV10"/>
      <c r="DTW10"/>
      <c r="DTX10"/>
      <c r="DTY10"/>
      <c r="DTZ10"/>
      <c r="DUA10"/>
      <c r="DUB10"/>
      <c r="DUC10"/>
      <c r="DUD10"/>
      <c r="DUE10"/>
      <c r="DUF10"/>
      <c r="DUG10"/>
      <c r="DUH10"/>
      <c r="DUI10"/>
      <c r="DUJ10"/>
      <c r="DUK10"/>
      <c r="DUL10"/>
      <c r="DUM10"/>
      <c r="DUN10"/>
      <c r="DUO10"/>
      <c r="DUP10"/>
      <c r="DUQ10"/>
      <c r="DUR10"/>
      <c r="DUS10"/>
      <c r="DUT10"/>
      <c r="DUU10"/>
      <c r="DUV10"/>
      <c r="DUW10"/>
      <c r="DUX10"/>
      <c r="DUY10"/>
      <c r="DUZ10"/>
      <c r="DVA10"/>
      <c r="DVB10"/>
      <c r="DVC10"/>
      <c r="DVD10"/>
      <c r="DVE10"/>
      <c r="DVF10"/>
      <c r="DVG10"/>
      <c r="DVH10"/>
      <c r="DVI10"/>
      <c r="DVJ10"/>
      <c r="DVK10"/>
      <c r="DVL10"/>
      <c r="DVM10"/>
      <c r="DVN10"/>
      <c r="DVO10"/>
      <c r="DVP10"/>
      <c r="DVQ10"/>
      <c r="DVR10"/>
      <c r="DVS10"/>
      <c r="DVT10"/>
      <c r="DVU10"/>
      <c r="DVV10"/>
      <c r="DVW10"/>
      <c r="DVX10"/>
      <c r="DVY10"/>
      <c r="DVZ10"/>
      <c r="DWA10"/>
      <c r="DWB10"/>
      <c r="DWC10"/>
      <c r="DWD10"/>
      <c r="DWE10"/>
      <c r="DWF10"/>
      <c r="DWG10"/>
      <c r="DWH10"/>
      <c r="DWI10"/>
      <c r="DWJ10"/>
      <c r="DWK10"/>
      <c r="DWL10"/>
      <c r="DWM10"/>
      <c r="DWN10"/>
      <c r="DWO10"/>
      <c r="DWP10"/>
      <c r="DWQ10"/>
      <c r="DWR10"/>
      <c r="DWS10"/>
      <c r="DWT10"/>
      <c r="DWU10"/>
      <c r="DWV10"/>
      <c r="DWW10"/>
      <c r="DWX10"/>
      <c r="DWY10"/>
      <c r="DWZ10"/>
      <c r="DXA10"/>
      <c r="DXB10"/>
      <c r="DXC10"/>
      <c r="DXD10"/>
      <c r="DXE10"/>
      <c r="DXF10"/>
      <c r="DXG10"/>
      <c r="DXH10"/>
      <c r="DXI10"/>
      <c r="DXJ10"/>
      <c r="DXK10"/>
      <c r="DXL10"/>
      <c r="DXM10"/>
      <c r="DXN10"/>
      <c r="DXO10"/>
      <c r="DXP10"/>
      <c r="DXQ10"/>
      <c r="DXR10"/>
      <c r="DXS10"/>
      <c r="DXT10"/>
      <c r="DXU10"/>
      <c r="DXV10"/>
      <c r="DXW10"/>
      <c r="DXX10"/>
      <c r="DXY10"/>
      <c r="DXZ10"/>
      <c r="DYA10"/>
      <c r="DYB10"/>
      <c r="DYC10"/>
      <c r="DYD10"/>
      <c r="DYE10"/>
      <c r="DYF10"/>
      <c r="DYG10"/>
      <c r="DYH10"/>
      <c r="DYI10"/>
      <c r="DYJ10"/>
      <c r="DYK10"/>
      <c r="DYL10"/>
      <c r="DYM10"/>
      <c r="DYN10"/>
      <c r="DYO10"/>
      <c r="DYP10"/>
      <c r="DYQ10"/>
      <c r="DYR10"/>
      <c r="DYS10"/>
      <c r="DYT10"/>
      <c r="DYU10"/>
      <c r="DYV10"/>
      <c r="DYW10"/>
      <c r="DYX10"/>
      <c r="DYY10"/>
      <c r="DYZ10"/>
      <c r="DZA10"/>
      <c r="DZB10"/>
      <c r="DZC10"/>
      <c r="DZD10"/>
      <c r="DZE10"/>
      <c r="DZF10"/>
      <c r="DZG10"/>
      <c r="DZH10"/>
      <c r="DZI10"/>
      <c r="DZJ10"/>
      <c r="DZK10"/>
      <c r="DZL10"/>
      <c r="DZM10"/>
      <c r="DZN10"/>
      <c r="DZO10"/>
      <c r="DZP10"/>
      <c r="DZQ10"/>
      <c r="DZR10"/>
      <c r="DZS10"/>
      <c r="DZT10"/>
      <c r="DZU10"/>
      <c r="DZV10"/>
      <c r="DZW10"/>
      <c r="DZX10"/>
      <c r="DZY10"/>
      <c r="DZZ10"/>
      <c r="EAA10"/>
      <c r="EAB10"/>
      <c r="EAC10"/>
      <c r="EAD10"/>
      <c r="EAE10"/>
      <c r="EAF10"/>
      <c r="EAG10"/>
      <c r="EAH10"/>
      <c r="EAI10"/>
      <c r="EAJ10"/>
      <c r="EAK10"/>
      <c r="EAL10"/>
      <c r="EAM10"/>
      <c r="EAN10"/>
      <c r="EAO10"/>
      <c r="EAP10"/>
      <c r="EAQ10"/>
      <c r="EAR10"/>
      <c r="EAS10"/>
      <c r="EAT10"/>
      <c r="EAU10"/>
      <c r="EAV10"/>
      <c r="EAW10"/>
      <c r="EAX10"/>
      <c r="EAY10"/>
      <c r="EAZ10"/>
      <c r="EBA10"/>
      <c r="EBB10"/>
      <c r="EBC10"/>
      <c r="EBD10"/>
      <c r="EBE10"/>
      <c r="EBF10"/>
      <c r="EBG10"/>
      <c r="EBH10"/>
      <c r="EBI10"/>
      <c r="EBJ10"/>
      <c r="EBK10"/>
      <c r="EBL10"/>
      <c r="EBM10"/>
      <c r="EBN10"/>
      <c r="EBO10"/>
      <c r="EBP10"/>
      <c r="EBQ10"/>
      <c r="EBR10"/>
      <c r="EBS10"/>
      <c r="EBT10"/>
      <c r="EBU10"/>
      <c r="EBV10"/>
      <c r="EBW10"/>
      <c r="EBX10"/>
      <c r="EBY10"/>
      <c r="EBZ10"/>
      <c r="ECA10"/>
      <c r="ECB10"/>
      <c r="ECC10"/>
      <c r="ECD10"/>
      <c r="ECE10"/>
      <c r="ECF10"/>
      <c r="ECG10"/>
      <c r="ECH10"/>
      <c r="ECI10"/>
      <c r="ECJ10"/>
      <c r="ECK10"/>
      <c r="ECL10"/>
      <c r="ECM10"/>
      <c r="ECN10"/>
      <c r="ECO10"/>
      <c r="ECP10"/>
      <c r="ECQ10"/>
      <c r="ECR10"/>
      <c r="ECS10"/>
      <c r="ECT10"/>
      <c r="ECU10"/>
      <c r="ECV10"/>
      <c r="ECW10"/>
      <c r="ECX10"/>
      <c r="ECY10"/>
      <c r="ECZ10"/>
      <c r="EDA10"/>
      <c r="EDB10"/>
      <c r="EDC10"/>
      <c r="EDD10"/>
      <c r="EDE10"/>
      <c r="EDF10"/>
      <c r="EDG10"/>
      <c r="EDH10"/>
      <c r="EDI10"/>
      <c r="EDJ10"/>
      <c r="EDK10"/>
      <c r="EDL10"/>
      <c r="EDM10"/>
      <c r="EDN10"/>
      <c r="EDO10"/>
      <c r="EDP10"/>
      <c r="EDQ10"/>
      <c r="EDR10"/>
      <c r="EDS10"/>
      <c r="EDT10"/>
      <c r="EDU10"/>
      <c r="EDV10"/>
      <c r="EDW10"/>
      <c r="EDX10"/>
      <c r="EDY10"/>
      <c r="EDZ10"/>
      <c r="EEA10"/>
      <c r="EEB10"/>
      <c r="EEC10"/>
      <c r="EED10"/>
      <c r="EEE10"/>
      <c r="EEF10"/>
      <c r="EEG10"/>
      <c r="EEH10"/>
      <c r="EEI10"/>
      <c r="EEJ10"/>
      <c r="EEK10"/>
      <c r="EEL10"/>
      <c r="EEM10"/>
      <c r="EEN10"/>
      <c r="EEO10"/>
      <c r="EEP10"/>
      <c r="EEQ10"/>
      <c r="EER10"/>
      <c r="EES10"/>
      <c r="EET10"/>
      <c r="EEU10"/>
      <c r="EEV10"/>
      <c r="EEW10"/>
      <c r="EEX10"/>
      <c r="EEY10"/>
      <c r="EEZ10"/>
      <c r="EFA10"/>
      <c r="EFB10"/>
      <c r="EFC10"/>
      <c r="EFD10"/>
      <c r="EFE10"/>
      <c r="EFF10"/>
      <c r="EFG10"/>
      <c r="EFH10"/>
      <c r="EFI10"/>
      <c r="EFJ10"/>
      <c r="EFK10"/>
      <c r="EFL10"/>
      <c r="EFM10"/>
      <c r="EFN10"/>
      <c r="EFO10"/>
      <c r="EFP10"/>
      <c r="EFQ10"/>
      <c r="EFR10"/>
      <c r="EFS10"/>
      <c r="EFT10"/>
      <c r="EFU10"/>
      <c r="EFV10"/>
      <c r="EFW10"/>
      <c r="EFX10"/>
      <c r="EFY10"/>
      <c r="EFZ10"/>
      <c r="EGA10"/>
      <c r="EGB10"/>
      <c r="EGC10"/>
      <c r="EGD10"/>
      <c r="EGE10"/>
      <c r="EGF10"/>
      <c r="EGG10"/>
      <c r="EGH10"/>
      <c r="EGI10"/>
      <c r="EGJ10"/>
      <c r="EGK10"/>
      <c r="EGL10"/>
      <c r="EGM10"/>
      <c r="EGN10"/>
      <c r="EGO10"/>
      <c r="EGP10"/>
      <c r="EGQ10"/>
      <c r="EGR10"/>
      <c r="EGS10"/>
      <c r="EGT10"/>
      <c r="EGU10"/>
      <c r="EGV10"/>
      <c r="EGW10"/>
      <c r="EGX10"/>
      <c r="EGY10"/>
      <c r="EGZ10"/>
      <c r="EHA10"/>
      <c r="EHB10"/>
      <c r="EHC10"/>
      <c r="EHD10"/>
      <c r="EHE10"/>
      <c r="EHF10"/>
      <c r="EHG10"/>
      <c r="EHH10"/>
      <c r="EHI10"/>
      <c r="EHJ10"/>
      <c r="EHK10"/>
      <c r="EHL10"/>
      <c r="EHM10"/>
      <c r="EHN10"/>
      <c r="EHO10"/>
      <c r="EHP10"/>
      <c r="EHQ10"/>
      <c r="EHR10"/>
      <c r="EHS10"/>
      <c r="EHT10"/>
      <c r="EHU10"/>
      <c r="EHV10"/>
      <c r="EHW10"/>
      <c r="EHX10"/>
      <c r="EHY10"/>
      <c r="EHZ10"/>
      <c r="EIA10"/>
      <c r="EIB10"/>
      <c r="EIC10"/>
      <c r="EID10"/>
      <c r="EIE10"/>
      <c r="EIF10"/>
      <c r="EIG10"/>
      <c r="EIH10"/>
      <c r="EII10"/>
      <c r="EIJ10"/>
      <c r="EIK10"/>
      <c r="EIL10"/>
      <c r="EIM10"/>
      <c r="EIN10"/>
      <c r="EIO10"/>
      <c r="EIP10"/>
      <c r="EIQ10"/>
      <c r="EIR10"/>
      <c r="EIS10"/>
      <c r="EIT10"/>
      <c r="EIU10"/>
      <c r="EIV10"/>
      <c r="EIW10"/>
      <c r="EIX10"/>
      <c r="EIY10"/>
      <c r="EIZ10"/>
      <c r="EJA10"/>
      <c r="EJB10"/>
      <c r="EJC10"/>
      <c r="EJD10"/>
      <c r="EJE10"/>
      <c r="EJF10"/>
      <c r="EJG10"/>
      <c r="EJH10"/>
      <c r="EJI10"/>
      <c r="EJJ10"/>
      <c r="EJK10"/>
      <c r="EJL10"/>
      <c r="EJM10"/>
      <c r="EJN10"/>
      <c r="EJO10"/>
      <c r="EJP10"/>
      <c r="EJQ10"/>
      <c r="EJR10"/>
      <c r="EJS10"/>
      <c r="EJT10"/>
      <c r="EJU10"/>
      <c r="EJV10"/>
      <c r="EJW10"/>
      <c r="EJX10"/>
      <c r="EJY10"/>
      <c r="EJZ10"/>
      <c r="EKA10"/>
      <c r="EKB10"/>
      <c r="EKC10"/>
      <c r="EKD10"/>
      <c r="EKE10"/>
      <c r="EKF10"/>
      <c r="EKG10"/>
      <c r="EKH10"/>
      <c r="EKI10"/>
      <c r="EKJ10"/>
      <c r="EKK10"/>
      <c r="EKL10"/>
      <c r="EKM10"/>
      <c r="EKN10"/>
      <c r="EKO10"/>
      <c r="EKP10"/>
      <c r="EKQ10"/>
      <c r="EKR10"/>
      <c r="EKS10"/>
      <c r="EKT10"/>
      <c r="EKU10"/>
      <c r="EKV10"/>
      <c r="EKW10"/>
      <c r="EKX10"/>
      <c r="EKY10"/>
      <c r="EKZ10"/>
      <c r="ELA10"/>
      <c r="ELB10"/>
      <c r="ELC10"/>
      <c r="ELD10"/>
      <c r="ELE10"/>
      <c r="ELF10"/>
      <c r="ELG10"/>
      <c r="ELH10"/>
      <c r="ELI10"/>
      <c r="ELJ10"/>
      <c r="ELK10"/>
      <c r="ELL10"/>
      <c r="ELM10"/>
      <c r="ELN10"/>
      <c r="ELO10"/>
      <c r="ELP10"/>
      <c r="ELQ10"/>
      <c r="ELR10"/>
      <c r="ELS10"/>
      <c r="ELT10"/>
      <c r="ELU10"/>
      <c r="ELV10"/>
      <c r="ELW10"/>
      <c r="ELX10"/>
      <c r="ELY10"/>
      <c r="ELZ10"/>
      <c r="EMA10"/>
      <c r="EMB10"/>
      <c r="EMC10"/>
      <c r="EMD10"/>
      <c r="EME10"/>
      <c r="EMF10"/>
      <c r="EMG10"/>
      <c r="EMH10"/>
      <c r="EMI10"/>
      <c r="EMJ10"/>
      <c r="EMK10"/>
      <c r="EML10"/>
      <c r="EMM10"/>
      <c r="EMN10"/>
      <c r="EMO10"/>
      <c r="EMP10"/>
      <c r="EMQ10"/>
      <c r="EMR10"/>
      <c r="EMS10"/>
      <c r="EMT10"/>
      <c r="EMU10"/>
      <c r="EMV10"/>
      <c r="EMW10"/>
      <c r="EMX10"/>
      <c r="EMY10"/>
      <c r="EMZ10"/>
      <c r="ENA10"/>
      <c r="ENB10"/>
      <c r="ENC10"/>
      <c r="END10"/>
      <c r="ENE10"/>
      <c r="ENF10"/>
      <c r="ENG10"/>
      <c r="ENH10"/>
      <c r="ENI10"/>
      <c r="ENJ10"/>
      <c r="ENK10"/>
      <c r="ENL10"/>
      <c r="ENM10"/>
      <c r="ENN10"/>
      <c r="ENO10"/>
      <c r="ENP10"/>
      <c r="ENQ10"/>
      <c r="ENR10"/>
      <c r="ENS10"/>
      <c r="ENT10"/>
      <c r="ENU10"/>
      <c r="ENV10"/>
      <c r="ENW10"/>
      <c r="ENX10"/>
      <c r="ENY10"/>
      <c r="ENZ10"/>
      <c r="EOA10"/>
      <c r="EOB10"/>
      <c r="EOC10"/>
      <c r="EOD10"/>
      <c r="EOE10"/>
      <c r="EOF10"/>
      <c r="EOG10"/>
      <c r="EOH10"/>
      <c r="EOI10"/>
      <c r="EOJ10"/>
      <c r="EOK10"/>
      <c r="EOL10"/>
      <c r="EOM10"/>
      <c r="EON10"/>
      <c r="EOO10"/>
      <c r="EOP10"/>
      <c r="EOQ10"/>
      <c r="EOR10"/>
      <c r="EOS10"/>
      <c r="EOT10"/>
      <c r="EOU10"/>
      <c r="EOV10"/>
      <c r="EOW10"/>
      <c r="EOX10"/>
      <c r="EOY10"/>
      <c r="EOZ10"/>
      <c r="EPA10"/>
      <c r="EPB10"/>
      <c r="EPC10"/>
      <c r="EPD10"/>
      <c r="EPE10"/>
      <c r="EPF10"/>
      <c r="EPG10"/>
      <c r="EPH10"/>
      <c r="EPI10"/>
      <c r="EPJ10"/>
      <c r="EPK10"/>
      <c r="EPL10"/>
      <c r="EPM10"/>
      <c r="EPN10"/>
      <c r="EPO10"/>
      <c r="EPP10"/>
      <c r="EPQ10"/>
      <c r="EPR10"/>
      <c r="EPS10"/>
      <c r="EPT10"/>
      <c r="EPU10"/>
      <c r="EPV10"/>
      <c r="EPW10"/>
      <c r="EPX10"/>
      <c r="EPY10"/>
      <c r="EPZ10"/>
      <c r="EQA10"/>
      <c r="EQB10"/>
      <c r="EQC10"/>
      <c r="EQD10"/>
      <c r="EQE10"/>
      <c r="EQF10"/>
      <c r="EQG10"/>
      <c r="EQH10"/>
      <c r="EQI10"/>
      <c r="EQJ10"/>
      <c r="EQK10"/>
      <c r="EQL10"/>
      <c r="EQM10"/>
      <c r="EQN10"/>
      <c r="EQO10"/>
      <c r="EQP10"/>
      <c r="EQQ10"/>
      <c r="EQR10"/>
      <c r="EQS10"/>
      <c r="EQT10"/>
      <c r="EQU10"/>
      <c r="EQV10"/>
      <c r="EQW10"/>
      <c r="EQX10"/>
      <c r="EQY10"/>
      <c r="EQZ10"/>
      <c r="ERA10"/>
      <c r="ERB10"/>
      <c r="ERC10"/>
      <c r="ERD10"/>
      <c r="ERE10"/>
      <c r="ERF10"/>
      <c r="ERG10"/>
      <c r="ERH10"/>
      <c r="ERI10"/>
      <c r="ERJ10"/>
      <c r="ERK10"/>
      <c r="ERL10"/>
      <c r="ERM10"/>
      <c r="ERN10"/>
      <c r="ERO10"/>
      <c r="ERP10"/>
      <c r="ERQ10"/>
      <c r="ERR10"/>
      <c r="ERS10"/>
      <c r="ERT10"/>
      <c r="ERU10"/>
      <c r="ERV10"/>
      <c r="ERW10"/>
      <c r="ERX10"/>
      <c r="ERY10"/>
      <c r="ERZ10"/>
      <c r="ESA10"/>
      <c r="ESB10"/>
      <c r="ESC10"/>
      <c r="ESD10"/>
      <c r="ESE10"/>
      <c r="ESF10"/>
      <c r="ESG10"/>
      <c r="ESH10"/>
      <c r="ESI10"/>
      <c r="ESJ10"/>
      <c r="ESK10"/>
      <c r="ESL10"/>
      <c r="ESM10"/>
      <c r="ESN10"/>
      <c r="ESO10"/>
      <c r="ESP10"/>
      <c r="ESQ10"/>
      <c r="ESR10"/>
      <c r="ESS10"/>
      <c r="EST10"/>
      <c r="ESU10"/>
      <c r="ESV10"/>
      <c r="ESW10"/>
      <c r="ESX10"/>
      <c r="ESY10"/>
      <c r="ESZ10"/>
      <c r="ETA10"/>
      <c r="ETB10"/>
      <c r="ETC10"/>
      <c r="ETD10"/>
      <c r="ETE10"/>
      <c r="ETF10"/>
      <c r="ETG10"/>
      <c r="ETH10"/>
      <c r="ETI10"/>
      <c r="ETJ10"/>
      <c r="ETK10"/>
      <c r="ETL10"/>
      <c r="ETM10"/>
      <c r="ETN10"/>
      <c r="ETO10"/>
      <c r="ETP10"/>
      <c r="ETQ10"/>
      <c r="ETR10"/>
      <c r="ETS10"/>
      <c r="ETT10"/>
      <c r="ETU10"/>
      <c r="ETV10"/>
      <c r="ETW10"/>
      <c r="ETX10"/>
      <c r="ETY10"/>
      <c r="ETZ10"/>
      <c r="EUA10"/>
      <c r="EUB10"/>
      <c r="EUC10"/>
      <c r="EUD10"/>
      <c r="EUE10"/>
      <c r="EUF10"/>
      <c r="EUG10"/>
      <c r="EUH10"/>
      <c r="EUI10"/>
      <c r="EUJ10"/>
      <c r="EUK10"/>
      <c r="EUL10"/>
      <c r="EUM10"/>
      <c r="EUN10"/>
      <c r="EUO10"/>
      <c r="EUP10"/>
      <c r="EUQ10"/>
      <c r="EUR10"/>
      <c r="EUS10"/>
      <c r="EUT10"/>
      <c r="EUU10"/>
      <c r="EUV10"/>
      <c r="EUW10"/>
      <c r="EUX10"/>
      <c r="EUY10"/>
      <c r="EUZ10"/>
      <c r="EVA10"/>
      <c r="EVB10"/>
      <c r="EVC10"/>
      <c r="EVD10"/>
      <c r="EVE10"/>
      <c r="EVF10"/>
      <c r="EVG10"/>
      <c r="EVH10"/>
      <c r="EVI10"/>
      <c r="EVJ10"/>
      <c r="EVK10"/>
      <c r="EVL10"/>
      <c r="EVM10"/>
      <c r="EVN10"/>
      <c r="EVO10"/>
      <c r="EVP10"/>
      <c r="EVQ10"/>
      <c r="EVR10"/>
      <c r="EVS10"/>
      <c r="EVT10"/>
      <c r="EVU10"/>
      <c r="EVV10"/>
      <c r="EVW10"/>
      <c r="EVX10"/>
      <c r="EVY10"/>
      <c r="EVZ10"/>
      <c r="EWA10"/>
      <c r="EWB10"/>
      <c r="EWC10"/>
      <c r="EWD10"/>
      <c r="EWE10"/>
      <c r="EWF10"/>
      <c r="EWG10"/>
      <c r="EWH10"/>
      <c r="EWI10"/>
      <c r="EWJ10"/>
      <c r="EWK10"/>
      <c r="EWL10"/>
      <c r="EWM10"/>
      <c r="EWN10"/>
      <c r="EWO10"/>
      <c r="EWP10"/>
      <c r="EWQ10"/>
      <c r="EWR10"/>
      <c r="EWS10"/>
      <c r="EWT10"/>
      <c r="EWU10"/>
      <c r="EWV10"/>
      <c r="EWW10"/>
      <c r="EWX10"/>
      <c r="EWY10"/>
      <c r="EWZ10"/>
      <c r="EXA10"/>
      <c r="EXB10"/>
      <c r="EXC10"/>
      <c r="EXD10"/>
      <c r="EXE10"/>
      <c r="EXF10"/>
      <c r="EXG10"/>
      <c r="EXH10"/>
      <c r="EXI10"/>
      <c r="EXJ10"/>
      <c r="EXK10"/>
      <c r="EXL10"/>
      <c r="EXM10"/>
      <c r="EXN10"/>
      <c r="EXO10"/>
      <c r="EXP10"/>
      <c r="EXQ10"/>
      <c r="EXR10"/>
      <c r="EXS10"/>
      <c r="EXT10"/>
      <c r="EXU10"/>
      <c r="EXV10"/>
      <c r="EXW10"/>
      <c r="EXX10"/>
      <c r="EXY10"/>
      <c r="EXZ10"/>
      <c r="EYA10"/>
      <c r="EYB10"/>
      <c r="EYC10"/>
      <c r="EYD10"/>
      <c r="EYE10"/>
      <c r="EYF10"/>
      <c r="EYG10"/>
      <c r="EYH10"/>
      <c r="EYI10"/>
      <c r="EYJ10"/>
      <c r="EYK10"/>
      <c r="EYL10"/>
      <c r="EYM10"/>
      <c r="EYN10"/>
      <c r="EYO10"/>
      <c r="EYP10"/>
      <c r="EYQ10"/>
      <c r="EYR10"/>
      <c r="EYS10"/>
      <c r="EYT10"/>
      <c r="EYU10"/>
      <c r="EYV10"/>
      <c r="EYW10"/>
      <c r="EYX10"/>
      <c r="EYY10"/>
      <c r="EYZ10"/>
      <c r="EZA10"/>
      <c r="EZB10"/>
      <c r="EZC10"/>
      <c r="EZD10"/>
      <c r="EZE10"/>
      <c r="EZF10"/>
      <c r="EZG10"/>
      <c r="EZH10"/>
      <c r="EZI10"/>
      <c r="EZJ10"/>
      <c r="EZK10"/>
      <c r="EZL10"/>
      <c r="EZM10"/>
      <c r="EZN10"/>
      <c r="EZO10"/>
      <c r="EZP10"/>
      <c r="EZQ10"/>
      <c r="EZR10"/>
      <c r="EZS10"/>
      <c r="EZT10"/>
      <c r="EZU10"/>
      <c r="EZV10"/>
      <c r="EZW10"/>
      <c r="EZX10"/>
      <c r="EZY10"/>
      <c r="EZZ10"/>
      <c r="FAA10"/>
      <c r="FAB10"/>
      <c r="FAC10"/>
      <c r="FAD10"/>
      <c r="FAE10"/>
      <c r="FAF10"/>
      <c r="FAG10"/>
      <c r="FAH10"/>
      <c r="FAI10"/>
      <c r="FAJ10"/>
      <c r="FAK10"/>
      <c r="FAL10"/>
      <c r="FAM10"/>
      <c r="FAN10"/>
      <c r="FAO10"/>
      <c r="FAP10"/>
      <c r="FAQ10"/>
      <c r="FAR10"/>
      <c r="FAS10"/>
      <c r="FAT10"/>
      <c r="FAU10"/>
      <c r="FAV10"/>
      <c r="FAW10"/>
      <c r="FAX10"/>
      <c r="FAY10"/>
      <c r="FAZ10"/>
      <c r="FBA10"/>
      <c r="FBB10"/>
      <c r="FBC10"/>
      <c r="FBD10"/>
      <c r="FBE10"/>
      <c r="FBF10"/>
      <c r="FBG10"/>
      <c r="FBH10"/>
      <c r="FBI10"/>
      <c r="FBJ10"/>
      <c r="FBK10"/>
      <c r="FBL10"/>
      <c r="FBM10"/>
      <c r="FBN10"/>
      <c r="FBO10"/>
      <c r="FBP10"/>
      <c r="FBQ10"/>
      <c r="FBR10"/>
      <c r="FBS10"/>
      <c r="FBT10"/>
      <c r="FBU10"/>
      <c r="FBV10"/>
      <c r="FBW10"/>
      <c r="FBX10"/>
      <c r="FBY10"/>
      <c r="FBZ10"/>
      <c r="FCA10"/>
      <c r="FCB10"/>
      <c r="FCC10"/>
      <c r="FCD10"/>
      <c r="FCE10"/>
      <c r="FCF10"/>
      <c r="FCG10"/>
      <c r="FCH10"/>
      <c r="FCI10"/>
      <c r="FCJ10"/>
      <c r="FCK10"/>
      <c r="FCL10"/>
      <c r="FCM10"/>
      <c r="FCN10"/>
      <c r="FCO10"/>
      <c r="FCP10"/>
      <c r="FCQ10"/>
      <c r="FCR10"/>
      <c r="FCS10"/>
      <c r="FCT10"/>
      <c r="FCU10"/>
      <c r="FCV10"/>
      <c r="FCW10"/>
      <c r="FCX10"/>
      <c r="FCY10"/>
      <c r="FCZ10"/>
      <c r="FDA10"/>
      <c r="FDB10"/>
      <c r="FDC10"/>
      <c r="FDD10"/>
      <c r="FDE10"/>
      <c r="FDF10"/>
      <c r="FDG10"/>
      <c r="FDH10"/>
      <c r="FDI10"/>
      <c r="FDJ10"/>
      <c r="FDK10"/>
      <c r="FDL10"/>
      <c r="FDM10"/>
      <c r="FDN10"/>
      <c r="FDO10"/>
      <c r="FDP10"/>
      <c r="FDQ10"/>
      <c r="FDR10"/>
      <c r="FDS10"/>
      <c r="FDT10"/>
      <c r="FDU10"/>
      <c r="FDV10"/>
      <c r="FDW10"/>
      <c r="FDX10"/>
      <c r="FDY10"/>
      <c r="FDZ10"/>
      <c r="FEA10"/>
      <c r="FEB10"/>
      <c r="FEC10"/>
      <c r="FED10"/>
      <c r="FEE10"/>
      <c r="FEF10"/>
      <c r="FEG10"/>
      <c r="FEH10"/>
      <c r="FEI10"/>
      <c r="FEJ10"/>
      <c r="FEK10"/>
      <c r="FEL10"/>
      <c r="FEM10"/>
      <c r="FEN10"/>
      <c r="FEO10"/>
      <c r="FEP10"/>
      <c r="FEQ10"/>
      <c r="FER10"/>
      <c r="FES10"/>
      <c r="FET10"/>
      <c r="FEU10"/>
      <c r="FEV10"/>
      <c r="FEW10"/>
      <c r="FEX10"/>
      <c r="FEY10"/>
      <c r="FEZ10"/>
      <c r="FFA10"/>
      <c r="FFB10"/>
      <c r="FFC10"/>
      <c r="FFD10"/>
      <c r="FFE10"/>
      <c r="FFF10"/>
      <c r="FFG10"/>
      <c r="FFH10"/>
      <c r="FFI10"/>
      <c r="FFJ10"/>
      <c r="FFK10"/>
      <c r="FFL10"/>
      <c r="FFM10"/>
      <c r="FFN10"/>
      <c r="FFO10"/>
      <c r="FFP10"/>
      <c r="FFQ10"/>
      <c r="FFR10"/>
      <c r="FFS10"/>
      <c r="FFT10"/>
      <c r="FFU10"/>
      <c r="FFV10"/>
      <c r="FFW10"/>
      <c r="FFX10"/>
      <c r="FFY10"/>
      <c r="FFZ10"/>
      <c r="FGA10"/>
      <c r="FGB10"/>
      <c r="FGC10"/>
      <c r="FGD10"/>
      <c r="FGE10"/>
      <c r="FGF10"/>
      <c r="FGG10"/>
      <c r="FGH10"/>
      <c r="FGI10"/>
      <c r="FGJ10"/>
      <c r="FGK10"/>
      <c r="FGL10"/>
      <c r="FGM10"/>
      <c r="FGN10"/>
      <c r="FGO10"/>
      <c r="FGP10"/>
      <c r="FGQ10"/>
      <c r="FGR10"/>
      <c r="FGS10"/>
      <c r="FGT10"/>
      <c r="FGU10"/>
      <c r="FGV10"/>
      <c r="FGW10"/>
      <c r="FGX10"/>
      <c r="FGY10"/>
      <c r="FGZ10"/>
      <c r="FHA10"/>
      <c r="FHB10"/>
      <c r="FHC10"/>
      <c r="FHD10"/>
      <c r="FHE10"/>
      <c r="FHF10"/>
      <c r="FHG10"/>
      <c r="FHH10"/>
      <c r="FHI10"/>
      <c r="FHJ10"/>
      <c r="FHK10"/>
      <c r="FHL10"/>
      <c r="FHM10"/>
      <c r="FHN10"/>
      <c r="FHO10"/>
      <c r="FHP10"/>
      <c r="FHQ10"/>
      <c r="FHR10"/>
      <c r="FHS10"/>
      <c r="FHT10"/>
      <c r="FHU10"/>
      <c r="FHV10"/>
      <c r="FHW10"/>
      <c r="FHX10"/>
      <c r="FHY10"/>
      <c r="FHZ10"/>
      <c r="FIA10"/>
      <c r="FIB10"/>
      <c r="FIC10"/>
      <c r="FID10"/>
      <c r="FIE10"/>
      <c r="FIF10"/>
      <c r="FIG10"/>
      <c r="FIH10"/>
      <c r="FII10"/>
      <c r="FIJ10"/>
      <c r="FIK10"/>
      <c r="FIL10"/>
      <c r="FIM10"/>
      <c r="FIN10"/>
      <c r="FIO10"/>
      <c r="FIP10"/>
      <c r="FIQ10"/>
      <c r="FIR10"/>
      <c r="FIS10"/>
      <c r="FIT10"/>
      <c r="FIU10"/>
      <c r="FIV10"/>
      <c r="FIW10"/>
      <c r="FIX10"/>
      <c r="FIY10"/>
      <c r="FIZ10"/>
      <c r="FJA10"/>
      <c r="FJB10"/>
      <c r="FJC10"/>
      <c r="FJD10"/>
      <c r="FJE10"/>
      <c r="FJF10"/>
      <c r="FJG10"/>
      <c r="FJH10"/>
      <c r="FJI10"/>
      <c r="FJJ10"/>
      <c r="FJK10"/>
      <c r="FJL10"/>
      <c r="FJM10"/>
      <c r="FJN10"/>
      <c r="FJO10"/>
      <c r="FJP10"/>
      <c r="FJQ10"/>
      <c r="FJR10"/>
      <c r="FJS10"/>
      <c r="FJT10"/>
      <c r="FJU10"/>
      <c r="FJV10"/>
      <c r="FJW10"/>
      <c r="FJX10"/>
      <c r="FJY10"/>
      <c r="FJZ10"/>
      <c r="FKA10"/>
      <c r="FKB10"/>
      <c r="FKC10"/>
      <c r="FKD10"/>
      <c r="FKE10"/>
      <c r="FKF10"/>
      <c r="FKG10"/>
      <c r="FKH10"/>
      <c r="FKI10"/>
      <c r="FKJ10"/>
      <c r="FKK10"/>
      <c r="FKL10"/>
      <c r="FKM10"/>
      <c r="FKN10"/>
      <c r="FKO10"/>
      <c r="FKP10"/>
      <c r="FKQ10"/>
      <c r="FKR10"/>
      <c r="FKS10"/>
      <c r="FKT10"/>
      <c r="FKU10"/>
      <c r="FKV10"/>
      <c r="FKW10"/>
      <c r="FKX10"/>
      <c r="FKY10"/>
      <c r="FKZ10"/>
      <c r="FLA10"/>
      <c r="FLB10"/>
      <c r="FLC10"/>
      <c r="FLD10"/>
      <c r="FLE10"/>
      <c r="FLF10"/>
      <c r="FLG10"/>
      <c r="FLH10"/>
      <c r="FLI10"/>
      <c r="FLJ10"/>
      <c r="FLK10"/>
      <c r="FLL10"/>
      <c r="FLM10"/>
      <c r="FLN10"/>
      <c r="FLO10"/>
      <c r="FLP10"/>
      <c r="FLQ10"/>
      <c r="FLR10"/>
      <c r="FLS10"/>
      <c r="FLT10"/>
      <c r="FLU10"/>
      <c r="FLV10"/>
      <c r="FLW10"/>
      <c r="FLX10"/>
      <c r="FLY10"/>
      <c r="FLZ10"/>
      <c r="FMA10"/>
      <c r="FMB10"/>
      <c r="FMC10"/>
      <c r="FMD10"/>
      <c r="FME10"/>
      <c r="FMF10"/>
      <c r="FMG10"/>
      <c r="FMH10"/>
      <c r="FMI10"/>
      <c r="FMJ10"/>
      <c r="FMK10"/>
      <c r="FML10"/>
      <c r="FMM10"/>
      <c r="FMN10"/>
      <c r="FMO10"/>
      <c r="FMP10"/>
      <c r="FMQ10"/>
      <c r="FMR10"/>
      <c r="FMS10"/>
      <c r="FMT10"/>
      <c r="FMU10"/>
      <c r="FMV10"/>
      <c r="FMW10"/>
      <c r="FMX10"/>
      <c r="FMY10"/>
      <c r="FMZ10"/>
      <c r="FNA10"/>
      <c r="FNB10"/>
      <c r="FNC10"/>
      <c r="FND10"/>
      <c r="FNE10"/>
      <c r="FNF10"/>
      <c r="FNG10"/>
      <c r="FNH10"/>
      <c r="FNI10"/>
      <c r="FNJ10"/>
      <c r="FNK10"/>
      <c r="FNL10"/>
      <c r="FNM10"/>
      <c r="FNN10"/>
      <c r="FNO10"/>
      <c r="FNP10"/>
      <c r="FNQ10"/>
      <c r="FNR10"/>
      <c r="FNS10"/>
      <c r="FNT10"/>
      <c r="FNU10"/>
      <c r="FNV10"/>
      <c r="FNW10"/>
      <c r="FNX10"/>
      <c r="FNY10"/>
      <c r="FNZ10"/>
      <c r="FOA10"/>
      <c r="FOB10"/>
      <c r="FOC10"/>
      <c r="FOD10"/>
      <c r="FOE10"/>
      <c r="FOF10"/>
      <c r="FOG10"/>
      <c r="FOH10"/>
      <c r="FOI10"/>
      <c r="FOJ10"/>
      <c r="FOK10"/>
      <c r="FOL10"/>
      <c r="FOM10"/>
      <c r="FON10"/>
      <c r="FOO10"/>
      <c r="FOP10"/>
      <c r="FOQ10"/>
      <c r="FOR10"/>
      <c r="FOS10"/>
      <c r="FOT10"/>
      <c r="FOU10"/>
      <c r="FOV10"/>
      <c r="FOW10"/>
      <c r="FOX10"/>
      <c r="FOY10"/>
      <c r="FOZ10"/>
      <c r="FPA10"/>
      <c r="FPB10"/>
      <c r="FPC10"/>
      <c r="FPD10"/>
      <c r="FPE10"/>
      <c r="FPF10"/>
      <c r="FPG10"/>
      <c r="FPH10"/>
      <c r="FPI10"/>
      <c r="FPJ10"/>
      <c r="FPK10"/>
      <c r="FPL10"/>
      <c r="FPM10"/>
      <c r="FPN10"/>
      <c r="FPO10"/>
      <c r="FPP10"/>
      <c r="FPQ10"/>
      <c r="FPR10"/>
      <c r="FPS10"/>
      <c r="FPT10"/>
      <c r="FPU10"/>
      <c r="FPV10"/>
      <c r="FPW10"/>
      <c r="FPX10"/>
      <c r="FPY10"/>
      <c r="FPZ10"/>
      <c r="FQA10"/>
      <c r="FQB10"/>
      <c r="FQC10"/>
      <c r="FQD10"/>
      <c r="FQE10"/>
      <c r="FQF10"/>
      <c r="FQG10"/>
      <c r="FQH10"/>
      <c r="FQI10"/>
      <c r="FQJ10"/>
      <c r="FQK10"/>
      <c r="FQL10"/>
      <c r="FQM10"/>
      <c r="FQN10"/>
      <c r="FQO10"/>
      <c r="FQP10"/>
      <c r="FQQ10"/>
      <c r="FQR10"/>
      <c r="FQS10"/>
      <c r="FQT10"/>
      <c r="FQU10"/>
      <c r="FQV10"/>
      <c r="FQW10"/>
      <c r="FQX10"/>
      <c r="FQY10"/>
      <c r="FQZ10"/>
      <c r="FRA10"/>
      <c r="FRB10"/>
      <c r="FRC10"/>
      <c r="FRD10"/>
      <c r="FRE10"/>
      <c r="FRF10"/>
      <c r="FRG10"/>
      <c r="FRH10"/>
      <c r="FRI10"/>
      <c r="FRJ10"/>
      <c r="FRK10"/>
      <c r="FRL10"/>
      <c r="FRM10"/>
      <c r="FRN10"/>
      <c r="FRO10"/>
      <c r="FRP10"/>
      <c r="FRQ10"/>
      <c r="FRR10"/>
      <c r="FRS10"/>
      <c r="FRT10"/>
      <c r="FRU10"/>
      <c r="FRV10"/>
      <c r="FRW10"/>
      <c r="FRX10"/>
      <c r="FRY10"/>
      <c r="FRZ10"/>
      <c r="FSA10"/>
      <c r="FSB10"/>
      <c r="FSC10"/>
      <c r="FSD10"/>
      <c r="FSE10"/>
      <c r="FSF10"/>
      <c r="FSG10"/>
      <c r="FSH10"/>
      <c r="FSI10"/>
      <c r="FSJ10"/>
      <c r="FSK10"/>
      <c r="FSL10"/>
      <c r="FSM10"/>
      <c r="FSN10"/>
      <c r="FSO10"/>
      <c r="FSP10"/>
      <c r="FSQ10"/>
      <c r="FSR10"/>
      <c r="FSS10"/>
      <c r="FST10"/>
      <c r="FSU10"/>
      <c r="FSV10"/>
      <c r="FSW10"/>
      <c r="FSX10"/>
      <c r="FSY10"/>
      <c r="FSZ10"/>
      <c r="FTA10"/>
      <c r="FTB10"/>
      <c r="FTC10"/>
      <c r="FTD10"/>
      <c r="FTE10"/>
      <c r="FTF10"/>
      <c r="FTG10"/>
      <c r="FTH10"/>
      <c r="FTI10"/>
      <c r="FTJ10"/>
      <c r="FTK10"/>
      <c r="FTL10"/>
      <c r="FTM10"/>
      <c r="FTN10"/>
      <c r="FTO10"/>
      <c r="FTP10"/>
      <c r="FTQ10"/>
      <c r="FTR10"/>
      <c r="FTS10"/>
      <c r="FTT10"/>
      <c r="FTU10"/>
      <c r="FTV10"/>
      <c r="FTW10"/>
      <c r="FTX10"/>
      <c r="FTY10"/>
      <c r="FTZ10"/>
      <c r="FUA10"/>
      <c r="FUB10"/>
      <c r="FUC10"/>
      <c r="FUD10"/>
      <c r="FUE10"/>
      <c r="FUF10"/>
      <c r="FUG10"/>
      <c r="FUH10"/>
      <c r="FUI10"/>
      <c r="FUJ10"/>
      <c r="FUK10"/>
      <c r="FUL10"/>
      <c r="FUM10"/>
      <c r="FUN10"/>
      <c r="FUO10"/>
      <c r="FUP10"/>
      <c r="FUQ10"/>
      <c r="FUR10"/>
      <c r="FUS10"/>
      <c r="FUT10"/>
      <c r="FUU10"/>
      <c r="FUV10"/>
      <c r="FUW10"/>
      <c r="FUX10"/>
      <c r="FUY10"/>
      <c r="FUZ10"/>
      <c r="FVA10"/>
      <c r="FVB10"/>
      <c r="FVC10"/>
      <c r="FVD10"/>
      <c r="FVE10"/>
      <c r="FVF10"/>
      <c r="FVG10"/>
      <c r="FVH10"/>
      <c r="FVI10"/>
      <c r="FVJ10"/>
      <c r="FVK10"/>
      <c r="FVL10"/>
      <c r="FVM10"/>
      <c r="FVN10"/>
      <c r="FVO10"/>
      <c r="FVP10"/>
      <c r="FVQ10"/>
      <c r="FVR10"/>
      <c r="FVS10"/>
      <c r="FVT10"/>
      <c r="FVU10"/>
      <c r="FVV10"/>
      <c r="FVW10"/>
      <c r="FVX10"/>
      <c r="FVY10"/>
      <c r="FVZ10"/>
      <c r="FWA10"/>
      <c r="FWB10"/>
      <c r="FWC10"/>
      <c r="FWD10"/>
      <c r="FWE10"/>
      <c r="FWF10"/>
      <c r="FWG10"/>
      <c r="FWH10"/>
      <c r="FWI10"/>
      <c r="FWJ10"/>
      <c r="FWK10"/>
      <c r="FWL10"/>
      <c r="FWM10"/>
      <c r="FWN10"/>
      <c r="FWO10"/>
      <c r="FWP10"/>
      <c r="FWQ10"/>
      <c r="FWR10"/>
      <c r="FWS10"/>
      <c r="FWT10"/>
      <c r="FWU10"/>
      <c r="FWV10"/>
      <c r="FWW10"/>
      <c r="FWX10"/>
      <c r="FWY10"/>
      <c r="FWZ10"/>
      <c r="FXA10"/>
      <c r="FXB10"/>
      <c r="FXC10"/>
      <c r="FXD10"/>
      <c r="FXE10"/>
      <c r="FXF10"/>
      <c r="FXG10"/>
      <c r="FXH10"/>
      <c r="FXI10"/>
      <c r="FXJ10"/>
      <c r="FXK10"/>
      <c r="FXL10"/>
      <c r="FXM10"/>
      <c r="FXN10"/>
      <c r="FXO10"/>
      <c r="FXP10"/>
      <c r="FXQ10"/>
      <c r="FXR10"/>
      <c r="FXS10"/>
      <c r="FXT10"/>
      <c r="FXU10"/>
      <c r="FXV10"/>
      <c r="FXW10"/>
      <c r="FXX10"/>
      <c r="FXY10"/>
      <c r="FXZ10"/>
      <c r="FYA10"/>
      <c r="FYB10"/>
      <c r="FYC10"/>
      <c r="FYD10"/>
      <c r="FYE10"/>
      <c r="FYF10"/>
      <c r="FYG10"/>
      <c r="FYH10"/>
      <c r="FYI10"/>
      <c r="FYJ10"/>
      <c r="FYK10"/>
      <c r="FYL10"/>
      <c r="FYM10"/>
      <c r="FYN10"/>
      <c r="FYO10"/>
      <c r="FYP10"/>
      <c r="FYQ10"/>
      <c r="FYR10"/>
      <c r="FYS10"/>
      <c r="FYT10"/>
      <c r="FYU10"/>
      <c r="FYV10"/>
      <c r="FYW10"/>
      <c r="FYX10"/>
      <c r="FYY10"/>
      <c r="FYZ10"/>
      <c r="FZA10"/>
      <c r="FZB10"/>
      <c r="FZC10"/>
      <c r="FZD10"/>
      <c r="FZE10"/>
      <c r="FZF10"/>
      <c r="FZG10"/>
      <c r="FZH10"/>
      <c r="FZI10"/>
      <c r="FZJ10"/>
      <c r="FZK10"/>
      <c r="FZL10"/>
      <c r="FZM10"/>
      <c r="FZN10"/>
      <c r="FZO10"/>
      <c r="FZP10"/>
      <c r="FZQ10"/>
      <c r="FZR10"/>
      <c r="FZS10"/>
      <c r="FZT10"/>
      <c r="FZU10"/>
      <c r="FZV10"/>
      <c r="FZW10"/>
      <c r="FZX10"/>
      <c r="FZY10"/>
      <c r="FZZ10"/>
      <c r="GAA10"/>
      <c r="GAB10"/>
      <c r="GAC10"/>
      <c r="GAD10"/>
      <c r="GAE10"/>
      <c r="GAF10"/>
      <c r="GAG10"/>
      <c r="GAH10"/>
      <c r="GAI10"/>
      <c r="GAJ10"/>
      <c r="GAK10"/>
      <c r="GAL10"/>
      <c r="GAM10"/>
      <c r="GAN10"/>
      <c r="GAO10"/>
      <c r="GAP10"/>
      <c r="GAQ10"/>
      <c r="GAR10"/>
      <c r="GAS10"/>
      <c r="GAT10"/>
      <c r="GAU10"/>
      <c r="GAV10"/>
      <c r="GAW10"/>
      <c r="GAX10"/>
      <c r="GAY10"/>
      <c r="GAZ10"/>
      <c r="GBA10"/>
      <c r="GBB10"/>
      <c r="GBC10"/>
      <c r="GBD10"/>
      <c r="GBE10"/>
      <c r="GBF10"/>
      <c r="GBG10"/>
      <c r="GBH10"/>
      <c r="GBI10"/>
      <c r="GBJ10"/>
      <c r="GBK10"/>
      <c r="GBL10"/>
      <c r="GBM10"/>
      <c r="GBN10"/>
      <c r="GBO10"/>
      <c r="GBP10"/>
      <c r="GBQ10"/>
      <c r="GBR10"/>
      <c r="GBS10"/>
      <c r="GBT10"/>
      <c r="GBU10"/>
      <c r="GBV10"/>
      <c r="GBW10"/>
      <c r="GBX10"/>
      <c r="GBY10"/>
      <c r="GBZ10"/>
      <c r="GCA10"/>
      <c r="GCB10"/>
      <c r="GCC10"/>
      <c r="GCD10"/>
      <c r="GCE10"/>
      <c r="GCF10"/>
      <c r="GCG10"/>
      <c r="GCH10"/>
      <c r="GCI10"/>
      <c r="GCJ10"/>
      <c r="GCK10"/>
      <c r="GCL10"/>
      <c r="GCM10"/>
      <c r="GCN10"/>
      <c r="GCO10"/>
      <c r="GCP10"/>
      <c r="GCQ10"/>
      <c r="GCR10"/>
      <c r="GCS10"/>
      <c r="GCT10"/>
      <c r="GCU10"/>
      <c r="GCV10"/>
      <c r="GCW10"/>
      <c r="GCX10"/>
      <c r="GCY10"/>
      <c r="GCZ10"/>
      <c r="GDA10"/>
      <c r="GDB10"/>
      <c r="GDC10"/>
      <c r="GDD10"/>
      <c r="GDE10"/>
      <c r="GDF10"/>
      <c r="GDG10"/>
      <c r="GDH10"/>
      <c r="GDI10"/>
      <c r="GDJ10"/>
      <c r="GDK10"/>
      <c r="GDL10"/>
      <c r="GDM10"/>
      <c r="GDN10"/>
      <c r="GDO10"/>
      <c r="GDP10"/>
      <c r="GDQ10"/>
      <c r="GDR10"/>
      <c r="GDS10"/>
      <c r="GDT10"/>
      <c r="GDU10"/>
      <c r="GDV10"/>
      <c r="GDW10"/>
      <c r="GDX10"/>
      <c r="GDY10"/>
      <c r="GDZ10"/>
      <c r="GEA10"/>
      <c r="GEB10"/>
      <c r="GEC10"/>
      <c r="GED10"/>
      <c r="GEE10"/>
      <c r="GEF10"/>
      <c r="GEG10"/>
      <c r="GEH10"/>
      <c r="GEI10"/>
      <c r="GEJ10"/>
      <c r="GEK10"/>
      <c r="GEL10"/>
      <c r="GEM10"/>
      <c r="GEN10"/>
      <c r="GEO10"/>
      <c r="GEP10"/>
      <c r="GEQ10"/>
      <c r="GER10"/>
      <c r="GES10"/>
      <c r="GET10"/>
      <c r="GEU10"/>
      <c r="GEV10"/>
      <c r="GEW10"/>
      <c r="GEX10"/>
      <c r="GEY10"/>
      <c r="GEZ10"/>
      <c r="GFA10"/>
      <c r="GFB10"/>
      <c r="GFC10"/>
      <c r="GFD10"/>
      <c r="GFE10"/>
      <c r="GFF10"/>
      <c r="GFG10"/>
      <c r="GFH10"/>
      <c r="GFI10"/>
      <c r="GFJ10"/>
      <c r="GFK10"/>
      <c r="GFL10"/>
      <c r="GFM10"/>
      <c r="GFN10"/>
      <c r="GFO10"/>
      <c r="GFP10"/>
      <c r="GFQ10"/>
      <c r="GFR10"/>
      <c r="GFS10"/>
      <c r="GFT10"/>
      <c r="GFU10"/>
      <c r="GFV10"/>
      <c r="GFW10"/>
      <c r="GFX10"/>
      <c r="GFY10"/>
      <c r="GFZ10"/>
      <c r="GGA10"/>
      <c r="GGB10"/>
      <c r="GGC10"/>
      <c r="GGD10"/>
      <c r="GGE10"/>
      <c r="GGF10"/>
      <c r="GGG10"/>
      <c r="GGH10"/>
      <c r="GGI10"/>
      <c r="GGJ10"/>
      <c r="GGK10"/>
      <c r="GGL10"/>
      <c r="GGM10"/>
      <c r="GGN10"/>
      <c r="GGO10"/>
      <c r="GGP10"/>
      <c r="GGQ10"/>
      <c r="GGR10"/>
      <c r="GGS10"/>
      <c r="GGT10"/>
      <c r="GGU10"/>
      <c r="GGV10"/>
      <c r="GGW10"/>
      <c r="GGX10"/>
      <c r="GGY10"/>
      <c r="GGZ10"/>
      <c r="GHA10"/>
      <c r="GHB10"/>
      <c r="GHC10"/>
      <c r="GHD10"/>
      <c r="GHE10"/>
      <c r="GHF10"/>
      <c r="GHG10"/>
      <c r="GHH10"/>
      <c r="GHI10"/>
      <c r="GHJ10"/>
      <c r="GHK10"/>
      <c r="GHL10"/>
      <c r="GHM10"/>
      <c r="GHN10"/>
      <c r="GHO10"/>
      <c r="GHP10"/>
      <c r="GHQ10"/>
      <c r="GHR10"/>
      <c r="GHS10"/>
      <c r="GHT10"/>
      <c r="GHU10"/>
      <c r="GHV10"/>
      <c r="GHW10"/>
      <c r="GHX10"/>
      <c r="GHY10"/>
      <c r="GHZ10"/>
      <c r="GIA10"/>
      <c r="GIB10"/>
      <c r="GIC10"/>
      <c r="GID10"/>
      <c r="GIE10"/>
      <c r="GIF10"/>
      <c r="GIG10"/>
      <c r="GIH10"/>
      <c r="GII10"/>
      <c r="GIJ10"/>
      <c r="GIK10"/>
      <c r="GIL10"/>
      <c r="GIM10"/>
      <c r="GIN10"/>
      <c r="GIO10"/>
      <c r="GIP10"/>
      <c r="GIQ10"/>
      <c r="GIR10"/>
      <c r="GIS10"/>
      <c r="GIT10"/>
      <c r="GIU10"/>
      <c r="GIV10"/>
      <c r="GIW10"/>
      <c r="GIX10"/>
      <c r="GIY10"/>
      <c r="GIZ10"/>
      <c r="GJA10"/>
      <c r="GJB10"/>
      <c r="GJC10"/>
      <c r="GJD10"/>
      <c r="GJE10"/>
      <c r="GJF10"/>
      <c r="GJG10"/>
      <c r="GJH10"/>
      <c r="GJI10"/>
      <c r="GJJ10"/>
      <c r="GJK10"/>
      <c r="GJL10"/>
      <c r="GJM10"/>
      <c r="GJN10"/>
      <c r="GJO10"/>
      <c r="GJP10"/>
      <c r="GJQ10"/>
      <c r="GJR10"/>
      <c r="GJS10"/>
      <c r="GJT10"/>
      <c r="GJU10"/>
      <c r="GJV10"/>
      <c r="GJW10"/>
      <c r="GJX10"/>
      <c r="GJY10"/>
      <c r="GJZ10"/>
      <c r="GKA10"/>
      <c r="GKB10"/>
      <c r="GKC10"/>
      <c r="GKD10"/>
      <c r="GKE10"/>
      <c r="GKF10"/>
      <c r="GKG10"/>
      <c r="GKH10"/>
      <c r="GKI10"/>
      <c r="GKJ10"/>
      <c r="GKK10"/>
      <c r="GKL10"/>
      <c r="GKM10"/>
      <c r="GKN10"/>
      <c r="GKO10"/>
      <c r="GKP10"/>
      <c r="GKQ10"/>
      <c r="GKR10"/>
      <c r="GKS10"/>
      <c r="GKT10"/>
      <c r="GKU10"/>
      <c r="GKV10"/>
      <c r="GKW10"/>
      <c r="GKX10"/>
      <c r="GKY10"/>
      <c r="GKZ10"/>
      <c r="GLA10"/>
      <c r="GLB10"/>
      <c r="GLC10"/>
      <c r="GLD10"/>
      <c r="GLE10"/>
      <c r="GLF10"/>
      <c r="GLG10"/>
      <c r="GLH10"/>
      <c r="GLI10"/>
      <c r="GLJ10"/>
      <c r="GLK10"/>
      <c r="GLL10"/>
      <c r="GLM10"/>
      <c r="GLN10"/>
      <c r="GLO10"/>
      <c r="GLP10"/>
      <c r="GLQ10"/>
      <c r="GLR10"/>
      <c r="GLS10"/>
      <c r="GLT10"/>
      <c r="GLU10"/>
      <c r="GLV10"/>
      <c r="GLW10"/>
      <c r="GLX10"/>
      <c r="GLY10"/>
      <c r="GLZ10"/>
      <c r="GMA10"/>
      <c r="GMB10"/>
      <c r="GMC10"/>
      <c r="GMD10"/>
      <c r="GME10"/>
      <c r="GMF10"/>
      <c r="GMG10"/>
      <c r="GMH10"/>
      <c r="GMI10"/>
      <c r="GMJ10"/>
      <c r="GMK10"/>
      <c r="GML10"/>
      <c r="GMM10"/>
      <c r="GMN10"/>
      <c r="GMO10"/>
      <c r="GMP10"/>
      <c r="GMQ10"/>
      <c r="GMR10"/>
      <c r="GMS10"/>
      <c r="GMT10"/>
      <c r="GMU10"/>
      <c r="GMV10"/>
      <c r="GMW10"/>
      <c r="GMX10"/>
      <c r="GMY10"/>
      <c r="GMZ10"/>
      <c r="GNA10"/>
      <c r="GNB10"/>
      <c r="GNC10"/>
      <c r="GND10"/>
      <c r="GNE10"/>
      <c r="GNF10"/>
      <c r="GNG10"/>
      <c r="GNH10"/>
      <c r="GNI10"/>
      <c r="GNJ10"/>
      <c r="GNK10"/>
      <c r="GNL10"/>
      <c r="GNM10"/>
      <c r="GNN10"/>
      <c r="GNO10"/>
      <c r="GNP10"/>
      <c r="GNQ10"/>
      <c r="GNR10"/>
      <c r="GNS10"/>
      <c r="GNT10"/>
      <c r="GNU10"/>
      <c r="GNV10"/>
      <c r="GNW10"/>
      <c r="GNX10"/>
      <c r="GNY10"/>
      <c r="GNZ10"/>
      <c r="GOA10"/>
      <c r="GOB10"/>
      <c r="GOC10"/>
      <c r="GOD10"/>
      <c r="GOE10"/>
      <c r="GOF10"/>
      <c r="GOG10"/>
      <c r="GOH10"/>
      <c r="GOI10"/>
      <c r="GOJ10"/>
      <c r="GOK10"/>
      <c r="GOL10"/>
      <c r="GOM10"/>
      <c r="GON10"/>
      <c r="GOO10"/>
      <c r="GOP10"/>
      <c r="GOQ10"/>
      <c r="GOR10"/>
      <c r="GOS10"/>
      <c r="GOT10"/>
      <c r="GOU10"/>
      <c r="GOV10"/>
      <c r="GOW10"/>
      <c r="GOX10"/>
      <c r="GOY10"/>
      <c r="GOZ10"/>
      <c r="GPA10"/>
      <c r="GPB10"/>
      <c r="GPC10"/>
      <c r="GPD10"/>
      <c r="GPE10"/>
      <c r="GPF10"/>
      <c r="GPG10"/>
      <c r="GPH10"/>
      <c r="GPI10"/>
      <c r="GPJ10"/>
      <c r="GPK10"/>
      <c r="GPL10"/>
      <c r="GPM10"/>
      <c r="GPN10"/>
      <c r="GPO10"/>
      <c r="GPP10"/>
      <c r="GPQ10"/>
      <c r="GPR10"/>
      <c r="GPS10"/>
      <c r="GPT10"/>
      <c r="GPU10"/>
      <c r="GPV10"/>
      <c r="GPW10"/>
      <c r="GPX10"/>
      <c r="GPY10"/>
      <c r="GPZ10"/>
      <c r="GQA10"/>
      <c r="GQB10"/>
      <c r="GQC10"/>
      <c r="GQD10"/>
      <c r="GQE10"/>
      <c r="GQF10"/>
      <c r="GQG10"/>
      <c r="GQH10"/>
      <c r="GQI10"/>
      <c r="GQJ10"/>
      <c r="GQK10"/>
      <c r="GQL10"/>
      <c r="GQM10"/>
      <c r="GQN10"/>
      <c r="GQO10"/>
      <c r="GQP10"/>
      <c r="GQQ10"/>
      <c r="GQR10"/>
      <c r="GQS10"/>
      <c r="GQT10"/>
      <c r="GQU10"/>
      <c r="GQV10"/>
      <c r="GQW10"/>
      <c r="GQX10"/>
      <c r="GQY10"/>
      <c r="GQZ10"/>
      <c r="GRA10"/>
      <c r="GRB10"/>
      <c r="GRC10"/>
      <c r="GRD10"/>
      <c r="GRE10"/>
      <c r="GRF10"/>
      <c r="GRG10"/>
      <c r="GRH10"/>
      <c r="GRI10"/>
      <c r="GRJ10"/>
      <c r="GRK10"/>
      <c r="GRL10"/>
      <c r="GRM10"/>
      <c r="GRN10"/>
      <c r="GRO10"/>
      <c r="GRP10"/>
      <c r="GRQ10"/>
      <c r="GRR10"/>
      <c r="GRS10"/>
      <c r="GRT10"/>
      <c r="GRU10"/>
      <c r="GRV10"/>
      <c r="GRW10"/>
      <c r="GRX10"/>
      <c r="GRY10"/>
      <c r="GRZ10"/>
      <c r="GSA10"/>
      <c r="GSB10"/>
      <c r="GSC10"/>
      <c r="GSD10"/>
      <c r="GSE10"/>
      <c r="GSF10"/>
      <c r="GSG10"/>
      <c r="GSH10"/>
      <c r="GSI10"/>
      <c r="GSJ10"/>
      <c r="GSK10"/>
      <c r="GSL10"/>
      <c r="GSM10"/>
      <c r="GSN10"/>
      <c r="GSO10"/>
      <c r="GSP10"/>
      <c r="GSQ10"/>
      <c r="GSR10"/>
      <c r="GSS10"/>
      <c r="GST10"/>
      <c r="GSU10"/>
      <c r="GSV10"/>
      <c r="GSW10"/>
      <c r="GSX10"/>
      <c r="GSY10"/>
      <c r="GSZ10"/>
      <c r="GTA10"/>
      <c r="GTB10"/>
      <c r="GTC10"/>
      <c r="GTD10"/>
      <c r="GTE10"/>
      <c r="GTF10"/>
      <c r="GTG10"/>
      <c r="GTH10"/>
      <c r="GTI10"/>
      <c r="GTJ10"/>
      <c r="GTK10"/>
      <c r="GTL10"/>
      <c r="GTM10"/>
      <c r="GTN10"/>
      <c r="GTO10"/>
      <c r="GTP10"/>
      <c r="GTQ10"/>
      <c r="GTR10"/>
      <c r="GTS10"/>
      <c r="GTT10"/>
      <c r="GTU10"/>
      <c r="GTV10"/>
      <c r="GTW10"/>
      <c r="GTX10"/>
      <c r="GTY10"/>
      <c r="GTZ10"/>
      <c r="GUA10"/>
      <c r="GUB10"/>
      <c r="GUC10"/>
      <c r="GUD10"/>
      <c r="GUE10"/>
      <c r="GUF10"/>
      <c r="GUG10"/>
      <c r="GUH10"/>
      <c r="GUI10"/>
      <c r="GUJ10"/>
      <c r="GUK10"/>
      <c r="GUL10"/>
      <c r="GUM10"/>
      <c r="GUN10"/>
      <c r="GUO10"/>
      <c r="GUP10"/>
      <c r="GUQ10"/>
      <c r="GUR10"/>
      <c r="GUS10"/>
      <c r="GUT10"/>
      <c r="GUU10"/>
      <c r="GUV10"/>
      <c r="GUW10"/>
      <c r="GUX10"/>
      <c r="GUY10"/>
      <c r="GUZ10"/>
      <c r="GVA10"/>
      <c r="GVB10"/>
      <c r="GVC10"/>
      <c r="GVD10"/>
      <c r="GVE10"/>
      <c r="GVF10"/>
      <c r="GVG10"/>
      <c r="GVH10"/>
      <c r="GVI10"/>
      <c r="GVJ10"/>
      <c r="GVK10"/>
      <c r="GVL10"/>
      <c r="GVM10"/>
      <c r="GVN10"/>
      <c r="GVO10"/>
      <c r="GVP10"/>
      <c r="GVQ10"/>
      <c r="GVR10"/>
      <c r="GVS10"/>
      <c r="GVT10"/>
      <c r="GVU10"/>
      <c r="GVV10"/>
      <c r="GVW10"/>
      <c r="GVX10"/>
      <c r="GVY10"/>
      <c r="GVZ10"/>
      <c r="GWA10"/>
      <c r="GWB10"/>
      <c r="GWC10"/>
      <c r="GWD10"/>
      <c r="GWE10"/>
      <c r="GWF10"/>
      <c r="GWG10"/>
      <c r="GWH10"/>
      <c r="GWI10"/>
      <c r="GWJ10"/>
      <c r="GWK10"/>
      <c r="GWL10"/>
      <c r="GWM10"/>
      <c r="GWN10"/>
      <c r="GWO10"/>
      <c r="GWP10"/>
      <c r="GWQ10"/>
      <c r="GWR10"/>
      <c r="GWS10"/>
      <c r="GWT10"/>
      <c r="GWU10"/>
      <c r="GWV10"/>
      <c r="GWW10"/>
      <c r="GWX10"/>
      <c r="GWY10"/>
      <c r="GWZ10"/>
      <c r="GXA10"/>
      <c r="GXB10"/>
      <c r="GXC10"/>
      <c r="GXD10"/>
      <c r="GXE10"/>
      <c r="GXF10"/>
      <c r="GXG10"/>
      <c r="GXH10"/>
      <c r="GXI10"/>
      <c r="GXJ10"/>
      <c r="GXK10"/>
      <c r="GXL10"/>
      <c r="GXM10"/>
      <c r="GXN10"/>
      <c r="GXO10"/>
      <c r="GXP10"/>
      <c r="GXQ10"/>
      <c r="GXR10"/>
      <c r="GXS10"/>
      <c r="GXT10"/>
      <c r="GXU10"/>
      <c r="GXV10"/>
      <c r="GXW10"/>
      <c r="GXX10"/>
      <c r="GXY10"/>
      <c r="GXZ10"/>
      <c r="GYA10"/>
      <c r="GYB10"/>
      <c r="GYC10"/>
      <c r="GYD10"/>
      <c r="GYE10"/>
      <c r="GYF10"/>
      <c r="GYG10"/>
      <c r="GYH10"/>
      <c r="GYI10"/>
      <c r="GYJ10"/>
      <c r="GYK10"/>
      <c r="GYL10"/>
      <c r="GYM10"/>
      <c r="GYN10"/>
      <c r="GYO10"/>
      <c r="GYP10"/>
      <c r="GYQ10"/>
      <c r="GYR10"/>
      <c r="GYS10"/>
      <c r="GYT10"/>
      <c r="GYU10"/>
      <c r="GYV10"/>
      <c r="GYW10"/>
      <c r="GYX10"/>
      <c r="GYY10"/>
      <c r="GYZ10"/>
      <c r="GZA10"/>
      <c r="GZB10"/>
      <c r="GZC10"/>
      <c r="GZD10"/>
      <c r="GZE10"/>
      <c r="GZF10"/>
      <c r="GZG10"/>
      <c r="GZH10"/>
      <c r="GZI10"/>
      <c r="GZJ10"/>
      <c r="GZK10"/>
      <c r="GZL10"/>
      <c r="GZM10"/>
      <c r="GZN10"/>
      <c r="GZO10"/>
      <c r="GZP10"/>
      <c r="GZQ10"/>
      <c r="GZR10"/>
      <c r="GZS10"/>
      <c r="GZT10"/>
      <c r="GZU10"/>
      <c r="GZV10"/>
      <c r="GZW10"/>
      <c r="GZX10"/>
      <c r="GZY10"/>
      <c r="GZZ10"/>
      <c r="HAA10"/>
      <c r="HAB10"/>
      <c r="HAC10"/>
      <c r="HAD10"/>
      <c r="HAE10"/>
      <c r="HAF10"/>
      <c r="HAG10"/>
      <c r="HAH10"/>
      <c r="HAI10"/>
      <c r="HAJ10"/>
      <c r="HAK10"/>
      <c r="HAL10"/>
      <c r="HAM10"/>
      <c r="HAN10"/>
      <c r="HAO10"/>
      <c r="HAP10"/>
      <c r="HAQ10"/>
      <c r="HAR10"/>
      <c r="HAS10"/>
      <c r="HAT10"/>
      <c r="HAU10"/>
      <c r="HAV10"/>
      <c r="HAW10"/>
      <c r="HAX10"/>
      <c r="HAY10"/>
      <c r="HAZ10"/>
      <c r="HBA10"/>
      <c r="HBB10"/>
      <c r="HBC10"/>
      <c r="HBD10"/>
      <c r="HBE10"/>
      <c r="HBF10"/>
      <c r="HBG10"/>
      <c r="HBH10"/>
      <c r="HBI10"/>
      <c r="HBJ10"/>
      <c r="HBK10"/>
      <c r="HBL10"/>
      <c r="HBM10"/>
      <c r="HBN10"/>
      <c r="HBO10"/>
      <c r="HBP10"/>
      <c r="HBQ10"/>
      <c r="HBR10"/>
      <c r="HBS10"/>
      <c r="HBT10"/>
      <c r="HBU10"/>
      <c r="HBV10"/>
      <c r="HBW10"/>
      <c r="HBX10"/>
      <c r="HBY10"/>
      <c r="HBZ10"/>
      <c r="HCA10"/>
      <c r="HCB10"/>
      <c r="HCC10"/>
      <c r="HCD10"/>
      <c r="HCE10"/>
      <c r="HCF10"/>
      <c r="HCG10"/>
      <c r="HCH10"/>
      <c r="HCI10"/>
      <c r="HCJ10"/>
      <c r="HCK10"/>
      <c r="HCL10"/>
      <c r="HCM10"/>
      <c r="HCN10"/>
      <c r="HCO10"/>
      <c r="HCP10"/>
      <c r="HCQ10"/>
      <c r="HCR10"/>
      <c r="HCS10"/>
      <c r="HCT10"/>
      <c r="HCU10"/>
      <c r="HCV10"/>
      <c r="HCW10"/>
      <c r="HCX10"/>
      <c r="HCY10"/>
      <c r="HCZ10"/>
      <c r="HDA10"/>
      <c r="HDB10"/>
      <c r="HDC10"/>
      <c r="HDD10"/>
      <c r="HDE10"/>
      <c r="HDF10"/>
      <c r="HDG10"/>
      <c r="HDH10"/>
      <c r="HDI10"/>
      <c r="HDJ10"/>
      <c r="HDK10"/>
      <c r="HDL10"/>
      <c r="HDM10"/>
      <c r="HDN10"/>
      <c r="HDO10"/>
      <c r="HDP10"/>
      <c r="HDQ10"/>
      <c r="HDR10"/>
      <c r="HDS10"/>
      <c r="HDT10"/>
      <c r="HDU10"/>
      <c r="HDV10"/>
      <c r="HDW10"/>
      <c r="HDX10"/>
      <c r="HDY10"/>
      <c r="HDZ10"/>
      <c r="HEA10"/>
      <c r="HEB10"/>
      <c r="HEC10"/>
      <c r="HED10"/>
      <c r="HEE10"/>
      <c r="HEF10"/>
      <c r="HEG10"/>
      <c r="HEH10"/>
      <c r="HEI10"/>
      <c r="HEJ10"/>
      <c r="HEK10"/>
      <c r="HEL10"/>
      <c r="HEM10"/>
      <c r="HEN10"/>
      <c r="HEO10"/>
      <c r="HEP10"/>
      <c r="HEQ10"/>
      <c r="HER10"/>
      <c r="HES10"/>
      <c r="HET10"/>
      <c r="HEU10"/>
      <c r="HEV10"/>
      <c r="HEW10"/>
      <c r="HEX10"/>
      <c r="HEY10"/>
      <c r="HEZ10"/>
      <c r="HFA10"/>
      <c r="HFB10"/>
      <c r="HFC10"/>
      <c r="HFD10"/>
      <c r="HFE10"/>
      <c r="HFF10"/>
      <c r="HFG10"/>
      <c r="HFH10"/>
      <c r="HFI10"/>
      <c r="HFJ10"/>
      <c r="HFK10"/>
      <c r="HFL10"/>
      <c r="HFM10"/>
      <c r="HFN10"/>
      <c r="HFO10"/>
      <c r="HFP10"/>
      <c r="HFQ10"/>
      <c r="HFR10"/>
      <c r="HFS10"/>
      <c r="HFT10"/>
      <c r="HFU10"/>
      <c r="HFV10"/>
      <c r="HFW10"/>
      <c r="HFX10"/>
      <c r="HFY10"/>
      <c r="HFZ10"/>
      <c r="HGA10"/>
      <c r="HGB10"/>
      <c r="HGC10"/>
      <c r="HGD10"/>
      <c r="HGE10"/>
      <c r="HGF10"/>
      <c r="HGG10"/>
      <c r="HGH10"/>
      <c r="HGI10"/>
      <c r="HGJ10"/>
      <c r="HGK10"/>
      <c r="HGL10"/>
      <c r="HGM10"/>
      <c r="HGN10"/>
      <c r="HGO10"/>
      <c r="HGP10"/>
      <c r="HGQ10"/>
      <c r="HGR10"/>
      <c r="HGS10"/>
      <c r="HGT10"/>
      <c r="HGU10"/>
      <c r="HGV10"/>
      <c r="HGW10"/>
      <c r="HGX10"/>
      <c r="HGY10"/>
      <c r="HGZ10"/>
      <c r="HHA10"/>
      <c r="HHB10"/>
      <c r="HHC10"/>
      <c r="HHD10"/>
      <c r="HHE10"/>
      <c r="HHF10"/>
      <c r="HHG10"/>
      <c r="HHH10"/>
      <c r="HHI10"/>
      <c r="HHJ10"/>
      <c r="HHK10"/>
      <c r="HHL10"/>
      <c r="HHM10"/>
      <c r="HHN10"/>
      <c r="HHO10"/>
      <c r="HHP10"/>
      <c r="HHQ10"/>
      <c r="HHR10"/>
      <c r="HHS10"/>
      <c r="HHT10"/>
      <c r="HHU10"/>
      <c r="HHV10"/>
      <c r="HHW10"/>
      <c r="HHX10"/>
      <c r="HHY10"/>
      <c r="HHZ10"/>
      <c r="HIA10"/>
      <c r="HIB10"/>
      <c r="HIC10"/>
      <c r="HID10"/>
      <c r="HIE10"/>
      <c r="HIF10"/>
      <c r="HIG10"/>
      <c r="HIH10"/>
      <c r="HII10"/>
      <c r="HIJ10"/>
      <c r="HIK10"/>
      <c r="HIL10"/>
      <c r="HIM10"/>
      <c r="HIN10"/>
      <c r="HIO10"/>
      <c r="HIP10"/>
      <c r="HIQ10"/>
      <c r="HIR10"/>
      <c r="HIS10"/>
      <c r="HIT10"/>
      <c r="HIU10"/>
      <c r="HIV10"/>
      <c r="HIW10"/>
      <c r="HIX10"/>
      <c r="HIY10"/>
      <c r="HIZ10"/>
      <c r="HJA10"/>
      <c r="HJB10"/>
      <c r="HJC10"/>
      <c r="HJD10"/>
      <c r="HJE10"/>
      <c r="HJF10"/>
      <c r="HJG10"/>
      <c r="HJH10"/>
      <c r="HJI10"/>
      <c r="HJJ10"/>
      <c r="HJK10"/>
      <c r="HJL10"/>
      <c r="HJM10"/>
      <c r="HJN10"/>
      <c r="HJO10"/>
      <c r="HJP10"/>
      <c r="HJQ10"/>
      <c r="HJR10"/>
      <c r="HJS10"/>
      <c r="HJT10"/>
      <c r="HJU10"/>
      <c r="HJV10"/>
      <c r="HJW10"/>
      <c r="HJX10"/>
      <c r="HJY10"/>
      <c r="HJZ10"/>
      <c r="HKA10"/>
      <c r="HKB10"/>
      <c r="HKC10"/>
      <c r="HKD10"/>
      <c r="HKE10"/>
      <c r="HKF10"/>
      <c r="HKG10"/>
      <c r="HKH10"/>
      <c r="HKI10"/>
      <c r="HKJ10"/>
      <c r="HKK10"/>
      <c r="HKL10"/>
      <c r="HKM10"/>
      <c r="HKN10"/>
      <c r="HKO10"/>
      <c r="HKP10"/>
      <c r="HKQ10"/>
      <c r="HKR10"/>
      <c r="HKS10"/>
      <c r="HKT10"/>
      <c r="HKU10"/>
      <c r="HKV10"/>
      <c r="HKW10"/>
      <c r="HKX10"/>
      <c r="HKY10"/>
      <c r="HKZ10"/>
      <c r="HLA10"/>
      <c r="HLB10"/>
      <c r="HLC10"/>
      <c r="HLD10"/>
      <c r="HLE10"/>
      <c r="HLF10"/>
      <c r="HLG10"/>
      <c r="HLH10"/>
      <c r="HLI10"/>
      <c r="HLJ10"/>
      <c r="HLK10"/>
      <c r="HLL10"/>
      <c r="HLM10"/>
      <c r="HLN10"/>
      <c r="HLO10"/>
      <c r="HLP10"/>
      <c r="HLQ10"/>
      <c r="HLR10"/>
      <c r="HLS10"/>
      <c r="HLT10"/>
      <c r="HLU10"/>
      <c r="HLV10"/>
      <c r="HLW10"/>
      <c r="HLX10"/>
      <c r="HLY10"/>
      <c r="HLZ10"/>
      <c r="HMA10"/>
      <c r="HMB10"/>
      <c r="HMC10"/>
      <c r="HMD10"/>
      <c r="HME10"/>
      <c r="HMF10"/>
      <c r="HMG10"/>
      <c r="HMH10"/>
      <c r="HMI10"/>
      <c r="HMJ10"/>
      <c r="HMK10"/>
      <c r="HML10"/>
      <c r="HMM10"/>
      <c r="HMN10"/>
      <c r="HMO10"/>
      <c r="HMP10"/>
      <c r="HMQ10"/>
      <c r="HMR10"/>
      <c r="HMS10"/>
      <c r="HMT10"/>
      <c r="HMU10"/>
      <c r="HMV10"/>
      <c r="HMW10"/>
      <c r="HMX10"/>
      <c r="HMY10"/>
      <c r="HMZ10"/>
      <c r="HNA10"/>
      <c r="HNB10"/>
      <c r="HNC10"/>
      <c r="HND10"/>
      <c r="HNE10"/>
      <c r="HNF10"/>
      <c r="HNG10"/>
      <c r="HNH10"/>
      <c r="HNI10"/>
      <c r="HNJ10"/>
      <c r="HNK10"/>
      <c r="HNL10"/>
      <c r="HNM10"/>
      <c r="HNN10"/>
      <c r="HNO10"/>
      <c r="HNP10"/>
      <c r="HNQ10"/>
      <c r="HNR10"/>
      <c r="HNS10"/>
      <c r="HNT10"/>
      <c r="HNU10"/>
      <c r="HNV10"/>
      <c r="HNW10"/>
      <c r="HNX10"/>
      <c r="HNY10"/>
      <c r="HNZ10"/>
      <c r="HOA10"/>
      <c r="HOB10"/>
      <c r="HOC10"/>
      <c r="HOD10"/>
      <c r="HOE10"/>
      <c r="HOF10"/>
      <c r="HOG10"/>
      <c r="HOH10"/>
      <c r="HOI10"/>
      <c r="HOJ10"/>
      <c r="HOK10"/>
      <c r="HOL10"/>
      <c r="HOM10"/>
      <c r="HON10"/>
      <c r="HOO10"/>
      <c r="HOP10"/>
      <c r="HOQ10"/>
      <c r="HOR10"/>
      <c r="HOS10"/>
      <c r="HOT10"/>
      <c r="HOU10"/>
      <c r="HOV10"/>
      <c r="HOW10"/>
      <c r="HOX10"/>
      <c r="HOY10"/>
      <c r="HOZ10"/>
      <c r="HPA10"/>
      <c r="HPB10"/>
      <c r="HPC10"/>
      <c r="HPD10"/>
      <c r="HPE10"/>
      <c r="HPF10"/>
      <c r="HPG10"/>
      <c r="HPH10"/>
      <c r="HPI10"/>
      <c r="HPJ10"/>
      <c r="HPK10"/>
      <c r="HPL10"/>
      <c r="HPM10"/>
      <c r="HPN10"/>
      <c r="HPO10"/>
      <c r="HPP10"/>
      <c r="HPQ10"/>
      <c r="HPR10"/>
      <c r="HPS10"/>
      <c r="HPT10"/>
      <c r="HPU10"/>
      <c r="HPV10"/>
      <c r="HPW10"/>
      <c r="HPX10"/>
      <c r="HPY10"/>
      <c r="HPZ10"/>
      <c r="HQA10"/>
      <c r="HQB10"/>
      <c r="HQC10"/>
      <c r="HQD10"/>
      <c r="HQE10"/>
      <c r="HQF10"/>
      <c r="HQG10"/>
      <c r="HQH10"/>
      <c r="HQI10"/>
      <c r="HQJ10"/>
      <c r="HQK10"/>
      <c r="HQL10"/>
      <c r="HQM10"/>
      <c r="HQN10"/>
      <c r="HQO10"/>
      <c r="HQP10"/>
      <c r="HQQ10"/>
      <c r="HQR10"/>
      <c r="HQS10"/>
      <c r="HQT10"/>
      <c r="HQU10"/>
      <c r="HQV10"/>
      <c r="HQW10"/>
      <c r="HQX10"/>
      <c r="HQY10"/>
      <c r="HQZ10"/>
      <c r="HRA10"/>
      <c r="HRB10"/>
      <c r="HRC10"/>
      <c r="HRD10"/>
      <c r="HRE10"/>
      <c r="HRF10"/>
      <c r="HRG10"/>
      <c r="HRH10"/>
      <c r="HRI10"/>
      <c r="HRJ10"/>
      <c r="HRK10"/>
      <c r="HRL10"/>
      <c r="HRM10"/>
      <c r="HRN10"/>
      <c r="HRO10"/>
      <c r="HRP10"/>
      <c r="HRQ10"/>
      <c r="HRR10"/>
      <c r="HRS10"/>
      <c r="HRT10"/>
      <c r="HRU10"/>
      <c r="HRV10"/>
      <c r="HRW10"/>
      <c r="HRX10"/>
      <c r="HRY10"/>
      <c r="HRZ10"/>
      <c r="HSA10"/>
      <c r="HSB10"/>
      <c r="HSC10"/>
      <c r="HSD10"/>
      <c r="HSE10"/>
      <c r="HSF10"/>
      <c r="HSG10"/>
      <c r="HSH10"/>
      <c r="HSI10"/>
      <c r="HSJ10"/>
      <c r="HSK10"/>
      <c r="HSL10"/>
      <c r="HSM10"/>
      <c r="HSN10"/>
      <c r="HSO10"/>
      <c r="HSP10"/>
      <c r="HSQ10"/>
      <c r="HSR10"/>
      <c r="HSS10"/>
      <c r="HST10"/>
      <c r="HSU10"/>
      <c r="HSV10"/>
      <c r="HSW10"/>
      <c r="HSX10"/>
      <c r="HSY10"/>
      <c r="HSZ10"/>
      <c r="HTA10"/>
      <c r="HTB10"/>
      <c r="HTC10"/>
      <c r="HTD10"/>
      <c r="HTE10"/>
      <c r="HTF10"/>
      <c r="HTG10"/>
      <c r="HTH10"/>
      <c r="HTI10"/>
      <c r="HTJ10"/>
      <c r="HTK10"/>
      <c r="HTL10"/>
      <c r="HTM10"/>
      <c r="HTN10"/>
      <c r="HTO10"/>
      <c r="HTP10"/>
      <c r="HTQ10"/>
      <c r="HTR10"/>
      <c r="HTS10"/>
      <c r="HTT10"/>
      <c r="HTU10"/>
      <c r="HTV10"/>
      <c r="HTW10"/>
      <c r="HTX10"/>
      <c r="HTY10"/>
      <c r="HTZ10"/>
      <c r="HUA10"/>
      <c r="HUB10"/>
      <c r="HUC10"/>
      <c r="HUD10"/>
      <c r="HUE10"/>
      <c r="HUF10"/>
      <c r="HUG10"/>
      <c r="HUH10"/>
      <c r="HUI10"/>
      <c r="HUJ10"/>
      <c r="HUK10"/>
      <c r="HUL10"/>
      <c r="HUM10"/>
      <c r="HUN10"/>
      <c r="HUO10"/>
      <c r="HUP10"/>
      <c r="HUQ10"/>
      <c r="HUR10"/>
      <c r="HUS10"/>
      <c r="HUT10"/>
      <c r="HUU10"/>
      <c r="HUV10"/>
      <c r="HUW10"/>
      <c r="HUX10"/>
      <c r="HUY10"/>
      <c r="HUZ10"/>
      <c r="HVA10"/>
      <c r="HVB10"/>
      <c r="HVC10"/>
      <c r="HVD10"/>
      <c r="HVE10"/>
      <c r="HVF10"/>
      <c r="HVG10"/>
      <c r="HVH10"/>
      <c r="HVI10"/>
      <c r="HVJ10"/>
      <c r="HVK10"/>
      <c r="HVL10"/>
      <c r="HVM10"/>
      <c r="HVN10"/>
      <c r="HVO10"/>
      <c r="HVP10"/>
      <c r="HVQ10"/>
      <c r="HVR10"/>
      <c r="HVS10"/>
      <c r="HVT10"/>
      <c r="HVU10"/>
      <c r="HVV10"/>
      <c r="HVW10"/>
      <c r="HVX10"/>
      <c r="HVY10"/>
      <c r="HVZ10"/>
      <c r="HWA10"/>
      <c r="HWB10"/>
      <c r="HWC10"/>
      <c r="HWD10"/>
      <c r="HWE10"/>
      <c r="HWF10"/>
      <c r="HWG10"/>
      <c r="HWH10"/>
      <c r="HWI10"/>
      <c r="HWJ10"/>
      <c r="HWK10"/>
      <c r="HWL10"/>
      <c r="HWM10"/>
      <c r="HWN10"/>
      <c r="HWO10"/>
      <c r="HWP10"/>
      <c r="HWQ10"/>
      <c r="HWR10"/>
      <c r="HWS10"/>
      <c r="HWT10"/>
      <c r="HWU10"/>
      <c r="HWV10"/>
      <c r="HWW10"/>
      <c r="HWX10"/>
      <c r="HWY10"/>
      <c r="HWZ10"/>
      <c r="HXA10"/>
      <c r="HXB10"/>
      <c r="HXC10"/>
      <c r="HXD10"/>
      <c r="HXE10"/>
      <c r="HXF10"/>
      <c r="HXG10"/>
      <c r="HXH10"/>
      <c r="HXI10"/>
      <c r="HXJ10"/>
      <c r="HXK10"/>
      <c r="HXL10"/>
      <c r="HXM10"/>
      <c r="HXN10"/>
      <c r="HXO10"/>
      <c r="HXP10"/>
      <c r="HXQ10"/>
      <c r="HXR10"/>
      <c r="HXS10"/>
      <c r="HXT10"/>
      <c r="HXU10"/>
      <c r="HXV10"/>
      <c r="HXW10"/>
      <c r="HXX10"/>
      <c r="HXY10"/>
      <c r="HXZ10"/>
      <c r="HYA10"/>
      <c r="HYB10"/>
      <c r="HYC10"/>
      <c r="HYD10"/>
      <c r="HYE10"/>
      <c r="HYF10"/>
      <c r="HYG10"/>
      <c r="HYH10"/>
      <c r="HYI10"/>
      <c r="HYJ10"/>
      <c r="HYK10"/>
      <c r="HYL10"/>
      <c r="HYM10"/>
      <c r="HYN10"/>
      <c r="HYO10"/>
      <c r="HYP10"/>
      <c r="HYQ10"/>
      <c r="HYR10"/>
      <c r="HYS10"/>
      <c r="HYT10"/>
      <c r="HYU10"/>
      <c r="HYV10"/>
      <c r="HYW10"/>
      <c r="HYX10"/>
      <c r="HYY10"/>
      <c r="HYZ10"/>
      <c r="HZA10"/>
      <c r="HZB10"/>
      <c r="HZC10"/>
      <c r="HZD10"/>
      <c r="HZE10"/>
      <c r="HZF10"/>
      <c r="HZG10"/>
      <c r="HZH10"/>
      <c r="HZI10"/>
      <c r="HZJ10"/>
      <c r="HZK10"/>
      <c r="HZL10"/>
      <c r="HZM10"/>
      <c r="HZN10"/>
      <c r="HZO10"/>
      <c r="HZP10"/>
      <c r="HZQ10"/>
      <c r="HZR10"/>
      <c r="HZS10"/>
      <c r="HZT10"/>
      <c r="HZU10"/>
      <c r="HZV10"/>
      <c r="HZW10"/>
      <c r="HZX10"/>
      <c r="HZY10"/>
      <c r="HZZ10"/>
      <c r="IAA10"/>
      <c r="IAB10"/>
      <c r="IAC10"/>
      <c r="IAD10"/>
      <c r="IAE10"/>
      <c r="IAF10"/>
      <c r="IAG10"/>
      <c r="IAH10"/>
      <c r="IAI10"/>
      <c r="IAJ10"/>
      <c r="IAK10"/>
      <c r="IAL10"/>
      <c r="IAM10"/>
      <c r="IAN10"/>
      <c r="IAO10"/>
      <c r="IAP10"/>
      <c r="IAQ10"/>
      <c r="IAR10"/>
      <c r="IAS10"/>
      <c r="IAT10"/>
      <c r="IAU10"/>
      <c r="IAV10"/>
      <c r="IAW10"/>
      <c r="IAX10"/>
      <c r="IAY10"/>
      <c r="IAZ10"/>
      <c r="IBA10"/>
      <c r="IBB10"/>
      <c r="IBC10"/>
      <c r="IBD10"/>
      <c r="IBE10"/>
      <c r="IBF10"/>
      <c r="IBG10"/>
      <c r="IBH10"/>
      <c r="IBI10"/>
      <c r="IBJ10"/>
      <c r="IBK10"/>
      <c r="IBL10"/>
      <c r="IBM10"/>
      <c r="IBN10"/>
      <c r="IBO10"/>
      <c r="IBP10"/>
      <c r="IBQ10"/>
      <c r="IBR10"/>
      <c r="IBS10"/>
      <c r="IBT10"/>
      <c r="IBU10"/>
      <c r="IBV10"/>
      <c r="IBW10"/>
      <c r="IBX10"/>
      <c r="IBY10"/>
      <c r="IBZ10"/>
      <c r="ICA10"/>
      <c r="ICB10"/>
      <c r="ICC10"/>
      <c r="ICD10"/>
      <c r="ICE10"/>
      <c r="ICF10"/>
      <c r="ICG10"/>
      <c r="ICH10"/>
      <c r="ICI10"/>
      <c r="ICJ10"/>
      <c r="ICK10"/>
      <c r="ICL10"/>
      <c r="ICM10"/>
      <c r="ICN10"/>
      <c r="ICO10"/>
      <c r="ICP10"/>
      <c r="ICQ10"/>
      <c r="ICR10"/>
      <c r="ICS10"/>
      <c r="ICT10"/>
      <c r="ICU10"/>
      <c r="ICV10"/>
      <c r="ICW10"/>
      <c r="ICX10"/>
      <c r="ICY10"/>
      <c r="ICZ10"/>
      <c r="IDA10"/>
      <c r="IDB10"/>
      <c r="IDC10"/>
      <c r="IDD10"/>
      <c r="IDE10"/>
      <c r="IDF10"/>
      <c r="IDG10"/>
      <c r="IDH10"/>
      <c r="IDI10"/>
      <c r="IDJ10"/>
      <c r="IDK10"/>
      <c r="IDL10"/>
      <c r="IDM10"/>
      <c r="IDN10"/>
      <c r="IDO10"/>
      <c r="IDP10"/>
      <c r="IDQ10"/>
      <c r="IDR10"/>
      <c r="IDS10"/>
      <c r="IDT10"/>
      <c r="IDU10"/>
      <c r="IDV10"/>
      <c r="IDW10"/>
      <c r="IDX10"/>
      <c r="IDY10"/>
      <c r="IDZ10"/>
      <c r="IEA10"/>
      <c r="IEB10"/>
      <c r="IEC10"/>
      <c r="IED10"/>
      <c r="IEE10"/>
      <c r="IEF10"/>
      <c r="IEG10"/>
      <c r="IEH10"/>
      <c r="IEI10"/>
      <c r="IEJ10"/>
      <c r="IEK10"/>
      <c r="IEL10"/>
      <c r="IEM10"/>
      <c r="IEN10"/>
      <c r="IEO10"/>
      <c r="IEP10"/>
      <c r="IEQ10"/>
      <c r="IER10"/>
      <c r="IES10"/>
      <c r="IET10"/>
      <c r="IEU10"/>
      <c r="IEV10"/>
      <c r="IEW10"/>
      <c r="IEX10"/>
      <c r="IEY10"/>
      <c r="IEZ10"/>
      <c r="IFA10"/>
      <c r="IFB10"/>
      <c r="IFC10"/>
      <c r="IFD10"/>
      <c r="IFE10"/>
      <c r="IFF10"/>
      <c r="IFG10"/>
      <c r="IFH10"/>
      <c r="IFI10"/>
      <c r="IFJ10"/>
      <c r="IFK10"/>
      <c r="IFL10"/>
      <c r="IFM10"/>
      <c r="IFN10"/>
      <c r="IFO10"/>
      <c r="IFP10"/>
      <c r="IFQ10"/>
      <c r="IFR10"/>
      <c r="IFS10"/>
      <c r="IFT10"/>
      <c r="IFU10"/>
      <c r="IFV10"/>
      <c r="IFW10"/>
      <c r="IFX10"/>
      <c r="IFY10"/>
      <c r="IFZ10"/>
      <c r="IGA10"/>
      <c r="IGB10"/>
      <c r="IGC10"/>
      <c r="IGD10"/>
      <c r="IGE10"/>
      <c r="IGF10"/>
      <c r="IGG10"/>
      <c r="IGH10"/>
      <c r="IGI10"/>
      <c r="IGJ10"/>
      <c r="IGK10"/>
      <c r="IGL10"/>
      <c r="IGM10"/>
      <c r="IGN10"/>
      <c r="IGO10"/>
      <c r="IGP10"/>
      <c r="IGQ10"/>
      <c r="IGR10"/>
      <c r="IGS10"/>
      <c r="IGT10"/>
      <c r="IGU10"/>
      <c r="IGV10"/>
      <c r="IGW10"/>
      <c r="IGX10"/>
      <c r="IGY10"/>
      <c r="IGZ10"/>
      <c r="IHA10"/>
      <c r="IHB10"/>
      <c r="IHC10"/>
      <c r="IHD10"/>
      <c r="IHE10"/>
      <c r="IHF10"/>
      <c r="IHG10"/>
      <c r="IHH10"/>
      <c r="IHI10"/>
      <c r="IHJ10"/>
      <c r="IHK10"/>
      <c r="IHL10"/>
      <c r="IHM10"/>
      <c r="IHN10"/>
      <c r="IHO10"/>
      <c r="IHP10"/>
      <c r="IHQ10"/>
      <c r="IHR10"/>
      <c r="IHS10"/>
      <c r="IHT10"/>
      <c r="IHU10"/>
      <c r="IHV10"/>
      <c r="IHW10"/>
      <c r="IHX10"/>
      <c r="IHY10"/>
      <c r="IHZ10"/>
      <c r="IIA10"/>
      <c r="IIB10"/>
      <c r="IIC10"/>
      <c r="IID10"/>
      <c r="IIE10"/>
      <c r="IIF10"/>
      <c r="IIG10"/>
      <c r="IIH10"/>
      <c r="III10"/>
      <c r="IIJ10"/>
      <c r="IIK10"/>
      <c r="IIL10"/>
      <c r="IIM10"/>
      <c r="IIN10"/>
      <c r="IIO10"/>
      <c r="IIP10"/>
      <c r="IIQ10"/>
      <c r="IIR10"/>
      <c r="IIS10"/>
      <c r="IIT10"/>
      <c r="IIU10"/>
      <c r="IIV10"/>
      <c r="IIW10"/>
      <c r="IIX10"/>
      <c r="IIY10"/>
      <c r="IIZ10"/>
      <c r="IJA10"/>
      <c r="IJB10"/>
      <c r="IJC10"/>
      <c r="IJD10"/>
      <c r="IJE10"/>
      <c r="IJF10"/>
      <c r="IJG10"/>
      <c r="IJH10"/>
      <c r="IJI10"/>
      <c r="IJJ10"/>
      <c r="IJK10"/>
      <c r="IJL10"/>
      <c r="IJM10"/>
      <c r="IJN10"/>
      <c r="IJO10"/>
      <c r="IJP10"/>
      <c r="IJQ10"/>
      <c r="IJR10"/>
      <c r="IJS10"/>
      <c r="IJT10"/>
      <c r="IJU10"/>
      <c r="IJV10"/>
      <c r="IJW10"/>
      <c r="IJX10"/>
      <c r="IJY10"/>
      <c r="IJZ10"/>
      <c r="IKA10"/>
      <c r="IKB10"/>
      <c r="IKC10"/>
      <c r="IKD10"/>
      <c r="IKE10"/>
      <c r="IKF10"/>
      <c r="IKG10"/>
      <c r="IKH10"/>
      <c r="IKI10"/>
      <c r="IKJ10"/>
      <c r="IKK10"/>
      <c r="IKL10"/>
      <c r="IKM10"/>
      <c r="IKN10"/>
      <c r="IKO10"/>
      <c r="IKP10"/>
      <c r="IKQ10"/>
      <c r="IKR10"/>
      <c r="IKS10"/>
      <c r="IKT10"/>
      <c r="IKU10"/>
      <c r="IKV10"/>
      <c r="IKW10"/>
      <c r="IKX10"/>
      <c r="IKY10"/>
      <c r="IKZ10"/>
      <c r="ILA10"/>
      <c r="ILB10"/>
      <c r="ILC10"/>
      <c r="ILD10"/>
      <c r="ILE10"/>
      <c r="ILF10"/>
      <c r="ILG10"/>
      <c r="ILH10"/>
      <c r="ILI10"/>
      <c r="ILJ10"/>
      <c r="ILK10"/>
      <c r="ILL10"/>
      <c r="ILM10"/>
      <c r="ILN10"/>
      <c r="ILO10"/>
      <c r="ILP10"/>
      <c r="ILQ10"/>
      <c r="ILR10"/>
      <c r="ILS10"/>
      <c r="ILT10"/>
      <c r="ILU10"/>
      <c r="ILV10"/>
      <c r="ILW10"/>
      <c r="ILX10"/>
      <c r="ILY10"/>
      <c r="ILZ10"/>
      <c r="IMA10"/>
      <c r="IMB10"/>
      <c r="IMC10"/>
      <c r="IMD10"/>
      <c r="IME10"/>
      <c r="IMF10"/>
      <c r="IMG10"/>
      <c r="IMH10"/>
      <c r="IMI10"/>
      <c r="IMJ10"/>
      <c r="IMK10"/>
      <c r="IML10"/>
      <c r="IMM10"/>
      <c r="IMN10"/>
      <c r="IMO10"/>
      <c r="IMP10"/>
      <c r="IMQ10"/>
      <c r="IMR10"/>
      <c r="IMS10"/>
      <c r="IMT10"/>
      <c r="IMU10"/>
      <c r="IMV10"/>
      <c r="IMW10"/>
      <c r="IMX10"/>
      <c r="IMY10"/>
      <c r="IMZ10"/>
      <c r="INA10"/>
      <c r="INB10"/>
      <c r="INC10"/>
      <c r="IND10"/>
      <c r="INE10"/>
      <c r="INF10"/>
      <c r="ING10"/>
      <c r="INH10"/>
      <c r="INI10"/>
      <c r="INJ10"/>
      <c r="INK10"/>
      <c r="INL10"/>
      <c r="INM10"/>
      <c r="INN10"/>
      <c r="INO10"/>
      <c r="INP10"/>
      <c r="INQ10"/>
      <c r="INR10"/>
      <c r="INS10"/>
      <c r="INT10"/>
      <c r="INU10"/>
      <c r="INV10"/>
      <c r="INW10"/>
      <c r="INX10"/>
      <c r="INY10"/>
      <c r="INZ10"/>
      <c r="IOA10"/>
      <c r="IOB10"/>
      <c r="IOC10"/>
      <c r="IOD10"/>
      <c r="IOE10"/>
      <c r="IOF10"/>
      <c r="IOG10"/>
      <c r="IOH10"/>
      <c r="IOI10"/>
      <c r="IOJ10"/>
      <c r="IOK10"/>
      <c r="IOL10"/>
      <c r="IOM10"/>
      <c r="ION10"/>
      <c r="IOO10"/>
      <c r="IOP10"/>
      <c r="IOQ10"/>
      <c r="IOR10"/>
      <c r="IOS10"/>
      <c r="IOT10"/>
      <c r="IOU10"/>
      <c r="IOV10"/>
      <c r="IOW10"/>
      <c r="IOX10"/>
      <c r="IOY10"/>
      <c r="IOZ10"/>
      <c r="IPA10"/>
      <c r="IPB10"/>
      <c r="IPC10"/>
      <c r="IPD10"/>
      <c r="IPE10"/>
      <c r="IPF10"/>
      <c r="IPG10"/>
      <c r="IPH10"/>
      <c r="IPI10"/>
      <c r="IPJ10"/>
      <c r="IPK10"/>
      <c r="IPL10"/>
      <c r="IPM10"/>
      <c r="IPN10"/>
      <c r="IPO10"/>
      <c r="IPP10"/>
      <c r="IPQ10"/>
      <c r="IPR10"/>
      <c r="IPS10"/>
      <c r="IPT10"/>
      <c r="IPU10"/>
      <c r="IPV10"/>
      <c r="IPW10"/>
      <c r="IPX10"/>
      <c r="IPY10"/>
      <c r="IPZ10"/>
      <c r="IQA10"/>
      <c r="IQB10"/>
      <c r="IQC10"/>
      <c r="IQD10"/>
      <c r="IQE10"/>
      <c r="IQF10"/>
      <c r="IQG10"/>
      <c r="IQH10"/>
      <c r="IQI10"/>
      <c r="IQJ10"/>
      <c r="IQK10"/>
      <c r="IQL10"/>
      <c r="IQM10"/>
      <c r="IQN10"/>
      <c r="IQO10"/>
      <c r="IQP10"/>
      <c r="IQQ10"/>
      <c r="IQR10"/>
      <c r="IQS10"/>
      <c r="IQT10"/>
      <c r="IQU10"/>
      <c r="IQV10"/>
      <c r="IQW10"/>
      <c r="IQX10"/>
      <c r="IQY10"/>
      <c r="IQZ10"/>
      <c r="IRA10"/>
      <c r="IRB10"/>
      <c r="IRC10"/>
      <c r="IRD10"/>
      <c r="IRE10"/>
      <c r="IRF10"/>
      <c r="IRG10"/>
      <c r="IRH10"/>
      <c r="IRI10"/>
      <c r="IRJ10"/>
      <c r="IRK10"/>
      <c r="IRL10"/>
      <c r="IRM10"/>
      <c r="IRN10"/>
      <c r="IRO10"/>
      <c r="IRP10"/>
      <c r="IRQ10"/>
      <c r="IRR10"/>
      <c r="IRS10"/>
      <c r="IRT10"/>
      <c r="IRU10"/>
      <c r="IRV10"/>
      <c r="IRW10"/>
      <c r="IRX10"/>
      <c r="IRY10"/>
      <c r="IRZ10"/>
      <c r="ISA10"/>
      <c r="ISB10"/>
      <c r="ISC10"/>
      <c r="ISD10"/>
      <c r="ISE10"/>
      <c r="ISF10"/>
      <c r="ISG10"/>
      <c r="ISH10"/>
      <c r="ISI10"/>
      <c r="ISJ10"/>
      <c r="ISK10"/>
      <c r="ISL10"/>
      <c r="ISM10"/>
      <c r="ISN10"/>
      <c r="ISO10"/>
      <c r="ISP10"/>
      <c r="ISQ10"/>
      <c r="ISR10"/>
      <c r="ISS10"/>
      <c r="IST10"/>
      <c r="ISU10"/>
      <c r="ISV10"/>
      <c r="ISW10"/>
      <c r="ISX10"/>
      <c r="ISY10"/>
      <c r="ISZ10"/>
      <c r="ITA10"/>
      <c r="ITB10"/>
      <c r="ITC10"/>
      <c r="ITD10"/>
      <c r="ITE10"/>
      <c r="ITF10"/>
      <c r="ITG10"/>
      <c r="ITH10"/>
      <c r="ITI10"/>
      <c r="ITJ10"/>
      <c r="ITK10"/>
      <c r="ITL10"/>
      <c r="ITM10"/>
      <c r="ITN10"/>
      <c r="ITO10"/>
      <c r="ITP10"/>
      <c r="ITQ10"/>
      <c r="ITR10"/>
      <c r="ITS10"/>
      <c r="ITT10"/>
      <c r="ITU10"/>
      <c r="ITV10"/>
      <c r="ITW10"/>
      <c r="ITX10"/>
      <c r="ITY10"/>
      <c r="ITZ10"/>
      <c r="IUA10"/>
      <c r="IUB10"/>
      <c r="IUC10"/>
      <c r="IUD10"/>
      <c r="IUE10"/>
      <c r="IUF10"/>
      <c r="IUG10"/>
      <c r="IUH10"/>
      <c r="IUI10"/>
      <c r="IUJ10"/>
      <c r="IUK10"/>
      <c r="IUL10"/>
      <c r="IUM10"/>
      <c r="IUN10"/>
      <c r="IUO10"/>
      <c r="IUP10"/>
      <c r="IUQ10"/>
      <c r="IUR10"/>
      <c r="IUS10"/>
      <c r="IUT10"/>
      <c r="IUU10"/>
      <c r="IUV10"/>
      <c r="IUW10"/>
      <c r="IUX10"/>
      <c r="IUY10"/>
      <c r="IUZ10"/>
      <c r="IVA10"/>
      <c r="IVB10"/>
      <c r="IVC10"/>
      <c r="IVD10"/>
      <c r="IVE10"/>
      <c r="IVF10"/>
      <c r="IVG10"/>
      <c r="IVH10"/>
      <c r="IVI10"/>
      <c r="IVJ10"/>
      <c r="IVK10"/>
      <c r="IVL10"/>
      <c r="IVM10"/>
      <c r="IVN10"/>
      <c r="IVO10"/>
      <c r="IVP10"/>
      <c r="IVQ10"/>
      <c r="IVR10"/>
      <c r="IVS10"/>
      <c r="IVT10"/>
      <c r="IVU10"/>
      <c r="IVV10"/>
      <c r="IVW10"/>
      <c r="IVX10"/>
      <c r="IVY10"/>
      <c r="IVZ10"/>
      <c r="IWA10"/>
      <c r="IWB10"/>
      <c r="IWC10"/>
      <c r="IWD10"/>
      <c r="IWE10"/>
      <c r="IWF10"/>
      <c r="IWG10"/>
      <c r="IWH10"/>
      <c r="IWI10"/>
      <c r="IWJ10"/>
      <c r="IWK10"/>
      <c r="IWL10"/>
      <c r="IWM10"/>
      <c r="IWN10"/>
      <c r="IWO10"/>
      <c r="IWP10"/>
      <c r="IWQ10"/>
      <c r="IWR10"/>
      <c r="IWS10"/>
      <c r="IWT10"/>
      <c r="IWU10"/>
      <c r="IWV10"/>
      <c r="IWW10"/>
      <c r="IWX10"/>
      <c r="IWY10"/>
      <c r="IWZ10"/>
      <c r="IXA10"/>
      <c r="IXB10"/>
      <c r="IXC10"/>
      <c r="IXD10"/>
      <c r="IXE10"/>
      <c r="IXF10"/>
      <c r="IXG10"/>
      <c r="IXH10"/>
      <c r="IXI10"/>
      <c r="IXJ10"/>
      <c r="IXK10"/>
      <c r="IXL10"/>
      <c r="IXM10"/>
      <c r="IXN10"/>
      <c r="IXO10"/>
      <c r="IXP10"/>
      <c r="IXQ10"/>
      <c r="IXR10"/>
      <c r="IXS10"/>
      <c r="IXT10"/>
      <c r="IXU10"/>
      <c r="IXV10"/>
      <c r="IXW10"/>
      <c r="IXX10"/>
      <c r="IXY10"/>
      <c r="IXZ10"/>
      <c r="IYA10"/>
      <c r="IYB10"/>
      <c r="IYC10"/>
      <c r="IYD10"/>
      <c r="IYE10"/>
      <c r="IYF10"/>
      <c r="IYG10"/>
      <c r="IYH10"/>
      <c r="IYI10"/>
      <c r="IYJ10"/>
      <c r="IYK10"/>
      <c r="IYL10"/>
      <c r="IYM10"/>
      <c r="IYN10"/>
      <c r="IYO10"/>
      <c r="IYP10"/>
      <c r="IYQ10"/>
      <c r="IYR10"/>
      <c r="IYS10"/>
      <c r="IYT10"/>
      <c r="IYU10"/>
      <c r="IYV10"/>
      <c r="IYW10"/>
      <c r="IYX10"/>
      <c r="IYY10"/>
      <c r="IYZ10"/>
      <c r="IZA10"/>
      <c r="IZB10"/>
      <c r="IZC10"/>
      <c r="IZD10"/>
      <c r="IZE10"/>
      <c r="IZF10"/>
      <c r="IZG10"/>
      <c r="IZH10"/>
      <c r="IZI10"/>
      <c r="IZJ10"/>
      <c r="IZK10"/>
      <c r="IZL10"/>
      <c r="IZM10"/>
      <c r="IZN10"/>
      <c r="IZO10"/>
      <c r="IZP10"/>
      <c r="IZQ10"/>
      <c r="IZR10"/>
      <c r="IZS10"/>
      <c r="IZT10"/>
      <c r="IZU10"/>
      <c r="IZV10"/>
      <c r="IZW10"/>
      <c r="IZX10"/>
      <c r="IZY10"/>
      <c r="IZZ10"/>
      <c r="JAA10"/>
      <c r="JAB10"/>
      <c r="JAC10"/>
      <c r="JAD10"/>
      <c r="JAE10"/>
      <c r="JAF10"/>
      <c r="JAG10"/>
      <c r="JAH10"/>
      <c r="JAI10"/>
      <c r="JAJ10"/>
      <c r="JAK10"/>
      <c r="JAL10"/>
      <c r="JAM10"/>
      <c r="JAN10"/>
      <c r="JAO10"/>
      <c r="JAP10"/>
      <c r="JAQ10"/>
      <c r="JAR10"/>
      <c r="JAS10"/>
      <c r="JAT10"/>
      <c r="JAU10"/>
      <c r="JAV10"/>
      <c r="JAW10"/>
      <c r="JAX10"/>
      <c r="JAY10"/>
      <c r="JAZ10"/>
      <c r="JBA10"/>
      <c r="JBB10"/>
      <c r="JBC10"/>
      <c r="JBD10"/>
      <c r="JBE10"/>
      <c r="JBF10"/>
      <c r="JBG10"/>
      <c r="JBH10"/>
      <c r="JBI10"/>
      <c r="JBJ10"/>
      <c r="JBK10"/>
      <c r="JBL10"/>
      <c r="JBM10"/>
      <c r="JBN10"/>
      <c r="JBO10"/>
      <c r="JBP10"/>
      <c r="JBQ10"/>
      <c r="JBR10"/>
      <c r="JBS10"/>
      <c r="JBT10"/>
      <c r="JBU10"/>
      <c r="JBV10"/>
      <c r="JBW10"/>
      <c r="JBX10"/>
      <c r="JBY10"/>
      <c r="JBZ10"/>
      <c r="JCA10"/>
      <c r="JCB10"/>
      <c r="JCC10"/>
      <c r="JCD10"/>
      <c r="JCE10"/>
      <c r="JCF10"/>
      <c r="JCG10"/>
      <c r="JCH10"/>
      <c r="JCI10"/>
      <c r="JCJ10"/>
      <c r="JCK10"/>
      <c r="JCL10"/>
      <c r="JCM10"/>
      <c r="JCN10"/>
      <c r="JCO10"/>
      <c r="JCP10"/>
      <c r="JCQ10"/>
      <c r="JCR10"/>
      <c r="JCS10"/>
      <c r="JCT10"/>
      <c r="JCU10"/>
      <c r="JCV10"/>
      <c r="JCW10"/>
      <c r="JCX10"/>
      <c r="JCY10"/>
      <c r="JCZ10"/>
      <c r="JDA10"/>
      <c r="JDB10"/>
      <c r="JDC10"/>
      <c r="JDD10"/>
      <c r="JDE10"/>
      <c r="JDF10"/>
      <c r="JDG10"/>
      <c r="JDH10"/>
      <c r="JDI10"/>
      <c r="JDJ10"/>
      <c r="JDK10"/>
      <c r="JDL10"/>
      <c r="JDM10"/>
      <c r="JDN10"/>
      <c r="JDO10"/>
      <c r="JDP10"/>
      <c r="JDQ10"/>
      <c r="JDR10"/>
      <c r="JDS10"/>
      <c r="JDT10"/>
      <c r="JDU10"/>
      <c r="JDV10"/>
      <c r="JDW10"/>
      <c r="JDX10"/>
      <c r="JDY10"/>
      <c r="JDZ10"/>
      <c r="JEA10"/>
      <c r="JEB10"/>
      <c r="JEC10"/>
      <c r="JED10"/>
      <c r="JEE10"/>
      <c r="JEF10"/>
      <c r="JEG10"/>
      <c r="JEH10"/>
      <c r="JEI10"/>
      <c r="JEJ10"/>
      <c r="JEK10"/>
      <c r="JEL10"/>
      <c r="JEM10"/>
      <c r="JEN10"/>
      <c r="JEO10"/>
      <c r="JEP10"/>
      <c r="JEQ10"/>
      <c r="JER10"/>
      <c r="JES10"/>
      <c r="JET10"/>
      <c r="JEU10"/>
      <c r="JEV10"/>
      <c r="JEW10"/>
      <c r="JEX10"/>
      <c r="JEY10"/>
      <c r="JEZ10"/>
      <c r="JFA10"/>
      <c r="JFB10"/>
      <c r="JFC10"/>
      <c r="JFD10"/>
      <c r="JFE10"/>
      <c r="JFF10"/>
      <c r="JFG10"/>
      <c r="JFH10"/>
      <c r="JFI10"/>
      <c r="JFJ10"/>
      <c r="JFK10"/>
      <c r="JFL10"/>
      <c r="JFM10"/>
      <c r="JFN10"/>
      <c r="JFO10"/>
      <c r="JFP10"/>
      <c r="JFQ10"/>
      <c r="JFR10"/>
      <c r="JFS10"/>
      <c r="JFT10"/>
      <c r="JFU10"/>
      <c r="JFV10"/>
      <c r="JFW10"/>
      <c r="JFX10"/>
      <c r="JFY10"/>
      <c r="JFZ10"/>
      <c r="JGA10"/>
      <c r="JGB10"/>
      <c r="JGC10"/>
      <c r="JGD10"/>
      <c r="JGE10"/>
      <c r="JGF10"/>
      <c r="JGG10"/>
      <c r="JGH10"/>
      <c r="JGI10"/>
      <c r="JGJ10"/>
      <c r="JGK10"/>
      <c r="JGL10"/>
      <c r="JGM10"/>
      <c r="JGN10"/>
      <c r="JGO10"/>
      <c r="JGP10"/>
      <c r="JGQ10"/>
      <c r="JGR10"/>
      <c r="JGS10"/>
      <c r="JGT10"/>
      <c r="JGU10"/>
      <c r="JGV10"/>
      <c r="JGW10"/>
      <c r="JGX10"/>
      <c r="JGY10"/>
      <c r="JGZ10"/>
      <c r="JHA10"/>
      <c r="JHB10"/>
      <c r="JHC10"/>
      <c r="JHD10"/>
      <c r="JHE10"/>
      <c r="JHF10"/>
      <c r="JHG10"/>
      <c r="JHH10"/>
      <c r="JHI10"/>
      <c r="JHJ10"/>
      <c r="JHK10"/>
      <c r="JHL10"/>
      <c r="JHM10"/>
      <c r="JHN10"/>
      <c r="JHO10"/>
      <c r="JHP10"/>
      <c r="JHQ10"/>
      <c r="JHR10"/>
      <c r="JHS10"/>
      <c r="JHT10"/>
      <c r="JHU10"/>
      <c r="JHV10"/>
      <c r="JHW10"/>
      <c r="JHX10"/>
      <c r="JHY10"/>
      <c r="JHZ10"/>
      <c r="JIA10"/>
      <c r="JIB10"/>
      <c r="JIC10"/>
      <c r="JID10"/>
      <c r="JIE10"/>
      <c r="JIF10"/>
      <c r="JIG10"/>
      <c r="JIH10"/>
      <c r="JII10"/>
      <c r="JIJ10"/>
      <c r="JIK10"/>
      <c r="JIL10"/>
      <c r="JIM10"/>
      <c r="JIN10"/>
      <c r="JIO10"/>
      <c r="JIP10"/>
      <c r="JIQ10"/>
      <c r="JIR10"/>
      <c r="JIS10"/>
      <c r="JIT10"/>
      <c r="JIU10"/>
      <c r="JIV10"/>
      <c r="JIW10"/>
      <c r="JIX10"/>
      <c r="JIY10"/>
      <c r="JIZ10"/>
      <c r="JJA10"/>
      <c r="JJB10"/>
      <c r="JJC10"/>
      <c r="JJD10"/>
      <c r="JJE10"/>
      <c r="JJF10"/>
      <c r="JJG10"/>
      <c r="JJH10"/>
      <c r="JJI10"/>
      <c r="JJJ10"/>
      <c r="JJK10"/>
      <c r="JJL10"/>
      <c r="JJM10"/>
      <c r="JJN10"/>
      <c r="JJO10"/>
      <c r="JJP10"/>
      <c r="JJQ10"/>
      <c r="JJR10"/>
      <c r="JJS10"/>
      <c r="JJT10"/>
      <c r="JJU10"/>
      <c r="JJV10"/>
      <c r="JJW10"/>
      <c r="JJX10"/>
      <c r="JJY10"/>
      <c r="JJZ10"/>
      <c r="JKA10"/>
      <c r="JKB10"/>
      <c r="JKC10"/>
      <c r="JKD10"/>
      <c r="JKE10"/>
      <c r="JKF10"/>
      <c r="JKG10"/>
      <c r="JKH10"/>
      <c r="JKI10"/>
      <c r="JKJ10"/>
      <c r="JKK10"/>
      <c r="JKL10"/>
      <c r="JKM10"/>
      <c r="JKN10"/>
      <c r="JKO10"/>
      <c r="JKP10"/>
      <c r="JKQ10"/>
      <c r="JKR10"/>
      <c r="JKS10"/>
      <c r="JKT10"/>
      <c r="JKU10"/>
      <c r="JKV10"/>
      <c r="JKW10"/>
      <c r="JKX10"/>
      <c r="JKY10"/>
      <c r="JKZ10"/>
      <c r="JLA10"/>
      <c r="JLB10"/>
      <c r="JLC10"/>
      <c r="JLD10"/>
      <c r="JLE10"/>
      <c r="JLF10"/>
      <c r="JLG10"/>
      <c r="JLH10"/>
      <c r="JLI10"/>
      <c r="JLJ10"/>
      <c r="JLK10"/>
      <c r="JLL10"/>
      <c r="JLM10"/>
      <c r="JLN10"/>
      <c r="JLO10"/>
      <c r="JLP10"/>
      <c r="JLQ10"/>
      <c r="JLR10"/>
      <c r="JLS10"/>
      <c r="JLT10"/>
      <c r="JLU10"/>
      <c r="JLV10"/>
      <c r="JLW10"/>
      <c r="JLX10"/>
      <c r="JLY10"/>
      <c r="JLZ10"/>
      <c r="JMA10"/>
      <c r="JMB10"/>
      <c r="JMC10"/>
      <c r="JMD10"/>
      <c r="JME10"/>
      <c r="JMF10"/>
      <c r="JMG10"/>
      <c r="JMH10"/>
      <c r="JMI10"/>
      <c r="JMJ10"/>
      <c r="JMK10"/>
      <c r="JML10"/>
      <c r="JMM10"/>
      <c r="JMN10"/>
      <c r="JMO10"/>
      <c r="JMP10"/>
      <c r="JMQ10"/>
      <c r="JMR10"/>
      <c r="JMS10"/>
      <c r="JMT10"/>
      <c r="JMU10"/>
      <c r="JMV10"/>
      <c r="JMW10"/>
      <c r="JMX10"/>
      <c r="JMY10"/>
      <c r="JMZ10"/>
      <c r="JNA10"/>
      <c r="JNB10"/>
      <c r="JNC10"/>
      <c r="JND10"/>
      <c r="JNE10"/>
      <c r="JNF10"/>
      <c r="JNG10"/>
      <c r="JNH10"/>
      <c r="JNI10"/>
      <c r="JNJ10"/>
      <c r="JNK10"/>
      <c r="JNL10"/>
      <c r="JNM10"/>
      <c r="JNN10"/>
      <c r="JNO10"/>
      <c r="JNP10"/>
      <c r="JNQ10"/>
      <c r="JNR10"/>
      <c r="JNS10"/>
      <c r="JNT10"/>
      <c r="JNU10"/>
      <c r="JNV10"/>
      <c r="JNW10"/>
      <c r="JNX10"/>
      <c r="JNY10"/>
      <c r="JNZ10"/>
      <c r="JOA10"/>
      <c r="JOB10"/>
      <c r="JOC10"/>
      <c r="JOD10"/>
      <c r="JOE10"/>
      <c r="JOF10"/>
      <c r="JOG10"/>
      <c r="JOH10"/>
      <c r="JOI10"/>
      <c r="JOJ10"/>
      <c r="JOK10"/>
      <c r="JOL10"/>
      <c r="JOM10"/>
      <c r="JON10"/>
      <c r="JOO10"/>
      <c r="JOP10"/>
      <c r="JOQ10"/>
      <c r="JOR10"/>
      <c r="JOS10"/>
      <c r="JOT10"/>
      <c r="JOU10"/>
      <c r="JOV10"/>
      <c r="JOW10"/>
      <c r="JOX10"/>
      <c r="JOY10"/>
      <c r="JOZ10"/>
      <c r="JPA10"/>
      <c r="JPB10"/>
      <c r="JPC10"/>
      <c r="JPD10"/>
      <c r="JPE10"/>
      <c r="JPF10"/>
      <c r="JPG10"/>
      <c r="JPH10"/>
      <c r="JPI10"/>
      <c r="JPJ10"/>
      <c r="JPK10"/>
      <c r="JPL10"/>
      <c r="JPM10"/>
      <c r="JPN10"/>
      <c r="JPO10"/>
      <c r="JPP10"/>
      <c r="JPQ10"/>
      <c r="JPR10"/>
      <c r="JPS10"/>
      <c r="JPT10"/>
      <c r="JPU10"/>
      <c r="JPV10"/>
      <c r="JPW10"/>
      <c r="JPX10"/>
      <c r="JPY10"/>
      <c r="JPZ10"/>
      <c r="JQA10"/>
      <c r="JQB10"/>
      <c r="JQC10"/>
      <c r="JQD10"/>
      <c r="JQE10"/>
      <c r="JQF10"/>
      <c r="JQG10"/>
      <c r="JQH10"/>
      <c r="JQI10"/>
      <c r="JQJ10"/>
      <c r="JQK10"/>
      <c r="JQL10"/>
      <c r="JQM10"/>
      <c r="JQN10"/>
      <c r="JQO10"/>
      <c r="JQP10"/>
      <c r="JQQ10"/>
      <c r="JQR10"/>
      <c r="JQS10"/>
      <c r="JQT10"/>
      <c r="JQU10"/>
      <c r="JQV10"/>
      <c r="JQW10"/>
      <c r="JQX10"/>
      <c r="JQY10"/>
      <c r="JQZ10"/>
      <c r="JRA10"/>
      <c r="JRB10"/>
      <c r="JRC10"/>
      <c r="JRD10"/>
      <c r="JRE10"/>
      <c r="JRF10"/>
      <c r="JRG10"/>
      <c r="JRH10"/>
      <c r="JRI10"/>
      <c r="JRJ10"/>
      <c r="JRK10"/>
      <c r="JRL10"/>
      <c r="JRM10"/>
      <c r="JRN10"/>
      <c r="JRO10"/>
      <c r="JRP10"/>
      <c r="JRQ10"/>
      <c r="JRR10"/>
      <c r="JRS10"/>
      <c r="JRT10"/>
      <c r="JRU10"/>
      <c r="JRV10"/>
      <c r="JRW10"/>
      <c r="JRX10"/>
      <c r="JRY10"/>
      <c r="JRZ10"/>
      <c r="JSA10"/>
      <c r="JSB10"/>
      <c r="JSC10"/>
      <c r="JSD10"/>
      <c r="JSE10"/>
      <c r="JSF10"/>
      <c r="JSG10"/>
      <c r="JSH10"/>
      <c r="JSI10"/>
      <c r="JSJ10"/>
      <c r="JSK10"/>
      <c r="JSL10"/>
      <c r="JSM10"/>
      <c r="JSN10"/>
      <c r="JSO10"/>
      <c r="JSP10"/>
      <c r="JSQ10"/>
      <c r="JSR10"/>
      <c r="JSS10"/>
      <c r="JST10"/>
      <c r="JSU10"/>
      <c r="JSV10"/>
      <c r="JSW10"/>
      <c r="JSX10"/>
      <c r="JSY10"/>
      <c r="JSZ10"/>
      <c r="JTA10"/>
      <c r="JTB10"/>
      <c r="JTC10"/>
      <c r="JTD10"/>
      <c r="JTE10"/>
      <c r="JTF10"/>
      <c r="JTG10"/>
      <c r="JTH10"/>
      <c r="JTI10"/>
      <c r="JTJ10"/>
      <c r="JTK10"/>
      <c r="JTL10"/>
      <c r="JTM10"/>
      <c r="JTN10"/>
      <c r="JTO10"/>
      <c r="JTP10"/>
      <c r="JTQ10"/>
      <c r="JTR10"/>
      <c r="JTS10"/>
      <c r="JTT10"/>
      <c r="JTU10"/>
      <c r="JTV10"/>
      <c r="JTW10"/>
      <c r="JTX10"/>
      <c r="JTY10"/>
      <c r="JTZ10"/>
      <c r="JUA10"/>
      <c r="JUB10"/>
      <c r="JUC10"/>
      <c r="JUD10"/>
      <c r="JUE10"/>
      <c r="JUF10"/>
      <c r="JUG10"/>
      <c r="JUH10"/>
      <c r="JUI10"/>
      <c r="JUJ10"/>
      <c r="JUK10"/>
      <c r="JUL10"/>
      <c r="JUM10"/>
      <c r="JUN10"/>
      <c r="JUO10"/>
      <c r="JUP10"/>
      <c r="JUQ10"/>
      <c r="JUR10"/>
      <c r="JUS10"/>
      <c r="JUT10"/>
      <c r="JUU10"/>
      <c r="JUV10"/>
      <c r="JUW10"/>
      <c r="JUX10"/>
      <c r="JUY10"/>
      <c r="JUZ10"/>
      <c r="JVA10"/>
      <c r="JVB10"/>
      <c r="JVC10"/>
      <c r="JVD10"/>
      <c r="JVE10"/>
      <c r="JVF10"/>
      <c r="JVG10"/>
      <c r="JVH10"/>
      <c r="JVI10"/>
      <c r="JVJ10"/>
      <c r="JVK10"/>
      <c r="JVL10"/>
      <c r="JVM10"/>
      <c r="JVN10"/>
      <c r="JVO10"/>
      <c r="JVP10"/>
      <c r="JVQ10"/>
      <c r="JVR10"/>
      <c r="JVS10"/>
      <c r="JVT10"/>
      <c r="JVU10"/>
      <c r="JVV10"/>
      <c r="JVW10"/>
      <c r="JVX10"/>
      <c r="JVY10"/>
      <c r="JVZ10"/>
      <c r="JWA10"/>
      <c r="JWB10"/>
      <c r="JWC10"/>
      <c r="JWD10"/>
      <c r="JWE10"/>
      <c r="JWF10"/>
      <c r="JWG10"/>
      <c r="JWH10"/>
      <c r="JWI10"/>
      <c r="JWJ10"/>
      <c r="JWK10"/>
      <c r="JWL10"/>
      <c r="JWM10"/>
      <c r="JWN10"/>
      <c r="JWO10"/>
      <c r="JWP10"/>
      <c r="JWQ10"/>
      <c r="JWR10"/>
      <c r="JWS10"/>
      <c r="JWT10"/>
      <c r="JWU10"/>
      <c r="JWV10"/>
      <c r="JWW10"/>
      <c r="JWX10"/>
      <c r="JWY10"/>
      <c r="JWZ10"/>
      <c r="JXA10"/>
      <c r="JXB10"/>
      <c r="JXC10"/>
      <c r="JXD10"/>
      <c r="JXE10"/>
      <c r="JXF10"/>
      <c r="JXG10"/>
      <c r="JXH10"/>
      <c r="JXI10"/>
      <c r="JXJ10"/>
      <c r="JXK10"/>
      <c r="JXL10"/>
      <c r="JXM10"/>
      <c r="JXN10"/>
      <c r="JXO10"/>
      <c r="JXP10"/>
      <c r="JXQ10"/>
      <c r="JXR10"/>
      <c r="JXS10"/>
      <c r="JXT10"/>
      <c r="JXU10"/>
      <c r="JXV10"/>
      <c r="JXW10"/>
      <c r="JXX10"/>
      <c r="JXY10"/>
      <c r="JXZ10"/>
      <c r="JYA10"/>
      <c r="JYB10"/>
      <c r="JYC10"/>
      <c r="JYD10"/>
      <c r="JYE10"/>
      <c r="JYF10"/>
      <c r="JYG10"/>
      <c r="JYH10"/>
      <c r="JYI10"/>
      <c r="JYJ10"/>
      <c r="JYK10"/>
      <c r="JYL10"/>
      <c r="JYM10"/>
      <c r="JYN10"/>
      <c r="JYO10"/>
      <c r="JYP10"/>
      <c r="JYQ10"/>
      <c r="JYR10"/>
      <c r="JYS10"/>
      <c r="JYT10"/>
      <c r="JYU10"/>
      <c r="JYV10"/>
      <c r="JYW10"/>
      <c r="JYX10"/>
      <c r="JYY10"/>
      <c r="JYZ10"/>
      <c r="JZA10"/>
      <c r="JZB10"/>
      <c r="JZC10"/>
      <c r="JZD10"/>
      <c r="JZE10"/>
      <c r="JZF10"/>
      <c r="JZG10"/>
      <c r="JZH10"/>
      <c r="JZI10"/>
      <c r="JZJ10"/>
      <c r="JZK10"/>
      <c r="JZL10"/>
      <c r="JZM10"/>
      <c r="JZN10"/>
      <c r="JZO10"/>
      <c r="JZP10"/>
      <c r="JZQ10"/>
      <c r="JZR10"/>
      <c r="JZS10"/>
      <c r="JZT10"/>
      <c r="JZU10"/>
      <c r="JZV10"/>
      <c r="JZW10"/>
      <c r="JZX10"/>
      <c r="JZY10"/>
      <c r="JZZ10"/>
      <c r="KAA10"/>
      <c r="KAB10"/>
      <c r="KAC10"/>
      <c r="KAD10"/>
      <c r="KAE10"/>
      <c r="KAF10"/>
      <c r="KAG10"/>
      <c r="KAH10"/>
      <c r="KAI10"/>
      <c r="KAJ10"/>
      <c r="KAK10"/>
      <c r="KAL10"/>
      <c r="KAM10"/>
      <c r="KAN10"/>
      <c r="KAO10"/>
      <c r="KAP10"/>
      <c r="KAQ10"/>
      <c r="KAR10"/>
      <c r="KAS10"/>
      <c r="KAT10"/>
      <c r="KAU10"/>
      <c r="KAV10"/>
      <c r="KAW10"/>
      <c r="KAX10"/>
      <c r="KAY10"/>
      <c r="KAZ10"/>
      <c r="KBA10"/>
      <c r="KBB10"/>
      <c r="KBC10"/>
      <c r="KBD10"/>
      <c r="KBE10"/>
      <c r="KBF10"/>
      <c r="KBG10"/>
      <c r="KBH10"/>
      <c r="KBI10"/>
      <c r="KBJ10"/>
      <c r="KBK10"/>
      <c r="KBL10"/>
      <c r="KBM10"/>
      <c r="KBN10"/>
      <c r="KBO10"/>
      <c r="KBP10"/>
      <c r="KBQ10"/>
      <c r="KBR10"/>
      <c r="KBS10"/>
      <c r="KBT10"/>
      <c r="KBU10"/>
      <c r="KBV10"/>
      <c r="KBW10"/>
      <c r="KBX10"/>
      <c r="KBY10"/>
      <c r="KBZ10"/>
      <c r="KCA10"/>
      <c r="KCB10"/>
      <c r="KCC10"/>
      <c r="KCD10"/>
      <c r="KCE10"/>
      <c r="KCF10"/>
      <c r="KCG10"/>
      <c r="KCH10"/>
      <c r="KCI10"/>
      <c r="KCJ10"/>
      <c r="KCK10"/>
      <c r="KCL10"/>
      <c r="KCM10"/>
      <c r="KCN10"/>
      <c r="KCO10"/>
      <c r="KCP10"/>
      <c r="KCQ10"/>
      <c r="KCR10"/>
      <c r="KCS10"/>
      <c r="KCT10"/>
      <c r="KCU10"/>
      <c r="KCV10"/>
      <c r="KCW10"/>
      <c r="KCX10"/>
      <c r="KCY10"/>
      <c r="KCZ10"/>
      <c r="KDA10"/>
      <c r="KDB10"/>
      <c r="KDC10"/>
      <c r="KDD10"/>
      <c r="KDE10"/>
      <c r="KDF10"/>
      <c r="KDG10"/>
      <c r="KDH10"/>
      <c r="KDI10"/>
      <c r="KDJ10"/>
      <c r="KDK10"/>
      <c r="KDL10"/>
      <c r="KDM10"/>
      <c r="KDN10"/>
      <c r="KDO10"/>
      <c r="KDP10"/>
      <c r="KDQ10"/>
      <c r="KDR10"/>
      <c r="KDS10"/>
      <c r="KDT10"/>
      <c r="KDU10"/>
      <c r="KDV10"/>
      <c r="KDW10"/>
      <c r="KDX10"/>
      <c r="KDY10"/>
      <c r="KDZ10"/>
      <c r="KEA10"/>
      <c r="KEB10"/>
      <c r="KEC10"/>
      <c r="KED10"/>
      <c r="KEE10"/>
      <c r="KEF10"/>
      <c r="KEG10"/>
      <c r="KEH10"/>
      <c r="KEI10"/>
      <c r="KEJ10"/>
      <c r="KEK10"/>
      <c r="KEL10"/>
      <c r="KEM10"/>
      <c r="KEN10"/>
      <c r="KEO10"/>
      <c r="KEP10"/>
      <c r="KEQ10"/>
      <c r="KER10"/>
      <c r="KES10"/>
      <c r="KET10"/>
      <c r="KEU10"/>
      <c r="KEV10"/>
      <c r="KEW10"/>
      <c r="KEX10"/>
      <c r="KEY10"/>
      <c r="KEZ10"/>
      <c r="KFA10"/>
      <c r="KFB10"/>
      <c r="KFC10"/>
      <c r="KFD10"/>
      <c r="KFE10"/>
      <c r="KFF10"/>
      <c r="KFG10"/>
      <c r="KFH10"/>
      <c r="KFI10"/>
      <c r="KFJ10"/>
      <c r="KFK10"/>
      <c r="KFL10"/>
      <c r="KFM10"/>
      <c r="KFN10"/>
      <c r="KFO10"/>
      <c r="KFP10"/>
      <c r="KFQ10"/>
      <c r="KFR10"/>
      <c r="KFS10"/>
      <c r="KFT10"/>
      <c r="KFU10"/>
      <c r="KFV10"/>
      <c r="KFW10"/>
      <c r="KFX10"/>
      <c r="KFY10"/>
      <c r="KFZ10"/>
      <c r="KGA10"/>
      <c r="KGB10"/>
      <c r="KGC10"/>
      <c r="KGD10"/>
      <c r="KGE10"/>
      <c r="KGF10"/>
      <c r="KGG10"/>
      <c r="KGH10"/>
      <c r="KGI10"/>
      <c r="KGJ10"/>
      <c r="KGK10"/>
      <c r="KGL10"/>
      <c r="KGM10"/>
      <c r="KGN10"/>
      <c r="KGO10"/>
      <c r="KGP10"/>
      <c r="KGQ10"/>
      <c r="KGR10"/>
      <c r="KGS10"/>
      <c r="KGT10"/>
      <c r="KGU10"/>
      <c r="KGV10"/>
      <c r="KGW10"/>
      <c r="KGX10"/>
      <c r="KGY10"/>
      <c r="KGZ10"/>
      <c r="KHA10"/>
      <c r="KHB10"/>
      <c r="KHC10"/>
      <c r="KHD10"/>
      <c r="KHE10"/>
      <c r="KHF10"/>
      <c r="KHG10"/>
      <c r="KHH10"/>
      <c r="KHI10"/>
      <c r="KHJ10"/>
      <c r="KHK10"/>
      <c r="KHL10"/>
      <c r="KHM10"/>
      <c r="KHN10"/>
      <c r="KHO10"/>
      <c r="KHP10"/>
      <c r="KHQ10"/>
      <c r="KHR10"/>
      <c r="KHS10"/>
      <c r="KHT10"/>
      <c r="KHU10"/>
      <c r="KHV10"/>
      <c r="KHW10"/>
      <c r="KHX10"/>
      <c r="KHY10"/>
      <c r="KHZ10"/>
      <c r="KIA10"/>
      <c r="KIB10"/>
      <c r="KIC10"/>
      <c r="KID10"/>
      <c r="KIE10"/>
      <c r="KIF10"/>
      <c r="KIG10"/>
      <c r="KIH10"/>
      <c r="KII10"/>
      <c r="KIJ10"/>
      <c r="KIK10"/>
      <c r="KIL10"/>
      <c r="KIM10"/>
      <c r="KIN10"/>
      <c r="KIO10"/>
      <c r="KIP10"/>
      <c r="KIQ10"/>
      <c r="KIR10"/>
      <c r="KIS10"/>
      <c r="KIT10"/>
      <c r="KIU10"/>
      <c r="KIV10"/>
      <c r="KIW10"/>
      <c r="KIX10"/>
      <c r="KIY10"/>
      <c r="KIZ10"/>
      <c r="KJA10"/>
      <c r="KJB10"/>
      <c r="KJC10"/>
      <c r="KJD10"/>
      <c r="KJE10"/>
      <c r="KJF10"/>
      <c r="KJG10"/>
      <c r="KJH10"/>
      <c r="KJI10"/>
      <c r="KJJ10"/>
      <c r="KJK10"/>
      <c r="KJL10"/>
      <c r="KJM10"/>
      <c r="KJN10"/>
      <c r="KJO10"/>
      <c r="KJP10"/>
      <c r="KJQ10"/>
      <c r="KJR10"/>
      <c r="KJS10"/>
      <c r="KJT10"/>
      <c r="KJU10"/>
      <c r="KJV10"/>
      <c r="KJW10"/>
      <c r="KJX10"/>
      <c r="KJY10"/>
      <c r="KJZ10"/>
      <c r="KKA10"/>
      <c r="KKB10"/>
      <c r="KKC10"/>
      <c r="KKD10"/>
      <c r="KKE10"/>
      <c r="KKF10"/>
      <c r="KKG10"/>
      <c r="KKH10"/>
      <c r="KKI10"/>
      <c r="KKJ10"/>
      <c r="KKK10"/>
      <c r="KKL10"/>
      <c r="KKM10"/>
      <c r="KKN10"/>
      <c r="KKO10"/>
      <c r="KKP10"/>
      <c r="KKQ10"/>
      <c r="KKR10"/>
      <c r="KKS10"/>
      <c r="KKT10"/>
      <c r="KKU10"/>
      <c r="KKV10"/>
      <c r="KKW10"/>
      <c r="KKX10"/>
      <c r="KKY10"/>
      <c r="KKZ10"/>
      <c r="KLA10"/>
      <c r="KLB10"/>
      <c r="KLC10"/>
      <c r="KLD10"/>
      <c r="KLE10"/>
      <c r="KLF10"/>
      <c r="KLG10"/>
      <c r="KLH10"/>
      <c r="KLI10"/>
      <c r="KLJ10"/>
      <c r="KLK10"/>
      <c r="KLL10"/>
      <c r="KLM10"/>
      <c r="KLN10"/>
      <c r="KLO10"/>
      <c r="KLP10"/>
      <c r="KLQ10"/>
      <c r="KLR10"/>
      <c r="KLS10"/>
      <c r="KLT10"/>
      <c r="KLU10"/>
      <c r="KLV10"/>
      <c r="KLW10"/>
      <c r="KLX10"/>
      <c r="KLY10"/>
      <c r="KLZ10"/>
      <c r="KMA10"/>
      <c r="KMB10"/>
      <c r="KMC10"/>
      <c r="KMD10"/>
      <c r="KME10"/>
      <c r="KMF10"/>
      <c r="KMG10"/>
      <c r="KMH10"/>
      <c r="KMI10"/>
      <c r="KMJ10"/>
      <c r="KMK10"/>
      <c r="KML10"/>
      <c r="KMM10"/>
      <c r="KMN10"/>
      <c r="KMO10"/>
      <c r="KMP10"/>
      <c r="KMQ10"/>
      <c r="KMR10"/>
      <c r="KMS10"/>
      <c r="KMT10"/>
      <c r="KMU10"/>
      <c r="KMV10"/>
      <c r="KMW10"/>
      <c r="KMX10"/>
      <c r="KMY10"/>
      <c r="KMZ10"/>
      <c r="KNA10"/>
      <c r="KNB10"/>
      <c r="KNC10"/>
      <c r="KND10"/>
      <c r="KNE10"/>
      <c r="KNF10"/>
      <c r="KNG10"/>
      <c r="KNH10"/>
      <c r="KNI10"/>
      <c r="KNJ10"/>
      <c r="KNK10"/>
      <c r="KNL10"/>
      <c r="KNM10"/>
      <c r="KNN10"/>
      <c r="KNO10"/>
      <c r="KNP10"/>
      <c r="KNQ10"/>
      <c r="KNR10"/>
      <c r="KNS10"/>
      <c r="KNT10"/>
      <c r="KNU10"/>
      <c r="KNV10"/>
      <c r="KNW10"/>
      <c r="KNX10"/>
      <c r="KNY10"/>
      <c r="KNZ10"/>
      <c r="KOA10"/>
      <c r="KOB10"/>
      <c r="KOC10"/>
      <c r="KOD10"/>
      <c r="KOE10"/>
      <c r="KOF10"/>
      <c r="KOG10"/>
      <c r="KOH10"/>
      <c r="KOI10"/>
      <c r="KOJ10"/>
      <c r="KOK10"/>
      <c r="KOL10"/>
      <c r="KOM10"/>
      <c r="KON10"/>
      <c r="KOO10"/>
      <c r="KOP10"/>
      <c r="KOQ10"/>
      <c r="KOR10"/>
      <c r="KOS10"/>
      <c r="KOT10"/>
      <c r="KOU10"/>
      <c r="KOV10"/>
      <c r="KOW10"/>
      <c r="KOX10"/>
      <c r="KOY10"/>
      <c r="KOZ10"/>
      <c r="KPA10"/>
      <c r="KPB10"/>
      <c r="KPC10"/>
      <c r="KPD10"/>
      <c r="KPE10"/>
      <c r="KPF10"/>
      <c r="KPG10"/>
      <c r="KPH10"/>
      <c r="KPI10"/>
      <c r="KPJ10"/>
      <c r="KPK10"/>
      <c r="KPL10"/>
      <c r="KPM10"/>
      <c r="KPN10"/>
      <c r="KPO10"/>
      <c r="KPP10"/>
      <c r="KPQ10"/>
      <c r="KPR10"/>
      <c r="KPS10"/>
      <c r="KPT10"/>
      <c r="KPU10"/>
      <c r="KPV10"/>
      <c r="KPW10"/>
      <c r="KPX10"/>
      <c r="KPY10"/>
      <c r="KPZ10"/>
      <c r="KQA10"/>
      <c r="KQB10"/>
      <c r="KQC10"/>
      <c r="KQD10"/>
      <c r="KQE10"/>
      <c r="KQF10"/>
      <c r="KQG10"/>
      <c r="KQH10"/>
      <c r="KQI10"/>
      <c r="KQJ10"/>
      <c r="KQK10"/>
      <c r="KQL10"/>
      <c r="KQM10"/>
      <c r="KQN10"/>
      <c r="KQO10"/>
      <c r="KQP10"/>
      <c r="KQQ10"/>
      <c r="KQR10"/>
      <c r="KQS10"/>
      <c r="KQT10"/>
      <c r="KQU10"/>
      <c r="KQV10"/>
      <c r="KQW10"/>
      <c r="KQX10"/>
      <c r="KQY10"/>
      <c r="KQZ10"/>
      <c r="KRA10"/>
      <c r="KRB10"/>
      <c r="KRC10"/>
      <c r="KRD10"/>
      <c r="KRE10"/>
      <c r="KRF10"/>
      <c r="KRG10"/>
      <c r="KRH10"/>
      <c r="KRI10"/>
      <c r="KRJ10"/>
      <c r="KRK10"/>
      <c r="KRL10"/>
      <c r="KRM10"/>
      <c r="KRN10"/>
      <c r="KRO10"/>
      <c r="KRP10"/>
      <c r="KRQ10"/>
      <c r="KRR10"/>
      <c r="KRS10"/>
      <c r="KRT10"/>
      <c r="KRU10"/>
      <c r="KRV10"/>
      <c r="KRW10"/>
      <c r="KRX10"/>
      <c r="KRY10"/>
      <c r="KRZ10"/>
      <c r="KSA10"/>
      <c r="KSB10"/>
      <c r="KSC10"/>
      <c r="KSD10"/>
      <c r="KSE10"/>
      <c r="KSF10"/>
      <c r="KSG10"/>
      <c r="KSH10"/>
      <c r="KSI10"/>
      <c r="KSJ10"/>
      <c r="KSK10"/>
      <c r="KSL10"/>
      <c r="KSM10"/>
      <c r="KSN10"/>
      <c r="KSO10"/>
      <c r="KSP10"/>
      <c r="KSQ10"/>
      <c r="KSR10"/>
      <c r="KSS10"/>
      <c r="KST10"/>
      <c r="KSU10"/>
      <c r="KSV10"/>
      <c r="KSW10"/>
      <c r="KSX10"/>
      <c r="KSY10"/>
      <c r="KSZ10"/>
      <c r="KTA10"/>
      <c r="KTB10"/>
      <c r="KTC10"/>
      <c r="KTD10"/>
      <c r="KTE10"/>
      <c r="KTF10"/>
      <c r="KTG10"/>
      <c r="KTH10"/>
      <c r="KTI10"/>
      <c r="KTJ10"/>
      <c r="KTK10"/>
      <c r="KTL10"/>
      <c r="KTM10"/>
      <c r="KTN10"/>
      <c r="KTO10"/>
      <c r="KTP10"/>
      <c r="KTQ10"/>
      <c r="KTR10"/>
      <c r="KTS10"/>
      <c r="KTT10"/>
      <c r="KTU10"/>
      <c r="KTV10"/>
      <c r="KTW10"/>
      <c r="KTX10"/>
      <c r="KTY10"/>
      <c r="KTZ10"/>
      <c r="KUA10"/>
      <c r="KUB10"/>
      <c r="KUC10"/>
      <c r="KUD10"/>
      <c r="KUE10"/>
      <c r="KUF10"/>
      <c r="KUG10"/>
      <c r="KUH10"/>
      <c r="KUI10"/>
      <c r="KUJ10"/>
      <c r="KUK10"/>
      <c r="KUL10"/>
      <c r="KUM10"/>
      <c r="KUN10"/>
      <c r="KUO10"/>
      <c r="KUP10"/>
      <c r="KUQ10"/>
      <c r="KUR10"/>
      <c r="KUS10"/>
      <c r="KUT10"/>
      <c r="KUU10"/>
      <c r="KUV10"/>
      <c r="KUW10"/>
      <c r="KUX10"/>
      <c r="KUY10"/>
      <c r="KUZ10"/>
      <c r="KVA10"/>
      <c r="KVB10"/>
      <c r="KVC10"/>
      <c r="KVD10"/>
      <c r="KVE10"/>
      <c r="KVF10"/>
      <c r="KVG10"/>
      <c r="KVH10"/>
      <c r="KVI10"/>
      <c r="KVJ10"/>
      <c r="KVK10"/>
      <c r="KVL10"/>
      <c r="KVM10"/>
      <c r="KVN10"/>
      <c r="KVO10"/>
      <c r="KVP10"/>
      <c r="KVQ10"/>
      <c r="KVR10"/>
      <c r="KVS10"/>
      <c r="KVT10"/>
      <c r="KVU10"/>
      <c r="KVV10"/>
      <c r="KVW10"/>
      <c r="KVX10"/>
      <c r="KVY10"/>
      <c r="KVZ10"/>
      <c r="KWA10"/>
      <c r="KWB10"/>
      <c r="KWC10"/>
      <c r="KWD10"/>
      <c r="KWE10"/>
      <c r="KWF10"/>
      <c r="KWG10"/>
      <c r="KWH10"/>
      <c r="KWI10"/>
      <c r="KWJ10"/>
      <c r="KWK10"/>
      <c r="KWL10"/>
      <c r="KWM10"/>
      <c r="KWN10"/>
      <c r="KWO10"/>
      <c r="KWP10"/>
      <c r="KWQ10"/>
      <c r="KWR10"/>
      <c r="KWS10"/>
      <c r="KWT10"/>
      <c r="KWU10"/>
      <c r="KWV10"/>
      <c r="KWW10"/>
      <c r="KWX10"/>
      <c r="KWY10"/>
      <c r="KWZ10"/>
      <c r="KXA10"/>
      <c r="KXB10"/>
      <c r="KXC10"/>
      <c r="KXD10"/>
      <c r="KXE10"/>
      <c r="KXF10"/>
      <c r="KXG10"/>
      <c r="KXH10"/>
      <c r="KXI10"/>
      <c r="KXJ10"/>
      <c r="KXK10"/>
      <c r="KXL10"/>
      <c r="KXM10"/>
      <c r="KXN10"/>
      <c r="KXO10"/>
      <c r="KXP10"/>
      <c r="KXQ10"/>
      <c r="KXR10"/>
      <c r="KXS10"/>
      <c r="KXT10"/>
      <c r="KXU10"/>
      <c r="KXV10"/>
      <c r="KXW10"/>
      <c r="KXX10"/>
      <c r="KXY10"/>
      <c r="KXZ10"/>
      <c r="KYA10"/>
      <c r="KYB10"/>
      <c r="KYC10"/>
      <c r="KYD10"/>
      <c r="KYE10"/>
      <c r="KYF10"/>
      <c r="KYG10"/>
      <c r="KYH10"/>
      <c r="KYI10"/>
      <c r="KYJ10"/>
      <c r="KYK10"/>
      <c r="KYL10"/>
      <c r="KYM10"/>
      <c r="KYN10"/>
      <c r="KYO10"/>
      <c r="KYP10"/>
      <c r="KYQ10"/>
      <c r="KYR10"/>
      <c r="KYS10"/>
      <c r="KYT10"/>
      <c r="KYU10"/>
      <c r="KYV10"/>
      <c r="KYW10"/>
      <c r="KYX10"/>
      <c r="KYY10"/>
      <c r="KYZ10"/>
      <c r="KZA10"/>
      <c r="KZB10"/>
      <c r="KZC10"/>
      <c r="KZD10"/>
      <c r="KZE10"/>
      <c r="KZF10"/>
      <c r="KZG10"/>
      <c r="KZH10"/>
      <c r="KZI10"/>
      <c r="KZJ10"/>
      <c r="KZK10"/>
      <c r="KZL10"/>
      <c r="KZM10"/>
      <c r="KZN10"/>
      <c r="KZO10"/>
      <c r="KZP10"/>
      <c r="KZQ10"/>
      <c r="KZR10"/>
      <c r="KZS10"/>
      <c r="KZT10"/>
      <c r="KZU10"/>
      <c r="KZV10"/>
      <c r="KZW10"/>
      <c r="KZX10"/>
      <c r="KZY10"/>
      <c r="KZZ10"/>
      <c r="LAA10"/>
      <c r="LAB10"/>
      <c r="LAC10"/>
      <c r="LAD10"/>
      <c r="LAE10"/>
      <c r="LAF10"/>
      <c r="LAG10"/>
      <c r="LAH10"/>
      <c r="LAI10"/>
      <c r="LAJ10"/>
      <c r="LAK10"/>
      <c r="LAL10"/>
      <c r="LAM10"/>
      <c r="LAN10"/>
      <c r="LAO10"/>
      <c r="LAP10"/>
      <c r="LAQ10"/>
      <c r="LAR10"/>
      <c r="LAS10"/>
      <c r="LAT10"/>
      <c r="LAU10"/>
      <c r="LAV10"/>
      <c r="LAW10"/>
      <c r="LAX10"/>
      <c r="LAY10"/>
      <c r="LAZ10"/>
      <c r="LBA10"/>
      <c r="LBB10"/>
      <c r="LBC10"/>
      <c r="LBD10"/>
      <c r="LBE10"/>
      <c r="LBF10"/>
      <c r="LBG10"/>
      <c r="LBH10"/>
      <c r="LBI10"/>
      <c r="LBJ10"/>
      <c r="LBK10"/>
      <c r="LBL10"/>
      <c r="LBM10"/>
      <c r="LBN10"/>
      <c r="LBO10"/>
      <c r="LBP10"/>
      <c r="LBQ10"/>
      <c r="LBR10"/>
      <c r="LBS10"/>
      <c r="LBT10"/>
      <c r="LBU10"/>
      <c r="LBV10"/>
      <c r="LBW10"/>
      <c r="LBX10"/>
      <c r="LBY10"/>
      <c r="LBZ10"/>
      <c r="LCA10"/>
      <c r="LCB10"/>
      <c r="LCC10"/>
      <c r="LCD10"/>
      <c r="LCE10"/>
      <c r="LCF10"/>
      <c r="LCG10"/>
      <c r="LCH10"/>
      <c r="LCI10"/>
      <c r="LCJ10"/>
      <c r="LCK10"/>
      <c r="LCL10"/>
      <c r="LCM10"/>
      <c r="LCN10"/>
      <c r="LCO10"/>
      <c r="LCP10"/>
      <c r="LCQ10"/>
      <c r="LCR10"/>
      <c r="LCS10"/>
      <c r="LCT10"/>
      <c r="LCU10"/>
      <c r="LCV10"/>
      <c r="LCW10"/>
      <c r="LCX10"/>
      <c r="LCY10"/>
      <c r="LCZ10"/>
      <c r="LDA10"/>
      <c r="LDB10"/>
      <c r="LDC10"/>
      <c r="LDD10"/>
      <c r="LDE10"/>
      <c r="LDF10"/>
      <c r="LDG10"/>
      <c r="LDH10"/>
      <c r="LDI10"/>
      <c r="LDJ10"/>
      <c r="LDK10"/>
      <c r="LDL10"/>
      <c r="LDM10"/>
      <c r="LDN10"/>
      <c r="LDO10"/>
      <c r="LDP10"/>
      <c r="LDQ10"/>
      <c r="LDR10"/>
      <c r="LDS10"/>
      <c r="LDT10"/>
      <c r="LDU10"/>
      <c r="LDV10"/>
      <c r="LDW10"/>
      <c r="LDX10"/>
      <c r="LDY10"/>
      <c r="LDZ10"/>
      <c r="LEA10"/>
      <c r="LEB10"/>
      <c r="LEC10"/>
      <c r="LED10"/>
      <c r="LEE10"/>
      <c r="LEF10"/>
      <c r="LEG10"/>
      <c r="LEH10"/>
      <c r="LEI10"/>
      <c r="LEJ10"/>
      <c r="LEK10"/>
      <c r="LEL10"/>
      <c r="LEM10"/>
      <c r="LEN10"/>
      <c r="LEO10"/>
      <c r="LEP10"/>
      <c r="LEQ10"/>
      <c r="LER10"/>
      <c r="LES10"/>
      <c r="LET10"/>
      <c r="LEU10"/>
      <c r="LEV10"/>
      <c r="LEW10"/>
      <c r="LEX10"/>
      <c r="LEY10"/>
      <c r="LEZ10"/>
      <c r="LFA10"/>
      <c r="LFB10"/>
      <c r="LFC10"/>
      <c r="LFD10"/>
      <c r="LFE10"/>
      <c r="LFF10"/>
      <c r="LFG10"/>
      <c r="LFH10"/>
      <c r="LFI10"/>
      <c r="LFJ10"/>
      <c r="LFK10"/>
      <c r="LFL10"/>
      <c r="LFM10"/>
      <c r="LFN10"/>
      <c r="LFO10"/>
      <c r="LFP10"/>
      <c r="LFQ10"/>
      <c r="LFR10"/>
      <c r="LFS10"/>
      <c r="LFT10"/>
      <c r="LFU10"/>
      <c r="LFV10"/>
      <c r="LFW10"/>
      <c r="LFX10"/>
      <c r="LFY10"/>
      <c r="LFZ10"/>
      <c r="LGA10"/>
      <c r="LGB10"/>
      <c r="LGC10"/>
      <c r="LGD10"/>
      <c r="LGE10"/>
      <c r="LGF10"/>
      <c r="LGG10"/>
      <c r="LGH10"/>
      <c r="LGI10"/>
      <c r="LGJ10"/>
      <c r="LGK10"/>
      <c r="LGL10"/>
      <c r="LGM10"/>
      <c r="LGN10"/>
      <c r="LGO10"/>
      <c r="LGP10"/>
      <c r="LGQ10"/>
      <c r="LGR10"/>
      <c r="LGS10"/>
      <c r="LGT10"/>
      <c r="LGU10"/>
      <c r="LGV10"/>
      <c r="LGW10"/>
      <c r="LGX10"/>
      <c r="LGY10"/>
      <c r="LGZ10"/>
      <c r="LHA10"/>
      <c r="LHB10"/>
      <c r="LHC10"/>
      <c r="LHD10"/>
      <c r="LHE10"/>
      <c r="LHF10"/>
      <c r="LHG10"/>
      <c r="LHH10"/>
      <c r="LHI10"/>
      <c r="LHJ10"/>
      <c r="LHK10"/>
      <c r="LHL10"/>
      <c r="LHM10"/>
      <c r="LHN10"/>
      <c r="LHO10"/>
      <c r="LHP10"/>
      <c r="LHQ10"/>
      <c r="LHR10"/>
      <c r="LHS10"/>
      <c r="LHT10"/>
      <c r="LHU10"/>
      <c r="LHV10"/>
      <c r="LHW10"/>
      <c r="LHX10"/>
      <c r="LHY10"/>
      <c r="LHZ10"/>
      <c r="LIA10"/>
      <c r="LIB10"/>
      <c r="LIC10"/>
      <c r="LID10"/>
      <c r="LIE10"/>
      <c r="LIF10"/>
      <c r="LIG10"/>
      <c r="LIH10"/>
      <c r="LII10"/>
      <c r="LIJ10"/>
      <c r="LIK10"/>
      <c r="LIL10"/>
      <c r="LIM10"/>
      <c r="LIN10"/>
      <c r="LIO10"/>
      <c r="LIP10"/>
      <c r="LIQ10"/>
      <c r="LIR10"/>
      <c r="LIS10"/>
      <c r="LIT10"/>
      <c r="LIU10"/>
      <c r="LIV10"/>
      <c r="LIW10"/>
      <c r="LIX10"/>
      <c r="LIY10"/>
      <c r="LIZ10"/>
      <c r="LJA10"/>
      <c r="LJB10"/>
      <c r="LJC10"/>
      <c r="LJD10"/>
      <c r="LJE10"/>
      <c r="LJF10"/>
      <c r="LJG10"/>
      <c r="LJH10"/>
      <c r="LJI10"/>
      <c r="LJJ10"/>
      <c r="LJK10"/>
      <c r="LJL10"/>
      <c r="LJM10"/>
      <c r="LJN10"/>
      <c r="LJO10"/>
      <c r="LJP10"/>
      <c r="LJQ10"/>
      <c r="LJR10"/>
      <c r="LJS10"/>
      <c r="LJT10"/>
      <c r="LJU10"/>
      <c r="LJV10"/>
      <c r="LJW10"/>
      <c r="LJX10"/>
      <c r="LJY10"/>
      <c r="LJZ10"/>
      <c r="LKA10"/>
      <c r="LKB10"/>
      <c r="LKC10"/>
      <c r="LKD10"/>
      <c r="LKE10"/>
      <c r="LKF10"/>
      <c r="LKG10"/>
      <c r="LKH10"/>
      <c r="LKI10"/>
      <c r="LKJ10"/>
      <c r="LKK10"/>
      <c r="LKL10"/>
      <c r="LKM10"/>
      <c r="LKN10"/>
      <c r="LKO10"/>
      <c r="LKP10"/>
      <c r="LKQ10"/>
      <c r="LKR10"/>
      <c r="LKS10"/>
      <c r="LKT10"/>
      <c r="LKU10"/>
      <c r="LKV10"/>
      <c r="LKW10"/>
      <c r="LKX10"/>
      <c r="LKY10"/>
      <c r="LKZ10"/>
      <c r="LLA10"/>
      <c r="LLB10"/>
      <c r="LLC10"/>
      <c r="LLD10"/>
      <c r="LLE10"/>
      <c r="LLF10"/>
      <c r="LLG10"/>
      <c r="LLH10"/>
      <c r="LLI10"/>
      <c r="LLJ10"/>
      <c r="LLK10"/>
      <c r="LLL10"/>
      <c r="LLM10"/>
      <c r="LLN10"/>
      <c r="LLO10"/>
      <c r="LLP10"/>
      <c r="LLQ10"/>
      <c r="LLR10"/>
      <c r="LLS10"/>
      <c r="LLT10"/>
      <c r="LLU10"/>
      <c r="LLV10"/>
      <c r="LLW10"/>
      <c r="LLX10"/>
      <c r="LLY10"/>
      <c r="LLZ10"/>
      <c r="LMA10"/>
      <c r="LMB10"/>
      <c r="LMC10"/>
      <c r="LMD10"/>
      <c r="LME10"/>
      <c r="LMF10"/>
      <c r="LMG10"/>
      <c r="LMH10"/>
      <c r="LMI10"/>
      <c r="LMJ10"/>
      <c r="LMK10"/>
      <c r="LML10"/>
      <c r="LMM10"/>
      <c r="LMN10"/>
      <c r="LMO10"/>
      <c r="LMP10"/>
      <c r="LMQ10"/>
      <c r="LMR10"/>
      <c r="LMS10"/>
      <c r="LMT10"/>
      <c r="LMU10"/>
      <c r="LMV10"/>
      <c r="LMW10"/>
      <c r="LMX10"/>
      <c r="LMY10"/>
      <c r="LMZ10"/>
      <c r="LNA10"/>
      <c r="LNB10"/>
      <c r="LNC10"/>
      <c r="LND10"/>
      <c r="LNE10"/>
      <c r="LNF10"/>
      <c r="LNG10"/>
      <c r="LNH10"/>
      <c r="LNI10"/>
      <c r="LNJ10"/>
      <c r="LNK10"/>
      <c r="LNL10"/>
      <c r="LNM10"/>
      <c r="LNN10"/>
      <c r="LNO10"/>
      <c r="LNP10"/>
      <c r="LNQ10"/>
      <c r="LNR10"/>
      <c r="LNS10"/>
      <c r="LNT10"/>
      <c r="LNU10"/>
      <c r="LNV10"/>
      <c r="LNW10"/>
      <c r="LNX10"/>
      <c r="LNY10"/>
      <c r="LNZ10"/>
      <c r="LOA10"/>
      <c r="LOB10"/>
      <c r="LOC10"/>
      <c r="LOD10"/>
      <c r="LOE10"/>
      <c r="LOF10"/>
      <c r="LOG10"/>
      <c r="LOH10"/>
      <c r="LOI10"/>
      <c r="LOJ10"/>
      <c r="LOK10"/>
      <c r="LOL10"/>
      <c r="LOM10"/>
      <c r="LON10"/>
      <c r="LOO10"/>
      <c r="LOP10"/>
      <c r="LOQ10"/>
      <c r="LOR10"/>
      <c r="LOS10"/>
      <c r="LOT10"/>
      <c r="LOU10"/>
      <c r="LOV10"/>
      <c r="LOW10"/>
      <c r="LOX10"/>
      <c r="LOY10"/>
      <c r="LOZ10"/>
      <c r="LPA10"/>
      <c r="LPB10"/>
      <c r="LPC10"/>
      <c r="LPD10"/>
      <c r="LPE10"/>
      <c r="LPF10"/>
      <c r="LPG10"/>
      <c r="LPH10"/>
      <c r="LPI10"/>
      <c r="LPJ10"/>
      <c r="LPK10"/>
      <c r="LPL10"/>
      <c r="LPM10"/>
      <c r="LPN10"/>
      <c r="LPO10"/>
      <c r="LPP10"/>
      <c r="LPQ10"/>
      <c r="LPR10"/>
      <c r="LPS10"/>
      <c r="LPT10"/>
      <c r="LPU10"/>
      <c r="LPV10"/>
      <c r="LPW10"/>
      <c r="LPX10"/>
      <c r="LPY10"/>
      <c r="LPZ10"/>
      <c r="LQA10"/>
      <c r="LQB10"/>
      <c r="LQC10"/>
      <c r="LQD10"/>
      <c r="LQE10"/>
      <c r="LQF10"/>
      <c r="LQG10"/>
      <c r="LQH10"/>
      <c r="LQI10"/>
      <c r="LQJ10"/>
      <c r="LQK10"/>
      <c r="LQL10"/>
      <c r="LQM10"/>
      <c r="LQN10"/>
      <c r="LQO10"/>
      <c r="LQP10"/>
      <c r="LQQ10"/>
      <c r="LQR10"/>
      <c r="LQS10"/>
      <c r="LQT10"/>
      <c r="LQU10"/>
      <c r="LQV10"/>
      <c r="LQW10"/>
      <c r="LQX10"/>
      <c r="LQY10"/>
      <c r="LQZ10"/>
      <c r="LRA10"/>
      <c r="LRB10"/>
      <c r="LRC10"/>
      <c r="LRD10"/>
      <c r="LRE10"/>
      <c r="LRF10"/>
      <c r="LRG10"/>
      <c r="LRH10"/>
      <c r="LRI10"/>
      <c r="LRJ10"/>
      <c r="LRK10"/>
      <c r="LRL10"/>
      <c r="LRM10"/>
      <c r="LRN10"/>
      <c r="LRO10"/>
      <c r="LRP10"/>
      <c r="LRQ10"/>
      <c r="LRR10"/>
      <c r="LRS10"/>
      <c r="LRT10"/>
      <c r="LRU10"/>
      <c r="LRV10"/>
      <c r="LRW10"/>
      <c r="LRX10"/>
      <c r="LRY10"/>
      <c r="LRZ10"/>
      <c r="LSA10"/>
      <c r="LSB10"/>
      <c r="LSC10"/>
      <c r="LSD10"/>
      <c r="LSE10"/>
      <c r="LSF10"/>
      <c r="LSG10"/>
      <c r="LSH10"/>
      <c r="LSI10"/>
      <c r="LSJ10"/>
      <c r="LSK10"/>
      <c r="LSL10"/>
      <c r="LSM10"/>
      <c r="LSN10"/>
      <c r="LSO10"/>
      <c r="LSP10"/>
      <c r="LSQ10"/>
      <c r="LSR10"/>
      <c r="LSS10"/>
      <c r="LST10"/>
      <c r="LSU10"/>
      <c r="LSV10"/>
      <c r="LSW10"/>
      <c r="LSX10"/>
      <c r="LSY10"/>
      <c r="LSZ10"/>
      <c r="LTA10"/>
      <c r="LTB10"/>
      <c r="LTC10"/>
      <c r="LTD10"/>
      <c r="LTE10"/>
      <c r="LTF10"/>
      <c r="LTG10"/>
      <c r="LTH10"/>
      <c r="LTI10"/>
      <c r="LTJ10"/>
      <c r="LTK10"/>
      <c r="LTL10"/>
      <c r="LTM10"/>
      <c r="LTN10"/>
      <c r="LTO10"/>
      <c r="LTP10"/>
      <c r="LTQ10"/>
      <c r="LTR10"/>
      <c r="LTS10"/>
      <c r="LTT10"/>
      <c r="LTU10"/>
      <c r="LTV10"/>
      <c r="LTW10"/>
      <c r="LTX10"/>
      <c r="LTY10"/>
      <c r="LTZ10"/>
      <c r="LUA10"/>
      <c r="LUB10"/>
      <c r="LUC10"/>
      <c r="LUD10"/>
      <c r="LUE10"/>
      <c r="LUF10"/>
      <c r="LUG10"/>
      <c r="LUH10"/>
      <c r="LUI10"/>
      <c r="LUJ10"/>
      <c r="LUK10"/>
      <c r="LUL10"/>
      <c r="LUM10"/>
      <c r="LUN10"/>
      <c r="LUO10"/>
      <c r="LUP10"/>
      <c r="LUQ10"/>
      <c r="LUR10"/>
      <c r="LUS10"/>
      <c r="LUT10"/>
      <c r="LUU10"/>
      <c r="LUV10"/>
      <c r="LUW10"/>
      <c r="LUX10"/>
      <c r="LUY10"/>
      <c r="LUZ10"/>
      <c r="LVA10"/>
      <c r="LVB10"/>
      <c r="LVC10"/>
      <c r="LVD10"/>
      <c r="LVE10"/>
      <c r="LVF10"/>
      <c r="LVG10"/>
      <c r="LVH10"/>
      <c r="LVI10"/>
      <c r="LVJ10"/>
      <c r="LVK10"/>
      <c r="LVL10"/>
      <c r="LVM10"/>
      <c r="LVN10"/>
      <c r="LVO10"/>
      <c r="LVP10"/>
      <c r="LVQ10"/>
      <c r="LVR10"/>
      <c r="LVS10"/>
      <c r="LVT10"/>
      <c r="LVU10"/>
      <c r="LVV10"/>
      <c r="LVW10"/>
      <c r="LVX10"/>
      <c r="LVY10"/>
      <c r="LVZ10"/>
      <c r="LWA10"/>
      <c r="LWB10"/>
      <c r="LWC10"/>
      <c r="LWD10"/>
      <c r="LWE10"/>
      <c r="LWF10"/>
      <c r="LWG10"/>
      <c r="LWH10"/>
      <c r="LWI10"/>
      <c r="LWJ10"/>
      <c r="LWK10"/>
      <c r="LWL10"/>
      <c r="LWM10"/>
      <c r="LWN10"/>
      <c r="LWO10"/>
      <c r="LWP10"/>
      <c r="LWQ10"/>
      <c r="LWR10"/>
      <c r="LWS10"/>
      <c r="LWT10"/>
      <c r="LWU10"/>
      <c r="LWV10"/>
      <c r="LWW10"/>
      <c r="LWX10"/>
      <c r="LWY10"/>
      <c r="LWZ10"/>
      <c r="LXA10"/>
      <c r="LXB10"/>
      <c r="LXC10"/>
      <c r="LXD10"/>
      <c r="LXE10"/>
      <c r="LXF10"/>
      <c r="LXG10"/>
      <c r="LXH10"/>
      <c r="LXI10"/>
      <c r="LXJ10"/>
      <c r="LXK10"/>
      <c r="LXL10"/>
      <c r="LXM10"/>
      <c r="LXN10"/>
      <c r="LXO10"/>
      <c r="LXP10"/>
      <c r="LXQ10"/>
      <c r="LXR10"/>
      <c r="LXS10"/>
      <c r="LXT10"/>
      <c r="LXU10"/>
      <c r="LXV10"/>
      <c r="LXW10"/>
      <c r="LXX10"/>
      <c r="LXY10"/>
      <c r="LXZ10"/>
      <c r="LYA10"/>
      <c r="LYB10"/>
      <c r="LYC10"/>
      <c r="LYD10"/>
      <c r="LYE10"/>
      <c r="LYF10"/>
      <c r="LYG10"/>
      <c r="LYH10"/>
      <c r="LYI10"/>
      <c r="LYJ10"/>
      <c r="LYK10"/>
      <c r="LYL10"/>
      <c r="LYM10"/>
      <c r="LYN10"/>
      <c r="LYO10"/>
      <c r="LYP10"/>
      <c r="LYQ10"/>
      <c r="LYR10"/>
      <c r="LYS10"/>
      <c r="LYT10"/>
      <c r="LYU10"/>
      <c r="LYV10"/>
      <c r="LYW10"/>
      <c r="LYX10"/>
      <c r="LYY10"/>
      <c r="LYZ10"/>
      <c r="LZA10"/>
      <c r="LZB10"/>
      <c r="LZC10"/>
      <c r="LZD10"/>
      <c r="LZE10"/>
      <c r="LZF10"/>
      <c r="LZG10"/>
      <c r="LZH10"/>
      <c r="LZI10"/>
      <c r="LZJ10"/>
      <c r="LZK10"/>
      <c r="LZL10"/>
      <c r="LZM10"/>
      <c r="LZN10"/>
      <c r="LZO10"/>
      <c r="LZP10"/>
      <c r="LZQ10"/>
      <c r="LZR10"/>
      <c r="LZS10"/>
      <c r="LZT10"/>
      <c r="LZU10"/>
      <c r="LZV10"/>
      <c r="LZW10"/>
      <c r="LZX10"/>
      <c r="LZY10"/>
      <c r="LZZ10"/>
      <c r="MAA10"/>
      <c r="MAB10"/>
      <c r="MAC10"/>
      <c r="MAD10"/>
      <c r="MAE10"/>
      <c r="MAF10"/>
      <c r="MAG10"/>
      <c r="MAH10"/>
      <c r="MAI10"/>
      <c r="MAJ10"/>
      <c r="MAK10"/>
      <c r="MAL10"/>
      <c r="MAM10"/>
      <c r="MAN10"/>
      <c r="MAO10"/>
      <c r="MAP10"/>
      <c r="MAQ10"/>
      <c r="MAR10"/>
      <c r="MAS10"/>
      <c r="MAT10"/>
      <c r="MAU10"/>
      <c r="MAV10"/>
      <c r="MAW10"/>
      <c r="MAX10"/>
      <c r="MAY10"/>
      <c r="MAZ10"/>
      <c r="MBA10"/>
      <c r="MBB10"/>
      <c r="MBC10"/>
      <c r="MBD10"/>
      <c r="MBE10"/>
      <c r="MBF10"/>
      <c r="MBG10"/>
      <c r="MBH10"/>
      <c r="MBI10"/>
      <c r="MBJ10"/>
      <c r="MBK10"/>
      <c r="MBL10"/>
      <c r="MBM10"/>
      <c r="MBN10"/>
      <c r="MBO10"/>
      <c r="MBP10"/>
      <c r="MBQ10"/>
      <c r="MBR10"/>
      <c r="MBS10"/>
      <c r="MBT10"/>
      <c r="MBU10"/>
      <c r="MBV10"/>
      <c r="MBW10"/>
      <c r="MBX10"/>
      <c r="MBY10"/>
      <c r="MBZ10"/>
      <c r="MCA10"/>
      <c r="MCB10"/>
      <c r="MCC10"/>
      <c r="MCD10"/>
      <c r="MCE10"/>
      <c r="MCF10"/>
      <c r="MCG10"/>
      <c r="MCH10"/>
      <c r="MCI10"/>
      <c r="MCJ10"/>
      <c r="MCK10"/>
      <c r="MCL10"/>
      <c r="MCM10"/>
      <c r="MCN10"/>
      <c r="MCO10"/>
      <c r="MCP10"/>
      <c r="MCQ10"/>
      <c r="MCR10"/>
      <c r="MCS10"/>
      <c r="MCT10"/>
      <c r="MCU10"/>
      <c r="MCV10"/>
      <c r="MCW10"/>
      <c r="MCX10"/>
      <c r="MCY10"/>
      <c r="MCZ10"/>
      <c r="MDA10"/>
      <c r="MDB10"/>
      <c r="MDC10"/>
      <c r="MDD10"/>
      <c r="MDE10"/>
      <c r="MDF10"/>
      <c r="MDG10"/>
      <c r="MDH10"/>
      <c r="MDI10"/>
      <c r="MDJ10"/>
      <c r="MDK10"/>
      <c r="MDL10"/>
      <c r="MDM10"/>
      <c r="MDN10"/>
      <c r="MDO10"/>
      <c r="MDP10"/>
      <c r="MDQ10"/>
      <c r="MDR10"/>
      <c r="MDS10"/>
      <c r="MDT10"/>
      <c r="MDU10"/>
      <c r="MDV10"/>
      <c r="MDW10"/>
      <c r="MDX10"/>
      <c r="MDY10"/>
      <c r="MDZ10"/>
      <c r="MEA10"/>
      <c r="MEB10"/>
      <c r="MEC10"/>
      <c r="MED10"/>
      <c r="MEE10"/>
      <c r="MEF10"/>
      <c r="MEG10"/>
      <c r="MEH10"/>
      <c r="MEI10"/>
      <c r="MEJ10"/>
      <c r="MEK10"/>
      <c r="MEL10"/>
      <c r="MEM10"/>
      <c r="MEN10"/>
      <c r="MEO10"/>
      <c r="MEP10"/>
      <c r="MEQ10"/>
      <c r="MER10"/>
      <c r="MES10"/>
      <c r="MET10"/>
      <c r="MEU10"/>
      <c r="MEV10"/>
      <c r="MEW10"/>
      <c r="MEX10"/>
      <c r="MEY10"/>
      <c r="MEZ10"/>
      <c r="MFA10"/>
      <c r="MFB10"/>
      <c r="MFC10"/>
      <c r="MFD10"/>
      <c r="MFE10"/>
      <c r="MFF10"/>
      <c r="MFG10"/>
      <c r="MFH10"/>
      <c r="MFI10"/>
      <c r="MFJ10"/>
      <c r="MFK10"/>
      <c r="MFL10"/>
      <c r="MFM10"/>
      <c r="MFN10"/>
      <c r="MFO10"/>
      <c r="MFP10"/>
      <c r="MFQ10"/>
      <c r="MFR10"/>
      <c r="MFS10"/>
      <c r="MFT10"/>
      <c r="MFU10"/>
      <c r="MFV10"/>
      <c r="MFW10"/>
      <c r="MFX10"/>
      <c r="MFY10"/>
      <c r="MFZ10"/>
      <c r="MGA10"/>
      <c r="MGB10"/>
      <c r="MGC10"/>
      <c r="MGD10"/>
      <c r="MGE10"/>
      <c r="MGF10"/>
      <c r="MGG10"/>
      <c r="MGH10"/>
      <c r="MGI10"/>
      <c r="MGJ10"/>
      <c r="MGK10"/>
      <c r="MGL10"/>
      <c r="MGM10"/>
      <c r="MGN10"/>
      <c r="MGO10"/>
      <c r="MGP10"/>
      <c r="MGQ10"/>
      <c r="MGR10"/>
      <c r="MGS10"/>
      <c r="MGT10"/>
      <c r="MGU10"/>
      <c r="MGV10"/>
      <c r="MGW10"/>
      <c r="MGX10"/>
      <c r="MGY10"/>
      <c r="MGZ10"/>
      <c r="MHA10"/>
      <c r="MHB10"/>
      <c r="MHC10"/>
      <c r="MHD10"/>
      <c r="MHE10"/>
      <c r="MHF10"/>
      <c r="MHG10"/>
      <c r="MHH10"/>
      <c r="MHI10"/>
      <c r="MHJ10"/>
      <c r="MHK10"/>
      <c r="MHL10"/>
      <c r="MHM10"/>
      <c r="MHN10"/>
      <c r="MHO10"/>
      <c r="MHP10"/>
      <c r="MHQ10"/>
      <c r="MHR10"/>
      <c r="MHS10"/>
      <c r="MHT10"/>
      <c r="MHU10"/>
      <c r="MHV10"/>
      <c r="MHW10"/>
      <c r="MHX10"/>
      <c r="MHY10"/>
      <c r="MHZ10"/>
      <c r="MIA10"/>
      <c r="MIB10"/>
      <c r="MIC10"/>
      <c r="MID10"/>
      <c r="MIE10"/>
      <c r="MIF10"/>
      <c r="MIG10"/>
      <c r="MIH10"/>
      <c r="MII10"/>
      <c r="MIJ10"/>
      <c r="MIK10"/>
      <c r="MIL10"/>
      <c r="MIM10"/>
      <c r="MIN10"/>
      <c r="MIO10"/>
      <c r="MIP10"/>
      <c r="MIQ10"/>
      <c r="MIR10"/>
      <c r="MIS10"/>
      <c r="MIT10"/>
      <c r="MIU10"/>
      <c r="MIV10"/>
      <c r="MIW10"/>
      <c r="MIX10"/>
      <c r="MIY10"/>
      <c r="MIZ10"/>
      <c r="MJA10"/>
      <c r="MJB10"/>
      <c r="MJC10"/>
      <c r="MJD10"/>
      <c r="MJE10"/>
      <c r="MJF10"/>
      <c r="MJG10"/>
      <c r="MJH10"/>
      <c r="MJI10"/>
      <c r="MJJ10"/>
      <c r="MJK10"/>
      <c r="MJL10"/>
      <c r="MJM10"/>
      <c r="MJN10"/>
      <c r="MJO10"/>
      <c r="MJP10"/>
      <c r="MJQ10"/>
      <c r="MJR10"/>
      <c r="MJS10"/>
      <c r="MJT10"/>
      <c r="MJU10"/>
      <c r="MJV10"/>
      <c r="MJW10"/>
      <c r="MJX10"/>
      <c r="MJY10"/>
      <c r="MJZ10"/>
      <c r="MKA10"/>
      <c r="MKB10"/>
      <c r="MKC10"/>
      <c r="MKD10"/>
      <c r="MKE10"/>
      <c r="MKF10"/>
      <c r="MKG10"/>
      <c r="MKH10"/>
      <c r="MKI10"/>
      <c r="MKJ10"/>
      <c r="MKK10"/>
      <c r="MKL10"/>
      <c r="MKM10"/>
      <c r="MKN10"/>
      <c r="MKO10"/>
      <c r="MKP10"/>
      <c r="MKQ10"/>
      <c r="MKR10"/>
      <c r="MKS10"/>
      <c r="MKT10"/>
      <c r="MKU10"/>
      <c r="MKV10"/>
      <c r="MKW10"/>
      <c r="MKX10"/>
      <c r="MKY10"/>
      <c r="MKZ10"/>
      <c r="MLA10"/>
      <c r="MLB10"/>
      <c r="MLC10"/>
      <c r="MLD10"/>
      <c r="MLE10"/>
      <c r="MLF10"/>
      <c r="MLG10"/>
      <c r="MLH10"/>
      <c r="MLI10"/>
      <c r="MLJ10"/>
      <c r="MLK10"/>
      <c r="MLL10"/>
      <c r="MLM10"/>
      <c r="MLN10"/>
      <c r="MLO10"/>
      <c r="MLP10"/>
      <c r="MLQ10"/>
      <c r="MLR10"/>
      <c r="MLS10"/>
      <c r="MLT10"/>
      <c r="MLU10"/>
      <c r="MLV10"/>
      <c r="MLW10"/>
      <c r="MLX10"/>
      <c r="MLY10"/>
      <c r="MLZ10"/>
      <c r="MMA10"/>
      <c r="MMB10"/>
      <c r="MMC10"/>
      <c r="MMD10"/>
      <c r="MME10"/>
      <c r="MMF10"/>
      <c r="MMG10"/>
      <c r="MMH10"/>
      <c r="MMI10"/>
      <c r="MMJ10"/>
      <c r="MMK10"/>
      <c r="MML10"/>
      <c r="MMM10"/>
      <c r="MMN10"/>
      <c r="MMO10"/>
      <c r="MMP10"/>
      <c r="MMQ10"/>
      <c r="MMR10"/>
      <c r="MMS10"/>
      <c r="MMT10"/>
      <c r="MMU10"/>
      <c r="MMV10"/>
      <c r="MMW10"/>
      <c r="MMX10"/>
      <c r="MMY10"/>
      <c r="MMZ10"/>
      <c r="MNA10"/>
      <c r="MNB10"/>
      <c r="MNC10"/>
      <c r="MND10"/>
      <c r="MNE10"/>
      <c r="MNF10"/>
      <c r="MNG10"/>
      <c r="MNH10"/>
      <c r="MNI10"/>
      <c r="MNJ10"/>
      <c r="MNK10"/>
      <c r="MNL10"/>
      <c r="MNM10"/>
      <c r="MNN10"/>
      <c r="MNO10"/>
      <c r="MNP10"/>
      <c r="MNQ10"/>
      <c r="MNR10"/>
      <c r="MNS10"/>
      <c r="MNT10"/>
      <c r="MNU10"/>
      <c r="MNV10"/>
      <c r="MNW10"/>
      <c r="MNX10"/>
      <c r="MNY10"/>
      <c r="MNZ10"/>
      <c r="MOA10"/>
      <c r="MOB10"/>
      <c r="MOC10"/>
      <c r="MOD10"/>
      <c r="MOE10"/>
      <c r="MOF10"/>
      <c r="MOG10"/>
      <c r="MOH10"/>
      <c r="MOI10"/>
      <c r="MOJ10"/>
      <c r="MOK10"/>
      <c r="MOL10"/>
      <c r="MOM10"/>
      <c r="MON10"/>
      <c r="MOO10"/>
      <c r="MOP10"/>
      <c r="MOQ10"/>
      <c r="MOR10"/>
      <c r="MOS10"/>
      <c r="MOT10"/>
      <c r="MOU10"/>
      <c r="MOV10"/>
      <c r="MOW10"/>
      <c r="MOX10"/>
      <c r="MOY10"/>
      <c r="MOZ10"/>
      <c r="MPA10"/>
      <c r="MPB10"/>
      <c r="MPC10"/>
      <c r="MPD10"/>
      <c r="MPE10"/>
      <c r="MPF10"/>
      <c r="MPG10"/>
      <c r="MPH10"/>
      <c r="MPI10"/>
      <c r="MPJ10"/>
      <c r="MPK10"/>
      <c r="MPL10"/>
      <c r="MPM10"/>
      <c r="MPN10"/>
      <c r="MPO10"/>
      <c r="MPP10"/>
      <c r="MPQ10"/>
      <c r="MPR10"/>
      <c r="MPS10"/>
      <c r="MPT10"/>
      <c r="MPU10"/>
      <c r="MPV10"/>
      <c r="MPW10"/>
      <c r="MPX10"/>
      <c r="MPY10"/>
      <c r="MPZ10"/>
      <c r="MQA10"/>
      <c r="MQB10"/>
      <c r="MQC10"/>
      <c r="MQD10"/>
      <c r="MQE10"/>
      <c r="MQF10"/>
      <c r="MQG10"/>
      <c r="MQH10"/>
      <c r="MQI10"/>
      <c r="MQJ10"/>
      <c r="MQK10"/>
      <c r="MQL10"/>
      <c r="MQM10"/>
      <c r="MQN10"/>
      <c r="MQO10"/>
      <c r="MQP10"/>
      <c r="MQQ10"/>
      <c r="MQR10"/>
      <c r="MQS10"/>
      <c r="MQT10"/>
      <c r="MQU10"/>
      <c r="MQV10"/>
      <c r="MQW10"/>
      <c r="MQX10"/>
      <c r="MQY10"/>
      <c r="MQZ10"/>
      <c r="MRA10"/>
      <c r="MRB10"/>
      <c r="MRC10"/>
      <c r="MRD10"/>
      <c r="MRE10"/>
      <c r="MRF10"/>
      <c r="MRG10"/>
      <c r="MRH10"/>
      <c r="MRI10"/>
      <c r="MRJ10"/>
      <c r="MRK10"/>
      <c r="MRL10"/>
      <c r="MRM10"/>
      <c r="MRN10"/>
      <c r="MRO10"/>
      <c r="MRP10"/>
      <c r="MRQ10"/>
      <c r="MRR10"/>
      <c r="MRS10"/>
      <c r="MRT10"/>
      <c r="MRU10"/>
      <c r="MRV10"/>
      <c r="MRW10"/>
      <c r="MRX10"/>
      <c r="MRY10"/>
      <c r="MRZ10"/>
      <c r="MSA10"/>
      <c r="MSB10"/>
      <c r="MSC10"/>
      <c r="MSD10"/>
      <c r="MSE10"/>
      <c r="MSF10"/>
      <c r="MSG10"/>
      <c r="MSH10"/>
      <c r="MSI10"/>
      <c r="MSJ10"/>
      <c r="MSK10"/>
      <c r="MSL10"/>
      <c r="MSM10"/>
      <c r="MSN10"/>
      <c r="MSO10"/>
      <c r="MSP10"/>
      <c r="MSQ10"/>
      <c r="MSR10"/>
      <c r="MSS10"/>
      <c r="MST10"/>
      <c r="MSU10"/>
      <c r="MSV10"/>
      <c r="MSW10"/>
      <c r="MSX10"/>
      <c r="MSY10"/>
      <c r="MSZ10"/>
      <c r="MTA10"/>
      <c r="MTB10"/>
      <c r="MTC10"/>
      <c r="MTD10"/>
      <c r="MTE10"/>
      <c r="MTF10"/>
      <c r="MTG10"/>
      <c r="MTH10"/>
      <c r="MTI10"/>
      <c r="MTJ10"/>
      <c r="MTK10"/>
      <c r="MTL10"/>
      <c r="MTM10"/>
      <c r="MTN10"/>
      <c r="MTO10"/>
      <c r="MTP10"/>
      <c r="MTQ10"/>
      <c r="MTR10"/>
      <c r="MTS10"/>
      <c r="MTT10"/>
      <c r="MTU10"/>
      <c r="MTV10"/>
      <c r="MTW10"/>
      <c r="MTX10"/>
      <c r="MTY10"/>
      <c r="MTZ10"/>
      <c r="MUA10"/>
      <c r="MUB10"/>
      <c r="MUC10"/>
      <c r="MUD10"/>
      <c r="MUE10"/>
      <c r="MUF10"/>
      <c r="MUG10"/>
      <c r="MUH10"/>
      <c r="MUI10"/>
      <c r="MUJ10"/>
      <c r="MUK10"/>
      <c r="MUL10"/>
      <c r="MUM10"/>
      <c r="MUN10"/>
      <c r="MUO10"/>
      <c r="MUP10"/>
      <c r="MUQ10"/>
      <c r="MUR10"/>
      <c r="MUS10"/>
      <c r="MUT10"/>
      <c r="MUU10"/>
      <c r="MUV10"/>
      <c r="MUW10"/>
      <c r="MUX10"/>
      <c r="MUY10"/>
      <c r="MUZ10"/>
      <c r="MVA10"/>
      <c r="MVB10"/>
      <c r="MVC10"/>
      <c r="MVD10"/>
      <c r="MVE10"/>
      <c r="MVF10"/>
      <c r="MVG10"/>
      <c r="MVH10"/>
      <c r="MVI10"/>
      <c r="MVJ10"/>
      <c r="MVK10"/>
      <c r="MVL10"/>
      <c r="MVM10"/>
      <c r="MVN10"/>
      <c r="MVO10"/>
      <c r="MVP10"/>
      <c r="MVQ10"/>
      <c r="MVR10"/>
      <c r="MVS10"/>
      <c r="MVT10"/>
      <c r="MVU10"/>
      <c r="MVV10"/>
      <c r="MVW10"/>
      <c r="MVX10"/>
      <c r="MVY10"/>
      <c r="MVZ10"/>
      <c r="MWA10"/>
      <c r="MWB10"/>
      <c r="MWC10"/>
      <c r="MWD10"/>
      <c r="MWE10"/>
      <c r="MWF10"/>
      <c r="MWG10"/>
      <c r="MWH10"/>
      <c r="MWI10"/>
      <c r="MWJ10"/>
      <c r="MWK10"/>
      <c r="MWL10"/>
      <c r="MWM10"/>
      <c r="MWN10"/>
      <c r="MWO10"/>
      <c r="MWP10"/>
      <c r="MWQ10"/>
      <c r="MWR10"/>
      <c r="MWS10"/>
      <c r="MWT10"/>
      <c r="MWU10"/>
      <c r="MWV10"/>
      <c r="MWW10"/>
      <c r="MWX10"/>
      <c r="MWY10"/>
      <c r="MWZ10"/>
      <c r="MXA10"/>
      <c r="MXB10"/>
      <c r="MXC10"/>
      <c r="MXD10"/>
      <c r="MXE10"/>
      <c r="MXF10"/>
      <c r="MXG10"/>
      <c r="MXH10"/>
      <c r="MXI10"/>
      <c r="MXJ10"/>
      <c r="MXK10"/>
      <c r="MXL10"/>
      <c r="MXM10"/>
      <c r="MXN10"/>
      <c r="MXO10"/>
      <c r="MXP10"/>
      <c r="MXQ10"/>
      <c r="MXR10"/>
      <c r="MXS10"/>
      <c r="MXT10"/>
      <c r="MXU10"/>
      <c r="MXV10"/>
      <c r="MXW10"/>
      <c r="MXX10"/>
      <c r="MXY10"/>
      <c r="MXZ10"/>
      <c r="MYA10"/>
      <c r="MYB10"/>
      <c r="MYC10"/>
      <c r="MYD10"/>
      <c r="MYE10"/>
      <c r="MYF10"/>
      <c r="MYG10"/>
      <c r="MYH10"/>
      <c r="MYI10"/>
      <c r="MYJ10"/>
      <c r="MYK10"/>
      <c r="MYL10"/>
      <c r="MYM10"/>
      <c r="MYN10"/>
      <c r="MYO10"/>
      <c r="MYP10"/>
      <c r="MYQ10"/>
      <c r="MYR10"/>
      <c r="MYS10"/>
      <c r="MYT10"/>
      <c r="MYU10"/>
      <c r="MYV10"/>
      <c r="MYW10"/>
      <c r="MYX10"/>
      <c r="MYY10"/>
      <c r="MYZ10"/>
      <c r="MZA10"/>
      <c r="MZB10"/>
      <c r="MZC10"/>
      <c r="MZD10"/>
      <c r="MZE10"/>
      <c r="MZF10"/>
      <c r="MZG10"/>
      <c r="MZH10"/>
      <c r="MZI10"/>
      <c r="MZJ10"/>
      <c r="MZK10"/>
      <c r="MZL10"/>
      <c r="MZM10"/>
      <c r="MZN10"/>
      <c r="MZO10"/>
      <c r="MZP10"/>
      <c r="MZQ10"/>
      <c r="MZR10"/>
      <c r="MZS10"/>
      <c r="MZT10"/>
      <c r="MZU10"/>
      <c r="MZV10"/>
      <c r="MZW10"/>
      <c r="MZX10"/>
      <c r="MZY10"/>
      <c r="MZZ10"/>
      <c r="NAA10"/>
      <c r="NAB10"/>
      <c r="NAC10"/>
      <c r="NAD10"/>
      <c r="NAE10"/>
      <c r="NAF10"/>
      <c r="NAG10"/>
      <c r="NAH10"/>
      <c r="NAI10"/>
      <c r="NAJ10"/>
      <c r="NAK10"/>
      <c r="NAL10"/>
      <c r="NAM10"/>
      <c r="NAN10"/>
      <c r="NAO10"/>
      <c r="NAP10"/>
      <c r="NAQ10"/>
      <c r="NAR10"/>
      <c r="NAS10"/>
      <c r="NAT10"/>
      <c r="NAU10"/>
      <c r="NAV10"/>
      <c r="NAW10"/>
      <c r="NAX10"/>
      <c r="NAY10"/>
      <c r="NAZ10"/>
      <c r="NBA10"/>
      <c r="NBB10"/>
      <c r="NBC10"/>
      <c r="NBD10"/>
      <c r="NBE10"/>
      <c r="NBF10"/>
      <c r="NBG10"/>
      <c r="NBH10"/>
      <c r="NBI10"/>
      <c r="NBJ10"/>
      <c r="NBK10"/>
      <c r="NBL10"/>
      <c r="NBM10"/>
      <c r="NBN10"/>
      <c r="NBO10"/>
      <c r="NBP10"/>
      <c r="NBQ10"/>
      <c r="NBR10"/>
      <c r="NBS10"/>
      <c r="NBT10"/>
      <c r="NBU10"/>
      <c r="NBV10"/>
      <c r="NBW10"/>
      <c r="NBX10"/>
      <c r="NBY10"/>
      <c r="NBZ10"/>
      <c r="NCA10"/>
      <c r="NCB10"/>
      <c r="NCC10"/>
      <c r="NCD10"/>
      <c r="NCE10"/>
      <c r="NCF10"/>
      <c r="NCG10"/>
      <c r="NCH10"/>
      <c r="NCI10"/>
      <c r="NCJ10"/>
      <c r="NCK10"/>
      <c r="NCL10"/>
      <c r="NCM10"/>
      <c r="NCN10"/>
      <c r="NCO10"/>
      <c r="NCP10"/>
      <c r="NCQ10"/>
      <c r="NCR10"/>
      <c r="NCS10"/>
      <c r="NCT10"/>
      <c r="NCU10"/>
      <c r="NCV10"/>
      <c r="NCW10"/>
      <c r="NCX10"/>
      <c r="NCY10"/>
      <c r="NCZ10"/>
      <c r="NDA10"/>
      <c r="NDB10"/>
      <c r="NDC10"/>
      <c r="NDD10"/>
      <c r="NDE10"/>
      <c r="NDF10"/>
      <c r="NDG10"/>
      <c r="NDH10"/>
      <c r="NDI10"/>
      <c r="NDJ10"/>
      <c r="NDK10"/>
      <c r="NDL10"/>
      <c r="NDM10"/>
      <c r="NDN10"/>
      <c r="NDO10"/>
      <c r="NDP10"/>
      <c r="NDQ10"/>
      <c r="NDR10"/>
      <c r="NDS10"/>
      <c r="NDT10"/>
      <c r="NDU10"/>
      <c r="NDV10"/>
      <c r="NDW10"/>
      <c r="NDX10"/>
      <c r="NDY10"/>
      <c r="NDZ10"/>
      <c r="NEA10"/>
      <c r="NEB10"/>
      <c r="NEC10"/>
      <c r="NED10"/>
      <c r="NEE10"/>
      <c r="NEF10"/>
      <c r="NEG10"/>
      <c r="NEH10"/>
      <c r="NEI10"/>
      <c r="NEJ10"/>
      <c r="NEK10"/>
      <c r="NEL10"/>
      <c r="NEM10"/>
      <c r="NEN10"/>
      <c r="NEO10"/>
      <c r="NEP10"/>
      <c r="NEQ10"/>
      <c r="NER10"/>
      <c r="NES10"/>
      <c r="NET10"/>
      <c r="NEU10"/>
      <c r="NEV10"/>
      <c r="NEW10"/>
      <c r="NEX10"/>
      <c r="NEY10"/>
      <c r="NEZ10"/>
      <c r="NFA10"/>
      <c r="NFB10"/>
      <c r="NFC10"/>
      <c r="NFD10"/>
      <c r="NFE10"/>
      <c r="NFF10"/>
      <c r="NFG10"/>
      <c r="NFH10"/>
      <c r="NFI10"/>
      <c r="NFJ10"/>
      <c r="NFK10"/>
      <c r="NFL10"/>
      <c r="NFM10"/>
      <c r="NFN10"/>
      <c r="NFO10"/>
      <c r="NFP10"/>
      <c r="NFQ10"/>
      <c r="NFR10"/>
      <c r="NFS10"/>
      <c r="NFT10"/>
      <c r="NFU10"/>
      <c r="NFV10"/>
      <c r="NFW10"/>
      <c r="NFX10"/>
      <c r="NFY10"/>
      <c r="NFZ10"/>
      <c r="NGA10"/>
      <c r="NGB10"/>
      <c r="NGC10"/>
      <c r="NGD10"/>
      <c r="NGE10"/>
      <c r="NGF10"/>
      <c r="NGG10"/>
      <c r="NGH10"/>
      <c r="NGI10"/>
      <c r="NGJ10"/>
      <c r="NGK10"/>
      <c r="NGL10"/>
      <c r="NGM10"/>
      <c r="NGN10"/>
      <c r="NGO10"/>
      <c r="NGP10"/>
      <c r="NGQ10"/>
      <c r="NGR10"/>
      <c r="NGS10"/>
      <c r="NGT10"/>
      <c r="NGU10"/>
      <c r="NGV10"/>
      <c r="NGW10"/>
      <c r="NGX10"/>
      <c r="NGY10"/>
      <c r="NGZ10"/>
      <c r="NHA10"/>
      <c r="NHB10"/>
      <c r="NHC10"/>
      <c r="NHD10"/>
      <c r="NHE10"/>
      <c r="NHF10"/>
      <c r="NHG10"/>
      <c r="NHH10"/>
      <c r="NHI10"/>
      <c r="NHJ10"/>
      <c r="NHK10"/>
      <c r="NHL10"/>
      <c r="NHM10"/>
      <c r="NHN10"/>
      <c r="NHO10"/>
      <c r="NHP10"/>
      <c r="NHQ10"/>
      <c r="NHR10"/>
      <c r="NHS10"/>
      <c r="NHT10"/>
      <c r="NHU10"/>
      <c r="NHV10"/>
      <c r="NHW10"/>
      <c r="NHX10"/>
      <c r="NHY10"/>
      <c r="NHZ10"/>
      <c r="NIA10"/>
      <c r="NIB10"/>
      <c r="NIC10"/>
      <c r="NID10"/>
      <c r="NIE10"/>
      <c r="NIF10"/>
      <c r="NIG10"/>
      <c r="NIH10"/>
      <c r="NII10"/>
      <c r="NIJ10"/>
      <c r="NIK10"/>
      <c r="NIL10"/>
      <c r="NIM10"/>
      <c r="NIN10"/>
      <c r="NIO10"/>
      <c r="NIP10"/>
      <c r="NIQ10"/>
      <c r="NIR10"/>
      <c r="NIS10"/>
      <c r="NIT10"/>
      <c r="NIU10"/>
      <c r="NIV10"/>
      <c r="NIW10"/>
      <c r="NIX10"/>
      <c r="NIY10"/>
      <c r="NIZ10"/>
      <c r="NJA10"/>
      <c r="NJB10"/>
      <c r="NJC10"/>
      <c r="NJD10"/>
      <c r="NJE10"/>
      <c r="NJF10"/>
      <c r="NJG10"/>
      <c r="NJH10"/>
      <c r="NJI10"/>
      <c r="NJJ10"/>
      <c r="NJK10"/>
      <c r="NJL10"/>
      <c r="NJM10"/>
      <c r="NJN10"/>
      <c r="NJO10"/>
      <c r="NJP10"/>
      <c r="NJQ10"/>
      <c r="NJR10"/>
      <c r="NJS10"/>
      <c r="NJT10"/>
      <c r="NJU10"/>
      <c r="NJV10"/>
      <c r="NJW10"/>
      <c r="NJX10"/>
      <c r="NJY10"/>
      <c r="NJZ10"/>
      <c r="NKA10"/>
      <c r="NKB10"/>
      <c r="NKC10"/>
      <c r="NKD10"/>
      <c r="NKE10"/>
      <c r="NKF10"/>
      <c r="NKG10"/>
      <c r="NKH10"/>
      <c r="NKI10"/>
      <c r="NKJ10"/>
      <c r="NKK10"/>
      <c r="NKL10"/>
      <c r="NKM10"/>
      <c r="NKN10"/>
      <c r="NKO10"/>
      <c r="NKP10"/>
      <c r="NKQ10"/>
      <c r="NKR10"/>
      <c r="NKS10"/>
      <c r="NKT10"/>
      <c r="NKU10"/>
      <c r="NKV10"/>
      <c r="NKW10"/>
      <c r="NKX10"/>
      <c r="NKY10"/>
      <c r="NKZ10"/>
      <c r="NLA10"/>
      <c r="NLB10"/>
      <c r="NLC10"/>
      <c r="NLD10"/>
      <c r="NLE10"/>
      <c r="NLF10"/>
      <c r="NLG10"/>
      <c r="NLH10"/>
      <c r="NLI10"/>
      <c r="NLJ10"/>
      <c r="NLK10"/>
      <c r="NLL10"/>
      <c r="NLM10"/>
      <c r="NLN10"/>
      <c r="NLO10"/>
      <c r="NLP10"/>
      <c r="NLQ10"/>
      <c r="NLR10"/>
      <c r="NLS10"/>
      <c r="NLT10"/>
      <c r="NLU10"/>
      <c r="NLV10"/>
      <c r="NLW10"/>
      <c r="NLX10"/>
      <c r="NLY10"/>
      <c r="NLZ10"/>
      <c r="NMA10"/>
      <c r="NMB10"/>
      <c r="NMC10"/>
      <c r="NMD10"/>
      <c r="NME10"/>
      <c r="NMF10"/>
      <c r="NMG10"/>
      <c r="NMH10"/>
      <c r="NMI10"/>
      <c r="NMJ10"/>
      <c r="NMK10"/>
      <c r="NML10"/>
      <c r="NMM10"/>
      <c r="NMN10"/>
      <c r="NMO10"/>
      <c r="NMP10"/>
      <c r="NMQ10"/>
      <c r="NMR10"/>
      <c r="NMS10"/>
      <c r="NMT10"/>
      <c r="NMU10"/>
      <c r="NMV10"/>
      <c r="NMW10"/>
      <c r="NMX10"/>
      <c r="NMY10"/>
      <c r="NMZ10"/>
      <c r="NNA10"/>
      <c r="NNB10"/>
      <c r="NNC10"/>
      <c r="NND10"/>
      <c r="NNE10"/>
      <c r="NNF10"/>
      <c r="NNG10"/>
      <c r="NNH10"/>
      <c r="NNI10"/>
      <c r="NNJ10"/>
      <c r="NNK10"/>
      <c r="NNL10"/>
      <c r="NNM10"/>
      <c r="NNN10"/>
      <c r="NNO10"/>
      <c r="NNP10"/>
      <c r="NNQ10"/>
      <c r="NNR10"/>
      <c r="NNS10"/>
      <c r="NNT10"/>
      <c r="NNU10"/>
      <c r="NNV10"/>
      <c r="NNW10"/>
      <c r="NNX10"/>
      <c r="NNY10"/>
      <c r="NNZ10"/>
      <c r="NOA10"/>
      <c r="NOB10"/>
      <c r="NOC10"/>
      <c r="NOD10"/>
      <c r="NOE10"/>
      <c r="NOF10"/>
      <c r="NOG10"/>
      <c r="NOH10"/>
      <c r="NOI10"/>
      <c r="NOJ10"/>
      <c r="NOK10"/>
      <c r="NOL10"/>
      <c r="NOM10"/>
      <c r="NON10"/>
      <c r="NOO10"/>
      <c r="NOP10"/>
      <c r="NOQ10"/>
      <c r="NOR10"/>
      <c r="NOS10"/>
      <c r="NOT10"/>
      <c r="NOU10"/>
      <c r="NOV10"/>
      <c r="NOW10"/>
      <c r="NOX10"/>
      <c r="NOY10"/>
      <c r="NOZ10"/>
      <c r="NPA10"/>
      <c r="NPB10"/>
      <c r="NPC10"/>
      <c r="NPD10"/>
      <c r="NPE10"/>
      <c r="NPF10"/>
      <c r="NPG10"/>
      <c r="NPH10"/>
      <c r="NPI10"/>
      <c r="NPJ10"/>
      <c r="NPK10"/>
      <c r="NPL10"/>
      <c r="NPM10"/>
      <c r="NPN10"/>
      <c r="NPO10"/>
      <c r="NPP10"/>
      <c r="NPQ10"/>
      <c r="NPR10"/>
      <c r="NPS10"/>
      <c r="NPT10"/>
      <c r="NPU10"/>
      <c r="NPV10"/>
      <c r="NPW10"/>
      <c r="NPX10"/>
      <c r="NPY10"/>
      <c r="NPZ10"/>
      <c r="NQA10"/>
      <c r="NQB10"/>
      <c r="NQC10"/>
      <c r="NQD10"/>
      <c r="NQE10"/>
      <c r="NQF10"/>
      <c r="NQG10"/>
      <c r="NQH10"/>
      <c r="NQI10"/>
      <c r="NQJ10"/>
      <c r="NQK10"/>
      <c r="NQL10"/>
      <c r="NQM10"/>
      <c r="NQN10"/>
      <c r="NQO10"/>
      <c r="NQP10"/>
      <c r="NQQ10"/>
      <c r="NQR10"/>
      <c r="NQS10"/>
      <c r="NQT10"/>
      <c r="NQU10"/>
      <c r="NQV10"/>
      <c r="NQW10"/>
      <c r="NQX10"/>
      <c r="NQY10"/>
      <c r="NQZ10"/>
      <c r="NRA10"/>
      <c r="NRB10"/>
      <c r="NRC10"/>
      <c r="NRD10"/>
      <c r="NRE10"/>
      <c r="NRF10"/>
      <c r="NRG10"/>
      <c r="NRH10"/>
      <c r="NRI10"/>
      <c r="NRJ10"/>
      <c r="NRK10"/>
      <c r="NRL10"/>
      <c r="NRM10"/>
      <c r="NRN10"/>
      <c r="NRO10"/>
      <c r="NRP10"/>
      <c r="NRQ10"/>
      <c r="NRR10"/>
      <c r="NRS10"/>
      <c r="NRT10"/>
      <c r="NRU10"/>
      <c r="NRV10"/>
      <c r="NRW10"/>
      <c r="NRX10"/>
      <c r="NRY10"/>
      <c r="NRZ10"/>
      <c r="NSA10"/>
      <c r="NSB10"/>
      <c r="NSC10"/>
      <c r="NSD10"/>
      <c r="NSE10"/>
      <c r="NSF10"/>
      <c r="NSG10"/>
      <c r="NSH10"/>
      <c r="NSI10"/>
      <c r="NSJ10"/>
      <c r="NSK10"/>
      <c r="NSL10"/>
      <c r="NSM10"/>
      <c r="NSN10"/>
      <c r="NSO10"/>
      <c r="NSP10"/>
      <c r="NSQ10"/>
      <c r="NSR10"/>
      <c r="NSS10"/>
      <c r="NST10"/>
      <c r="NSU10"/>
      <c r="NSV10"/>
      <c r="NSW10"/>
      <c r="NSX10"/>
      <c r="NSY10"/>
      <c r="NSZ10"/>
      <c r="NTA10"/>
      <c r="NTB10"/>
      <c r="NTC10"/>
      <c r="NTD10"/>
      <c r="NTE10"/>
      <c r="NTF10"/>
      <c r="NTG10"/>
      <c r="NTH10"/>
      <c r="NTI10"/>
      <c r="NTJ10"/>
      <c r="NTK10"/>
      <c r="NTL10"/>
      <c r="NTM10"/>
      <c r="NTN10"/>
      <c r="NTO10"/>
      <c r="NTP10"/>
      <c r="NTQ10"/>
      <c r="NTR10"/>
      <c r="NTS10"/>
      <c r="NTT10"/>
      <c r="NTU10"/>
      <c r="NTV10"/>
      <c r="NTW10"/>
      <c r="NTX10"/>
      <c r="NTY10"/>
      <c r="NTZ10"/>
      <c r="NUA10"/>
      <c r="NUB10"/>
      <c r="NUC10"/>
      <c r="NUD10"/>
      <c r="NUE10"/>
      <c r="NUF10"/>
      <c r="NUG10"/>
      <c r="NUH10"/>
      <c r="NUI10"/>
      <c r="NUJ10"/>
      <c r="NUK10"/>
      <c r="NUL10"/>
      <c r="NUM10"/>
      <c r="NUN10"/>
      <c r="NUO10"/>
      <c r="NUP10"/>
      <c r="NUQ10"/>
      <c r="NUR10"/>
      <c r="NUS10"/>
      <c r="NUT10"/>
      <c r="NUU10"/>
      <c r="NUV10"/>
      <c r="NUW10"/>
      <c r="NUX10"/>
      <c r="NUY10"/>
      <c r="NUZ10"/>
      <c r="NVA10"/>
      <c r="NVB10"/>
      <c r="NVC10"/>
      <c r="NVD10"/>
      <c r="NVE10"/>
      <c r="NVF10"/>
      <c r="NVG10"/>
      <c r="NVH10"/>
      <c r="NVI10"/>
      <c r="NVJ10"/>
      <c r="NVK10"/>
      <c r="NVL10"/>
      <c r="NVM10"/>
      <c r="NVN10"/>
      <c r="NVO10"/>
      <c r="NVP10"/>
      <c r="NVQ10"/>
      <c r="NVR10"/>
      <c r="NVS10"/>
      <c r="NVT10"/>
      <c r="NVU10"/>
      <c r="NVV10"/>
      <c r="NVW10"/>
      <c r="NVX10"/>
      <c r="NVY10"/>
      <c r="NVZ10"/>
      <c r="NWA10"/>
      <c r="NWB10"/>
      <c r="NWC10"/>
      <c r="NWD10"/>
      <c r="NWE10"/>
      <c r="NWF10"/>
      <c r="NWG10"/>
      <c r="NWH10"/>
      <c r="NWI10"/>
      <c r="NWJ10"/>
      <c r="NWK10"/>
      <c r="NWL10"/>
      <c r="NWM10"/>
      <c r="NWN10"/>
      <c r="NWO10"/>
      <c r="NWP10"/>
      <c r="NWQ10"/>
      <c r="NWR10"/>
      <c r="NWS10"/>
      <c r="NWT10"/>
      <c r="NWU10"/>
      <c r="NWV10"/>
      <c r="NWW10"/>
      <c r="NWX10"/>
      <c r="NWY10"/>
      <c r="NWZ10"/>
      <c r="NXA10"/>
      <c r="NXB10"/>
      <c r="NXC10"/>
      <c r="NXD10"/>
      <c r="NXE10"/>
      <c r="NXF10"/>
      <c r="NXG10"/>
      <c r="NXH10"/>
      <c r="NXI10"/>
      <c r="NXJ10"/>
      <c r="NXK10"/>
      <c r="NXL10"/>
      <c r="NXM10"/>
      <c r="NXN10"/>
      <c r="NXO10"/>
      <c r="NXP10"/>
      <c r="NXQ10"/>
      <c r="NXR10"/>
      <c r="NXS10"/>
      <c r="NXT10"/>
      <c r="NXU10"/>
      <c r="NXV10"/>
      <c r="NXW10"/>
      <c r="NXX10"/>
      <c r="NXY10"/>
      <c r="NXZ10"/>
      <c r="NYA10"/>
      <c r="NYB10"/>
      <c r="NYC10"/>
      <c r="NYD10"/>
      <c r="NYE10"/>
      <c r="NYF10"/>
      <c r="NYG10"/>
      <c r="NYH10"/>
      <c r="NYI10"/>
      <c r="NYJ10"/>
      <c r="NYK10"/>
      <c r="NYL10"/>
      <c r="NYM10"/>
      <c r="NYN10"/>
      <c r="NYO10"/>
      <c r="NYP10"/>
      <c r="NYQ10"/>
      <c r="NYR10"/>
      <c r="NYS10"/>
      <c r="NYT10"/>
      <c r="NYU10"/>
      <c r="NYV10"/>
      <c r="NYW10"/>
      <c r="NYX10"/>
      <c r="NYY10"/>
      <c r="NYZ10"/>
      <c r="NZA10"/>
      <c r="NZB10"/>
      <c r="NZC10"/>
      <c r="NZD10"/>
      <c r="NZE10"/>
      <c r="NZF10"/>
      <c r="NZG10"/>
      <c r="NZH10"/>
      <c r="NZI10"/>
      <c r="NZJ10"/>
      <c r="NZK10"/>
      <c r="NZL10"/>
      <c r="NZM10"/>
      <c r="NZN10"/>
      <c r="NZO10"/>
      <c r="NZP10"/>
      <c r="NZQ10"/>
      <c r="NZR10"/>
      <c r="NZS10"/>
      <c r="NZT10"/>
      <c r="NZU10"/>
      <c r="NZV10"/>
      <c r="NZW10"/>
      <c r="NZX10"/>
      <c r="NZY10"/>
      <c r="NZZ10"/>
      <c r="OAA10"/>
      <c r="OAB10"/>
      <c r="OAC10"/>
      <c r="OAD10"/>
      <c r="OAE10"/>
      <c r="OAF10"/>
      <c r="OAG10"/>
      <c r="OAH10"/>
      <c r="OAI10"/>
      <c r="OAJ10"/>
      <c r="OAK10"/>
      <c r="OAL10"/>
      <c r="OAM10"/>
      <c r="OAN10"/>
      <c r="OAO10"/>
      <c r="OAP10"/>
      <c r="OAQ10"/>
      <c r="OAR10"/>
      <c r="OAS10"/>
      <c r="OAT10"/>
      <c r="OAU10"/>
      <c r="OAV10"/>
      <c r="OAW10"/>
      <c r="OAX10"/>
      <c r="OAY10"/>
      <c r="OAZ10"/>
      <c r="OBA10"/>
      <c r="OBB10"/>
      <c r="OBC10"/>
      <c r="OBD10"/>
      <c r="OBE10"/>
      <c r="OBF10"/>
      <c r="OBG10"/>
      <c r="OBH10"/>
      <c r="OBI10"/>
      <c r="OBJ10"/>
      <c r="OBK10"/>
      <c r="OBL10"/>
      <c r="OBM10"/>
      <c r="OBN10"/>
      <c r="OBO10"/>
      <c r="OBP10"/>
      <c r="OBQ10"/>
      <c r="OBR10"/>
      <c r="OBS10"/>
      <c r="OBT10"/>
      <c r="OBU10"/>
      <c r="OBV10"/>
      <c r="OBW10"/>
      <c r="OBX10"/>
      <c r="OBY10"/>
      <c r="OBZ10"/>
      <c r="OCA10"/>
      <c r="OCB10"/>
      <c r="OCC10"/>
      <c r="OCD10"/>
      <c r="OCE10"/>
      <c r="OCF10"/>
      <c r="OCG10"/>
      <c r="OCH10"/>
      <c r="OCI10"/>
      <c r="OCJ10"/>
      <c r="OCK10"/>
      <c r="OCL10"/>
      <c r="OCM10"/>
      <c r="OCN10"/>
      <c r="OCO10"/>
      <c r="OCP10"/>
      <c r="OCQ10"/>
      <c r="OCR10"/>
      <c r="OCS10"/>
      <c r="OCT10"/>
      <c r="OCU10"/>
      <c r="OCV10"/>
      <c r="OCW10"/>
      <c r="OCX10"/>
      <c r="OCY10"/>
      <c r="OCZ10"/>
      <c r="ODA10"/>
      <c r="ODB10"/>
      <c r="ODC10"/>
      <c r="ODD10"/>
      <c r="ODE10"/>
      <c r="ODF10"/>
      <c r="ODG10"/>
      <c r="ODH10"/>
      <c r="ODI10"/>
      <c r="ODJ10"/>
      <c r="ODK10"/>
      <c r="ODL10"/>
      <c r="ODM10"/>
      <c r="ODN10"/>
      <c r="ODO10"/>
      <c r="ODP10"/>
      <c r="ODQ10"/>
      <c r="ODR10"/>
      <c r="ODS10"/>
      <c r="ODT10"/>
      <c r="ODU10"/>
      <c r="ODV10"/>
      <c r="ODW10"/>
      <c r="ODX10"/>
      <c r="ODY10"/>
      <c r="ODZ10"/>
      <c r="OEA10"/>
      <c r="OEB10"/>
      <c r="OEC10"/>
      <c r="OED10"/>
      <c r="OEE10"/>
      <c r="OEF10"/>
      <c r="OEG10"/>
      <c r="OEH10"/>
      <c r="OEI10"/>
      <c r="OEJ10"/>
      <c r="OEK10"/>
      <c r="OEL10"/>
      <c r="OEM10"/>
      <c r="OEN10"/>
      <c r="OEO10"/>
      <c r="OEP10"/>
      <c r="OEQ10"/>
      <c r="OER10"/>
      <c r="OES10"/>
      <c r="OET10"/>
      <c r="OEU10"/>
      <c r="OEV10"/>
      <c r="OEW10"/>
      <c r="OEX10"/>
      <c r="OEY10"/>
      <c r="OEZ10"/>
      <c r="OFA10"/>
      <c r="OFB10"/>
      <c r="OFC10"/>
      <c r="OFD10"/>
      <c r="OFE10"/>
      <c r="OFF10"/>
      <c r="OFG10"/>
      <c r="OFH10"/>
      <c r="OFI10"/>
      <c r="OFJ10"/>
      <c r="OFK10"/>
      <c r="OFL10"/>
      <c r="OFM10"/>
      <c r="OFN10"/>
      <c r="OFO10"/>
      <c r="OFP10"/>
      <c r="OFQ10"/>
      <c r="OFR10"/>
      <c r="OFS10"/>
      <c r="OFT10"/>
      <c r="OFU10"/>
      <c r="OFV10"/>
      <c r="OFW10"/>
      <c r="OFX10"/>
      <c r="OFY10"/>
      <c r="OFZ10"/>
      <c r="OGA10"/>
      <c r="OGB10"/>
      <c r="OGC10"/>
      <c r="OGD10"/>
      <c r="OGE10"/>
      <c r="OGF10"/>
      <c r="OGG10"/>
      <c r="OGH10"/>
      <c r="OGI10"/>
      <c r="OGJ10"/>
      <c r="OGK10"/>
      <c r="OGL10"/>
      <c r="OGM10"/>
      <c r="OGN10"/>
      <c r="OGO10"/>
      <c r="OGP10"/>
      <c r="OGQ10"/>
      <c r="OGR10"/>
      <c r="OGS10"/>
      <c r="OGT10"/>
      <c r="OGU10"/>
      <c r="OGV10"/>
      <c r="OGW10"/>
      <c r="OGX10"/>
      <c r="OGY10"/>
      <c r="OGZ10"/>
      <c r="OHA10"/>
      <c r="OHB10"/>
      <c r="OHC10"/>
      <c r="OHD10"/>
      <c r="OHE10"/>
      <c r="OHF10"/>
      <c r="OHG10"/>
      <c r="OHH10"/>
      <c r="OHI10"/>
      <c r="OHJ10"/>
      <c r="OHK10"/>
      <c r="OHL10"/>
      <c r="OHM10"/>
      <c r="OHN10"/>
      <c r="OHO10"/>
      <c r="OHP10"/>
      <c r="OHQ10"/>
      <c r="OHR10"/>
      <c r="OHS10"/>
      <c r="OHT10"/>
      <c r="OHU10"/>
      <c r="OHV10"/>
      <c r="OHW10"/>
      <c r="OHX10"/>
      <c r="OHY10"/>
      <c r="OHZ10"/>
      <c r="OIA10"/>
      <c r="OIB10"/>
      <c r="OIC10"/>
      <c r="OID10"/>
      <c r="OIE10"/>
      <c r="OIF10"/>
      <c r="OIG10"/>
      <c r="OIH10"/>
      <c r="OII10"/>
      <c r="OIJ10"/>
      <c r="OIK10"/>
      <c r="OIL10"/>
      <c r="OIM10"/>
      <c r="OIN10"/>
      <c r="OIO10"/>
      <c r="OIP10"/>
      <c r="OIQ10"/>
      <c r="OIR10"/>
      <c r="OIS10"/>
      <c r="OIT10"/>
      <c r="OIU10"/>
      <c r="OIV10"/>
      <c r="OIW10"/>
      <c r="OIX10"/>
      <c r="OIY10"/>
      <c r="OIZ10"/>
      <c r="OJA10"/>
      <c r="OJB10"/>
      <c r="OJC10"/>
      <c r="OJD10"/>
      <c r="OJE10"/>
      <c r="OJF10"/>
      <c r="OJG10"/>
      <c r="OJH10"/>
      <c r="OJI10"/>
      <c r="OJJ10"/>
      <c r="OJK10"/>
      <c r="OJL10"/>
      <c r="OJM10"/>
      <c r="OJN10"/>
      <c r="OJO10"/>
      <c r="OJP10"/>
      <c r="OJQ10"/>
      <c r="OJR10"/>
      <c r="OJS10"/>
      <c r="OJT10"/>
      <c r="OJU10"/>
      <c r="OJV10"/>
      <c r="OJW10"/>
      <c r="OJX10"/>
      <c r="OJY10"/>
      <c r="OJZ10"/>
      <c r="OKA10"/>
      <c r="OKB10"/>
      <c r="OKC10"/>
      <c r="OKD10"/>
      <c r="OKE10"/>
      <c r="OKF10"/>
      <c r="OKG10"/>
      <c r="OKH10"/>
      <c r="OKI10"/>
      <c r="OKJ10"/>
      <c r="OKK10"/>
      <c r="OKL10"/>
      <c r="OKM10"/>
      <c r="OKN10"/>
      <c r="OKO10"/>
      <c r="OKP10"/>
      <c r="OKQ10"/>
      <c r="OKR10"/>
      <c r="OKS10"/>
      <c r="OKT10"/>
      <c r="OKU10"/>
      <c r="OKV10"/>
      <c r="OKW10"/>
      <c r="OKX10"/>
      <c r="OKY10"/>
      <c r="OKZ10"/>
      <c r="OLA10"/>
      <c r="OLB10"/>
      <c r="OLC10"/>
      <c r="OLD10"/>
      <c r="OLE10"/>
      <c r="OLF10"/>
      <c r="OLG10"/>
      <c r="OLH10"/>
      <c r="OLI10"/>
      <c r="OLJ10"/>
      <c r="OLK10"/>
      <c r="OLL10"/>
      <c r="OLM10"/>
      <c r="OLN10"/>
      <c r="OLO10"/>
      <c r="OLP10"/>
      <c r="OLQ10"/>
      <c r="OLR10"/>
      <c r="OLS10"/>
      <c r="OLT10"/>
      <c r="OLU10"/>
      <c r="OLV10"/>
      <c r="OLW10"/>
      <c r="OLX10"/>
      <c r="OLY10"/>
      <c r="OLZ10"/>
      <c r="OMA10"/>
      <c r="OMB10"/>
      <c r="OMC10"/>
      <c r="OMD10"/>
      <c r="OME10"/>
      <c r="OMF10"/>
      <c r="OMG10"/>
      <c r="OMH10"/>
      <c r="OMI10"/>
      <c r="OMJ10"/>
      <c r="OMK10"/>
      <c r="OML10"/>
      <c r="OMM10"/>
      <c r="OMN10"/>
      <c r="OMO10"/>
      <c r="OMP10"/>
      <c r="OMQ10"/>
      <c r="OMR10"/>
      <c r="OMS10"/>
      <c r="OMT10"/>
      <c r="OMU10"/>
      <c r="OMV10"/>
      <c r="OMW10"/>
      <c r="OMX10"/>
      <c r="OMY10"/>
      <c r="OMZ10"/>
      <c r="ONA10"/>
      <c r="ONB10"/>
      <c r="ONC10"/>
      <c r="OND10"/>
      <c r="ONE10"/>
      <c r="ONF10"/>
      <c r="ONG10"/>
      <c r="ONH10"/>
      <c r="ONI10"/>
      <c r="ONJ10"/>
      <c r="ONK10"/>
      <c r="ONL10"/>
      <c r="ONM10"/>
      <c r="ONN10"/>
      <c r="ONO10"/>
      <c r="ONP10"/>
      <c r="ONQ10"/>
      <c r="ONR10"/>
      <c r="ONS10"/>
      <c r="ONT10"/>
      <c r="ONU10"/>
      <c r="ONV10"/>
      <c r="ONW10"/>
      <c r="ONX10"/>
      <c r="ONY10"/>
      <c r="ONZ10"/>
      <c r="OOA10"/>
      <c r="OOB10"/>
      <c r="OOC10"/>
      <c r="OOD10"/>
      <c r="OOE10"/>
      <c r="OOF10"/>
      <c r="OOG10"/>
      <c r="OOH10"/>
      <c r="OOI10"/>
      <c r="OOJ10"/>
      <c r="OOK10"/>
      <c r="OOL10"/>
      <c r="OOM10"/>
      <c r="OON10"/>
      <c r="OOO10"/>
      <c r="OOP10"/>
      <c r="OOQ10"/>
      <c r="OOR10"/>
      <c r="OOS10"/>
      <c r="OOT10"/>
      <c r="OOU10"/>
      <c r="OOV10"/>
      <c r="OOW10"/>
      <c r="OOX10"/>
      <c r="OOY10"/>
      <c r="OOZ10"/>
      <c r="OPA10"/>
      <c r="OPB10"/>
      <c r="OPC10"/>
      <c r="OPD10"/>
      <c r="OPE10"/>
      <c r="OPF10"/>
      <c r="OPG10"/>
      <c r="OPH10"/>
      <c r="OPI10"/>
      <c r="OPJ10"/>
      <c r="OPK10"/>
      <c r="OPL10"/>
      <c r="OPM10"/>
      <c r="OPN10"/>
      <c r="OPO10"/>
      <c r="OPP10"/>
      <c r="OPQ10"/>
      <c r="OPR10"/>
      <c r="OPS10"/>
      <c r="OPT10"/>
      <c r="OPU10"/>
      <c r="OPV10"/>
      <c r="OPW10"/>
      <c r="OPX10"/>
      <c r="OPY10"/>
      <c r="OPZ10"/>
      <c r="OQA10"/>
      <c r="OQB10"/>
      <c r="OQC10"/>
      <c r="OQD10"/>
      <c r="OQE10"/>
      <c r="OQF10"/>
      <c r="OQG10"/>
      <c r="OQH10"/>
      <c r="OQI10"/>
      <c r="OQJ10"/>
      <c r="OQK10"/>
      <c r="OQL10"/>
      <c r="OQM10"/>
      <c r="OQN10"/>
      <c r="OQO10"/>
      <c r="OQP10"/>
      <c r="OQQ10"/>
      <c r="OQR10"/>
      <c r="OQS10"/>
      <c r="OQT10"/>
      <c r="OQU10"/>
      <c r="OQV10"/>
      <c r="OQW10"/>
      <c r="OQX10"/>
      <c r="OQY10"/>
      <c r="OQZ10"/>
      <c r="ORA10"/>
      <c r="ORB10"/>
      <c r="ORC10"/>
      <c r="ORD10"/>
      <c r="ORE10"/>
      <c r="ORF10"/>
      <c r="ORG10"/>
      <c r="ORH10"/>
      <c r="ORI10"/>
      <c r="ORJ10"/>
      <c r="ORK10"/>
      <c r="ORL10"/>
      <c r="ORM10"/>
      <c r="ORN10"/>
      <c r="ORO10"/>
      <c r="ORP10"/>
      <c r="ORQ10"/>
      <c r="ORR10"/>
      <c r="ORS10"/>
      <c r="ORT10"/>
      <c r="ORU10"/>
      <c r="ORV10"/>
      <c r="ORW10"/>
      <c r="ORX10"/>
      <c r="ORY10"/>
      <c r="ORZ10"/>
      <c r="OSA10"/>
      <c r="OSB10"/>
      <c r="OSC10"/>
      <c r="OSD10"/>
      <c r="OSE10"/>
      <c r="OSF10"/>
      <c r="OSG10"/>
      <c r="OSH10"/>
      <c r="OSI10"/>
      <c r="OSJ10"/>
      <c r="OSK10"/>
      <c r="OSL10"/>
      <c r="OSM10"/>
      <c r="OSN10"/>
      <c r="OSO10"/>
      <c r="OSP10"/>
      <c r="OSQ10"/>
      <c r="OSR10"/>
      <c r="OSS10"/>
      <c r="OST10"/>
      <c r="OSU10"/>
      <c r="OSV10"/>
      <c r="OSW10"/>
      <c r="OSX10"/>
      <c r="OSY10"/>
      <c r="OSZ10"/>
      <c r="OTA10"/>
      <c r="OTB10"/>
      <c r="OTC10"/>
      <c r="OTD10"/>
      <c r="OTE10"/>
      <c r="OTF10"/>
      <c r="OTG10"/>
      <c r="OTH10"/>
      <c r="OTI10"/>
      <c r="OTJ10"/>
      <c r="OTK10"/>
      <c r="OTL10"/>
      <c r="OTM10"/>
      <c r="OTN10"/>
      <c r="OTO10"/>
      <c r="OTP10"/>
      <c r="OTQ10"/>
      <c r="OTR10"/>
      <c r="OTS10"/>
      <c r="OTT10"/>
      <c r="OTU10"/>
      <c r="OTV10"/>
      <c r="OTW10"/>
      <c r="OTX10"/>
      <c r="OTY10"/>
      <c r="OTZ10"/>
      <c r="OUA10"/>
      <c r="OUB10"/>
      <c r="OUC10"/>
      <c r="OUD10"/>
      <c r="OUE10"/>
      <c r="OUF10"/>
      <c r="OUG10"/>
      <c r="OUH10"/>
      <c r="OUI10"/>
      <c r="OUJ10"/>
      <c r="OUK10"/>
      <c r="OUL10"/>
      <c r="OUM10"/>
      <c r="OUN10"/>
      <c r="OUO10"/>
      <c r="OUP10"/>
      <c r="OUQ10"/>
      <c r="OUR10"/>
      <c r="OUS10"/>
      <c r="OUT10"/>
      <c r="OUU10"/>
      <c r="OUV10"/>
      <c r="OUW10"/>
      <c r="OUX10"/>
      <c r="OUY10"/>
      <c r="OUZ10"/>
      <c r="OVA10"/>
      <c r="OVB10"/>
      <c r="OVC10"/>
      <c r="OVD10"/>
      <c r="OVE10"/>
      <c r="OVF10"/>
      <c r="OVG10"/>
      <c r="OVH10"/>
      <c r="OVI10"/>
      <c r="OVJ10"/>
      <c r="OVK10"/>
      <c r="OVL10"/>
      <c r="OVM10"/>
      <c r="OVN10"/>
      <c r="OVO10"/>
      <c r="OVP10"/>
      <c r="OVQ10"/>
      <c r="OVR10"/>
      <c r="OVS10"/>
      <c r="OVT10"/>
      <c r="OVU10"/>
      <c r="OVV10"/>
      <c r="OVW10"/>
      <c r="OVX10"/>
      <c r="OVY10"/>
      <c r="OVZ10"/>
      <c r="OWA10"/>
      <c r="OWB10"/>
      <c r="OWC10"/>
      <c r="OWD10"/>
      <c r="OWE10"/>
      <c r="OWF10"/>
      <c r="OWG10"/>
      <c r="OWH10"/>
      <c r="OWI10"/>
      <c r="OWJ10"/>
      <c r="OWK10"/>
      <c r="OWL10"/>
      <c r="OWM10"/>
      <c r="OWN10"/>
      <c r="OWO10"/>
      <c r="OWP10"/>
      <c r="OWQ10"/>
      <c r="OWR10"/>
      <c r="OWS10"/>
      <c r="OWT10"/>
      <c r="OWU10"/>
      <c r="OWV10"/>
      <c r="OWW10"/>
      <c r="OWX10"/>
      <c r="OWY10"/>
      <c r="OWZ10"/>
      <c r="OXA10"/>
      <c r="OXB10"/>
      <c r="OXC10"/>
      <c r="OXD10"/>
      <c r="OXE10"/>
      <c r="OXF10"/>
      <c r="OXG10"/>
      <c r="OXH10"/>
      <c r="OXI10"/>
      <c r="OXJ10"/>
      <c r="OXK10"/>
      <c r="OXL10"/>
      <c r="OXM10"/>
      <c r="OXN10"/>
      <c r="OXO10"/>
      <c r="OXP10"/>
      <c r="OXQ10"/>
      <c r="OXR10"/>
      <c r="OXS10"/>
      <c r="OXT10"/>
      <c r="OXU10"/>
      <c r="OXV10"/>
      <c r="OXW10"/>
      <c r="OXX10"/>
      <c r="OXY10"/>
      <c r="OXZ10"/>
      <c r="OYA10"/>
      <c r="OYB10"/>
      <c r="OYC10"/>
      <c r="OYD10"/>
      <c r="OYE10"/>
      <c r="OYF10"/>
      <c r="OYG10"/>
      <c r="OYH10"/>
      <c r="OYI10"/>
      <c r="OYJ10"/>
      <c r="OYK10"/>
      <c r="OYL10"/>
      <c r="OYM10"/>
      <c r="OYN10"/>
      <c r="OYO10"/>
      <c r="OYP10"/>
      <c r="OYQ10"/>
      <c r="OYR10"/>
      <c r="OYS10"/>
      <c r="OYT10"/>
      <c r="OYU10"/>
      <c r="OYV10"/>
      <c r="OYW10"/>
      <c r="OYX10"/>
      <c r="OYY10"/>
      <c r="OYZ10"/>
      <c r="OZA10"/>
      <c r="OZB10"/>
      <c r="OZC10"/>
      <c r="OZD10"/>
      <c r="OZE10"/>
      <c r="OZF10"/>
      <c r="OZG10"/>
      <c r="OZH10"/>
      <c r="OZI10"/>
      <c r="OZJ10"/>
      <c r="OZK10"/>
      <c r="OZL10"/>
      <c r="OZM10"/>
      <c r="OZN10"/>
      <c r="OZO10"/>
      <c r="OZP10"/>
      <c r="OZQ10"/>
      <c r="OZR10"/>
      <c r="OZS10"/>
      <c r="OZT10"/>
      <c r="OZU10"/>
      <c r="OZV10"/>
      <c r="OZW10"/>
      <c r="OZX10"/>
      <c r="OZY10"/>
      <c r="OZZ10"/>
      <c r="PAA10"/>
      <c r="PAB10"/>
      <c r="PAC10"/>
      <c r="PAD10"/>
      <c r="PAE10"/>
      <c r="PAF10"/>
      <c r="PAG10"/>
      <c r="PAH10"/>
      <c r="PAI10"/>
      <c r="PAJ10"/>
      <c r="PAK10"/>
      <c r="PAL10"/>
      <c r="PAM10"/>
      <c r="PAN10"/>
      <c r="PAO10"/>
      <c r="PAP10"/>
      <c r="PAQ10"/>
      <c r="PAR10"/>
      <c r="PAS10"/>
      <c r="PAT10"/>
      <c r="PAU10"/>
      <c r="PAV10"/>
      <c r="PAW10"/>
      <c r="PAX10"/>
      <c r="PAY10"/>
      <c r="PAZ10"/>
      <c r="PBA10"/>
      <c r="PBB10"/>
      <c r="PBC10"/>
      <c r="PBD10"/>
      <c r="PBE10"/>
      <c r="PBF10"/>
      <c r="PBG10"/>
      <c r="PBH10"/>
      <c r="PBI10"/>
      <c r="PBJ10"/>
      <c r="PBK10"/>
      <c r="PBL10"/>
      <c r="PBM10"/>
      <c r="PBN10"/>
      <c r="PBO10"/>
      <c r="PBP10"/>
      <c r="PBQ10"/>
      <c r="PBR10"/>
      <c r="PBS10"/>
      <c r="PBT10"/>
      <c r="PBU10"/>
      <c r="PBV10"/>
      <c r="PBW10"/>
      <c r="PBX10"/>
      <c r="PBY10"/>
      <c r="PBZ10"/>
      <c r="PCA10"/>
      <c r="PCB10"/>
      <c r="PCC10"/>
      <c r="PCD10"/>
      <c r="PCE10"/>
      <c r="PCF10"/>
      <c r="PCG10"/>
      <c r="PCH10"/>
      <c r="PCI10"/>
      <c r="PCJ10"/>
      <c r="PCK10"/>
      <c r="PCL10"/>
      <c r="PCM10"/>
      <c r="PCN10"/>
      <c r="PCO10"/>
      <c r="PCP10"/>
      <c r="PCQ10"/>
      <c r="PCR10"/>
      <c r="PCS10"/>
      <c r="PCT10"/>
      <c r="PCU10"/>
      <c r="PCV10"/>
      <c r="PCW10"/>
      <c r="PCX10"/>
      <c r="PCY10"/>
      <c r="PCZ10"/>
      <c r="PDA10"/>
      <c r="PDB10"/>
      <c r="PDC10"/>
      <c r="PDD10"/>
      <c r="PDE10"/>
      <c r="PDF10"/>
      <c r="PDG10"/>
      <c r="PDH10"/>
      <c r="PDI10"/>
      <c r="PDJ10"/>
      <c r="PDK10"/>
      <c r="PDL10"/>
      <c r="PDM10"/>
      <c r="PDN10"/>
      <c r="PDO10"/>
      <c r="PDP10"/>
      <c r="PDQ10"/>
      <c r="PDR10"/>
      <c r="PDS10"/>
      <c r="PDT10"/>
      <c r="PDU10"/>
      <c r="PDV10"/>
      <c r="PDW10"/>
      <c r="PDX10"/>
      <c r="PDY10"/>
      <c r="PDZ10"/>
      <c r="PEA10"/>
      <c r="PEB10"/>
      <c r="PEC10"/>
      <c r="PED10"/>
      <c r="PEE10"/>
      <c r="PEF10"/>
      <c r="PEG10"/>
      <c r="PEH10"/>
      <c r="PEI10"/>
      <c r="PEJ10"/>
      <c r="PEK10"/>
      <c r="PEL10"/>
      <c r="PEM10"/>
      <c r="PEN10"/>
      <c r="PEO10"/>
      <c r="PEP10"/>
      <c r="PEQ10"/>
      <c r="PER10"/>
      <c r="PES10"/>
      <c r="PET10"/>
      <c r="PEU10"/>
      <c r="PEV10"/>
      <c r="PEW10"/>
      <c r="PEX10"/>
      <c r="PEY10"/>
      <c r="PEZ10"/>
      <c r="PFA10"/>
      <c r="PFB10"/>
      <c r="PFC10"/>
      <c r="PFD10"/>
      <c r="PFE10"/>
      <c r="PFF10"/>
      <c r="PFG10"/>
      <c r="PFH10"/>
      <c r="PFI10"/>
      <c r="PFJ10"/>
      <c r="PFK10"/>
      <c r="PFL10"/>
      <c r="PFM10"/>
      <c r="PFN10"/>
      <c r="PFO10"/>
      <c r="PFP10"/>
      <c r="PFQ10"/>
      <c r="PFR10"/>
      <c r="PFS10"/>
      <c r="PFT10"/>
      <c r="PFU10"/>
      <c r="PFV10"/>
      <c r="PFW10"/>
      <c r="PFX10"/>
      <c r="PFY10"/>
      <c r="PFZ10"/>
      <c r="PGA10"/>
      <c r="PGB10"/>
      <c r="PGC10"/>
      <c r="PGD10"/>
      <c r="PGE10"/>
      <c r="PGF10"/>
      <c r="PGG10"/>
      <c r="PGH10"/>
      <c r="PGI10"/>
      <c r="PGJ10"/>
      <c r="PGK10"/>
      <c r="PGL10"/>
      <c r="PGM10"/>
      <c r="PGN10"/>
      <c r="PGO10"/>
      <c r="PGP10"/>
      <c r="PGQ10"/>
      <c r="PGR10"/>
      <c r="PGS10"/>
      <c r="PGT10"/>
      <c r="PGU10"/>
      <c r="PGV10"/>
      <c r="PGW10"/>
      <c r="PGX10"/>
      <c r="PGY10"/>
      <c r="PGZ10"/>
      <c r="PHA10"/>
      <c r="PHB10"/>
      <c r="PHC10"/>
      <c r="PHD10"/>
      <c r="PHE10"/>
      <c r="PHF10"/>
      <c r="PHG10"/>
      <c r="PHH10"/>
      <c r="PHI10"/>
      <c r="PHJ10"/>
      <c r="PHK10"/>
      <c r="PHL10"/>
      <c r="PHM10"/>
      <c r="PHN10"/>
      <c r="PHO10"/>
      <c r="PHP10"/>
      <c r="PHQ10"/>
      <c r="PHR10"/>
      <c r="PHS10"/>
      <c r="PHT10"/>
      <c r="PHU10"/>
      <c r="PHV10"/>
      <c r="PHW10"/>
      <c r="PHX10"/>
      <c r="PHY10"/>
      <c r="PHZ10"/>
      <c r="PIA10"/>
      <c r="PIB10"/>
      <c r="PIC10"/>
      <c r="PID10"/>
      <c r="PIE10"/>
      <c r="PIF10"/>
      <c r="PIG10"/>
      <c r="PIH10"/>
      <c r="PII10"/>
      <c r="PIJ10"/>
      <c r="PIK10"/>
      <c r="PIL10"/>
      <c r="PIM10"/>
      <c r="PIN10"/>
      <c r="PIO10"/>
      <c r="PIP10"/>
      <c r="PIQ10"/>
      <c r="PIR10"/>
      <c r="PIS10"/>
      <c r="PIT10"/>
      <c r="PIU10"/>
      <c r="PIV10"/>
      <c r="PIW10"/>
      <c r="PIX10"/>
      <c r="PIY10"/>
      <c r="PIZ10"/>
      <c r="PJA10"/>
      <c r="PJB10"/>
      <c r="PJC10"/>
      <c r="PJD10"/>
      <c r="PJE10"/>
      <c r="PJF10"/>
      <c r="PJG10"/>
      <c r="PJH10"/>
      <c r="PJI10"/>
      <c r="PJJ10"/>
      <c r="PJK10"/>
      <c r="PJL10"/>
      <c r="PJM10"/>
      <c r="PJN10"/>
      <c r="PJO10"/>
      <c r="PJP10"/>
      <c r="PJQ10"/>
      <c r="PJR10"/>
      <c r="PJS10"/>
      <c r="PJT10"/>
      <c r="PJU10"/>
      <c r="PJV10"/>
      <c r="PJW10"/>
      <c r="PJX10"/>
      <c r="PJY10"/>
      <c r="PJZ10"/>
      <c r="PKA10"/>
      <c r="PKB10"/>
      <c r="PKC10"/>
      <c r="PKD10"/>
      <c r="PKE10"/>
      <c r="PKF10"/>
      <c r="PKG10"/>
      <c r="PKH10"/>
      <c r="PKI10"/>
      <c r="PKJ10"/>
      <c r="PKK10"/>
      <c r="PKL10"/>
      <c r="PKM10"/>
      <c r="PKN10"/>
      <c r="PKO10"/>
      <c r="PKP10"/>
      <c r="PKQ10"/>
      <c r="PKR10"/>
      <c r="PKS10"/>
      <c r="PKT10"/>
      <c r="PKU10"/>
      <c r="PKV10"/>
      <c r="PKW10"/>
      <c r="PKX10"/>
      <c r="PKY10"/>
      <c r="PKZ10"/>
      <c r="PLA10"/>
      <c r="PLB10"/>
      <c r="PLC10"/>
      <c r="PLD10"/>
      <c r="PLE10"/>
      <c r="PLF10"/>
      <c r="PLG10"/>
      <c r="PLH10"/>
      <c r="PLI10"/>
      <c r="PLJ10"/>
      <c r="PLK10"/>
      <c r="PLL10"/>
      <c r="PLM10"/>
      <c r="PLN10"/>
      <c r="PLO10"/>
      <c r="PLP10"/>
      <c r="PLQ10"/>
      <c r="PLR10"/>
      <c r="PLS10"/>
      <c r="PLT10"/>
      <c r="PLU10"/>
      <c r="PLV10"/>
      <c r="PLW10"/>
      <c r="PLX10"/>
      <c r="PLY10"/>
      <c r="PLZ10"/>
      <c r="PMA10"/>
      <c r="PMB10"/>
      <c r="PMC10"/>
      <c r="PMD10"/>
      <c r="PME10"/>
      <c r="PMF10"/>
      <c r="PMG10"/>
      <c r="PMH10"/>
      <c r="PMI10"/>
      <c r="PMJ10"/>
      <c r="PMK10"/>
      <c r="PML10"/>
      <c r="PMM10"/>
      <c r="PMN10"/>
      <c r="PMO10"/>
      <c r="PMP10"/>
      <c r="PMQ10"/>
      <c r="PMR10"/>
      <c r="PMS10"/>
      <c r="PMT10"/>
      <c r="PMU10"/>
      <c r="PMV10"/>
      <c r="PMW10"/>
      <c r="PMX10"/>
      <c r="PMY10"/>
      <c r="PMZ10"/>
      <c r="PNA10"/>
      <c r="PNB10"/>
      <c r="PNC10"/>
      <c r="PND10"/>
      <c r="PNE10"/>
      <c r="PNF10"/>
      <c r="PNG10"/>
      <c r="PNH10"/>
      <c r="PNI10"/>
      <c r="PNJ10"/>
      <c r="PNK10"/>
      <c r="PNL10"/>
      <c r="PNM10"/>
      <c r="PNN10"/>
      <c r="PNO10"/>
      <c r="PNP10"/>
      <c r="PNQ10"/>
      <c r="PNR10"/>
      <c r="PNS10"/>
      <c r="PNT10"/>
      <c r="PNU10"/>
      <c r="PNV10"/>
      <c r="PNW10"/>
      <c r="PNX10"/>
      <c r="PNY10"/>
      <c r="PNZ10"/>
      <c r="POA10"/>
      <c r="POB10"/>
      <c r="POC10"/>
      <c r="POD10"/>
      <c r="POE10"/>
      <c r="POF10"/>
      <c r="POG10"/>
      <c r="POH10"/>
      <c r="POI10"/>
      <c r="POJ10"/>
      <c r="POK10"/>
      <c r="POL10"/>
      <c r="POM10"/>
      <c r="PON10"/>
      <c r="POO10"/>
      <c r="POP10"/>
      <c r="POQ10"/>
      <c r="POR10"/>
      <c r="POS10"/>
      <c r="POT10"/>
      <c r="POU10"/>
      <c r="POV10"/>
      <c r="POW10"/>
      <c r="POX10"/>
      <c r="POY10"/>
      <c r="POZ10"/>
      <c r="PPA10"/>
      <c r="PPB10"/>
      <c r="PPC10"/>
      <c r="PPD10"/>
      <c r="PPE10"/>
      <c r="PPF10"/>
      <c r="PPG10"/>
      <c r="PPH10"/>
      <c r="PPI10"/>
      <c r="PPJ10"/>
      <c r="PPK10"/>
      <c r="PPL10"/>
      <c r="PPM10"/>
      <c r="PPN10"/>
      <c r="PPO10"/>
      <c r="PPP10"/>
      <c r="PPQ10"/>
      <c r="PPR10"/>
      <c r="PPS10"/>
      <c r="PPT10"/>
      <c r="PPU10"/>
      <c r="PPV10"/>
      <c r="PPW10"/>
      <c r="PPX10"/>
      <c r="PPY10"/>
      <c r="PPZ10"/>
      <c r="PQA10"/>
      <c r="PQB10"/>
      <c r="PQC10"/>
      <c r="PQD10"/>
      <c r="PQE10"/>
      <c r="PQF10"/>
      <c r="PQG10"/>
      <c r="PQH10"/>
      <c r="PQI10"/>
      <c r="PQJ10"/>
      <c r="PQK10"/>
      <c r="PQL10"/>
      <c r="PQM10"/>
      <c r="PQN10"/>
      <c r="PQO10"/>
      <c r="PQP10"/>
      <c r="PQQ10"/>
      <c r="PQR10"/>
      <c r="PQS10"/>
      <c r="PQT10"/>
      <c r="PQU10"/>
      <c r="PQV10"/>
      <c r="PQW10"/>
      <c r="PQX10"/>
      <c r="PQY10"/>
      <c r="PQZ10"/>
      <c r="PRA10"/>
      <c r="PRB10"/>
      <c r="PRC10"/>
      <c r="PRD10"/>
      <c r="PRE10"/>
      <c r="PRF10"/>
      <c r="PRG10"/>
      <c r="PRH10"/>
      <c r="PRI10"/>
      <c r="PRJ10"/>
      <c r="PRK10"/>
      <c r="PRL10"/>
      <c r="PRM10"/>
      <c r="PRN10"/>
      <c r="PRO10"/>
      <c r="PRP10"/>
      <c r="PRQ10"/>
      <c r="PRR10"/>
      <c r="PRS10"/>
      <c r="PRT10"/>
      <c r="PRU10"/>
      <c r="PRV10"/>
      <c r="PRW10"/>
      <c r="PRX10"/>
      <c r="PRY10"/>
      <c r="PRZ10"/>
      <c r="PSA10"/>
      <c r="PSB10"/>
      <c r="PSC10"/>
      <c r="PSD10"/>
      <c r="PSE10"/>
      <c r="PSF10"/>
      <c r="PSG10"/>
      <c r="PSH10"/>
      <c r="PSI10"/>
      <c r="PSJ10"/>
      <c r="PSK10"/>
      <c r="PSL10"/>
      <c r="PSM10"/>
      <c r="PSN10"/>
      <c r="PSO10"/>
      <c r="PSP10"/>
      <c r="PSQ10"/>
      <c r="PSR10"/>
      <c r="PSS10"/>
      <c r="PST10"/>
      <c r="PSU10"/>
      <c r="PSV10"/>
      <c r="PSW10"/>
      <c r="PSX10"/>
      <c r="PSY10"/>
      <c r="PSZ10"/>
      <c r="PTA10"/>
      <c r="PTB10"/>
      <c r="PTC10"/>
      <c r="PTD10"/>
      <c r="PTE10"/>
      <c r="PTF10"/>
      <c r="PTG10"/>
      <c r="PTH10"/>
      <c r="PTI10"/>
      <c r="PTJ10"/>
      <c r="PTK10"/>
      <c r="PTL10"/>
      <c r="PTM10"/>
      <c r="PTN10"/>
      <c r="PTO10"/>
      <c r="PTP10"/>
      <c r="PTQ10"/>
      <c r="PTR10"/>
      <c r="PTS10"/>
      <c r="PTT10"/>
      <c r="PTU10"/>
      <c r="PTV10"/>
      <c r="PTW10"/>
      <c r="PTX10"/>
      <c r="PTY10"/>
      <c r="PTZ10"/>
      <c r="PUA10"/>
      <c r="PUB10"/>
      <c r="PUC10"/>
      <c r="PUD10"/>
      <c r="PUE10"/>
      <c r="PUF10"/>
      <c r="PUG10"/>
      <c r="PUH10"/>
      <c r="PUI10"/>
      <c r="PUJ10"/>
      <c r="PUK10"/>
      <c r="PUL10"/>
      <c r="PUM10"/>
      <c r="PUN10"/>
      <c r="PUO10"/>
      <c r="PUP10"/>
      <c r="PUQ10"/>
      <c r="PUR10"/>
      <c r="PUS10"/>
      <c r="PUT10"/>
      <c r="PUU10"/>
      <c r="PUV10"/>
      <c r="PUW10"/>
      <c r="PUX10"/>
      <c r="PUY10"/>
      <c r="PUZ10"/>
      <c r="PVA10"/>
      <c r="PVB10"/>
      <c r="PVC10"/>
      <c r="PVD10"/>
      <c r="PVE10"/>
      <c r="PVF10"/>
      <c r="PVG10"/>
      <c r="PVH10"/>
      <c r="PVI10"/>
      <c r="PVJ10"/>
      <c r="PVK10"/>
      <c r="PVL10"/>
      <c r="PVM10"/>
      <c r="PVN10"/>
      <c r="PVO10"/>
      <c r="PVP10"/>
      <c r="PVQ10"/>
      <c r="PVR10"/>
      <c r="PVS10"/>
      <c r="PVT10"/>
      <c r="PVU10"/>
      <c r="PVV10"/>
      <c r="PVW10"/>
      <c r="PVX10"/>
      <c r="PVY10"/>
      <c r="PVZ10"/>
      <c r="PWA10"/>
      <c r="PWB10"/>
      <c r="PWC10"/>
      <c r="PWD10"/>
      <c r="PWE10"/>
      <c r="PWF10"/>
      <c r="PWG10"/>
      <c r="PWH10"/>
      <c r="PWI10"/>
      <c r="PWJ10"/>
      <c r="PWK10"/>
      <c r="PWL10"/>
      <c r="PWM10"/>
      <c r="PWN10"/>
      <c r="PWO10"/>
      <c r="PWP10"/>
      <c r="PWQ10"/>
      <c r="PWR10"/>
      <c r="PWS10"/>
      <c r="PWT10"/>
      <c r="PWU10"/>
      <c r="PWV10"/>
      <c r="PWW10"/>
      <c r="PWX10"/>
      <c r="PWY10"/>
      <c r="PWZ10"/>
      <c r="PXA10"/>
      <c r="PXB10"/>
      <c r="PXC10"/>
      <c r="PXD10"/>
      <c r="PXE10"/>
      <c r="PXF10"/>
      <c r="PXG10"/>
      <c r="PXH10"/>
      <c r="PXI10"/>
      <c r="PXJ10"/>
      <c r="PXK10"/>
      <c r="PXL10"/>
      <c r="PXM10"/>
      <c r="PXN10"/>
      <c r="PXO10"/>
      <c r="PXP10"/>
      <c r="PXQ10"/>
      <c r="PXR10"/>
      <c r="PXS10"/>
      <c r="PXT10"/>
      <c r="PXU10"/>
      <c r="PXV10"/>
      <c r="PXW10"/>
      <c r="PXX10"/>
      <c r="PXY10"/>
      <c r="PXZ10"/>
      <c r="PYA10"/>
      <c r="PYB10"/>
      <c r="PYC10"/>
      <c r="PYD10"/>
      <c r="PYE10"/>
      <c r="PYF10"/>
      <c r="PYG10"/>
      <c r="PYH10"/>
      <c r="PYI10"/>
      <c r="PYJ10"/>
      <c r="PYK10"/>
      <c r="PYL10"/>
      <c r="PYM10"/>
      <c r="PYN10"/>
      <c r="PYO10"/>
      <c r="PYP10"/>
      <c r="PYQ10"/>
      <c r="PYR10"/>
      <c r="PYS10"/>
      <c r="PYT10"/>
      <c r="PYU10"/>
      <c r="PYV10"/>
      <c r="PYW10"/>
      <c r="PYX10"/>
      <c r="PYY10"/>
      <c r="PYZ10"/>
      <c r="PZA10"/>
      <c r="PZB10"/>
      <c r="PZC10"/>
      <c r="PZD10"/>
      <c r="PZE10"/>
      <c r="PZF10"/>
      <c r="PZG10"/>
      <c r="PZH10"/>
      <c r="PZI10"/>
      <c r="PZJ10"/>
      <c r="PZK10"/>
      <c r="PZL10"/>
      <c r="PZM10"/>
      <c r="PZN10"/>
      <c r="PZO10"/>
      <c r="PZP10"/>
      <c r="PZQ10"/>
      <c r="PZR10"/>
      <c r="PZS10"/>
      <c r="PZT10"/>
      <c r="PZU10"/>
      <c r="PZV10"/>
      <c r="PZW10"/>
      <c r="PZX10"/>
      <c r="PZY10"/>
      <c r="PZZ10"/>
      <c r="QAA10"/>
      <c r="QAB10"/>
      <c r="QAC10"/>
      <c r="QAD10"/>
      <c r="QAE10"/>
      <c r="QAF10"/>
      <c r="QAG10"/>
      <c r="QAH10"/>
      <c r="QAI10"/>
      <c r="QAJ10"/>
      <c r="QAK10"/>
      <c r="QAL10"/>
      <c r="QAM10"/>
      <c r="QAN10"/>
      <c r="QAO10"/>
      <c r="QAP10"/>
      <c r="QAQ10"/>
      <c r="QAR10"/>
      <c r="QAS10"/>
      <c r="QAT10"/>
      <c r="QAU10"/>
      <c r="QAV10"/>
      <c r="QAW10"/>
      <c r="QAX10"/>
      <c r="QAY10"/>
      <c r="QAZ10"/>
      <c r="QBA10"/>
      <c r="QBB10"/>
      <c r="QBC10"/>
      <c r="QBD10"/>
      <c r="QBE10"/>
      <c r="QBF10"/>
      <c r="QBG10"/>
      <c r="QBH10"/>
      <c r="QBI10"/>
      <c r="QBJ10"/>
      <c r="QBK10"/>
      <c r="QBL10"/>
      <c r="QBM10"/>
      <c r="QBN10"/>
      <c r="QBO10"/>
      <c r="QBP10"/>
      <c r="QBQ10"/>
      <c r="QBR10"/>
      <c r="QBS10"/>
      <c r="QBT10"/>
      <c r="QBU10"/>
      <c r="QBV10"/>
      <c r="QBW10"/>
      <c r="QBX10"/>
      <c r="QBY10"/>
      <c r="QBZ10"/>
      <c r="QCA10"/>
      <c r="QCB10"/>
      <c r="QCC10"/>
      <c r="QCD10"/>
      <c r="QCE10"/>
      <c r="QCF10"/>
      <c r="QCG10"/>
      <c r="QCH10"/>
      <c r="QCI10"/>
      <c r="QCJ10"/>
      <c r="QCK10"/>
      <c r="QCL10"/>
      <c r="QCM10"/>
      <c r="QCN10"/>
      <c r="QCO10"/>
      <c r="QCP10"/>
      <c r="QCQ10"/>
      <c r="QCR10"/>
      <c r="QCS10"/>
      <c r="QCT10"/>
      <c r="QCU10"/>
      <c r="QCV10"/>
      <c r="QCW10"/>
      <c r="QCX10"/>
      <c r="QCY10"/>
      <c r="QCZ10"/>
      <c r="QDA10"/>
      <c r="QDB10"/>
      <c r="QDC10"/>
      <c r="QDD10"/>
      <c r="QDE10"/>
      <c r="QDF10"/>
      <c r="QDG10"/>
      <c r="QDH10"/>
      <c r="QDI10"/>
      <c r="QDJ10"/>
      <c r="QDK10"/>
      <c r="QDL10"/>
      <c r="QDM10"/>
      <c r="QDN10"/>
      <c r="QDO10"/>
      <c r="QDP10"/>
      <c r="QDQ10"/>
      <c r="QDR10"/>
      <c r="QDS10"/>
      <c r="QDT10"/>
      <c r="QDU10"/>
      <c r="QDV10"/>
      <c r="QDW10"/>
      <c r="QDX10"/>
      <c r="QDY10"/>
      <c r="QDZ10"/>
      <c r="QEA10"/>
      <c r="QEB10"/>
      <c r="QEC10"/>
      <c r="QED10"/>
      <c r="QEE10"/>
      <c r="QEF10"/>
      <c r="QEG10"/>
      <c r="QEH10"/>
      <c r="QEI10"/>
      <c r="QEJ10"/>
      <c r="QEK10"/>
      <c r="QEL10"/>
      <c r="QEM10"/>
      <c r="QEN10"/>
      <c r="QEO10"/>
      <c r="QEP10"/>
      <c r="QEQ10"/>
      <c r="QER10"/>
      <c r="QES10"/>
      <c r="QET10"/>
      <c r="QEU10"/>
      <c r="QEV10"/>
      <c r="QEW10"/>
      <c r="QEX10"/>
      <c r="QEY10"/>
      <c r="QEZ10"/>
      <c r="QFA10"/>
      <c r="QFB10"/>
      <c r="QFC10"/>
      <c r="QFD10"/>
      <c r="QFE10"/>
      <c r="QFF10"/>
      <c r="QFG10"/>
      <c r="QFH10"/>
      <c r="QFI10"/>
      <c r="QFJ10"/>
      <c r="QFK10"/>
      <c r="QFL10"/>
      <c r="QFM10"/>
      <c r="QFN10"/>
      <c r="QFO10"/>
      <c r="QFP10"/>
      <c r="QFQ10"/>
      <c r="QFR10"/>
      <c r="QFS10"/>
      <c r="QFT10"/>
      <c r="QFU10"/>
      <c r="QFV10"/>
      <c r="QFW10"/>
      <c r="QFX10"/>
      <c r="QFY10"/>
      <c r="QFZ10"/>
      <c r="QGA10"/>
      <c r="QGB10"/>
      <c r="QGC10"/>
      <c r="QGD10"/>
      <c r="QGE10"/>
      <c r="QGF10"/>
      <c r="QGG10"/>
      <c r="QGH10"/>
      <c r="QGI10"/>
      <c r="QGJ10"/>
      <c r="QGK10"/>
      <c r="QGL10"/>
      <c r="QGM10"/>
      <c r="QGN10"/>
      <c r="QGO10"/>
      <c r="QGP10"/>
      <c r="QGQ10"/>
      <c r="QGR10"/>
      <c r="QGS10"/>
      <c r="QGT10"/>
      <c r="QGU10"/>
      <c r="QGV10"/>
      <c r="QGW10"/>
      <c r="QGX10"/>
      <c r="QGY10"/>
      <c r="QGZ10"/>
      <c r="QHA10"/>
      <c r="QHB10"/>
      <c r="QHC10"/>
      <c r="QHD10"/>
      <c r="QHE10"/>
      <c r="QHF10"/>
      <c r="QHG10"/>
      <c r="QHH10"/>
      <c r="QHI10"/>
      <c r="QHJ10"/>
      <c r="QHK10"/>
      <c r="QHL10"/>
      <c r="QHM10"/>
      <c r="QHN10"/>
      <c r="QHO10"/>
      <c r="QHP10"/>
      <c r="QHQ10"/>
      <c r="QHR10"/>
      <c r="QHS10"/>
      <c r="QHT10"/>
      <c r="QHU10"/>
      <c r="QHV10"/>
      <c r="QHW10"/>
      <c r="QHX10"/>
      <c r="QHY10"/>
      <c r="QHZ10"/>
      <c r="QIA10"/>
      <c r="QIB10"/>
      <c r="QIC10"/>
      <c r="QID10"/>
      <c r="QIE10"/>
      <c r="QIF10"/>
      <c r="QIG10"/>
      <c r="QIH10"/>
      <c r="QII10"/>
      <c r="QIJ10"/>
      <c r="QIK10"/>
      <c r="QIL10"/>
      <c r="QIM10"/>
      <c r="QIN10"/>
      <c r="QIO10"/>
      <c r="QIP10"/>
      <c r="QIQ10"/>
      <c r="QIR10"/>
      <c r="QIS10"/>
      <c r="QIT10"/>
      <c r="QIU10"/>
      <c r="QIV10"/>
      <c r="QIW10"/>
      <c r="QIX10"/>
      <c r="QIY10"/>
      <c r="QIZ10"/>
      <c r="QJA10"/>
      <c r="QJB10"/>
      <c r="QJC10"/>
      <c r="QJD10"/>
      <c r="QJE10"/>
      <c r="QJF10"/>
      <c r="QJG10"/>
      <c r="QJH10"/>
      <c r="QJI10"/>
      <c r="QJJ10"/>
      <c r="QJK10"/>
      <c r="QJL10"/>
      <c r="QJM10"/>
      <c r="QJN10"/>
      <c r="QJO10"/>
      <c r="QJP10"/>
      <c r="QJQ10"/>
      <c r="QJR10"/>
      <c r="QJS10"/>
      <c r="QJT10"/>
      <c r="QJU10"/>
      <c r="QJV10"/>
      <c r="QJW10"/>
      <c r="QJX10"/>
      <c r="QJY10"/>
      <c r="QJZ10"/>
      <c r="QKA10"/>
      <c r="QKB10"/>
      <c r="QKC10"/>
      <c r="QKD10"/>
      <c r="QKE10"/>
      <c r="QKF10"/>
      <c r="QKG10"/>
      <c r="QKH10"/>
      <c r="QKI10"/>
      <c r="QKJ10"/>
      <c r="QKK10"/>
      <c r="QKL10"/>
      <c r="QKM10"/>
      <c r="QKN10"/>
      <c r="QKO10"/>
      <c r="QKP10"/>
      <c r="QKQ10"/>
      <c r="QKR10"/>
      <c r="QKS10"/>
      <c r="QKT10"/>
      <c r="QKU10"/>
      <c r="QKV10"/>
      <c r="QKW10"/>
      <c r="QKX10"/>
      <c r="QKY10"/>
      <c r="QKZ10"/>
      <c r="QLA10"/>
      <c r="QLB10"/>
      <c r="QLC10"/>
      <c r="QLD10"/>
      <c r="QLE10"/>
      <c r="QLF10"/>
      <c r="QLG10"/>
      <c r="QLH10"/>
      <c r="QLI10"/>
      <c r="QLJ10"/>
      <c r="QLK10"/>
      <c r="QLL10"/>
      <c r="QLM10"/>
      <c r="QLN10"/>
      <c r="QLO10"/>
      <c r="QLP10"/>
      <c r="QLQ10"/>
      <c r="QLR10"/>
      <c r="QLS10"/>
      <c r="QLT10"/>
      <c r="QLU10"/>
      <c r="QLV10"/>
      <c r="QLW10"/>
      <c r="QLX10"/>
      <c r="QLY10"/>
      <c r="QLZ10"/>
      <c r="QMA10"/>
      <c r="QMB10"/>
      <c r="QMC10"/>
      <c r="QMD10"/>
      <c r="QME10"/>
      <c r="QMF10"/>
      <c r="QMG10"/>
      <c r="QMH10"/>
      <c r="QMI10"/>
      <c r="QMJ10"/>
      <c r="QMK10"/>
      <c r="QML10"/>
      <c r="QMM10"/>
      <c r="QMN10"/>
      <c r="QMO10"/>
      <c r="QMP10"/>
      <c r="QMQ10"/>
      <c r="QMR10"/>
      <c r="QMS10"/>
      <c r="QMT10"/>
      <c r="QMU10"/>
      <c r="QMV10"/>
      <c r="QMW10"/>
      <c r="QMX10"/>
      <c r="QMY10"/>
      <c r="QMZ10"/>
      <c r="QNA10"/>
      <c r="QNB10"/>
      <c r="QNC10"/>
      <c r="QND10"/>
      <c r="QNE10"/>
      <c r="QNF10"/>
      <c r="QNG10"/>
      <c r="QNH10"/>
      <c r="QNI10"/>
      <c r="QNJ10"/>
      <c r="QNK10"/>
      <c r="QNL10"/>
      <c r="QNM10"/>
      <c r="QNN10"/>
      <c r="QNO10"/>
      <c r="QNP10"/>
      <c r="QNQ10"/>
      <c r="QNR10"/>
      <c r="QNS10"/>
      <c r="QNT10"/>
      <c r="QNU10"/>
      <c r="QNV10"/>
      <c r="QNW10"/>
      <c r="QNX10"/>
      <c r="QNY10"/>
      <c r="QNZ10"/>
      <c r="QOA10"/>
      <c r="QOB10"/>
      <c r="QOC10"/>
      <c r="QOD10"/>
      <c r="QOE10"/>
      <c r="QOF10"/>
      <c r="QOG10"/>
      <c r="QOH10"/>
      <c r="QOI10"/>
      <c r="QOJ10"/>
      <c r="QOK10"/>
      <c r="QOL10"/>
      <c r="QOM10"/>
      <c r="QON10"/>
      <c r="QOO10"/>
      <c r="QOP10"/>
      <c r="QOQ10"/>
      <c r="QOR10"/>
      <c r="QOS10"/>
      <c r="QOT10"/>
      <c r="QOU10"/>
      <c r="QOV10"/>
      <c r="QOW10"/>
      <c r="QOX10"/>
      <c r="QOY10"/>
      <c r="QOZ10"/>
      <c r="QPA10"/>
      <c r="QPB10"/>
      <c r="QPC10"/>
      <c r="QPD10"/>
      <c r="QPE10"/>
      <c r="QPF10"/>
      <c r="QPG10"/>
      <c r="QPH10"/>
      <c r="QPI10"/>
      <c r="QPJ10"/>
      <c r="QPK10"/>
      <c r="QPL10"/>
      <c r="QPM10"/>
      <c r="QPN10"/>
      <c r="QPO10"/>
      <c r="QPP10"/>
      <c r="QPQ10"/>
      <c r="QPR10"/>
      <c r="QPS10"/>
      <c r="QPT10"/>
      <c r="QPU10"/>
      <c r="QPV10"/>
      <c r="QPW10"/>
      <c r="QPX10"/>
      <c r="QPY10"/>
      <c r="QPZ10"/>
      <c r="QQA10"/>
      <c r="QQB10"/>
      <c r="QQC10"/>
      <c r="QQD10"/>
      <c r="QQE10"/>
      <c r="QQF10"/>
      <c r="QQG10"/>
      <c r="QQH10"/>
      <c r="QQI10"/>
      <c r="QQJ10"/>
      <c r="QQK10"/>
      <c r="QQL10"/>
      <c r="QQM10"/>
      <c r="QQN10"/>
      <c r="QQO10"/>
      <c r="QQP10"/>
      <c r="QQQ10"/>
      <c r="QQR10"/>
      <c r="QQS10"/>
      <c r="QQT10"/>
      <c r="QQU10"/>
      <c r="QQV10"/>
      <c r="QQW10"/>
      <c r="QQX10"/>
      <c r="QQY10"/>
      <c r="QQZ10"/>
      <c r="QRA10"/>
      <c r="QRB10"/>
      <c r="QRC10"/>
      <c r="QRD10"/>
      <c r="QRE10"/>
      <c r="QRF10"/>
      <c r="QRG10"/>
      <c r="QRH10"/>
      <c r="QRI10"/>
      <c r="QRJ10"/>
      <c r="QRK10"/>
      <c r="QRL10"/>
      <c r="QRM10"/>
      <c r="QRN10"/>
      <c r="QRO10"/>
      <c r="QRP10"/>
      <c r="QRQ10"/>
      <c r="QRR10"/>
      <c r="QRS10"/>
      <c r="QRT10"/>
      <c r="QRU10"/>
      <c r="QRV10"/>
      <c r="QRW10"/>
      <c r="QRX10"/>
      <c r="QRY10"/>
      <c r="QRZ10"/>
      <c r="QSA10"/>
      <c r="QSB10"/>
      <c r="QSC10"/>
      <c r="QSD10"/>
      <c r="QSE10"/>
      <c r="QSF10"/>
      <c r="QSG10"/>
      <c r="QSH10"/>
      <c r="QSI10"/>
      <c r="QSJ10"/>
      <c r="QSK10"/>
      <c r="QSL10"/>
      <c r="QSM10"/>
      <c r="QSN10"/>
      <c r="QSO10"/>
      <c r="QSP10"/>
      <c r="QSQ10"/>
      <c r="QSR10"/>
      <c r="QSS10"/>
      <c r="QST10"/>
      <c r="QSU10"/>
      <c r="QSV10"/>
      <c r="QSW10"/>
      <c r="QSX10"/>
      <c r="QSY10"/>
      <c r="QSZ10"/>
      <c r="QTA10"/>
      <c r="QTB10"/>
      <c r="QTC10"/>
      <c r="QTD10"/>
      <c r="QTE10"/>
      <c r="QTF10"/>
      <c r="QTG10"/>
      <c r="QTH10"/>
      <c r="QTI10"/>
      <c r="QTJ10"/>
      <c r="QTK10"/>
      <c r="QTL10"/>
      <c r="QTM10"/>
      <c r="QTN10"/>
      <c r="QTO10"/>
      <c r="QTP10"/>
      <c r="QTQ10"/>
      <c r="QTR10"/>
      <c r="QTS10"/>
      <c r="QTT10"/>
      <c r="QTU10"/>
      <c r="QTV10"/>
      <c r="QTW10"/>
      <c r="QTX10"/>
      <c r="QTY10"/>
      <c r="QTZ10"/>
      <c r="QUA10"/>
      <c r="QUB10"/>
      <c r="QUC10"/>
      <c r="QUD10"/>
      <c r="QUE10"/>
      <c r="QUF10"/>
      <c r="QUG10"/>
      <c r="QUH10"/>
      <c r="QUI10"/>
      <c r="QUJ10"/>
      <c r="QUK10"/>
      <c r="QUL10"/>
      <c r="QUM10"/>
      <c r="QUN10"/>
      <c r="QUO10"/>
      <c r="QUP10"/>
      <c r="QUQ10"/>
      <c r="QUR10"/>
      <c r="QUS10"/>
      <c r="QUT10"/>
      <c r="QUU10"/>
      <c r="QUV10"/>
      <c r="QUW10"/>
      <c r="QUX10"/>
      <c r="QUY10"/>
      <c r="QUZ10"/>
      <c r="QVA10"/>
      <c r="QVB10"/>
      <c r="QVC10"/>
      <c r="QVD10"/>
      <c r="QVE10"/>
      <c r="QVF10"/>
      <c r="QVG10"/>
      <c r="QVH10"/>
      <c r="QVI10"/>
      <c r="QVJ10"/>
      <c r="QVK10"/>
      <c r="QVL10"/>
      <c r="QVM10"/>
      <c r="QVN10"/>
      <c r="QVO10"/>
      <c r="QVP10"/>
      <c r="QVQ10"/>
      <c r="QVR10"/>
      <c r="QVS10"/>
      <c r="QVT10"/>
      <c r="QVU10"/>
      <c r="QVV10"/>
      <c r="QVW10"/>
      <c r="QVX10"/>
      <c r="QVY10"/>
      <c r="QVZ10"/>
      <c r="QWA10"/>
      <c r="QWB10"/>
      <c r="QWC10"/>
      <c r="QWD10"/>
      <c r="QWE10"/>
      <c r="QWF10"/>
      <c r="QWG10"/>
      <c r="QWH10"/>
      <c r="QWI10"/>
      <c r="QWJ10"/>
      <c r="QWK10"/>
      <c r="QWL10"/>
      <c r="QWM10"/>
      <c r="QWN10"/>
      <c r="QWO10"/>
      <c r="QWP10"/>
      <c r="QWQ10"/>
      <c r="QWR10"/>
      <c r="QWS10"/>
      <c r="QWT10"/>
      <c r="QWU10"/>
      <c r="QWV10"/>
      <c r="QWW10"/>
      <c r="QWX10"/>
      <c r="QWY10"/>
      <c r="QWZ10"/>
      <c r="QXA10"/>
      <c r="QXB10"/>
      <c r="QXC10"/>
      <c r="QXD10"/>
      <c r="QXE10"/>
      <c r="QXF10"/>
      <c r="QXG10"/>
      <c r="QXH10"/>
      <c r="QXI10"/>
      <c r="QXJ10"/>
      <c r="QXK10"/>
      <c r="QXL10"/>
      <c r="QXM10"/>
      <c r="QXN10"/>
      <c r="QXO10"/>
      <c r="QXP10"/>
      <c r="QXQ10"/>
      <c r="QXR10"/>
      <c r="QXS10"/>
      <c r="QXT10"/>
      <c r="QXU10"/>
      <c r="QXV10"/>
      <c r="QXW10"/>
      <c r="QXX10"/>
      <c r="QXY10"/>
      <c r="QXZ10"/>
      <c r="QYA10"/>
      <c r="QYB10"/>
      <c r="QYC10"/>
      <c r="QYD10"/>
      <c r="QYE10"/>
      <c r="QYF10"/>
      <c r="QYG10"/>
      <c r="QYH10"/>
      <c r="QYI10"/>
      <c r="QYJ10"/>
      <c r="QYK10"/>
      <c r="QYL10"/>
      <c r="QYM10"/>
      <c r="QYN10"/>
      <c r="QYO10"/>
      <c r="QYP10"/>
      <c r="QYQ10"/>
      <c r="QYR10"/>
      <c r="QYS10"/>
      <c r="QYT10"/>
      <c r="QYU10"/>
      <c r="QYV10"/>
      <c r="QYW10"/>
      <c r="QYX10"/>
      <c r="QYY10"/>
      <c r="QYZ10"/>
      <c r="QZA10"/>
      <c r="QZB10"/>
      <c r="QZC10"/>
      <c r="QZD10"/>
      <c r="QZE10"/>
      <c r="QZF10"/>
      <c r="QZG10"/>
      <c r="QZH10"/>
      <c r="QZI10"/>
      <c r="QZJ10"/>
      <c r="QZK10"/>
      <c r="QZL10"/>
      <c r="QZM10"/>
      <c r="QZN10"/>
      <c r="QZO10"/>
      <c r="QZP10"/>
      <c r="QZQ10"/>
      <c r="QZR10"/>
      <c r="QZS10"/>
      <c r="QZT10"/>
      <c r="QZU10"/>
      <c r="QZV10"/>
      <c r="QZW10"/>
      <c r="QZX10"/>
      <c r="QZY10"/>
      <c r="QZZ10"/>
      <c r="RAA10"/>
      <c r="RAB10"/>
      <c r="RAC10"/>
      <c r="RAD10"/>
      <c r="RAE10"/>
      <c r="RAF10"/>
      <c r="RAG10"/>
      <c r="RAH10"/>
      <c r="RAI10"/>
      <c r="RAJ10"/>
      <c r="RAK10"/>
      <c r="RAL10"/>
      <c r="RAM10"/>
      <c r="RAN10"/>
      <c r="RAO10"/>
      <c r="RAP10"/>
      <c r="RAQ10"/>
      <c r="RAR10"/>
      <c r="RAS10"/>
      <c r="RAT10"/>
      <c r="RAU10"/>
      <c r="RAV10"/>
      <c r="RAW10"/>
      <c r="RAX10"/>
      <c r="RAY10"/>
      <c r="RAZ10"/>
      <c r="RBA10"/>
      <c r="RBB10"/>
      <c r="RBC10"/>
      <c r="RBD10"/>
      <c r="RBE10"/>
      <c r="RBF10"/>
      <c r="RBG10"/>
      <c r="RBH10"/>
      <c r="RBI10"/>
      <c r="RBJ10"/>
      <c r="RBK10"/>
      <c r="RBL10"/>
      <c r="RBM10"/>
      <c r="RBN10"/>
      <c r="RBO10"/>
      <c r="RBP10"/>
      <c r="RBQ10"/>
      <c r="RBR10"/>
      <c r="RBS10"/>
      <c r="RBT10"/>
      <c r="RBU10"/>
      <c r="RBV10"/>
      <c r="RBW10"/>
      <c r="RBX10"/>
      <c r="RBY10"/>
      <c r="RBZ10"/>
      <c r="RCA10"/>
      <c r="RCB10"/>
      <c r="RCC10"/>
      <c r="RCD10"/>
      <c r="RCE10"/>
      <c r="RCF10"/>
      <c r="RCG10"/>
      <c r="RCH10"/>
      <c r="RCI10"/>
      <c r="RCJ10"/>
      <c r="RCK10"/>
      <c r="RCL10"/>
      <c r="RCM10"/>
      <c r="RCN10"/>
      <c r="RCO10"/>
      <c r="RCP10"/>
      <c r="RCQ10"/>
      <c r="RCR10"/>
      <c r="RCS10"/>
      <c r="RCT10"/>
      <c r="RCU10"/>
      <c r="RCV10"/>
      <c r="RCW10"/>
      <c r="RCX10"/>
      <c r="RCY10"/>
      <c r="RCZ10"/>
      <c r="RDA10"/>
      <c r="RDB10"/>
      <c r="RDC10"/>
      <c r="RDD10"/>
      <c r="RDE10"/>
      <c r="RDF10"/>
      <c r="RDG10"/>
      <c r="RDH10"/>
      <c r="RDI10"/>
      <c r="RDJ10"/>
      <c r="RDK10"/>
      <c r="RDL10"/>
      <c r="RDM10"/>
      <c r="RDN10"/>
      <c r="RDO10"/>
      <c r="RDP10"/>
      <c r="RDQ10"/>
      <c r="RDR10"/>
      <c r="RDS10"/>
      <c r="RDT10"/>
      <c r="RDU10"/>
      <c r="RDV10"/>
      <c r="RDW10"/>
      <c r="RDX10"/>
      <c r="RDY10"/>
      <c r="RDZ10"/>
      <c r="REA10"/>
      <c r="REB10"/>
      <c r="REC10"/>
      <c r="RED10"/>
      <c r="REE10"/>
      <c r="REF10"/>
      <c r="REG10"/>
      <c r="REH10"/>
      <c r="REI10"/>
      <c r="REJ10"/>
      <c r="REK10"/>
      <c r="REL10"/>
      <c r="REM10"/>
      <c r="REN10"/>
      <c r="REO10"/>
      <c r="REP10"/>
      <c r="REQ10"/>
      <c r="RER10"/>
      <c r="RES10"/>
      <c r="RET10"/>
      <c r="REU10"/>
      <c r="REV10"/>
      <c r="REW10"/>
      <c r="REX10"/>
      <c r="REY10"/>
      <c r="REZ10"/>
      <c r="RFA10"/>
      <c r="RFB10"/>
      <c r="RFC10"/>
      <c r="RFD10"/>
      <c r="RFE10"/>
      <c r="RFF10"/>
      <c r="RFG10"/>
      <c r="RFH10"/>
      <c r="RFI10"/>
      <c r="RFJ10"/>
      <c r="RFK10"/>
      <c r="RFL10"/>
      <c r="RFM10"/>
      <c r="RFN10"/>
      <c r="RFO10"/>
      <c r="RFP10"/>
      <c r="RFQ10"/>
      <c r="RFR10"/>
      <c r="RFS10"/>
      <c r="RFT10"/>
      <c r="RFU10"/>
      <c r="RFV10"/>
      <c r="RFW10"/>
      <c r="RFX10"/>
      <c r="RFY10"/>
      <c r="RFZ10"/>
      <c r="RGA10"/>
      <c r="RGB10"/>
      <c r="RGC10"/>
      <c r="RGD10"/>
      <c r="RGE10"/>
      <c r="RGF10"/>
      <c r="RGG10"/>
      <c r="RGH10"/>
      <c r="RGI10"/>
      <c r="RGJ10"/>
      <c r="RGK10"/>
      <c r="RGL10"/>
      <c r="RGM10"/>
      <c r="RGN10"/>
      <c r="RGO10"/>
      <c r="RGP10"/>
      <c r="RGQ10"/>
      <c r="RGR10"/>
      <c r="RGS10"/>
      <c r="RGT10"/>
      <c r="RGU10"/>
      <c r="RGV10"/>
      <c r="RGW10"/>
      <c r="RGX10"/>
      <c r="RGY10"/>
      <c r="RGZ10"/>
      <c r="RHA10"/>
      <c r="RHB10"/>
      <c r="RHC10"/>
      <c r="RHD10"/>
      <c r="RHE10"/>
      <c r="RHF10"/>
      <c r="RHG10"/>
      <c r="RHH10"/>
      <c r="RHI10"/>
      <c r="RHJ10"/>
      <c r="RHK10"/>
      <c r="RHL10"/>
      <c r="RHM10"/>
      <c r="RHN10"/>
      <c r="RHO10"/>
      <c r="RHP10"/>
      <c r="RHQ10"/>
      <c r="RHR10"/>
      <c r="RHS10"/>
      <c r="RHT10"/>
      <c r="RHU10"/>
      <c r="RHV10"/>
      <c r="RHW10"/>
      <c r="RHX10"/>
      <c r="RHY10"/>
      <c r="RHZ10"/>
      <c r="RIA10"/>
      <c r="RIB10"/>
      <c r="RIC10"/>
      <c r="RID10"/>
      <c r="RIE10"/>
      <c r="RIF10"/>
      <c r="RIG10"/>
      <c r="RIH10"/>
      <c r="RII10"/>
      <c r="RIJ10"/>
      <c r="RIK10"/>
      <c r="RIL10"/>
      <c r="RIM10"/>
      <c r="RIN10"/>
      <c r="RIO10"/>
      <c r="RIP10"/>
      <c r="RIQ10"/>
      <c r="RIR10"/>
      <c r="RIS10"/>
      <c r="RIT10"/>
      <c r="RIU10"/>
      <c r="RIV10"/>
      <c r="RIW10"/>
      <c r="RIX10"/>
      <c r="RIY10"/>
      <c r="RIZ10"/>
      <c r="RJA10"/>
      <c r="RJB10"/>
      <c r="RJC10"/>
      <c r="RJD10"/>
      <c r="RJE10"/>
      <c r="RJF10"/>
      <c r="RJG10"/>
      <c r="RJH10"/>
      <c r="RJI10"/>
      <c r="RJJ10"/>
      <c r="RJK10"/>
      <c r="RJL10"/>
      <c r="RJM10"/>
      <c r="RJN10"/>
      <c r="RJO10"/>
      <c r="RJP10"/>
      <c r="RJQ10"/>
      <c r="RJR10"/>
      <c r="RJS10"/>
      <c r="RJT10"/>
      <c r="RJU10"/>
      <c r="RJV10"/>
      <c r="RJW10"/>
      <c r="RJX10"/>
      <c r="RJY10"/>
      <c r="RJZ10"/>
      <c r="RKA10"/>
      <c r="RKB10"/>
      <c r="RKC10"/>
      <c r="RKD10"/>
      <c r="RKE10"/>
      <c r="RKF10"/>
      <c r="RKG10"/>
      <c r="RKH10"/>
      <c r="RKI10"/>
      <c r="RKJ10"/>
      <c r="RKK10"/>
      <c r="RKL10"/>
      <c r="RKM10"/>
      <c r="RKN10"/>
      <c r="RKO10"/>
      <c r="RKP10"/>
      <c r="RKQ10"/>
      <c r="RKR10"/>
      <c r="RKS10"/>
      <c r="RKT10"/>
      <c r="RKU10"/>
      <c r="RKV10"/>
      <c r="RKW10"/>
      <c r="RKX10"/>
      <c r="RKY10"/>
      <c r="RKZ10"/>
      <c r="RLA10"/>
      <c r="RLB10"/>
      <c r="RLC10"/>
      <c r="RLD10"/>
      <c r="RLE10"/>
      <c r="RLF10"/>
      <c r="RLG10"/>
      <c r="RLH10"/>
      <c r="RLI10"/>
      <c r="RLJ10"/>
      <c r="RLK10"/>
      <c r="RLL10"/>
      <c r="RLM10"/>
      <c r="RLN10"/>
      <c r="RLO10"/>
      <c r="RLP10"/>
      <c r="RLQ10"/>
      <c r="RLR10"/>
      <c r="RLS10"/>
      <c r="RLT10"/>
      <c r="RLU10"/>
      <c r="RLV10"/>
      <c r="RLW10"/>
      <c r="RLX10"/>
      <c r="RLY10"/>
      <c r="RLZ10"/>
      <c r="RMA10"/>
      <c r="RMB10"/>
      <c r="RMC10"/>
      <c r="RMD10"/>
      <c r="RME10"/>
      <c r="RMF10"/>
      <c r="RMG10"/>
      <c r="RMH10"/>
      <c r="RMI10"/>
      <c r="RMJ10"/>
      <c r="RMK10"/>
      <c r="RML10"/>
      <c r="RMM10"/>
      <c r="RMN10"/>
      <c r="RMO10"/>
      <c r="RMP10"/>
      <c r="RMQ10"/>
      <c r="RMR10"/>
      <c r="RMS10"/>
      <c r="RMT10"/>
      <c r="RMU10"/>
      <c r="RMV10"/>
      <c r="RMW10"/>
      <c r="RMX10"/>
      <c r="RMY10"/>
      <c r="RMZ10"/>
      <c r="RNA10"/>
      <c r="RNB10"/>
      <c r="RNC10"/>
      <c r="RND10"/>
      <c r="RNE10"/>
      <c r="RNF10"/>
      <c r="RNG10"/>
      <c r="RNH10"/>
      <c r="RNI10"/>
      <c r="RNJ10"/>
      <c r="RNK10"/>
      <c r="RNL10"/>
      <c r="RNM10"/>
      <c r="RNN10"/>
      <c r="RNO10"/>
      <c r="RNP10"/>
      <c r="RNQ10"/>
      <c r="RNR10"/>
      <c r="RNS10"/>
      <c r="RNT10"/>
      <c r="RNU10"/>
      <c r="RNV10"/>
      <c r="RNW10"/>
      <c r="RNX10"/>
      <c r="RNY10"/>
      <c r="RNZ10"/>
      <c r="ROA10"/>
      <c r="ROB10"/>
      <c r="ROC10"/>
      <c r="ROD10"/>
      <c r="ROE10"/>
      <c r="ROF10"/>
      <c r="ROG10"/>
      <c r="ROH10"/>
      <c r="ROI10"/>
      <c r="ROJ10"/>
      <c r="ROK10"/>
      <c r="ROL10"/>
      <c r="ROM10"/>
      <c r="RON10"/>
      <c r="ROO10"/>
      <c r="ROP10"/>
      <c r="ROQ10"/>
      <c r="ROR10"/>
      <c r="ROS10"/>
      <c r="ROT10"/>
      <c r="ROU10"/>
      <c r="ROV10"/>
      <c r="ROW10"/>
      <c r="ROX10"/>
      <c r="ROY10"/>
      <c r="ROZ10"/>
      <c r="RPA10"/>
      <c r="RPB10"/>
      <c r="RPC10"/>
      <c r="RPD10"/>
      <c r="RPE10"/>
      <c r="RPF10"/>
      <c r="RPG10"/>
      <c r="RPH10"/>
      <c r="RPI10"/>
      <c r="RPJ10"/>
      <c r="RPK10"/>
      <c r="RPL10"/>
      <c r="RPM10"/>
      <c r="RPN10"/>
      <c r="RPO10"/>
      <c r="RPP10"/>
      <c r="RPQ10"/>
      <c r="RPR10"/>
      <c r="RPS10"/>
      <c r="RPT10"/>
      <c r="RPU10"/>
      <c r="RPV10"/>
      <c r="RPW10"/>
      <c r="RPX10"/>
      <c r="RPY10"/>
      <c r="RPZ10"/>
      <c r="RQA10"/>
      <c r="RQB10"/>
      <c r="RQC10"/>
      <c r="RQD10"/>
      <c r="RQE10"/>
      <c r="RQF10"/>
      <c r="RQG10"/>
      <c r="RQH10"/>
      <c r="RQI10"/>
      <c r="RQJ10"/>
      <c r="RQK10"/>
      <c r="RQL10"/>
      <c r="RQM10"/>
      <c r="RQN10"/>
      <c r="RQO10"/>
      <c r="RQP10"/>
      <c r="RQQ10"/>
      <c r="RQR10"/>
      <c r="RQS10"/>
      <c r="RQT10"/>
      <c r="RQU10"/>
      <c r="RQV10"/>
      <c r="RQW10"/>
      <c r="RQX10"/>
      <c r="RQY10"/>
      <c r="RQZ10"/>
      <c r="RRA10"/>
      <c r="RRB10"/>
      <c r="RRC10"/>
      <c r="RRD10"/>
      <c r="RRE10"/>
      <c r="RRF10"/>
      <c r="RRG10"/>
      <c r="RRH10"/>
      <c r="RRI10"/>
      <c r="RRJ10"/>
      <c r="RRK10"/>
      <c r="RRL10"/>
      <c r="RRM10"/>
      <c r="RRN10"/>
      <c r="RRO10"/>
      <c r="RRP10"/>
      <c r="RRQ10"/>
      <c r="RRR10"/>
      <c r="RRS10"/>
      <c r="RRT10"/>
      <c r="RRU10"/>
      <c r="RRV10"/>
      <c r="RRW10"/>
      <c r="RRX10"/>
      <c r="RRY10"/>
      <c r="RRZ10"/>
      <c r="RSA10"/>
      <c r="RSB10"/>
      <c r="RSC10"/>
      <c r="RSD10"/>
      <c r="RSE10"/>
      <c r="RSF10"/>
      <c r="RSG10"/>
      <c r="RSH10"/>
      <c r="RSI10"/>
      <c r="RSJ10"/>
      <c r="RSK10"/>
      <c r="RSL10"/>
      <c r="RSM10"/>
      <c r="RSN10"/>
      <c r="RSO10"/>
      <c r="RSP10"/>
      <c r="RSQ10"/>
      <c r="RSR10"/>
      <c r="RSS10"/>
      <c r="RST10"/>
      <c r="RSU10"/>
      <c r="RSV10"/>
      <c r="RSW10"/>
      <c r="RSX10"/>
      <c r="RSY10"/>
      <c r="RSZ10"/>
      <c r="RTA10"/>
      <c r="RTB10"/>
      <c r="RTC10"/>
      <c r="RTD10"/>
      <c r="RTE10"/>
      <c r="RTF10"/>
      <c r="RTG10"/>
      <c r="RTH10"/>
      <c r="RTI10"/>
      <c r="RTJ10"/>
      <c r="RTK10"/>
      <c r="RTL10"/>
      <c r="RTM10"/>
      <c r="RTN10"/>
      <c r="RTO10"/>
      <c r="RTP10"/>
      <c r="RTQ10"/>
      <c r="RTR10"/>
      <c r="RTS10"/>
      <c r="RTT10"/>
      <c r="RTU10"/>
      <c r="RTV10"/>
      <c r="RTW10"/>
      <c r="RTX10"/>
      <c r="RTY10"/>
      <c r="RTZ10"/>
      <c r="RUA10"/>
      <c r="RUB10"/>
      <c r="RUC10"/>
      <c r="RUD10"/>
      <c r="RUE10"/>
      <c r="RUF10"/>
      <c r="RUG10"/>
      <c r="RUH10"/>
      <c r="RUI10"/>
      <c r="RUJ10"/>
      <c r="RUK10"/>
      <c r="RUL10"/>
      <c r="RUM10"/>
      <c r="RUN10"/>
      <c r="RUO10"/>
      <c r="RUP10"/>
      <c r="RUQ10"/>
      <c r="RUR10"/>
      <c r="RUS10"/>
      <c r="RUT10"/>
      <c r="RUU10"/>
      <c r="RUV10"/>
      <c r="RUW10"/>
      <c r="RUX10"/>
      <c r="RUY10"/>
      <c r="RUZ10"/>
      <c r="RVA10"/>
      <c r="RVB10"/>
      <c r="RVC10"/>
      <c r="RVD10"/>
      <c r="RVE10"/>
      <c r="RVF10"/>
      <c r="RVG10"/>
      <c r="RVH10"/>
      <c r="RVI10"/>
      <c r="RVJ10"/>
      <c r="RVK10"/>
      <c r="RVL10"/>
      <c r="RVM10"/>
      <c r="RVN10"/>
      <c r="RVO10"/>
      <c r="RVP10"/>
      <c r="RVQ10"/>
      <c r="RVR10"/>
      <c r="RVS10"/>
      <c r="RVT10"/>
      <c r="RVU10"/>
      <c r="RVV10"/>
      <c r="RVW10"/>
      <c r="RVX10"/>
      <c r="RVY10"/>
      <c r="RVZ10"/>
      <c r="RWA10"/>
      <c r="RWB10"/>
      <c r="RWC10"/>
      <c r="RWD10"/>
      <c r="RWE10"/>
      <c r="RWF10"/>
      <c r="RWG10"/>
      <c r="RWH10"/>
      <c r="RWI10"/>
      <c r="RWJ10"/>
      <c r="RWK10"/>
      <c r="RWL10"/>
      <c r="RWM10"/>
      <c r="RWN10"/>
      <c r="RWO10"/>
      <c r="RWP10"/>
      <c r="RWQ10"/>
      <c r="RWR10"/>
      <c r="RWS10"/>
      <c r="RWT10"/>
      <c r="RWU10"/>
      <c r="RWV10"/>
      <c r="RWW10"/>
      <c r="RWX10"/>
      <c r="RWY10"/>
      <c r="RWZ10"/>
      <c r="RXA10"/>
      <c r="RXB10"/>
      <c r="RXC10"/>
      <c r="RXD10"/>
      <c r="RXE10"/>
      <c r="RXF10"/>
      <c r="RXG10"/>
      <c r="RXH10"/>
      <c r="RXI10"/>
      <c r="RXJ10"/>
      <c r="RXK10"/>
      <c r="RXL10"/>
      <c r="RXM10"/>
      <c r="RXN10"/>
      <c r="RXO10"/>
      <c r="RXP10"/>
      <c r="RXQ10"/>
      <c r="RXR10"/>
      <c r="RXS10"/>
      <c r="RXT10"/>
      <c r="RXU10"/>
      <c r="RXV10"/>
      <c r="RXW10"/>
      <c r="RXX10"/>
      <c r="RXY10"/>
      <c r="RXZ10"/>
      <c r="RYA10"/>
      <c r="RYB10"/>
      <c r="RYC10"/>
      <c r="RYD10"/>
      <c r="RYE10"/>
      <c r="RYF10"/>
      <c r="RYG10"/>
      <c r="RYH10"/>
      <c r="RYI10"/>
      <c r="RYJ10"/>
      <c r="RYK10"/>
      <c r="RYL10"/>
      <c r="RYM10"/>
      <c r="RYN10"/>
      <c r="RYO10"/>
      <c r="RYP10"/>
      <c r="RYQ10"/>
      <c r="RYR10"/>
      <c r="RYS10"/>
      <c r="RYT10"/>
      <c r="RYU10"/>
      <c r="RYV10"/>
      <c r="RYW10"/>
      <c r="RYX10"/>
      <c r="RYY10"/>
      <c r="RYZ10"/>
      <c r="RZA10"/>
      <c r="RZB10"/>
      <c r="RZC10"/>
      <c r="RZD10"/>
      <c r="RZE10"/>
      <c r="RZF10"/>
      <c r="RZG10"/>
      <c r="RZH10"/>
      <c r="RZI10"/>
      <c r="RZJ10"/>
      <c r="RZK10"/>
      <c r="RZL10"/>
      <c r="RZM10"/>
      <c r="RZN10"/>
      <c r="RZO10"/>
      <c r="RZP10"/>
      <c r="RZQ10"/>
      <c r="RZR10"/>
      <c r="RZS10"/>
      <c r="RZT10"/>
      <c r="RZU10"/>
      <c r="RZV10"/>
      <c r="RZW10"/>
      <c r="RZX10"/>
      <c r="RZY10"/>
      <c r="RZZ10"/>
      <c r="SAA10"/>
      <c r="SAB10"/>
      <c r="SAC10"/>
      <c r="SAD10"/>
      <c r="SAE10"/>
      <c r="SAF10"/>
      <c r="SAG10"/>
      <c r="SAH10"/>
      <c r="SAI10"/>
      <c r="SAJ10"/>
      <c r="SAK10"/>
      <c r="SAL10"/>
      <c r="SAM10"/>
      <c r="SAN10"/>
      <c r="SAO10"/>
      <c r="SAP10"/>
      <c r="SAQ10"/>
      <c r="SAR10"/>
      <c r="SAS10"/>
      <c r="SAT10"/>
      <c r="SAU10"/>
      <c r="SAV10"/>
      <c r="SAW10"/>
      <c r="SAX10"/>
      <c r="SAY10"/>
      <c r="SAZ10"/>
      <c r="SBA10"/>
      <c r="SBB10"/>
      <c r="SBC10"/>
      <c r="SBD10"/>
      <c r="SBE10"/>
      <c r="SBF10"/>
      <c r="SBG10"/>
      <c r="SBH10"/>
      <c r="SBI10"/>
      <c r="SBJ10"/>
      <c r="SBK10"/>
      <c r="SBL10"/>
      <c r="SBM10"/>
      <c r="SBN10"/>
      <c r="SBO10"/>
      <c r="SBP10"/>
      <c r="SBQ10"/>
      <c r="SBR10"/>
      <c r="SBS10"/>
      <c r="SBT10"/>
      <c r="SBU10"/>
      <c r="SBV10"/>
      <c r="SBW10"/>
      <c r="SBX10"/>
      <c r="SBY10"/>
      <c r="SBZ10"/>
      <c r="SCA10"/>
      <c r="SCB10"/>
      <c r="SCC10"/>
      <c r="SCD10"/>
      <c r="SCE10"/>
      <c r="SCF10"/>
      <c r="SCG10"/>
      <c r="SCH10"/>
      <c r="SCI10"/>
      <c r="SCJ10"/>
      <c r="SCK10"/>
      <c r="SCL10"/>
      <c r="SCM10"/>
      <c r="SCN10"/>
      <c r="SCO10"/>
      <c r="SCP10"/>
      <c r="SCQ10"/>
      <c r="SCR10"/>
      <c r="SCS10"/>
      <c r="SCT10"/>
      <c r="SCU10"/>
      <c r="SCV10"/>
      <c r="SCW10"/>
      <c r="SCX10"/>
      <c r="SCY10"/>
      <c r="SCZ10"/>
      <c r="SDA10"/>
      <c r="SDB10"/>
      <c r="SDC10"/>
      <c r="SDD10"/>
      <c r="SDE10"/>
      <c r="SDF10"/>
      <c r="SDG10"/>
      <c r="SDH10"/>
      <c r="SDI10"/>
      <c r="SDJ10"/>
      <c r="SDK10"/>
      <c r="SDL10"/>
      <c r="SDM10"/>
      <c r="SDN10"/>
      <c r="SDO10"/>
      <c r="SDP10"/>
      <c r="SDQ10"/>
      <c r="SDR10"/>
      <c r="SDS10"/>
      <c r="SDT10"/>
      <c r="SDU10"/>
      <c r="SDV10"/>
      <c r="SDW10"/>
      <c r="SDX10"/>
      <c r="SDY10"/>
      <c r="SDZ10"/>
      <c r="SEA10"/>
      <c r="SEB10"/>
      <c r="SEC10"/>
      <c r="SED10"/>
      <c r="SEE10"/>
      <c r="SEF10"/>
      <c r="SEG10"/>
      <c r="SEH10"/>
      <c r="SEI10"/>
      <c r="SEJ10"/>
      <c r="SEK10"/>
      <c r="SEL10"/>
      <c r="SEM10"/>
      <c r="SEN10"/>
      <c r="SEO10"/>
      <c r="SEP10"/>
      <c r="SEQ10"/>
      <c r="SER10"/>
      <c r="SES10"/>
      <c r="SET10"/>
      <c r="SEU10"/>
      <c r="SEV10"/>
      <c r="SEW10"/>
      <c r="SEX10"/>
      <c r="SEY10"/>
      <c r="SEZ10"/>
      <c r="SFA10"/>
      <c r="SFB10"/>
      <c r="SFC10"/>
      <c r="SFD10"/>
      <c r="SFE10"/>
      <c r="SFF10"/>
      <c r="SFG10"/>
      <c r="SFH10"/>
      <c r="SFI10"/>
      <c r="SFJ10"/>
      <c r="SFK10"/>
      <c r="SFL10"/>
      <c r="SFM10"/>
      <c r="SFN10"/>
      <c r="SFO10"/>
      <c r="SFP10"/>
      <c r="SFQ10"/>
      <c r="SFR10"/>
      <c r="SFS10"/>
      <c r="SFT10"/>
      <c r="SFU10"/>
      <c r="SFV10"/>
      <c r="SFW10"/>
      <c r="SFX10"/>
      <c r="SFY10"/>
      <c r="SFZ10"/>
      <c r="SGA10"/>
      <c r="SGB10"/>
      <c r="SGC10"/>
      <c r="SGD10"/>
      <c r="SGE10"/>
      <c r="SGF10"/>
      <c r="SGG10"/>
      <c r="SGH10"/>
      <c r="SGI10"/>
      <c r="SGJ10"/>
      <c r="SGK10"/>
      <c r="SGL10"/>
      <c r="SGM10"/>
      <c r="SGN10"/>
      <c r="SGO10"/>
      <c r="SGP10"/>
      <c r="SGQ10"/>
      <c r="SGR10"/>
      <c r="SGS10"/>
      <c r="SGT10"/>
      <c r="SGU10"/>
      <c r="SGV10"/>
      <c r="SGW10"/>
      <c r="SGX10"/>
      <c r="SGY10"/>
      <c r="SGZ10"/>
      <c r="SHA10"/>
      <c r="SHB10"/>
      <c r="SHC10"/>
      <c r="SHD10"/>
      <c r="SHE10"/>
      <c r="SHF10"/>
      <c r="SHG10"/>
      <c r="SHH10"/>
      <c r="SHI10"/>
      <c r="SHJ10"/>
      <c r="SHK10"/>
      <c r="SHL10"/>
      <c r="SHM10"/>
      <c r="SHN10"/>
      <c r="SHO10"/>
      <c r="SHP10"/>
      <c r="SHQ10"/>
      <c r="SHR10"/>
      <c r="SHS10"/>
      <c r="SHT10"/>
      <c r="SHU10"/>
      <c r="SHV10"/>
      <c r="SHW10"/>
      <c r="SHX10"/>
      <c r="SHY10"/>
      <c r="SHZ10"/>
      <c r="SIA10"/>
      <c r="SIB10"/>
      <c r="SIC10"/>
      <c r="SID10"/>
      <c r="SIE10"/>
      <c r="SIF10"/>
      <c r="SIG10"/>
      <c r="SIH10"/>
      <c r="SII10"/>
      <c r="SIJ10"/>
      <c r="SIK10"/>
      <c r="SIL10"/>
      <c r="SIM10"/>
      <c r="SIN10"/>
      <c r="SIO10"/>
      <c r="SIP10"/>
      <c r="SIQ10"/>
      <c r="SIR10"/>
      <c r="SIS10"/>
      <c r="SIT10"/>
      <c r="SIU10"/>
      <c r="SIV10"/>
      <c r="SIW10"/>
      <c r="SIX10"/>
      <c r="SIY10"/>
      <c r="SIZ10"/>
      <c r="SJA10"/>
      <c r="SJB10"/>
      <c r="SJC10"/>
      <c r="SJD10"/>
      <c r="SJE10"/>
      <c r="SJF10"/>
      <c r="SJG10"/>
      <c r="SJH10"/>
      <c r="SJI10"/>
      <c r="SJJ10"/>
      <c r="SJK10"/>
      <c r="SJL10"/>
      <c r="SJM10"/>
      <c r="SJN10"/>
      <c r="SJO10"/>
      <c r="SJP10"/>
      <c r="SJQ10"/>
      <c r="SJR10"/>
      <c r="SJS10"/>
      <c r="SJT10"/>
      <c r="SJU10"/>
      <c r="SJV10"/>
      <c r="SJW10"/>
      <c r="SJX10"/>
      <c r="SJY10"/>
      <c r="SJZ10"/>
      <c r="SKA10"/>
      <c r="SKB10"/>
      <c r="SKC10"/>
      <c r="SKD10"/>
      <c r="SKE10"/>
      <c r="SKF10"/>
      <c r="SKG10"/>
      <c r="SKH10"/>
      <c r="SKI10"/>
      <c r="SKJ10"/>
      <c r="SKK10"/>
      <c r="SKL10"/>
      <c r="SKM10"/>
      <c r="SKN10"/>
      <c r="SKO10"/>
      <c r="SKP10"/>
      <c r="SKQ10"/>
      <c r="SKR10"/>
      <c r="SKS10"/>
      <c r="SKT10"/>
      <c r="SKU10"/>
      <c r="SKV10"/>
      <c r="SKW10"/>
      <c r="SKX10"/>
      <c r="SKY10"/>
      <c r="SKZ10"/>
      <c r="SLA10"/>
      <c r="SLB10"/>
      <c r="SLC10"/>
      <c r="SLD10"/>
      <c r="SLE10"/>
      <c r="SLF10"/>
      <c r="SLG10"/>
      <c r="SLH10"/>
      <c r="SLI10"/>
      <c r="SLJ10"/>
      <c r="SLK10"/>
      <c r="SLL10"/>
      <c r="SLM10"/>
      <c r="SLN10"/>
      <c r="SLO10"/>
      <c r="SLP10"/>
      <c r="SLQ10"/>
      <c r="SLR10"/>
      <c r="SLS10"/>
      <c r="SLT10"/>
      <c r="SLU10"/>
      <c r="SLV10"/>
      <c r="SLW10"/>
      <c r="SLX10"/>
      <c r="SLY10"/>
      <c r="SLZ10"/>
      <c r="SMA10"/>
      <c r="SMB10"/>
      <c r="SMC10"/>
      <c r="SMD10"/>
      <c r="SME10"/>
      <c r="SMF10"/>
      <c r="SMG10"/>
      <c r="SMH10"/>
      <c r="SMI10"/>
      <c r="SMJ10"/>
      <c r="SMK10"/>
      <c r="SML10"/>
      <c r="SMM10"/>
      <c r="SMN10"/>
      <c r="SMO10"/>
      <c r="SMP10"/>
      <c r="SMQ10"/>
      <c r="SMR10"/>
      <c r="SMS10"/>
      <c r="SMT10"/>
      <c r="SMU10"/>
      <c r="SMV10"/>
      <c r="SMW10"/>
      <c r="SMX10"/>
      <c r="SMY10"/>
      <c r="SMZ10"/>
      <c r="SNA10"/>
      <c r="SNB10"/>
      <c r="SNC10"/>
      <c r="SND10"/>
      <c r="SNE10"/>
      <c r="SNF10"/>
      <c r="SNG10"/>
      <c r="SNH10"/>
      <c r="SNI10"/>
      <c r="SNJ10"/>
      <c r="SNK10"/>
      <c r="SNL10"/>
      <c r="SNM10"/>
      <c r="SNN10"/>
      <c r="SNO10"/>
      <c r="SNP10"/>
      <c r="SNQ10"/>
      <c r="SNR10"/>
      <c r="SNS10"/>
      <c r="SNT10"/>
      <c r="SNU10"/>
      <c r="SNV10"/>
      <c r="SNW10"/>
      <c r="SNX10"/>
      <c r="SNY10"/>
      <c r="SNZ10"/>
      <c r="SOA10"/>
      <c r="SOB10"/>
      <c r="SOC10"/>
      <c r="SOD10"/>
      <c r="SOE10"/>
      <c r="SOF10"/>
      <c r="SOG10"/>
      <c r="SOH10"/>
      <c r="SOI10"/>
      <c r="SOJ10"/>
      <c r="SOK10"/>
      <c r="SOL10"/>
      <c r="SOM10"/>
      <c r="SON10"/>
      <c r="SOO10"/>
      <c r="SOP10"/>
      <c r="SOQ10"/>
      <c r="SOR10"/>
      <c r="SOS10"/>
      <c r="SOT10"/>
      <c r="SOU10"/>
      <c r="SOV10"/>
      <c r="SOW10"/>
      <c r="SOX10"/>
      <c r="SOY10"/>
      <c r="SOZ10"/>
      <c r="SPA10"/>
      <c r="SPB10"/>
      <c r="SPC10"/>
      <c r="SPD10"/>
      <c r="SPE10"/>
      <c r="SPF10"/>
      <c r="SPG10"/>
      <c r="SPH10"/>
      <c r="SPI10"/>
      <c r="SPJ10"/>
      <c r="SPK10"/>
      <c r="SPL10"/>
      <c r="SPM10"/>
      <c r="SPN10"/>
      <c r="SPO10"/>
      <c r="SPP10"/>
      <c r="SPQ10"/>
      <c r="SPR10"/>
      <c r="SPS10"/>
      <c r="SPT10"/>
      <c r="SPU10"/>
      <c r="SPV10"/>
      <c r="SPW10"/>
      <c r="SPX10"/>
      <c r="SPY10"/>
      <c r="SPZ10"/>
      <c r="SQA10"/>
      <c r="SQB10"/>
      <c r="SQC10"/>
      <c r="SQD10"/>
      <c r="SQE10"/>
      <c r="SQF10"/>
      <c r="SQG10"/>
      <c r="SQH10"/>
      <c r="SQI10"/>
      <c r="SQJ10"/>
      <c r="SQK10"/>
      <c r="SQL10"/>
      <c r="SQM10"/>
      <c r="SQN10"/>
      <c r="SQO10"/>
      <c r="SQP10"/>
      <c r="SQQ10"/>
      <c r="SQR10"/>
      <c r="SQS10"/>
      <c r="SQT10"/>
      <c r="SQU10"/>
      <c r="SQV10"/>
      <c r="SQW10"/>
      <c r="SQX10"/>
      <c r="SQY10"/>
      <c r="SQZ10"/>
      <c r="SRA10"/>
      <c r="SRB10"/>
      <c r="SRC10"/>
      <c r="SRD10"/>
      <c r="SRE10"/>
      <c r="SRF10"/>
      <c r="SRG10"/>
      <c r="SRH10"/>
      <c r="SRI10"/>
      <c r="SRJ10"/>
      <c r="SRK10"/>
      <c r="SRL10"/>
      <c r="SRM10"/>
      <c r="SRN10"/>
      <c r="SRO10"/>
      <c r="SRP10"/>
      <c r="SRQ10"/>
      <c r="SRR10"/>
      <c r="SRS10"/>
      <c r="SRT10"/>
      <c r="SRU10"/>
      <c r="SRV10"/>
      <c r="SRW10"/>
      <c r="SRX10"/>
      <c r="SRY10"/>
      <c r="SRZ10"/>
      <c r="SSA10"/>
      <c r="SSB10"/>
      <c r="SSC10"/>
      <c r="SSD10"/>
      <c r="SSE10"/>
      <c r="SSF10"/>
      <c r="SSG10"/>
      <c r="SSH10"/>
      <c r="SSI10"/>
      <c r="SSJ10"/>
      <c r="SSK10"/>
      <c r="SSL10"/>
      <c r="SSM10"/>
      <c r="SSN10"/>
      <c r="SSO10"/>
      <c r="SSP10"/>
      <c r="SSQ10"/>
      <c r="SSR10"/>
      <c r="SSS10"/>
      <c r="SST10"/>
      <c r="SSU10"/>
      <c r="SSV10"/>
      <c r="SSW10"/>
      <c r="SSX10"/>
      <c r="SSY10"/>
      <c r="SSZ10"/>
      <c r="STA10"/>
      <c r="STB10"/>
      <c r="STC10"/>
      <c r="STD10"/>
      <c r="STE10"/>
      <c r="STF10"/>
      <c r="STG10"/>
      <c r="STH10"/>
      <c r="STI10"/>
      <c r="STJ10"/>
      <c r="STK10"/>
      <c r="STL10"/>
      <c r="STM10"/>
      <c r="STN10"/>
      <c r="STO10"/>
      <c r="STP10"/>
      <c r="STQ10"/>
      <c r="STR10"/>
      <c r="STS10"/>
      <c r="STT10"/>
      <c r="STU10"/>
      <c r="STV10"/>
      <c r="STW10"/>
      <c r="STX10"/>
      <c r="STY10"/>
      <c r="STZ10"/>
      <c r="SUA10"/>
      <c r="SUB10"/>
      <c r="SUC10"/>
      <c r="SUD10"/>
      <c r="SUE10"/>
      <c r="SUF10"/>
      <c r="SUG10"/>
      <c r="SUH10"/>
      <c r="SUI10"/>
      <c r="SUJ10"/>
      <c r="SUK10"/>
      <c r="SUL10"/>
      <c r="SUM10"/>
      <c r="SUN10"/>
      <c r="SUO10"/>
      <c r="SUP10"/>
      <c r="SUQ10"/>
      <c r="SUR10"/>
      <c r="SUS10"/>
      <c r="SUT10"/>
      <c r="SUU10"/>
      <c r="SUV10"/>
      <c r="SUW10"/>
      <c r="SUX10"/>
      <c r="SUY10"/>
      <c r="SUZ10"/>
      <c r="SVA10"/>
      <c r="SVB10"/>
      <c r="SVC10"/>
      <c r="SVD10"/>
      <c r="SVE10"/>
      <c r="SVF10"/>
      <c r="SVG10"/>
      <c r="SVH10"/>
      <c r="SVI10"/>
      <c r="SVJ10"/>
      <c r="SVK10"/>
      <c r="SVL10"/>
      <c r="SVM10"/>
      <c r="SVN10"/>
      <c r="SVO10"/>
      <c r="SVP10"/>
      <c r="SVQ10"/>
      <c r="SVR10"/>
      <c r="SVS10"/>
      <c r="SVT10"/>
      <c r="SVU10"/>
      <c r="SVV10"/>
      <c r="SVW10"/>
      <c r="SVX10"/>
      <c r="SVY10"/>
      <c r="SVZ10"/>
      <c r="SWA10"/>
      <c r="SWB10"/>
      <c r="SWC10"/>
      <c r="SWD10"/>
      <c r="SWE10"/>
      <c r="SWF10"/>
      <c r="SWG10"/>
      <c r="SWH10"/>
      <c r="SWI10"/>
      <c r="SWJ10"/>
      <c r="SWK10"/>
      <c r="SWL10"/>
      <c r="SWM10"/>
      <c r="SWN10"/>
      <c r="SWO10"/>
      <c r="SWP10"/>
      <c r="SWQ10"/>
      <c r="SWR10"/>
      <c r="SWS10"/>
      <c r="SWT10"/>
      <c r="SWU10"/>
      <c r="SWV10"/>
      <c r="SWW10"/>
      <c r="SWX10"/>
      <c r="SWY10"/>
      <c r="SWZ10"/>
      <c r="SXA10"/>
      <c r="SXB10"/>
      <c r="SXC10"/>
      <c r="SXD10"/>
      <c r="SXE10"/>
      <c r="SXF10"/>
      <c r="SXG10"/>
      <c r="SXH10"/>
      <c r="SXI10"/>
      <c r="SXJ10"/>
      <c r="SXK10"/>
      <c r="SXL10"/>
      <c r="SXM10"/>
      <c r="SXN10"/>
      <c r="SXO10"/>
      <c r="SXP10"/>
      <c r="SXQ10"/>
      <c r="SXR10"/>
      <c r="SXS10"/>
      <c r="SXT10"/>
      <c r="SXU10"/>
      <c r="SXV10"/>
      <c r="SXW10"/>
      <c r="SXX10"/>
      <c r="SXY10"/>
      <c r="SXZ10"/>
      <c r="SYA10"/>
      <c r="SYB10"/>
      <c r="SYC10"/>
      <c r="SYD10"/>
      <c r="SYE10"/>
      <c r="SYF10"/>
      <c r="SYG10"/>
      <c r="SYH10"/>
      <c r="SYI10"/>
      <c r="SYJ10"/>
      <c r="SYK10"/>
      <c r="SYL10"/>
      <c r="SYM10"/>
      <c r="SYN10"/>
      <c r="SYO10"/>
      <c r="SYP10"/>
      <c r="SYQ10"/>
      <c r="SYR10"/>
      <c r="SYS10"/>
      <c r="SYT10"/>
      <c r="SYU10"/>
      <c r="SYV10"/>
      <c r="SYW10"/>
      <c r="SYX10"/>
      <c r="SYY10"/>
      <c r="SYZ10"/>
      <c r="SZA10"/>
      <c r="SZB10"/>
      <c r="SZC10"/>
      <c r="SZD10"/>
      <c r="SZE10"/>
      <c r="SZF10"/>
      <c r="SZG10"/>
      <c r="SZH10"/>
      <c r="SZI10"/>
      <c r="SZJ10"/>
      <c r="SZK10"/>
      <c r="SZL10"/>
      <c r="SZM10"/>
      <c r="SZN10"/>
      <c r="SZO10"/>
      <c r="SZP10"/>
      <c r="SZQ10"/>
      <c r="SZR10"/>
      <c r="SZS10"/>
      <c r="SZT10"/>
      <c r="SZU10"/>
      <c r="SZV10"/>
      <c r="SZW10"/>
      <c r="SZX10"/>
      <c r="SZY10"/>
      <c r="SZZ10"/>
      <c r="TAA10"/>
      <c r="TAB10"/>
      <c r="TAC10"/>
      <c r="TAD10"/>
      <c r="TAE10"/>
      <c r="TAF10"/>
      <c r="TAG10"/>
      <c r="TAH10"/>
      <c r="TAI10"/>
      <c r="TAJ10"/>
      <c r="TAK10"/>
      <c r="TAL10"/>
      <c r="TAM10"/>
      <c r="TAN10"/>
      <c r="TAO10"/>
      <c r="TAP10"/>
      <c r="TAQ10"/>
      <c r="TAR10"/>
      <c r="TAS10"/>
      <c r="TAT10"/>
      <c r="TAU10"/>
      <c r="TAV10"/>
      <c r="TAW10"/>
      <c r="TAX10"/>
      <c r="TAY10"/>
      <c r="TAZ10"/>
      <c r="TBA10"/>
      <c r="TBB10"/>
      <c r="TBC10"/>
      <c r="TBD10"/>
      <c r="TBE10"/>
      <c r="TBF10"/>
      <c r="TBG10"/>
      <c r="TBH10"/>
      <c r="TBI10"/>
      <c r="TBJ10"/>
      <c r="TBK10"/>
      <c r="TBL10"/>
      <c r="TBM10"/>
      <c r="TBN10"/>
      <c r="TBO10"/>
      <c r="TBP10"/>
      <c r="TBQ10"/>
      <c r="TBR10"/>
      <c r="TBS10"/>
      <c r="TBT10"/>
      <c r="TBU10"/>
      <c r="TBV10"/>
      <c r="TBW10"/>
      <c r="TBX10"/>
      <c r="TBY10"/>
      <c r="TBZ10"/>
      <c r="TCA10"/>
      <c r="TCB10"/>
      <c r="TCC10"/>
      <c r="TCD10"/>
      <c r="TCE10"/>
      <c r="TCF10"/>
      <c r="TCG10"/>
      <c r="TCH10"/>
      <c r="TCI10"/>
      <c r="TCJ10"/>
      <c r="TCK10"/>
      <c r="TCL10"/>
      <c r="TCM10"/>
      <c r="TCN10"/>
      <c r="TCO10"/>
      <c r="TCP10"/>
      <c r="TCQ10"/>
      <c r="TCR10"/>
      <c r="TCS10"/>
      <c r="TCT10"/>
      <c r="TCU10"/>
      <c r="TCV10"/>
      <c r="TCW10"/>
      <c r="TCX10"/>
      <c r="TCY10"/>
      <c r="TCZ10"/>
      <c r="TDA10"/>
      <c r="TDB10"/>
      <c r="TDC10"/>
      <c r="TDD10"/>
      <c r="TDE10"/>
      <c r="TDF10"/>
      <c r="TDG10"/>
      <c r="TDH10"/>
      <c r="TDI10"/>
      <c r="TDJ10"/>
      <c r="TDK10"/>
      <c r="TDL10"/>
      <c r="TDM10"/>
      <c r="TDN10"/>
      <c r="TDO10"/>
      <c r="TDP10"/>
      <c r="TDQ10"/>
      <c r="TDR10"/>
      <c r="TDS10"/>
      <c r="TDT10"/>
      <c r="TDU10"/>
      <c r="TDV10"/>
      <c r="TDW10"/>
      <c r="TDX10"/>
      <c r="TDY10"/>
      <c r="TDZ10"/>
      <c r="TEA10"/>
      <c r="TEB10"/>
      <c r="TEC10"/>
      <c r="TED10"/>
      <c r="TEE10"/>
      <c r="TEF10"/>
      <c r="TEG10"/>
      <c r="TEH10"/>
      <c r="TEI10"/>
      <c r="TEJ10"/>
      <c r="TEK10"/>
      <c r="TEL10"/>
      <c r="TEM10"/>
      <c r="TEN10"/>
      <c r="TEO10"/>
      <c r="TEP10"/>
      <c r="TEQ10"/>
      <c r="TER10"/>
      <c r="TES10"/>
      <c r="TET10"/>
      <c r="TEU10"/>
      <c r="TEV10"/>
      <c r="TEW10"/>
      <c r="TEX10"/>
      <c r="TEY10"/>
      <c r="TEZ10"/>
      <c r="TFA10"/>
      <c r="TFB10"/>
      <c r="TFC10"/>
      <c r="TFD10"/>
      <c r="TFE10"/>
      <c r="TFF10"/>
      <c r="TFG10"/>
      <c r="TFH10"/>
      <c r="TFI10"/>
      <c r="TFJ10"/>
      <c r="TFK10"/>
      <c r="TFL10"/>
      <c r="TFM10"/>
      <c r="TFN10"/>
      <c r="TFO10"/>
      <c r="TFP10"/>
      <c r="TFQ10"/>
      <c r="TFR10"/>
      <c r="TFS10"/>
      <c r="TFT10"/>
      <c r="TFU10"/>
      <c r="TFV10"/>
      <c r="TFW10"/>
      <c r="TFX10"/>
      <c r="TFY10"/>
      <c r="TFZ10"/>
      <c r="TGA10"/>
      <c r="TGB10"/>
      <c r="TGC10"/>
      <c r="TGD10"/>
      <c r="TGE10"/>
      <c r="TGF10"/>
      <c r="TGG10"/>
      <c r="TGH10"/>
      <c r="TGI10"/>
      <c r="TGJ10"/>
      <c r="TGK10"/>
      <c r="TGL10"/>
      <c r="TGM10"/>
      <c r="TGN10"/>
      <c r="TGO10"/>
      <c r="TGP10"/>
      <c r="TGQ10"/>
      <c r="TGR10"/>
      <c r="TGS10"/>
      <c r="TGT10"/>
      <c r="TGU10"/>
      <c r="TGV10"/>
      <c r="TGW10"/>
      <c r="TGX10"/>
      <c r="TGY10"/>
      <c r="TGZ10"/>
      <c r="THA10"/>
      <c r="THB10"/>
      <c r="THC10"/>
      <c r="THD10"/>
      <c r="THE10"/>
      <c r="THF10"/>
      <c r="THG10"/>
      <c r="THH10"/>
      <c r="THI10"/>
      <c r="THJ10"/>
      <c r="THK10"/>
      <c r="THL10"/>
      <c r="THM10"/>
      <c r="THN10"/>
      <c r="THO10"/>
      <c r="THP10"/>
      <c r="THQ10"/>
      <c r="THR10"/>
      <c r="THS10"/>
      <c r="THT10"/>
      <c r="THU10"/>
      <c r="THV10"/>
      <c r="THW10"/>
      <c r="THX10"/>
      <c r="THY10"/>
      <c r="THZ10"/>
      <c r="TIA10"/>
      <c r="TIB10"/>
      <c r="TIC10"/>
      <c r="TID10"/>
      <c r="TIE10"/>
      <c r="TIF10"/>
      <c r="TIG10"/>
      <c r="TIH10"/>
      <c r="TII10"/>
      <c r="TIJ10"/>
      <c r="TIK10"/>
      <c r="TIL10"/>
      <c r="TIM10"/>
      <c r="TIN10"/>
      <c r="TIO10"/>
      <c r="TIP10"/>
      <c r="TIQ10"/>
      <c r="TIR10"/>
      <c r="TIS10"/>
      <c r="TIT10"/>
      <c r="TIU10"/>
      <c r="TIV10"/>
      <c r="TIW10"/>
      <c r="TIX10"/>
      <c r="TIY10"/>
      <c r="TIZ10"/>
      <c r="TJA10"/>
      <c r="TJB10"/>
      <c r="TJC10"/>
      <c r="TJD10"/>
      <c r="TJE10"/>
      <c r="TJF10"/>
      <c r="TJG10"/>
      <c r="TJH10"/>
      <c r="TJI10"/>
      <c r="TJJ10"/>
      <c r="TJK10"/>
      <c r="TJL10"/>
      <c r="TJM10"/>
      <c r="TJN10"/>
      <c r="TJO10"/>
      <c r="TJP10"/>
      <c r="TJQ10"/>
      <c r="TJR10"/>
      <c r="TJS10"/>
      <c r="TJT10"/>
      <c r="TJU10"/>
      <c r="TJV10"/>
      <c r="TJW10"/>
      <c r="TJX10"/>
      <c r="TJY10"/>
      <c r="TJZ10"/>
      <c r="TKA10"/>
      <c r="TKB10"/>
      <c r="TKC10"/>
      <c r="TKD10"/>
      <c r="TKE10"/>
      <c r="TKF10"/>
      <c r="TKG10"/>
      <c r="TKH10"/>
      <c r="TKI10"/>
      <c r="TKJ10"/>
      <c r="TKK10"/>
      <c r="TKL10"/>
      <c r="TKM10"/>
      <c r="TKN10"/>
      <c r="TKO10"/>
      <c r="TKP10"/>
      <c r="TKQ10"/>
      <c r="TKR10"/>
      <c r="TKS10"/>
      <c r="TKT10"/>
      <c r="TKU10"/>
      <c r="TKV10"/>
      <c r="TKW10"/>
      <c r="TKX10"/>
      <c r="TKY10"/>
      <c r="TKZ10"/>
      <c r="TLA10"/>
      <c r="TLB10"/>
      <c r="TLC10"/>
      <c r="TLD10"/>
      <c r="TLE10"/>
      <c r="TLF10"/>
      <c r="TLG10"/>
      <c r="TLH10"/>
      <c r="TLI10"/>
      <c r="TLJ10"/>
      <c r="TLK10"/>
      <c r="TLL10"/>
      <c r="TLM10"/>
      <c r="TLN10"/>
      <c r="TLO10"/>
      <c r="TLP10"/>
      <c r="TLQ10"/>
      <c r="TLR10"/>
      <c r="TLS10"/>
      <c r="TLT10"/>
      <c r="TLU10"/>
      <c r="TLV10"/>
      <c r="TLW10"/>
      <c r="TLX10"/>
      <c r="TLY10"/>
      <c r="TLZ10"/>
      <c r="TMA10"/>
      <c r="TMB10"/>
      <c r="TMC10"/>
      <c r="TMD10"/>
      <c r="TME10"/>
      <c r="TMF10"/>
      <c r="TMG10"/>
      <c r="TMH10"/>
      <c r="TMI10"/>
      <c r="TMJ10"/>
      <c r="TMK10"/>
      <c r="TML10"/>
      <c r="TMM10"/>
      <c r="TMN10"/>
      <c r="TMO10"/>
      <c r="TMP10"/>
      <c r="TMQ10"/>
      <c r="TMR10"/>
      <c r="TMS10"/>
      <c r="TMT10"/>
      <c r="TMU10"/>
      <c r="TMV10"/>
      <c r="TMW10"/>
      <c r="TMX10"/>
      <c r="TMY10"/>
      <c r="TMZ10"/>
      <c r="TNA10"/>
      <c r="TNB10"/>
      <c r="TNC10"/>
      <c r="TND10"/>
      <c r="TNE10"/>
      <c r="TNF10"/>
      <c r="TNG10"/>
      <c r="TNH10"/>
      <c r="TNI10"/>
      <c r="TNJ10"/>
      <c r="TNK10"/>
      <c r="TNL10"/>
      <c r="TNM10"/>
      <c r="TNN10"/>
      <c r="TNO10"/>
      <c r="TNP10"/>
      <c r="TNQ10"/>
      <c r="TNR10"/>
      <c r="TNS10"/>
      <c r="TNT10"/>
      <c r="TNU10"/>
      <c r="TNV10"/>
      <c r="TNW10"/>
      <c r="TNX10"/>
      <c r="TNY10"/>
      <c r="TNZ10"/>
      <c r="TOA10"/>
      <c r="TOB10"/>
      <c r="TOC10"/>
      <c r="TOD10"/>
      <c r="TOE10"/>
      <c r="TOF10"/>
      <c r="TOG10"/>
      <c r="TOH10"/>
      <c r="TOI10"/>
      <c r="TOJ10"/>
      <c r="TOK10"/>
      <c r="TOL10"/>
      <c r="TOM10"/>
      <c r="TON10"/>
      <c r="TOO10"/>
      <c r="TOP10"/>
      <c r="TOQ10"/>
      <c r="TOR10"/>
      <c r="TOS10"/>
      <c r="TOT10"/>
      <c r="TOU10"/>
      <c r="TOV10"/>
      <c r="TOW10"/>
      <c r="TOX10"/>
      <c r="TOY10"/>
      <c r="TOZ10"/>
      <c r="TPA10"/>
      <c r="TPB10"/>
      <c r="TPC10"/>
      <c r="TPD10"/>
      <c r="TPE10"/>
      <c r="TPF10"/>
      <c r="TPG10"/>
      <c r="TPH10"/>
      <c r="TPI10"/>
      <c r="TPJ10"/>
      <c r="TPK10"/>
      <c r="TPL10"/>
      <c r="TPM10"/>
      <c r="TPN10"/>
      <c r="TPO10"/>
      <c r="TPP10"/>
      <c r="TPQ10"/>
      <c r="TPR10"/>
      <c r="TPS10"/>
      <c r="TPT10"/>
      <c r="TPU10"/>
      <c r="TPV10"/>
      <c r="TPW10"/>
      <c r="TPX10"/>
      <c r="TPY10"/>
      <c r="TPZ10"/>
      <c r="TQA10"/>
      <c r="TQB10"/>
      <c r="TQC10"/>
      <c r="TQD10"/>
      <c r="TQE10"/>
      <c r="TQF10"/>
      <c r="TQG10"/>
      <c r="TQH10"/>
      <c r="TQI10"/>
      <c r="TQJ10"/>
      <c r="TQK10"/>
      <c r="TQL10"/>
      <c r="TQM10"/>
      <c r="TQN10"/>
      <c r="TQO10"/>
      <c r="TQP10"/>
      <c r="TQQ10"/>
      <c r="TQR10"/>
      <c r="TQS10"/>
      <c r="TQT10"/>
      <c r="TQU10"/>
      <c r="TQV10"/>
      <c r="TQW10"/>
      <c r="TQX10"/>
      <c r="TQY10"/>
      <c r="TQZ10"/>
      <c r="TRA10"/>
      <c r="TRB10"/>
      <c r="TRC10"/>
      <c r="TRD10"/>
      <c r="TRE10"/>
      <c r="TRF10"/>
      <c r="TRG10"/>
      <c r="TRH10"/>
      <c r="TRI10"/>
      <c r="TRJ10"/>
      <c r="TRK10"/>
      <c r="TRL10"/>
      <c r="TRM10"/>
      <c r="TRN10"/>
      <c r="TRO10"/>
      <c r="TRP10"/>
      <c r="TRQ10"/>
      <c r="TRR10"/>
      <c r="TRS10"/>
      <c r="TRT10"/>
      <c r="TRU10"/>
      <c r="TRV10"/>
      <c r="TRW10"/>
      <c r="TRX10"/>
      <c r="TRY10"/>
      <c r="TRZ10"/>
      <c r="TSA10"/>
      <c r="TSB10"/>
      <c r="TSC10"/>
      <c r="TSD10"/>
      <c r="TSE10"/>
      <c r="TSF10"/>
      <c r="TSG10"/>
      <c r="TSH10"/>
      <c r="TSI10"/>
      <c r="TSJ10"/>
      <c r="TSK10"/>
      <c r="TSL10"/>
      <c r="TSM10"/>
      <c r="TSN10"/>
      <c r="TSO10"/>
      <c r="TSP10"/>
      <c r="TSQ10"/>
      <c r="TSR10"/>
      <c r="TSS10"/>
      <c r="TST10"/>
      <c r="TSU10"/>
      <c r="TSV10"/>
      <c r="TSW10"/>
      <c r="TSX10"/>
      <c r="TSY10"/>
      <c r="TSZ10"/>
      <c r="TTA10"/>
      <c r="TTB10"/>
      <c r="TTC10"/>
      <c r="TTD10"/>
      <c r="TTE10"/>
      <c r="TTF10"/>
      <c r="TTG10"/>
      <c r="TTH10"/>
      <c r="TTI10"/>
      <c r="TTJ10"/>
      <c r="TTK10"/>
      <c r="TTL10"/>
      <c r="TTM10"/>
      <c r="TTN10"/>
      <c r="TTO10"/>
      <c r="TTP10"/>
      <c r="TTQ10"/>
      <c r="TTR10"/>
      <c r="TTS10"/>
      <c r="TTT10"/>
      <c r="TTU10"/>
      <c r="TTV10"/>
      <c r="TTW10"/>
      <c r="TTX10"/>
      <c r="TTY10"/>
      <c r="TTZ10"/>
      <c r="TUA10"/>
      <c r="TUB10"/>
      <c r="TUC10"/>
      <c r="TUD10"/>
      <c r="TUE10"/>
      <c r="TUF10"/>
      <c r="TUG10"/>
      <c r="TUH10"/>
      <c r="TUI10"/>
      <c r="TUJ10"/>
      <c r="TUK10"/>
      <c r="TUL10"/>
      <c r="TUM10"/>
      <c r="TUN10"/>
      <c r="TUO10"/>
      <c r="TUP10"/>
      <c r="TUQ10"/>
      <c r="TUR10"/>
      <c r="TUS10"/>
      <c r="TUT10"/>
      <c r="TUU10"/>
      <c r="TUV10"/>
      <c r="TUW10"/>
      <c r="TUX10"/>
      <c r="TUY10"/>
      <c r="TUZ10"/>
      <c r="TVA10"/>
      <c r="TVB10"/>
      <c r="TVC10"/>
      <c r="TVD10"/>
      <c r="TVE10"/>
      <c r="TVF10"/>
      <c r="TVG10"/>
      <c r="TVH10"/>
      <c r="TVI10"/>
      <c r="TVJ10"/>
      <c r="TVK10"/>
      <c r="TVL10"/>
      <c r="TVM10"/>
      <c r="TVN10"/>
      <c r="TVO10"/>
      <c r="TVP10"/>
      <c r="TVQ10"/>
      <c r="TVR10"/>
      <c r="TVS10"/>
      <c r="TVT10"/>
      <c r="TVU10"/>
      <c r="TVV10"/>
      <c r="TVW10"/>
      <c r="TVX10"/>
      <c r="TVY10"/>
      <c r="TVZ10"/>
      <c r="TWA10"/>
      <c r="TWB10"/>
      <c r="TWC10"/>
      <c r="TWD10"/>
      <c r="TWE10"/>
      <c r="TWF10"/>
      <c r="TWG10"/>
      <c r="TWH10"/>
      <c r="TWI10"/>
      <c r="TWJ10"/>
      <c r="TWK10"/>
      <c r="TWL10"/>
      <c r="TWM10"/>
      <c r="TWN10"/>
      <c r="TWO10"/>
      <c r="TWP10"/>
      <c r="TWQ10"/>
      <c r="TWR10"/>
      <c r="TWS10"/>
      <c r="TWT10"/>
      <c r="TWU10"/>
      <c r="TWV10"/>
      <c r="TWW10"/>
      <c r="TWX10"/>
      <c r="TWY10"/>
      <c r="TWZ10"/>
      <c r="TXA10"/>
      <c r="TXB10"/>
      <c r="TXC10"/>
      <c r="TXD10"/>
      <c r="TXE10"/>
      <c r="TXF10"/>
      <c r="TXG10"/>
      <c r="TXH10"/>
      <c r="TXI10"/>
      <c r="TXJ10"/>
      <c r="TXK10"/>
      <c r="TXL10"/>
      <c r="TXM10"/>
      <c r="TXN10"/>
      <c r="TXO10"/>
      <c r="TXP10"/>
      <c r="TXQ10"/>
      <c r="TXR10"/>
      <c r="TXS10"/>
      <c r="TXT10"/>
      <c r="TXU10"/>
      <c r="TXV10"/>
      <c r="TXW10"/>
      <c r="TXX10"/>
      <c r="TXY10"/>
      <c r="TXZ10"/>
      <c r="TYA10"/>
      <c r="TYB10"/>
      <c r="TYC10"/>
      <c r="TYD10"/>
      <c r="TYE10"/>
      <c r="TYF10"/>
      <c r="TYG10"/>
      <c r="TYH10"/>
      <c r="TYI10"/>
      <c r="TYJ10"/>
      <c r="TYK10"/>
      <c r="TYL10"/>
      <c r="TYM10"/>
      <c r="TYN10"/>
      <c r="TYO10"/>
      <c r="TYP10"/>
      <c r="TYQ10"/>
      <c r="TYR10"/>
      <c r="TYS10"/>
      <c r="TYT10"/>
      <c r="TYU10"/>
      <c r="TYV10"/>
      <c r="TYW10"/>
      <c r="TYX10"/>
      <c r="TYY10"/>
      <c r="TYZ10"/>
      <c r="TZA10"/>
      <c r="TZB10"/>
      <c r="TZC10"/>
      <c r="TZD10"/>
      <c r="TZE10"/>
      <c r="TZF10"/>
      <c r="TZG10"/>
      <c r="TZH10"/>
      <c r="TZI10"/>
      <c r="TZJ10"/>
      <c r="TZK10"/>
      <c r="TZL10"/>
      <c r="TZM10"/>
      <c r="TZN10"/>
      <c r="TZO10"/>
      <c r="TZP10"/>
      <c r="TZQ10"/>
      <c r="TZR10"/>
      <c r="TZS10"/>
      <c r="TZT10"/>
      <c r="TZU10"/>
      <c r="TZV10"/>
      <c r="TZW10"/>
      <c r="TZX10"/>
      <c r="TZY10"/>
      <c r="TZZ10"/>
      <c r="UAA10"/>
      <c r="UAB10"/>
      <c r="UAC10"/>
      <c r="UAD10"/>
      <c r="UAE10"/>
      <c r="UAF10"/>
      <c r="UAG10"/>
      <c r="UAH10"/>
      <c r="UAI10"/>
      <c r="UAJ10"/>
      <c r="UAK10"/>
      <c r="UAL10"/>
      <c r="UAM10"/>
      <c r="UAN10"/>
      <c r="UAO10"/>
      <c r="UAP10"/>
      <c r="UAQ10"/>
      <c r="UAR10"/>
      <c r="UAS10"/>
      <c r="UAT10"/>
      <c r="UAU10"/>
      <c r="UAV10"/>
      <c r="UAW10"/>
      <c r="UAX10"/>
      <c r="UAY10"/>
      <c r="UAZ10"/>
      <c r="UBA10"/>
      <c r="UBB10"/>
      <c r="UBC10"/>
      <c r="UBD10"/>
      <c r="UBE10"/>
      <c r="UBF10"/>
      <c r="UBG10"/>
      <c r="UBH10"/>
      <c r="UBI10"/>
      <c r="UBJ10"/>
      <c r="UBK10"/>
      <c r="UBL10"/>
      <c r="UBM10"/>
      <c r="UBN10"/>
      <c r="UBO10"/>
      <c r="UBP10"/>
      <c r="UBQ10"/>
      <c r="UBR10"/>
      <c r="UBS10"/>
      <c r="UBT10"/>
      <c r="UBU10"/>
      <c r="UBV10"/>
      <c r="UBW10"/>
      <c r="UBX10"/>
      <c r="UBY10"/>
      <c r="UBZ10"/>
      <c r="UCA10"/>
      <c r="UCB10"/>
      <c r="UCC10"/>
      <c r="UCD10"/>
      <c r="UCE10"/>
      <c r="UCF10"/>
      <c r="UCG10"/>
      <c r="UCH10"/>
      <c r="UCI10"/>
      <c r="UCJ10"/>
      <c r="UCK10"/>
      <c r="UCL10"/>
      <c r="UCM10"/>
      <c r="UCN10"/>
      <c r="UCO10"/>
      <c r="UCP10"/>
      <c r="UCQ10"/>
      <c r="UCR10"/>
      <c r="UCS10"/>
      <c r="UCT10"/>
      <c r="UCU10"/>
      <c r="UCV10"/>
      <c r="UCW10"/>
      <c r="UCX10"/>
      <c r="UCY10"/>
      <c r="UCZ10"/>
      <c r="UDA10"/>
      <c r="UDB10"/>
      <c r="UDC10"/>
      <c r="UDD10"/>
      <c r="UDE10"/>
      <c r="UDF10"/>
      <c r="UDG10"/>
      <c r="UDH10"/>
      <c r="UDI10"/>
      <c r="UDJ10"/>
      <c r="UDK10"/>
      <c r="UDL10"/>
      <c r="UDM10"/>
      <c r="UDN10"/>
      <c r="UDO10"/>
      <c r="UDP10"/>
      <c r="UDQ10"/>
      <c r="UDR10"/>
      <c r="UDS10"/>
      <c r="UDT10"/>
      <c r="UDU10"/>
      <c r="UDV10"/>
      <c r="UDW10"/>
      <c r="UDX10"/>
      <c r="UDY10"/>
      <c r="UDZ10"/>
      <c r="UEA10"/>
      <c r="UEB10"/>
      <c r="UEC10"/>
      <c r="UED10"/>
      <c r="UEE10"/>
      <c r="UEF10"/>
      <c r="UEG10"/>
      <c r="UEH10"/>
      <c r="UEI10"/>
      <c r="UEJ10"/>
      <c r="UEK10"/>
      <c r="UEL10"/>
      <c r="UEM10"/>
      <c r="UEN10"/>
      <c r="UEO10"/>
      <c r="UEP10"/>
      <c r="UEQ10"/>
      <c r="UER10"/>
      <c r="UES10"/>
      <c r="UET10"/>
      <c r="UEU10"/>
      <c r="UEV10"/>
      <c r="UEW10"/>
      <c r="UEX10"/>
      <c r="UEY10"/>
      <c r="UEZ10"/>
      <c r="UFA10"/>
      <c r="UFB10"/>
      <c r="UFC10"/>
      <c r="UFD10"/>
      <c r="UFE10"/>
      <c r="UFF10"/>
      <c r="UFG10"/>
      <c r="UFH10"/>
      <c r="UFI10"/>
      <c r="UFJ10"/>
      <c r="UFK10"/>
      <c r="UFL10"/>
      <c r="UFM10"/>
      <c r="UFN10"/>
      <c r="UFO10"/>
      <c r="UFP10"/>
      <c r="UFQ10"/>
      <c r="UFR10"/>
      <c r="UFS10"/>
      <c r="UFT10"/>
      <c r="UFU10"/>
      <c r="UFV10"/>
      <c r="UFW10"/>
      <c r="UFX10"/>
      <c r="UFY10"/>
      <c r="UFZ10"/>
      <c r="UGA10"/>
      <c r="UGB10"/>
      <c r="UGC10"/>
      <c r="UGD10"/>
      <c r="UGE10"/>
      <c r="UGF10"/>
      <c r="UGG10"/>
      <c r="UGH10"/>
      <c r="UGI10"/>
      <c r="UGJ10"/>
      <c r="UGK10"/>
      <c r="UGL10"/>
      <c r="UGM10"/>
      <c r="UGN10"/>
      <c r="UGO10"/>
      <c r="UGP10"/>
      <c r="UGQ10"/>
      <c r="UGR10"/>
      <c r="UGS10"/>
      <c r="UGT10"/>
      <c r="UGU10"/>
      <c r="UGV10"/>
      <c r="UGW10"/>
      <c r="UGX10"/>
      <c r="UGY10"/>
      <c r="UGZ10"/>
      <c r="UHA10"/>
      <c r="UHB10"/>
      <c r="UHC10"/>
      <c r="UHD10"/>
      <c r="UHE10"/>
      <c r="UHF10"/>
      <c r="UHG10"/>
      <c r="UHH10"/>
      <c r="UHI10"/>
      <c r="UHJ10"/>
      <c r="UHK10"/>
      <c r="UHL10"/>
      <c r="UHM10"/>
      <c r="UHN10"/>
      <c r="UHO10"/>
      <c r="UHP10"/>
      <c r="UHQ10"/>
      <c r="UHR10"/>
      <c r="UHS10"/>
      <c r="UHT10"/>
      <c r="UHU10"/>
      <c r="UHV10"/>
      <c r="UHW10"/>
      <c r="UHX10"/>
      <c r="UHY10"/>
      <c r="UHZ10"/>
      <c r="UIA10"/>
      <c r="UIB10"/>
      <c r="UIC10"/>
      <c r="UID10"/>
      <c r="UIE10"/>
      <c r="UIF10"/>
      <c r="UIG10"/>
      <c r="UIH10"/>
      <c r="UII10"/>
      <c r="UIJ10"/>
      <c r="UIK10"/>
      <c r="UIL10"/>
      <c r="UIM10"/>
      <c r="UIN10"/>
      <c r="UIO10"/>
      <c r="UIP10"/>
      <c r="UIQ10"/>
      <c r="UIR10"/>
      <c r="UIS10"/>
      <c r="UIT10"/>
      <c r="UIU10"/>
      <c r="UIV10"/>
      <c r="UIW10"/>
      <c r="UIX10"/>
      <c r="UIY10"/>
      <c r="UIZ10"/>
      <c r="UJA10"/>
      <c r="UJB10"/>
      <c r="UJC10"/>
      <c r="UJD10"/>
      <c r="UJE10"/>
      <c r="UJF10"/>
      <c r="UJG10"/>
      <c r="UJH10"/>
      <c r="UJI10"/>
      <c r="UJJ10"/>
      <c r="UJK10"/>
      <c r="UJL10"/>
      <c r="UJM10"/>
      <c r="UJN10"/>
      <c r="UJO10"/>
      <c r="UJP10"/>
      <c r="UJQ10"/>
      <c r="UJR10"/>
      <c r="UJS10"/>
      <c r="UJT10"/>
      <c r="UJU10"/>
      <c r="UJV10"/>
      <c r="UJW10"/>
      <c r="UJX10"/>
      <c r="UJY10"/>
      <c r="UJZ10"/>
      <c r="UKA10"/>
      <c r="UKB10"/>
      <c r="UKC10"/>
      <c r="UKD10"/>
      <c r="UKE10"/>
      <c r="UKF10"/>
      <c r="UKG10"/>
      <c r="UKH10"/>
      <c r="UKI10"/>
      <c r="UKJ10"/>
      <c r="UKK10"/>
      <c r="UKL10"/>
      <c r="UKM10"/>
      <c r="UKN10"/>
      <c r="UKO10"/>
      <c r="UKP10"/>
      <c r="UKQ10"/>
      <c r="UKR10"/>
      <c r="UKS10"/>
      <c r="UKT10"/>
      <c r="UKU10"/>
      <c r="UKV10"/>
      <c r="UKW10"/>
      <c r="UKX10"/>
      <c r="UKY10"/>
      <c r="UKZ10"/>
      <c r="ULA10"/>
      <c r="ULB10"/>
      <c r="ULC10"/>
      <c r="ULD10"/>
      <c r="ULE10"/>
      <c r="ULF10"/>
      <c r="ULG10"/>
      <c r="ULH10"/>
      <c r="ULI10"/>
      <c r="ULJ10"/>
      <c r="ULK10"/>
      <c r="ULL10"/>
      <c r="ULM10"/>
      <c r="ULN10"/>
      <c r="ULO10"/>
      <c r="ULP10"/>
      <c r="ULQ10"/>
      <c r="ULR10"/>
      <c r="ULS10"/>
      <c r="ULT10"/>
      <c r="ULU10"/>
      <c r="ULV10"/>
      <c r="ULW10"/>
      <c r="ULX10"/>
      <c r="ULY10"/>
      <c r="ULZ10"/>
      <c r="UMA10"/>
      <c r="UMB10"/>
      <c r="UMC10"/>
      <c r="UMD10"/>
      <c r="UME10"/>
      <c r="UMF10"/>
      <c r="UMG10"/>
      <c r="UMH10"/>
      <c r="UMI10"/>
      <c r="UMJ10"/>
      <c r="UMK10"/>
      <c r="UML10"/>
      <c r="UMM10"/>
      <c r="UMN10"/>
      <c r="UMO10"/>
      <c r="UMP10"/>
      <c r="UMQ10"/>
      <c r="UMR10"/>
      <c r="UMS10"/>
      <c r="UMT10"/>
      <c r="UMU10"/>
      <c r="UMV10"/>
      <c r="UMW10"/>
      <c r="UMX10"/>
      <c r="UMY10"/>
      <c r="UMZ10"/>
      <c r="UNA10"/>
      <c r="UNB10"/>
      <c r="UNC10"/>
      <c r="UND10"/>
      <c r="UNE10"/>
      <c r="UNF10"/>
      <c r="UNG10"/>
      <c r="UNH10"/>
      <c r="UNI10"/>
      <c r="UNJ10"/>
      <c r="UNK10"/>
      <c r="UNL10"/>
      <c r="UNM10"/>
      <c r="UNN10"/>
      <c r="UNO10"/>
      <c r="UNP10"/>
      <c r="UNQ10"/>
      <c r="UNR10"/>
      <c r="UNS10"/>
      <c r="UNT10"/>
      <c r="UNU10"/>
      <c r="UNV10"/>
      <c r="UNW10"/>
      <c r="UNX10"/>
      <c r="UNY10"/>
      <c r="UNZ10"/>
      <c r="UOA10"/>
      <c r="UOB10"/>
      <c r="UOC10"/>
      <c r="UOD10"/>
      <c r="UOE10"/>
      <c r="UOF10"/>
      <c r="UOG10"/>
      <c r="UOH10"/>
      <c r="UOI10"/>
      <c r="UOJ10"/>
      <c r="UOK10"/>
      <c r="UOL10"/>
      <c r="UOM10"/>
      <c r="UON10"/>
      <c r="UOO10"/>
      <c r="UOP10"/>
      <c r="UOQ10"/>
      <c r="UOR10"/>
      <c r="UOS10"/>
      <c r="UOT10"/>
      <c r="UOU10"/>
      <c r="UOV10"/>
      <c r="UOW10"/>
      <c r="UOX10"/>
      <c r="UOY10"/>
      <c r="UOZ10"/>
      <c r="UPA10"/>
      <c r="UPB10"/>
      <c r="UPC10"/>
      <c r="UPD10"/>
      <c r="UPE10"/>
      <c r="UPF10"/>
      <c r="UPG10"/>
      <c r="UPH10"/>
      <c r="UPI10"/>
      <c r="UPJ10"/>
      <c r="UPK10"/>
      <c r="UPL10"/>
      <c r="UPM10"/>
      <c r="UPN10"/>
      <c r="UPO10"/>
      <c r="UPP10"/>
      <c r="UPQ10"/>
      <c r="UPR10"/>
      <c r="UPS10"/>
      <c r="UPT10"/>
      <c r="UPU10"/>
      <c r="UPV10"/>
      <c r="UPW10"/>
      <c r="UPX10"/>
      <c r="UPY10"/>
      <c r="UPZ10"/>
      <c r="UQA10"/>
      <c r="UQB10"/>
      <c r="UQC10"/>
      <c r="UQD10"/>
      <c r="UQE10"/>
      <c r="UQF10"/>
      <c r="UQG10"/>
      <c r="UQH10"/>
      <c r="UQI10"/>
      <c r="UQJ10"/>
      <c r="UQK10"/>
      <c r="UQL10"/>
      <c r="UQM10"/>
      <c r="UQN10"/>
      <c r="UQO10"/>
      <c r="UQP10"/>
      <c r="UQQ10"/>
      <c r="UQR10"/>
      <c r="UQS10"/>
      <c r="UQT10"/>
      <c r="UQU10"/>
      <c r="UQV10"/>
      <c r="UQW10"/>
      <c r="UQX10"/>
      <c r="UQY10"/>
      <c r="UQZ10"/>
      <c r="URA10"/>
      <c r="URB10"/>
      <c r="URC10"/>
      <c r="URD10"/>
      <c r="URE10"/>
      <c r="URF10"/>
      <c r="URG10"/>
      <c r="URH10"/>
      <c r="URI10"/>
      <c r="URJ10"/>
      <c r="URK10"/>
      <c r="URL10"/>
      <c r="URM10"/>
      <c r="URN10"/>
      <c r="URO10"/>
      <c r="URP10"/>
      <c r="URQ10"/>
      <c r="URR10"/>
      <c r="URS10"/>
      <c r="URT10"/>
      <c r="URU10"/>
      <c r="URV10"/>
      <c r="URW10"/>
      <c r="URX10"/>
      <c r="URY10"/>
      <c r="URZ10"/>
      <c r="USA10"/>
      <c r="USB10"/>
      <c r="USC10"/>
      <c r="USD10"/>
      <c r="USE10"/>
      <c r="USF10"/>
      <c r="USG10"/>
      <c r="USH10"/>
      <c r="USI10"/>
      <c r="USJ10"/>
      <c r="USK10"/>
      <c r="USL10"/>
      <c r="USM10"/>
      <c r="USN10"/>
      <c r="USO10"/>
      <c r="USP10"/>
      <c r="USQ10"/>
      <c r="USR10"/>
      <c r="USS10"/>
      <c r="UST10"/>
      <c r="USU10"/>
      <c r="USV10"/>
      <c r="USW10"/>
      <c r="USX10"/>
      <c r="USY10"/>
      <c r="USZ10"/>
      <c r="UTA10"/>
      <c r="UTB10"/>
      <c r="UTC10"/>
      <c r="UTD10"/>
      <c r="UTE10"/>
      <c r="UTF10"/>
      <c r="UTG10"/>
      <c r="UTH10"/>
      <c r="UTI10"/>
      <c r="UTJ10"/>
      <c r="UTK10"/>
      <c r="UTL10"/>
      <c r="UTM10"/>
      <c r="UTN10"/>
      <c r="UTO10"/>
      <c r="UTP10"/>
      <c r="UTQ10"/>
      <c r="UTR10"/>
      <c r="UTS10"/>
      <c r="UTT10"/>
      <c r="UTU10"/>
      <c r="UTV10"/>
      <c r="UTW10"/>
      <c r="UTX10"/>
      <c r="UTY10"/>
      <c r="UTZ10"/>
      <c r="UUA10"/>
      <c r="UUB10"/>
      <c r="UUC10"/>
      <c r="UUD10"/>
      <c r="UUE10"/>
      <c r="UUF10"/>
      <c r="UUG10"/>
      <c r="UUH10"/>
      <c r="UUI10"/>
      <c r="UUJ10"/>
      <c r="UUK10"/>
      <c r="UUL10"/>
      <c r="UUM10"/>
      <c r="UUN10"/>
      <c r="UUO10"/>
      <c r="UUP10"/>
      <c r="UUQ10"/>
      <c r="UUR10"/>
      <c r="UUS10"/>
      <c r="UUT10"/>
      <c r="UUU10"/>
      <c r="UUV10"/>
      <c r="UUW10"/>
      <c r="UUX10"/>
      <c r="UUY10"/>
      <c r="UUZ10"/>
      <c r="UVA10"/>
      <c r="UVB10"/>
      <c r="UVC10"/>
      <c r="UVD10"/>
      <c r="UVE10"/>
      <c r="UVF10"/>
      <c r="UVG10"/>
      <c r="UVH10"/>
      <c r="UVI10"/>
      <c r="UVJ10"/>
      <c r="UVK10"/>
      <c r="UVL10"/>
      <c r="UVM10"/>
      <c r="UVN10"/>
      <c r="UVO10"/>
      <c r="UVP10"/>
      <c r="UVQ10"/>
      <c r="UVR10"/>
      <c r="UVS10"/>
      <c r="UVT10"/>
      <c r="UVU10"/>
      <c r="UVV10"/>
      <c r="UVW10"/>
      <c r="UVX10"/>
      <c r="UVY10"/>
      <c r="UVZ10"/>
      <c r="UWA10"/>
      <c r="UWB10"/>
      <c r="UWC10"/>
      <c r="UWD10"/>
      <c r="UWE10"/>
      <c r="UWF10"/>
      <c r="UWG10"/>
      <c r="UWH10"/>
      <c r="UWI10"/>
      <c r="UWJ10"/>
      <c r="UWK10"/>
      <c r="UWL10"/>
      <c r="UWM10"/>
      <c r="UWN10"/>
      <c r="UWO10"/>
      <c r="UWP10"/>
      <c r="UWQ10"/>
      <c r="UWR10"/>
      <c r="UWS10"/>
      <c r="UWT10"/>
      <c r="UWU10"/>
      <c r="UWV10"/>
      <c r="UWW10"/>
      <c r="UWX10"/>
      <c r="UWY10"/>
      <c r="UWZ10"/>
      <c r="UXA10"/>
      <c r="UXB10"/>
      <c r="UXC10"/>
      <c r="UXD10"/>
      <c r="UXE10"/>
      <c r="UXF10"/>
      <c r="UXG10"/>
      <c r="UXH10"/>
      <c r="UXI10"/>
      <c r="UXJ10"/>
      <c r="UXK10"/>
      <c r="UXL10"/>
      <c r="UXM10"/>
      <c r="UXN10"/>
      <c r="UXO10"/>
      <c r="UXP10"/>
      <c r="UXQ10"/>
      <c r="UXR10"/>
      <c r="UXS10"/>
      <c r="UXT10"/>
      <c r="UXU10"/>
      <c r="UXV10"/>
      <c r="UXW10"/>
      <c r="UXX10"/>
      <c r="UXY10"/>
      <c r="UXZ10"/>
      <c r="UYA10"/>
      <c r="UYB10"/>
      <c r="UYC10"/>
      <c r="UYD10"/>
      <c r="UYE10"/>
      <c r="UYF10"/>
      <c r="UYG10"/>
      <c r="UYH10"/>
      <c r="UYI10"/>
      <c r="UYJ10"/>
      <c r="UYK10"/>
      <c r="UYL10"/>
      <c r="UYM10"/>
      <c r="UYN10"/>
      <c r="UYO10"/>
      <c r="UYP10"/>
      <c r="UYQ10"/>
      <c r="UYR10"/>
      <c r="UYS10"/>
      <c r="UYT10"/>
      <c r="UYU10"/>
      <c r="UYV10"/>
      <c r="UYW10"/>
      <c r="UYX10"/>
      <c r="UYY10"/>
      <c r="UYZ10"/>
      <c r="UZA10"/>
      <c r="UZB10"/>
      <c r="UZC10"/>
      <c r="UZD10"/>
      <c r="UZE10"/>
      <c r="UZF10"/>
      <c r="UZG10"/>
      <c r="UZH10"/>
      <c r="UZI10"/>
      <c r="UZJ10"/>
      <c r="UZK10"/>
      <c r="UZL10"/>
      <c r="UZM10"/>
      <c r="UZN10"/>
      <c r="UZO10"/>
      <c r="UZP10"/>
      <c r="UZQ10"/>
      <c r="UZR10"/>
      <c r="UZS10"/>
      <c r="UZT10"/>
      <c r="UZU10"/>
      <c r="UZV10"/>
      <c r="UZW10"/>
      <c r="UZX10"/>
      <c r="UZY10"/>
      <c r="UZZ10"/>
      <c r="VAA10"/>
      <c r="VAB10"/>
      <c r="VAC10"/>
      <c r="VAD10"/>
      <c r="VAE10"/>
      <c r="VAF10"/>
      <c r="VAG10"/>
      <c r="VAH10"/>
      <c r="VAI10"/>
      <c r="VAJ10"/>
      <c r="VAK10"/>
      <c r="VAL10"/>
      <c r="VAM10"/>
      <c r="VAN10"/>
      <c r="VAO10"/>
      <c r="VAP10"/>
      <c r="VAQ10"/>
      <c r="VAR10"/>
      <c r="VAS10"/>
      <c r="VAT10"/>
      <c r="VAU10"/>
      <c r="VAV10"/>
      <c r="VAW10"/>
      <c r="VAX10"/>
      <c r="VAY10"/>
      <c r="VAZ10"/>
      <c r="VBA10"/>
      <c r="VBB10"/>
      <c r="VBC10"/>
      <c r="VBD10"/>
      <c r="VBE10"/>
      <c r="VBF10"/>
      <c r="VBG10"/>
      <c r="VBH10"/>
      <c r="VBI10"/>
      <c r="VBJ10"/>
      <c r="VBK10"/>
      <c r="VBL10"/>
      <c r="VBM10"/>
      <c r="VBN10"/>
      <c r="VBO10"/>
      <c r="VBP10"/>
      <c r="VBQ10"/>
      <c r="VBR10"/>
      <c r="VBS10"/>
      <c r="VBT10"/>
      <c r="VBU10"/>
      <c r="VBV10"/>
      <c r="VBW10"/>
      <c r="VBX10"/>
      <c r="VBY10"/>
      <c r="VBZ10"/>
      <c r="VCA10"/>
      <c r="VCB10"/>
      <c r="VCC10"/>
      <c r="VCD10"/>
      <c r="VCE10"/>
      <c r="VCF10"/>
      <c r="VCG10"/>
      <c r="VCH10"/>
      <c r="VCI10"/>
      <c r="VCJ10"/>
      <c r="VCK10"/>
      <c r="VCL10"/>
      <c r="VCM10"/>
      <c r="VCN10"/>
      <c r="VCO10"/>
      <c r="VCP10"/>
      <c r="VCQ10"/>
      <c r="VCR10"/>
      <c r="VCS10"/>
      <c r="VCT10"/>
      <c r="VCU10"/>
      <c r="VCV10"/>
      <c r="VCW10"/>
      <c r="VCX10"/>
      <c r="VCY10"/>
      <c r="VCZ10"/>
      <c r="VDA10"/>
      <c r="VDB10"/>
      <c r="VDC10"/>
      <c r="VDD10"/>
      <c r="VDE10"/>
      <c r="VDF10"/>
      <c r="VDG10"/>
      <c r="VDH10"/>
      <c r="VDI10"/>
      <c r="VDJ10"/>
      <c r="VDK10"/>
      <c r="VDL10"/>
      <c r="VDM10"/>
      <c r="VDN10"/>
      <c r="VDO10"/>
      <c r="VDP10"/>
      <c r="VDQ10"/>
      <c r="VDR10"/>
      <c r="VDS10"/>
      <c r="VDT10"/>
      <c r="VDU10"/>
      <c r="VDV10"/>
      <c r="VDW10"/>
      <c r="VDX10"/>
      <c r="VDY10"/>
      <c r="VDZ10"/>
      <c r="VEA10"/>
      <c r="VEB10"/>
      <c r="VEC10"/>
      <c r="VED10"/>
      <c r="VEE10"/>
      <c r="VEF10"/>
      <c r="VEG10"/>
      <c r="VEH10"/>
      <c r="VEI10"/>
      <c r="VEJ10"/>
      <c r="VEK10"/>
      <c r="VEL10"/>
      <c r="VEM10"/>
      <c r="VEN10"/>
      <c r="VEO10"/>
      <c r="VEP10"/>
      <c r="VEQ10"/>
      <c r="VER10"/>
      <c r="VES10"/>
      <c r="VET10"/>
      <c r="VEU10"/>
      <c r="VEV10"/>
      <c r="VEW10"/>
      <c r="VEX10"/>
      <c r="VEY10"/>
      <c r="VEZ10"/>
      <c r="VFA10"/>
      <c r="VFB10"/>
      <c r="VFC10"/>
      <c r="VFD10"/>
      <c r="VFE10"/>
      <c r="VFF10"/>
      <c r="VFG10"/>
      <c r="VFH10"/>
      <c r="VFI10"/>
      <c r="VFJ10"/>
      <c r="VFK10"/>
      <c r="VFL10"/>
      <c r="VFM10"/>
      <c r="VFN10"/>
      <c r="VFO10"/>
      <c r="VFP10"/>
      <c r="VFQ10"/>
      <c r="VFR10"/>
      <c r="VFS10"/>
      <c r="VFT10"/>
      <c r="VFU10"/>
      <c r="VFV10"/>
      <c r="VFW10"/>
      <c r="VFX10"/>
      <c r="VFY10"/>
      <c r="VFZ10"/>
      <c r="VGA10"/>
      <c r="VGB10"/>
      <c r="VGC10"/>
      <c r="VGD10"/>
      <c r="VGE10"/>
      <c r="VGF10"/>
      <c r="VGG10"/>
      <c r="VGH10"/>
      <c r="VGI10"/>
      <c r="VGJ10"/>
      <c r="VGK10"/>
      <c r="VGL10"/>
      <c r="VGM10"/>
      <c r="VGN10"/>
      <c r="VGO10"/>
      <c r="VGP10"/>
      <c r="VGQ10"/>
      <c r="VGR10"/>
      <c r="VGS10"/>
      <c r="VGT10"/>
      <c r="VGU10"/>
      <c r="VGV10"/>
      <c r="VGW10"/>
      <c r="VGX10"/>
      <c r="VGY10"/>
      <c r="VGZ10"/>
      <c r="VHA10"/>
      <c r="VHB10"/>
      <c r="VHC10"/>
      <c r="VHD10"/>
      <c r="VHE10"/>
      <c r="VHF10"/>
      <c r="VHG10"/>
      <c r="VHH10"/>
      <c r="VHI10"/>
      <c r="VHJ10"/>
      <c r="VHK10"/>
      <c r="VHL10"/>
      <c r="VHM10"/>
      <c r="VHN10"/>
      <c r="VHO10"/>
      <c r="VHP10"/>
      <c r="VHQ10"/>
      <c r="VHR10"/>
      <c r="VHS10"/>
      <c r="VHT10"/>
      <c r="VHU10"/>
      <c r="VHV10"/>
      <c r="VHW10"/>
      <c r="VHX10"/>
      <c r="VHY10"/>
      <c r="VHZ10"/>
      <c r="VIA10"/>
      <c r="VIB10"/>
      <c r="VIC10"/>
      <c r="VID10"/>
      <c r="VIE10"/>
      <c r="VIF10"/>
      <c r="VIG10"/>
      <c r="VIH10"/>
      <c r="VII10"/>
      <c r="VIJ10"/>
      <c r="VIK10"/>
      <c r="VIL10"/>
      <c r="VIM10"/>
      <c r="VIN10"/>
      <c r="VIO10"/>
      <c r="VIP10"/>
      <c r="VIQ10"/>
      <c r="VIR10"/>
      <c r="VIS10"/>
      <c r="VIT10"/>
      <c r="VIU10"/>
      <c r="VIV10"/>
      <c r="VIW10"/>
      <c r="VIX10"/>
      <c r="VIY10"/>
      <c r="VIZ10"/>
      <c r="VJA10"/>
      <c r="VJB10"/>
      <c r="VJC10"/>
      <c r="VJD10"/>
      <c r="VJE10"/>
      <c r="VJF10"/>
      <c r="VJG10"/>
      <c r="VJH10"/>
      <c r="VJI10"/>
      <c r="VJJ10"/>
      <c r="VJK10"/>
      <c r="VJL10"/>
      <c r="VJM10"/>
      <c r="VJN10"/>
      <c r="VJO10"/>
      <c r="VJP10"/>
      <c r="VJQ10"/>
      <c r="VJR10"/>
      <c r="VJS10"/>
      <c r="VJT10"/>
      <c r="VJU10"/>
      <c r="VJV10"/>
      <c r="VJW10"/>
      <c r="VJX10"/>
      <c r="VJY10"/>
      <c r="VJZ10"/>
      <c r="VKA10"/>
      <c r="VKB10"/>
      <c r="VKC10"/>
      <c r="VKD10"/>
      <c r="VKE10"/>
      <c r="VKF10"/>
      <c r="VKG10"/>
      <c r="VKH10"/>
      <c r="VKI10"/>
      <c r="VKJ10"/>
      <c r="VKK10"/>
      <c r="VKL10"/>
      <c r="VKM10"/>
      <c r="VKN10"/>
      <c r="VKO10"/>
      <c r="VKP10"/>
      <c r="VKQ10"/>
      <c r="VKR10"/>
      <c r="VKS10"/>
      <c r="VKT10"/>
      <c r="VKU10"/>
      <c r="VKV10"/>
      <c r="VKW10"/>
      <c r="VKX10"/>
      <c r="VKY10"/>
      <c r="VKZ10"/>
      <c r="VLA10"/>
      <c r="VLB10"/>
      <c r="VLC10"/>
      <c r="VLD10"/>
      <c r="VLE10"/>
      <c r="VLF10"/>
      <c r="VLG10"/>
      <c r="VLH10"/>
      <c r="VLI10"/>
      <c r="VLJ10"/>
      <c r="VLK10"/>
      <c r="VLL10"/>
      <c r="VLM10"/>
      <c r="VLN10"/>
      <c r="VLO10"/>
      <c r="VLP10"/>
      <c r="VLQ10"/>
      <c r="VLR10"/>
      <c r="VLS10"/>
      <c r="VLT10"/>
      <c r="VLU10"/>
      <c r="VLV10"/>
      <c r="VLW10"/>
      <c r="VLX10"/>
      <c r="VLY10"/>
      <c r="VLZ10"/>
      <c r="VMA10"/>
      <c r="VMB10"/>
      <c r="VMC10"/>
      <c r="VMD10"/>
      <c r="VME10"/>
      <c r="VMF10"/>
      <c r="VMG10"/>
      <c r="VMH10"/>
      <c r="VMI10"/>
      <c r="VMJ10"/>
      <c r="VMK10"/>
      <c r="VML10"/>
      <c r="VMM10"/>
      <c r="VMN10"/>
      <c r="VMO10"/>
      <c r="VMP10"/>
      <c r="VMQ10"/>
      <c r="VMR10"/>
      <c r="VMS10"/>
      <c r="VMT10"/>
      <c r="VMU10"/>
      <c r="VMV10"/>
      <c r="VMW10"/>
      <c r="VMX10"/>
      <c r="VMY10"/>
      <c r="VMZ10"/>
      <c r="VNA10"/>
      <c r="VNB10"/>
      <c r="VNC10"/>
      <c r="VND10"/>
      <c r="VNE10"/>
      <c r="VNF10"/>
      <c r="VNG10"/>
      <c r="VNH10"/>
      <c r="VNI10"/>
      <c r="VNJ10"/>
      <c r="VNK10"/>
      <c r="VNL10"/>
      <c r="VNM10"/>
      <c r="VNN10"/>
      <c r="VNO10"/>
      <c r="VNP10"/>
      <c r="VNQ10"/>
      <c r="VNR10"/>
      <c r="VNS10"/>
      <c r="VNT10"/>
      <c r="VNU10"/>
      <c r="VNV10"/>
      <c r="VNW10"/>
      <c r="VNX10"/>
      <c r="VNY10"/>
      <c r="VNZ10"/>
      <c r="VOA10"/>
      <c r="VOB10"/>
      <c r="VOC10"/>
      <c r="VOD10"/>
      <c r="VOE10"/>
      <c r="VOF10"/>
      <c r="VOG10"/>
      <c r="VOH10"/>
      <c r="VOI10"/>
      <c r="VOJ10"/>
      <c r="VOK10"/>
      <c r="VOL10"/>
      <c r="VOM10"/>
      <c r="VON10"/>
      <c r="VOO10"/>
      <c r="VOP10"/>
      <c r="VOQ10"/>
      <c r="VOR10"/>
      <c r="VOS10"/>
      <c r="VOT10"/>
      <c r="VOU10"/>
      <c r="VOV10"/>
      <c r="VOW10"/>
      <c r="VOX10"/>
      <c r="VOY10"/>
      <c r="VOZ10"/>
      <c r="VPA10"/>
      <c r="VPB10"/>
      <c r="VPC10"/>
      <c r="VPD10"/>
      <c r="VPE10"/>
      <c r="VPF10"/>
      <c r="VPG10"/>
      <c r="VPH10"/>
      <c r="VPI10"/>
      <c r="VPJ10"/>
      <c r="VPK10"/>
      <c r="VPL10"/>
      <c r="VPM10"/>
      <c r="VPN10"/>
      <c r="VPO10"/>
      <c r="VPP10"/>
      <c r="VPQ10"/>
      <c r="VPR10"/>
      <c r="VPS10"/>
      <c r="VPT10"/>
      <c r="VPU10"/>
      <c r="VPV10"/>
      <c r="VPW10"/>
      <c r="VPX10"/>
      <c r="VPY10"/>
      <c r="VPZ10"/>
      <c r="VQA10"/>
      <c r="VQB10"/>
      <c r="VQC10"/>
      <c r="VQD10"/>
      <c r="VQE10"/>
      <c r="VQF10"/>
      <c r="VQG10"/>
      <c r="VQH10"/>
      <c r="VQI10"/>
      <c r="VQJ10"/>
      <c r="VQK10"/>
      <c r="VQL10"/>
      <c r="VQM10"/>
      <c r="VQN10"/>
      <c r="VQO10"/>
      <c r="VQP10"/>
      <c r="VQQ10"/>
      <c r="VQR10"/>
      <c r="VQS10"/>
      <c r="VQT10"/>
      <c r="VQU10"/>
      <c r="VQV10"/>
      <c r="VQW10"/>
      <c r="VQX10"/>
      <c r="VQY10"/>
      <c r="VQZ10"/>
      <c r="VRA10"/>
      <c r="VRB10"/>
      <c r="VRC10"/>
      <c r="VRD10"/>
      <c r="VRE10"/>
      <c r="VRF10"/>
      <c r="VRG10"/>
      <c r="VRH10"/>
      <c r="VRI10"/>
      <c r="VRJ10"/>
      <c r="VRK10"/>
      <c r="VRL10"/>
      <c r="VRM10"/>
      <c r="VRN10"/>
      <c r="VRO10"/>
      <c r="VRP10"/>
      <c r="VRQ10"/>
      <c r="VRR10"/>
      <c r="VRS10"/>
      <c r="VRT10"/>
      <c r="VRU10"/>
      <c r="VRV10"/>
      <c r="VRW10"/>
      <c r="VRX10"/>
      <c r="VRY10"/>
      <c r="VRZ10"/>
      <c r="VSA10"/>
      <c r="VSB10"/>
      <c r="VSC10"/>
      <c r="VSD10"/>
      <c r="VSE10"/>
      <c r="VSF10"/>
      <c r="VSG10"/>
      <c r="VSH10"/>
      <c r="VSI10"/>
      <c r="VSJ10"/>
      <c r="VSK10"/>
      <c r="VSL10"/>
      <c r="VSM10"/>
      <c r="VSN10"/>
      <c r="VSO10"/>
      <c r="VSP10"/>
      <c r="VSQ10"/>
      <c r="VSR10"/>
      <c r="VSS10"/>
      <c r="VST10"/>
      <c r="VSU10"/>
      <c r="VSV10"/>
      <c r="VSW10"/>
      <c r="VSX10"/>
      <c r="VSY10"/>
      <c r="VSZ10"/>
      <c r="VTA10"/>
      <c r="VTB10"/>
      <c r="VTC10"/>
      <c r="VTD10"/>
      <c r="VTE10"/>
      <c r="VTF10"/>
      <c r="VTG10"/>
      <c r="VTH10"/>
      <c r="VTI10"/>
      <c r="VTJ10"/>
      <c r="VTK10"/>
      <c r="VTL10"/>
      <c r="VTM10"/>
      <c r="VTN10"/>
      <c r="VTO10"/>
      <c r="VTP10"/>
      <c r="VTQ10"/>
      <c r="VTR10"/>
      <c r="VTS10"/>
      <c r="VTT10"/>
      <c r="VTU10"/>
      <c r="VTV10"/>
      <c r="VTW10"/>
      <c r="VTX10"/>
      <c r="VTY10"/>
      <c r="VTZ10"/>
      <c r="VUA10"/>
      <c r="VUB10"/>
      <c r="VUC10"/>
      <c r="VUD10"/>
      <c r="VUE10"/>
      <c r="VUF10"/>
      <c r="VUG10"/>
      <c r="VUH10"/>
      <c r="VUI10"/>
      <c r="VUJ10"/>
      <c r="VUK10"/>
      <c r="VUL10"/>
      <c r="VUM10"/>
      <c r="VUN10"/>
      <c r="VUO10"/>
      <c r="VUP10"/>
      <c r="VUQ10"/>
      <c r="VUR10"/>
      <c r="VUS10"/>
      <c r="VUT10"/>
      <c r="VUU10"/>
      <c r="VUV10"/>
      <c r="VUW10"/>
      <c r="VUX10"/>
      <c r="VUY10"/>
      <c r="VUZ10"/>
      <c r="VVA10"/>
      <c r="VVB10"/>
      <c r="VVC10"/>
      <c r="VVD10"/>
      <c r="VVE10"/>
      <c r="VVF10"/>
      <c r="VVG10"/>
      <c r="VVH10"/>
      <c r="VVI10"/>
      <c r="VVJ10"/>
      <c r="VVK10"/>
      <c r="VVL10"/>
      <c r="VVM10"/>
      <c r="VVN10"/>
      <c r="VVO10"/>
      <c r="VVP10"/>
      <c r="VVQ10"/>
      <c r="VVR10"/>
      <c r="VVS10"/>
      <c r="VVT10"/>
      <c r="VVU10"/>
      <c r="VVV10"/>
      <c r="VVW10"/>
      <c r="VVX10"/>
      <c r="VVY10"/>
      <c r="VVZ10"/>
      <c r="VWA10"/>
      <c r="VWB10"/>
      <c r="VWC10"/>
      <c r="VWD10"/>
      <c r="VWE10"/>
      <c r="VWF10"/>
      <c r="VWG10"/>
      <c r="VWH10"/>
      <c r="VWI10"/>
      <c r="VWJ10"/>
      <c r="VWK10"/>
      <c r="VWL10"/>
      <c r="VWM10"/>
      <c r="VWN10"/>
      <c r="VWO10"/>
      <c r="VWP10"/>
      <c r="VWQ10"/>
      <c r="VWR10"/>
      <c r="VWS10"/>
      <c r="VWT10"/>
      <c r="VWU10"/>
      <c r="VWV10"/>
      <c r="VWW10"/>
      <c r="VWX10"/>
      <c r="VWY10"/>
      <c r="VWZ10"/>
      <c r="VXA10"/>
      <c r="VXB10"/>
      <c r="VXC10"/>
      <c r="VXD10"/>
      <c r="VXE10"/>
      <c r="VXF10"/>
      <c r="VXG10"/>
      <c r="VXH10"/>
      <c r="VXI10"/>
      <c r="VXJ10"/>
      <c r="VXK10"/>
      <c r="VXL10"/>
      <c r="VXM10"/>
      <c r="VXN10"/>
      <c r="VXO10"/>
      <c r="VXP10"/>
      <c r="VXQ10"/>
      <c r="VXR10"/>
      <c r="VXS10"/>
      <c r="VXT10"/>
      <c r="VXU10"/>
      <c r="VXV10"/>
      <c r="VXW10"/>
      <c r="VXX10"/>
      <c r="VXY10"/>
      <c r="VXZ10"/>
      <c r="VYA10"/>
      <c r="VYB10"/>
      <c r="VYC10"/>
      <c r="VYD10"/>
      <c r="VYE10"/>
      <c r="VYF10"/>
      <c r="VYG10"/>
      <c r="VYH10"/>
      <c r="VYI10"/>
      <c r="VYJ10"/>
      <c r="VYK10"/>
      <c r="VYL10"/>
      <c r="VYM10"/>
      <c r="VYN10"/>
      <c r="VYO10"/>
      <c r="VYP10"/>
      <c r="VYQ10"/>
      <c r="VYR10"/>
      <c r="VYS10"/>
      <c r="VYT10"/>
      <c r="VYU10"/>
      <c r="VYV10"/>
      <c r="VYW10"/>
      <c r="VYX10"/>
      <c r="VYY10"/>
      <c r="VYZ10"/>
      <c r="VZA10"/>
      <c r="VZB10"/>
      <c r="VZC10"/>
      <c r="VZD10"/>
      <c r="VZE10"/>
      <c r="VZF10"/>
      <c r="VZG10"/>
      <c r="VZH10"/>
      <c r="VZI10"/>
      <c r="VZJ10"/>
      <c r="VZK10"/>
      <c r="VZL10"/>
      <c r="VZM10"/>
      <c r="VZN10"/>
      <c r="VZO10"/>
      <c r="VZP10"/>
      <c r="VZQ10"/>
      <c r="VZR10"/>
      <c r="VZS10"/>
      <c r="VZT10"/>
      <c r="VZU10"/>
      <c r="VZV10"/>
      <c r="VZW10"/>
      <c r="VZX10"/>
      <c r="VZY10"/>
      <c r="VZZ10"/>
      <c r="WAA10"/>
      <c r="WAB10"/>
      <c r="WAC10"/>
      <c r="WAD10"/>
      <c r="WAE10"/>
      <c r="WAF10"/>
      <c r="WAG10"/>
      <c r="WAH10"/>
      <c r="WAI10"/>
      <c r="WAJ10"/>
      <c r="WAK10"/>
      <c r="WAL10"/>
      <c r="WAM10"/>
      <c r="WAN10"/>
      <c r="WAO10"/>
      <c r="WAP10"/>
      <c r="WAQ10"/>
      <c r="WAR10"/>
      <c r="WAS10"/>
      <c r="WAT10"/>
      <c r="WAU10"/>
      <c r="WAV10"/>
      <c r="WAW10"/>
      <c r="WAX10"/>
      <c r="WAY10"/>
      <c r="WAZ10"/>
      <c r="WBA10"/>
      <c r="WBB10"/>
      <c r="WBC10"/>
      <c r="WBD10"/>
      <c r="WBE10"/>
      <c r="WBF10"/>
      <c r="WBG10"/>
      <c r="WBH10"/>
      <c r="WBI10"/>
      <c r="WBJ10"/>
      <c r="WBK10"/>
      <c r="WBL10"/>
      <c r="WBM10"/>
      <c r="WBN10"/>
      <c r="WBO10"/>
      <c r="WBP10"/>
      <c r="WBQ10"/>
      <c r="WBR10"/>
      <c r="WBS10"/>
      <c r="WBT10"/>
      <c r="WBU10"/>
      <c r="WBV10"/>
      <c r="WBW10"/>
      <c r="WBX10"/>
      <c r="WBY10"/>
      <c r="WBZ10"/>
      <c r="WCA10"/>
      <c r="WCB10"/>
      <c r="WCC10"/>
      <c r="WCD10"/>
      <c r="WCE10"/>
      <c r="WCF10"/>
      <c r="WCG10"/>
      <c r="WCH10"/>
      <c r="WCI10"/>
      <c r="WCJ10"/>
      <c r="WCK10"/>
      <c r="WCL10"/>
      <c r="WCM10"/>
      <c r="WCN10"/>
      <c r="WCO10"/>
      <c r="WCP10"/>
      <c r="WCQ10"/>
      <c r="WCR10"/>
      <c r="WCS10"/>
      <c r="WCT10"/>
      <c r="WCU10"/>
      <c r="WCV10"/>
      <c r="WCW10"/>
      <c r="WCX10"/>
      <c r="WCY10"/>
      <c r="WCZ10"/>
      <c r="WDA10"/>
      <c r="WDB10"/>
      <c r="WDC10"/>
      <c r="WDD10"/>
      <c r="WDE10"/>
      <c r="WDF10"/>
      <c r="WDG10"/>
      <c r="WDH10"/>
      <c r="WDI10"/>
      <c r="WDJ10"/>
      <c r="WDK10"/>
      <c r="WDL10"/>
      <c r="WDM10"/>
      <c r="WDN10"/>
      <c r="WDO10"/>
      <c r="WDP10"/>
      <c r="WDQ10"/>
      <c r="WDR10"/>
      <c r="WDS10"/>
      <c r="WDT10"/>
      <c r="WDU10"/>
      <c r="WDV10"/>
      <c r="WDW10"/>
      <c r="WDX10"/>
      <c r="WDY10"/>
      <c r="WDZ10"/>
      <c r="WEA10"/>
      <c r="WEB10"/>
      <c r="WEC10"/>
      <c r="WED10"/>
      <c r="WEE10"/>
      <c r="WEF10"/>
      <c r="WEG10"/>
      <c r="WEH10"/>
      <c r="WEI10"/>
      <c r="WEJ10"/>
      <c r="WEK10"/>
      <c r="WEL10"/>
      <c r="WEM10"/>
      <c r="WEN10"/>
      <c r="WEO10"/>
      <c r="WEP10"/>
      <c r="WEQ10"/>
      <c r="WER10"/>
      <c r="WES10"/>
      <c r="WET10"/>
      <c r="WEU10"/>
      <c r="WEV10"/>
      <c r="WEW10"/>
      <c r="WEX10"/>
      <c r="WEY10"/>
      <c r="WEZ10"/>
      <c r="WFA10"/>
      <c r="WFB10"/>
      <c r="WFC10"/>
      <c r="WFD10"/>
      <c r="WFE10"/>
      <c r="WFF10"/>
      <c r="WFG10"/>
      <c r="WFH10"/>
      <c r="WFI10"/>
      <c r="WFJ10"/>
      <c r="WFK10"/>
      <c r="WFL10"/>
      <c r="WFM10"/>
      <c r="WFN10"/>
      <c r="WFO10"/>
      <c r="WFP10"/>
      <c r="WFQ10"/>
      <c r="WFR10"/>
      <c r="WFS10"/>
      <c r="WFT10"/>
      <c r="WFU10"/>
      <c r="WFV10"/>
      <c r="WFW10"/>
      <c r="WFX10"/>
      <c r="WFY10"/>
      <c r="WFZ10"/>
      <c r="WGA10"/>
      <c r="WGB10"/>
      <c r="WGC10"/>
      <c r="WGD10"/>
      <c r="WGE10"/>
      <c r="WGF10"/>
      <c r="WGG10"/>
      <c r="WGH10"/>
      <c r="WGI10"/>
      <c r="WGJ10"/>
      <c r="WGK10"/>
      <c r="WGL10"/>
      <c r="WGM10"/>
      <c r="WGN10"/>
      <c r="WGO10"/>
      <c r="WGP10"/>
      <c r="WGQ10"/>
      <c r="WGR10"/>
      <c r="WGS10"/>
      <c r="WGT10"/>
      <c r="WGU10"/>
      <c r="WGV10"/>
      <c r="WGW10"/>
      <c r="WGX10"/>
      <c r="WGY10"/>
      <c r="WGZ10"/>
      <c r="WHA10"/>
      <c r="WHB10"/>
      <c r="WHC10"/>
      <c r="WHD10"/>
      <c r="WHE10"/>
      <c r="WHF10"/>
      <c r="WHG10"/>
      <c r="WHH10"/>
      <c r="WHI10"/>
      <c r="WHJ10"/>
      <c r="WHK10"/>
      <c r="WHL10"/>
      <c r="WHM10"/>
      <c r="WHN10"/>
      <c r="WHO10"/>
      <c r="WHP10"/>
      <c r="WHQ10"/>
      <c r="WHR10"/>
      <c r="WHS10"/>
      <c r="WHT10"/>
      <c r="WHU10"/>
      <c r="WHV10"/>
      <c r="WHW10"/>
      <c r="WHX10"/>
      <c r="WHY10"/>
      <c r="WHZ10"/>
      <c r="WIA10"/>
      <c r="WIB10"/>
      <c r="WIC10"/>
      <c r="WID10"/>
      <c r="WIE10"/>
      <c r="WIF10"/>
      <c r="WIG10"/>
      <c r="WIH10"/>
      <c r="WII10"/>
      <c r="WIJ10"/>
      <c r="WIK10"/>
      <c r="WIL10"/>
      <c r="WIM10"/>
      <c r="WIN10"/>
      <c r="WIO10"/>
      <c r="WIP10"/>
      <c r="WIQ10"/>
      <c r="WIR10"/>
      <c r="WIS10"/>
      <c r="WIT10"/>
      <c r="WIU10"/>
      <c r="WIV10"/>
      <c r="WIW10"/>
      <c r="WIX10"/>
      <c r="WIY10"/>
      <c r="WIZ10"/>
      <c r="WJA10"/>
      <c r="WJB10"/>
      <c r="WJC10"/>
      <c r="WJD10"/>
      <c r="WJE10"/>
      <c r="WJF10"/>
      <c r="WJG10"/>
      <c r="WJH10"/>
      <c r="WJI10"/>
      <c r="WJJ10"/>
      <c r="WJK10"/>
      <c r="WJL10"/>
      <c r="WJM10"/>
      <c r="WJN10"/>
      <c r="WJO10"/>
      <c r="WJP10"/>
      <c r="WJQ10"/>
      <c r="WJR10"/>
      <c r="WJS10"/>
      <c r="WJT10"/>
      <c r="WJU10"/>
      <c r="WJV10"/>
      <c r="WJW10"/>
      <c r="WJX10"/>
      <c r="WJY10"/>
      <c r="WJZ10"/>
      <c r="WKA10"/>
      <c r="WKB10"/>
      <c r="WKC10"/>
      <c r="WKD10"/>
      <c r="WKE10"/>
      <c r="WKF10"/>
      <c r="WKG10"/>
      <c r="WKH10"/>
      <c r="WKI10"/>
      <c r="WKJ10"/>
      <c r="WKK10"/>
      <c r="WKL10"/>
      <c r="WKM10"/>
      <c r="WKN10"/>
      <c r="WKO10"/>
      <c r="WKP10"/>
      <c r="WKQ10"/>
      <c r="WKR10"/>
      <c r="WKS10"/>
      <c r="WKT10"/>
      <c r="WKU10"/>
      <c r="WKV10"/>
      <c r="WKW10"/>
      <c r="WKX10"/>
      <c r="WKY10"/>
      <c r="WKZ10"/>
      <c r="WLA10"/>
      <c r="WLB10"/>
      <c r="WLC10"/>
      <c r="WLD10"/>
      <c r="WLE10"/>
      <c r="WLF10"/>
      <c r="WLG10"/>
      <c r="WLH10"/>
      <c r="WLI10"/>
      <c r="WLJ10"/>
      <c r="WLK10"/>
      <c r="WLL10"/>
      <c r="WLM10"/>
      <c r="WLN10"/>
      <c r="WLO10"/>
      <c r="WLP10"/>
      <c r="WLQ10"/>
      <c r="WLR10"/>
      <c r="WLS10"/>
      <c r="WLT10"/>
      <c r="WLU10"/>
      <c r="WLV10"/>
      <c r="WLW10"/>
      <c r="WLX10"/>
      <c r="WLY10"/>
      <c r="WLZ10"/>
      <c r="WMA10"/>
      <c r="WMB10"/>
      <c r="WMC10"/>
      <c r="WMD10"/>
      <c r="WME10"/>
      <c r="WMF10"/>
      <c r="WMG10"/>
      <c r="WMH10"/>
      <c r="WMI10"/>
      <c r="WMJ10"/>
      <c r="WMK10"/>
      <c r="WML10"/>
      <c r="WMM10"/>
      <c r="WMN10"/>
      <c r="WMO10"/>
      <c r="WMP10"/>
      <c r="WMQ10"/>
      <c r="WMR10"/>
      <c r="WMS10"/>
      <c r="WMT10"/>
      <c r="WMU10"/>
      <c r="WMV10"/>
      <c r="WMW10"/>
      <c r="WMX10"/>
      <c r="WMY10"/>
      <c r="WMZ10"/>
      <c r="WNA10"/>
      <c r="WNB10"/>
      <c r="WNC10"/>
      <c r="WND10"/>
      <c r="WNE10"/>
      <c r="WNF10"/>
      <c r="WNG10"/>
      <c r="WNH10"/>
      <c r="WNI10"/>
      <c r="WNJ10"/>
      <c r="WNK10"/>
      <c r="WNL10"/>
      <c r="WNM10"/>
      <c r="WNN10"/>
      <c r="WNO10"/>
      <c r="WNP10"/>
      <c r="WNQ10"/>
      <c r="WNR10"/>
      <c r="WNS10"/>
      <c r="WNT10"/>
      <c r="WNU10"/>
      <c r="WNV10"/>
      <c r="WNW10"/>
      <c r="WNX10"/>
      <c r="WNY10"/>
      <c r="WNZ10"/>
      <c r="WOA10"/>
      <c r="WOB10"/>
      <c r="WOC10"/>
      <c r="WOD10"/>
      <c r="WOE10"/>
      <c r="WOF10"/>
      <c r="WOG10"/>
      <c r="WOH10"/>
      <c r="WOI10"/>
      <c r="WOJ10"/>
      <c r="WOK10"/>
      <c r="WOL10"/>
      <c r="WOM10"/>
      <c r="WON10"/>
      <c r="WOO10"/>
      <c r="WOP10"/>
      <c r="WOQ10"/>
      <c r="WOR10"/>
      <c r="WOS10"/>
      <c r="WOT10"/>
      <c r="WOU10"/>
      <c r="WOV10"/>
      <c r="WOW10"/>
      <c r="WOX10"/>
      <c r="WOY10"/>
      <c r="WOZ10"/>
      <c r="WPA10"/>
      <c r="WPB10"/>
      <c r="WPC10"/>
      <c r="WPD10"/>
      <c r="WPE10"/>
      <c r="WPF10"/>
      <c r="WPG10"/>
      <c r="WPH10"/>
      <c r="WPI10"/>
      <c r="WPJ10"/>
      <c r="WPK10"/>
      <c r="WPL10"/>
      <c r="WPM10"/>
      <c r="WPN10"/>
      <c r="WPO10"/>
      <c r="WPP10"/>
      <c r="WPQ10"/>
      <c r="WPR10"/>
      <c r="WPS10"/>
      <c r="WPT10"/>
      <c r="WPU10"/>
      <c r="WPV10"/>
      <c r="WPW10"/>
      <c r="WPX10"/>
      <c r="WPY10"/>
      <c r="WPZ10"/>
      <c r="WQA10"/>
      <c r="WQB10"/>
      <c r="WQC10"/>
      <c r="WQD10"/>
      <c r="WQE10"/>
      <c r="WQF10"/>
      <c r="WQG10"/>
      <c r="WQH10"/>
      <c r="WQI10"/>
      <c r="WQJ10"/>
      <c r="WQK10"/>
      <c r="WQL10"/>
      <c r="WQM10"/>
      <c r="WQN10"/>
      <c r="WQO10"/>
      <c r="WQP10"/>
      <c r="WQQ10"/>
      <c r="WQR10"/>
      <c r="WQS10"/>
      <c r="WQT10"/>
      <c r="WQU10"/>
      <c r="WQV10"/>
      <c r="WQW10"/>
      <c r="WQX10"/>
      <c r="WQY10"/>
      <c r="WQZ10"/>
      <c r="WRA10"/>
      <c r="WRB10"/>
      <c r="WRC10"/>
      <c r="WRD10"/>
      <c r="WRE10"/>
      <c r="WRF10"/>
      <c r="WRG10"/>
      <c r="WRH10"/>
      <c r="WRI10"/>
      <c r="WRJ10"/>
      <c r="WRK10"/>
      <c r="WRL10"/>
      <c r="WRM10"/>
      <c r="WRN10"/>
      <c r="WRO10"/>
      <c r="WRP10"/>
      <c r="WRQ10"/>
      <c r="WRR10"/>
      <c r="WRS10"/>
      <c r="WRT10"/>
      <c r="WRU10"/>
      <c r="WRV10"/>
      <c r="WRW10"/>
      <c r="WRX10"/>
      <c r="WRY10"/>
      <c r="WRZ10"/>
      <c r="WSA10"/>
      <c r="WSB10"/>
      <c r="WSC10"/>
      <c r="WSD10"/>
      <c r="WSE10"/>
      <c r="WSF10"/>
      <c r="WSG10"/>
      <c r="WSH10"/>
      <c r="WSI10"/>
      <c r="WSJ10"/>
      <c r="WSK10"/>
      <c r="WSL10"/>
      <c r="WSM10"/>
      <c r="WSN10"/>
      <c r="WSO10"/>
      <c r="WSP10"/>
      <c r="WSQ10"/>
      <c r="WSR10"/>
      <c r="WSS10"/>
      <c r="WST10"/>
      <c r="WSU10"/>
      <c r="WSV10"/>
      <c r="WSW10"/>
      <c r="WSX10"/>
      <c r="WSY10"/>
      <c r="WSZ10"/>
      <c r="WTA10"/>
      <c r="WTB10"/>
      <c r="WTC10"/>
      <c r="WTD10"/>
      <c r="WTE10"/>
      <c r="WTF10"/>
      <c r="WTG10"/>
      <c r="WTH10"/>
      <c r="WTI10"/>
      <c r="WTJ10"/>
      <c r="WTK10"/>
      <c r="WTL10"/>
      <c r="WTM10"/>
      <c r="WTN10"/>
      <c r="WTO10"/>
      <c r="WTP10"/>
      <c r="WTQ10"/>
      <c r="WTR10"/>
      <c r="WTS10"/>
      <c r="WTT10"/>
      <c r="WTU10"/>
      <c r="WTV10"/>
      <c r="WTW10"/>
      <c r="WTX10"/>
      <c r="WTY10"/>
      <c r="WTZ10"/>
      <c r="WUA10"/>
      <c r="WUB10"/>
      <c r="WUC10"/>
      <c r="WUD10"/>
      <c r="WUE10"/>
      <c r="WUF10"/>
      <c r="WUG10"/>
      <c r="WUH10"/>
      <c r="WUI10"/>
      <c r="WUJ10"/>
      <c r="WUK10"/>
      <c r="WUL10"/>
      <c r="WUM10"/>
      <c r="WUN10"/>
      <c r="WUO10"/>
      <c r="WUP10"/>
      <c r="WUQ10"/>
      <c r="WUR10"/>
      <c r="WUS10"/>
      <c r="WUT10"/>
      <c r="WUU10"/>
      <c r="WUV10"/>
      <c r="WUW10"/>
      <c r="WUX10"/>
      <c r="WUY10"/>
      <c r="WUZ10"/>
      <c r="WVA10"/>
      <c r="WVB10"/>
      <c r="WVC10"/>
      <c r="WVD10"/>
      <c r="WVE10"/>
      <c r="WVF10"/>
      <c r="WVG10"/>
      <c r="WVH10"/>
      <c r="WVI10"/>
      <c r="WVJ10"/>
      <c r="WVK10"/>
      <c r="WVL10"/>
      <c r="WVM10"/>
      <c r="WVN10"/>
      <c r="WVO10"/>
      <c r="WVP10"/>
      <c r="WVQ10"/>
      <c r="WVR10"/>
      <c r="WVS10"/>
      <c r="WVT10"/>
      <c r="WVU10"/>
      <c r="WVV10"/>
      <c r="WVW10"/>
      <c r="WVX10"/>
      <c r="WVY10"/>
      <c r="WVZ10"/>
      <c r="WWA10"/>
      <c r="WWB10"/>
      <c r="WWC10"/>
      <c r="WWD10"/>
      <c r="WWE10"/>
      <c r="WWF10"/>
      <c r="WWG10"/>
      <c r="WWH10"/>
      <c r="WWI10"/>
      <c r="WWJ10"/>
      <c r="WWK10"/>
      <c r="WWL10"/>
      <c r="WWM10"/>
      <c r="WWN10"/>
      <c r="WWO10"/>
      <c r="WWP10"/>
      <c r="WWQ10"/>
      <c r="WWR10"/>
      <c r="WWS10"/>
      <c r="WWT10"/>
      <c r="WWU10"/>
      <c r="WWV10"/>
      <c r="WWW10"/>
      <c r="WWX10"/>
      <c r="WWY10"/>
      <c r="WWZ10"/>
      <c r="WXA10"/>
      <c r="WXB10"/>
      <c r="WXC10"/>
      <c r="WXD10"/>
      <c r="WXE10"/>
      <c r="WXF10"/>
      <c r="WXG10"/>
      <c r="WXH10"/>
      <c r="WXI10"/>
      <c r="WXJ10"/>
      <c r="WXK10"/>
      <c r="WXL10"/>
      <c r="WXM10"/>
      <c r="WXN10"/>
      <c r="WXO10"/>
      <c r="WXP10"/>
      <c r="WXQ10"/>
      <c r="WXR10"/>
      <c r="WXS10"/>
      <c r="WXT10"/>
      <c r="WXU10"/>
      <c r="WXV10"/>
      <c r="WXW10"/>
      <c r="WXX10"/>
      <c r="WXY10"/>
      <c r="WXZ10"/>
      <c r="WYA10"/>
      <c r="WYB10"/>
      <c r="WYC10"/>
      <c r="WYD10"/>
      <c r="WYE10"/>
      <c r="WYF10"/>
      <c r="WYG10"/>
      <c r="WYH10"/>
      <c r="WYI10"/>
      <c r="WYJ10"/>
      <c r="WYK10"/>
      <c r="WYL10"/>
      <c r="WYM10"/>
      <c r="WYN10"/>
      <c r="WYO10"/>
      <c r="WYP10"/>
      <c r="WYQ10"/>
      <c r="WYR10"/>
      <c r="WYS10"/>
      <c r="WYT10"/>
      <c r="WYU10"/>
      <c r="WYV10"/>
      <c r="WYW10"/>
      <c r="WYX10"/>
      <c r="WYY10"/>
      <c r="WYZ10"/>
      <c r="WZA10"/>
      <c r="WZB10"/>
      <c r="WZC10"/>
      <c r="WZD10"/>
      <c r="WZE10"/>
      <c r="WZF10"/>
      <c r="WZG10"/>
      <c r="WZH10"/>
      <c r="WZI10"/>
      <c r="WZJ10"/>
      <c r="WZK10"/>
      <c r="WZL10"/>
      <c r="WZM10"/>
      <c r="WZN10"/>
      <c r="WZO10"/>
      <c r="WZP10"/>
      <c r="WZQ10"/>
      <c r="WZR10"/>
      <c r="WZS10"/>
      <c r="WZT10"/>
      <c r="WZU10"/>
      <c r="WZV10"/>
      <c r="WZW10"/>
      <c r="WZX10"/>
      <c r="WZY10"/>
      <c r="WZZ10"/>
      <c r="XAA10"/>
      <c r="XAB10"/>
      <c r="XAC10"/>
      <c r="XAD10"/>
      <c r="XAE10"/>
      <c r="XAF10"/>
      <c r="XAG10"/>
      <c r="XAH10"/>
      <c r="XAI10"/>
      <c r="XAJ10"/>
      <c r="XAK10"/>
      <c r="XAL10"/>
      <c r="XAM10"/>
      <c r="XAN10"/>
      <c r="XAO10"/>
      <c r="XAP10"/>
      <c r="XAQ10"/>
      <c r="XAR10"/>
      <c r="XAS10"/>
      <c r="XAT10"/>
      <c r="XAU10"/>
      <c r="XAV10"/>
      <c r="XAW10"/>
      <c r="XAX10"/>
      <c r="XAY10"/>
      <c r="XAZ10"/>
      <c r="XBA10"/>
      <c r="XBB10"/>
      <c r="XBC10"/>
      <c r="XBD10"/>
      <c r="XBE10"/>
      <c r="XBF10"/>
      <c r="XBG10"/>
      <c r="XBH10"/>
      <c r="XBI10"/>
      <c r="XBJ10"/>
      <c r="XBK10"/>
      <c r="XBL10"/>
      <c r="XBM10"/>
      <c r="XBN10"/>
      <c r="XBO10"/>
      <c r="XBP10"/>
      <c r="XBQ10"/>
      <c r="XBR10"/>
      <c r="XBS10"/>
      <c r="XBT10"/>
      <c r="XBU10"/>
      <c r="XBV10"/>
      <c r="XBW10"/>
      <c r="XBX10"/>
      <c r="XBY10"/>
      <c r="XBZ10"/>
      <c r="XCA10"/>
      <c r="XCB10"/>
      <c r="XCC10"/>
      <c r="XCD10"/>
      <c r="XCE10"/>
      <c r="XCF10"/>
      <c r="XCG10"/>
      <c r="XCH10"/>
      <c r="XCI10"/>
      <c r="XCJ10"/>
      <c r="XCK10"/>
      <c r="XCL10"/>
      <c r="XCM10"/>
      <c r="XCN10"/>
      <c r="XCO10"/>
      <c r="XCP10"/>
      <c r="XCQ10"/>
      <c r="XCR10"/>
      <c r="XCS10"/>
      <c r="XCT10"/>
      <c r="XCU10"/>
      <c r="XCV10"/>
      <c r="XCW10"/>
      <c r="XCX10"/>
      <c r="XCY10"/>
      <c r="XCZ10"/>
      <c r="XDA10"/>
      <c r="XDB10"/>
      <c r="XDC10"/>
      <c r="XDD10"/>
      <c r="XDE10"/>
      <c r="XDF10"/>
      <c r="XDG10"/>
      <c r="XDH10"/>
      <c r="XDI10"/>
      <c r="XDJ10"/>
      <c r="XDK10"/>
      <c r="XDL10"/>
      <c r="XDM10"/>
      <c r="XDN10"/>
      <c r="XDO10"/>
      <c r="XDP10"/>
      <c r="XDQ10"/>
      <c r="XDR10"/>
      <c r="XDS10"/>
      <c r="XDT10"/>
      <c r="XDU10"/>
      <c r="XDV10"/>
      <c r="XDW10"/>
      <c r="XDX10"/>
      <c r="XDY10"/>
      <c r="XDZ10"/>
      <c r="XEA10"/>
      <c r="XEB10"/>
      <c r="XEC10"/>
      <c r="XED10"/>
      <c r="XEE10"/>
      <c r="XEF10"/>
      <c r="XEG10"/>
      <c r="XEH10"/>
      <c r="XEI10"/>
      <c r="XEJ10"/>
      <c r="XEK10"/>
      <c r="XEL10"/>
      <c r="XEM10"/>
      <c r="XEN10"/>
      <c r="XEO10"/>
      <c r="XEP10"/>
      <c r="XEQ10"/>
      <c r="XER10"/>
      <c r="XES10"/>
      <c r="XET10"/>
      <c r="XEU10"/>
      <c r="XEV10"/>
      <c r="XEW10"/>
      <c r="XEX10"/>
      <c r="XEY10"/>
      <c r="XEZ10"/>
      <c r="XFA10"/>
      <c r="XFB10"/>
      <c r="XFC10"/>
    </row>
    <row r="11" spans="1:16383" s="16" customFormat="1" ht="18" customHeight="1" thickTop="1" thickBot="1">
      <c r="A11" s="17" t="s">
        <v>120</v>
      </c>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c r="CWR11"/>
      <c r="CWS11"/>
      <c r="CWT11"/>
      <c r="CWU11"/>
      <c r="CWV11"/>
      <c r="CWW11"/>
      <c r="CWX11"/>
      <c r="CWY11"/>
      <c r="CWZ11"/>
      <c r="CXA11"/>
      <c r="CXB11"/>
      <c r="CXC11"/>
      <c r="CXD11"/>
      <c r="CXE11"/>
      <c r="CXF11"/>
      <c r="CXG11"/>
      <c r="CXH11"/>
      <c r="CXI11"/>
      <c r="CXJ11"/>
      <c r="CXK11"/>
      <c r="CXL11"/>
      <c r="CXM11"/>
      <c r="CXN11"/>
      <c r="CXO11"/>
      <c r="CXP11"/>
      <c r="CXQ11"/>
      <c r="CXR11"/>
      <c r="CXS11"/>
      <c r="CXT11"/>
      <c r="CXU11"/>
      <c r="CXV11"/>
      <c r="CXW11"/>
      <c r="CXX11"/>
      <c r="CXY11"/>
      <c r="CXZ11"/>
      <c r="CYA11"/>
      <c r="CYB11"/>
      <c r="CYC11"/>
      <c r="CYD11"/>
      <c r="CYE11"/>
      <c r="CYF11"/>
      <c r="CYG11"/>
      <c r="CYH11"/>
      <c r="CYI11"/>
      <c r="CYJ11"/>
      <c r="CYK11"/>
      <c r="CYL11"/>
      <c r="CYM11"/>
      <c r="CYN11"/>
      <c r="CYO11"/>
      <c r="CYP11"/>
      <c r="CYQ11"/>
      <c r="CYR11"/>
      <c r="CYS11"/>
      <c r="CYT11"/>
      <c r="CYU11"/>
      <c r="CYV11"/>
      <c r="CYW11"/>
      <c r="CYX11"/>
      <c r="CYY11"/>
      <c r="CYZ11"/>
      <c r="CZA11"/>
      <c r="CZB11"/>
      <c r="CZC11"/>
      <c r="CZD11"/>
      <c r="CZE11"/>
      <c r="CZF11"/>
      <c r="CZG11"/>
      <c r="CZH11"/>
      <c r="CZI11"/>
      <c r="CZJ11"/>
      <c r="CZK11"/>
      <c r="CZL11"/>
      <c r="CZM11"/>
      <c r="CZN11"/>
      <c r="CZO11"/>
      <c r="CZP11"/>
      <c r="CZQ11"/>
      <c r="CZR11"/>
      <c r="CZS11"/>
      <c r="CZT11"/>
      <c r="CZU11"/>
      <c r="CZV11"/>
      <c r="CZW11"/>
      <c r="CZX11"/>
      <c r="CZY11"/>
      <c r="CZZ11"/>
      <c r="DAA11"/>
      <c r="DAB11"/>
      <c r="DAC11"/>
      <c r="DAD11"/>
      <c r="DAE11"/>
      <c r="DAF11"/>
      <c r="DAG11"/>
      <c r="DAH11"/>
      <c r="DAI11"/>
      <c r="DAJ11"/>
      <c r="DAK11"/>
      <c r="DAL11"/>
      <c r="DAM11"/>
      <c r="DAN11"/>
      <c r="DAO11"/>
      <c r="DAP11"/>
      <c r="DAQ11"/>
      <c r="DAR11"/>
      <c r="DAS11"/>
      <c r="DAT11"/>
      <c r="DAU11"/>
      <c r="DAV11"/>
      <c r="DAW11"/>
      <c r="DAX11"/>
      <c r="DAY11"/>
      <c r="DAZ11"/>
      <c r="DBA11"/>
      <c r="DBB11"/>
      <c r="DBC11"/>
      <c r="DBD11"/>
      <c r="DBE11"/>
      <c r="DBF11"/>
      <c r="DBG11"/>
      <c r="DBH11"/>
      <c r="DBI11"/>
      <c r="DBJ11"/>
      <c r="DBK11"/>
      <c r="DBL11"/>
      <c r="DBM11"/>
      <c r="DBN11"/>
      <c r="DBO11"/>
      <c r="DBP11"/>
      <c r="DBQ11"/>
      <c r="DBR11"/>
      <c r="DBS11"/>
      <c r="DBT11"/>
      <c r="DBU11"/>
      <c r="DBV11"/>
      <c r="DBW11"/>
      <c r="DBX11"/>
      <c r="DBY11"/>
      <c r="DBZ11"/>
      <c r="DCA11"/>
      <c r="DCB11"/>
      <c r="DCC11"/>
      <c r="DCD11"/>
      <c r="DCE11"/>
      <c r="DCF11"/>
      <c r="DCG11"/>
      <c r="DCH11"/>
      <c r="DCI11"/>
      <c r="DCJ11"/>
      <c r="DCK11"/>
      <c r="DCL11"/>
      <c r="DCM11"/>
      <c r="DCN11"/>
      <c r="DCO11"/>
      <c r="DCP11"/>
      <c r="DCQ11"/>
      <c r="DCR11"/>
      <c r="DCS11"/>
      <c r="DCT11"/>
      <c r="DCU11"/>
      <c r="DCV11"/>
      <c r="DCW11"/>
      <c r="DCX11"/>
      <c r="DCY11"/>
      <c r="DCZ11"/>
      <c r="DDA11"/>
      <c r="DDB11"/>
      <c r="DDC11"/>
      <c r="DDD11"/>
      <c r="DDE11"/>
      <c r="DDF11"/>
      <c r="DDG11"/>
      <c r="DDH11"/>
      <c r="DDI11"/>
      <c r="DDJ11"/>
      <c r="DDK11"/>
      <c r="DDL11"/>
      <c r="DDM11"/>
      <c r="DDN11"/>
      <c r="DDO11"/>
      <c r="DDP11"/>
      <c r="DDQ11"/>
      <c r="DDR11"/>
      <c r="DDS11"/>
      <c r="DDT11"/>
      <c r="DDU11"/>
      <c r="DDV11"/>
      <c r="DDW11"/>
      <c r="DDX11"/>
      <c r="DDY11"/>
      <c r="DDZ11"/>
      <c r="DEA11"/>
      <c r="DEB11"/>
      <c r="DEC11"/>
      <c r="DED11"/>
      <c r="DEE11"/>
      <c r="DEF11"/>
      <c r="DEG11"/>
      <c r="DEH11"/>
      <c r="DEI11"/>
      <c r="DEJ11"/>
      <c r="DEK11"/>
      <c r="DEL11"/>
      <c r="DEM11"/>
      <c r="DEN11"/>
      <c r="DEO11"/>
      <c r="DEP11"/>
      <c r="DEQ11"/>
      <c r="DER11"/>
      <c r="DES11"/>
      <c r="DET11"/>
      <c r="DEU11"/>
      <c r="DEV11"/>
      <c r="DEW11"/>
      <c r="DEX11"/>
      <c r="DEY11"/>
      <c r="DEZ11"/>
      <c r="DFA11"/>
      <c r="DFB11"/>
      <c r="DFC11"/>
      <c r="DFD11"/>
      <c r="DFE11"/>
      <c r="DFF11"/>
      <c r="DFG11"/>
      <c r="DFH11"/>
      <c r="DFI11"/>
      <c r="DFJ11"/>
      <c r="DFK11"/>
      <c r="DFL11"/>
      <c r="DFM11"/>
      <c r="DFN11"/>
      <c r="DFO11"/>
      <c r="DFP11"/>
      <c r="DFQ11"/>
      <c r="DFR11"/>
      <c r="DFS11"/>
      <c r="DFT11"/>
      <c r="DFU11"/>
      <c r="DFV11"/>
      <c r="DFW11"/>
      <c r="DFX11"/>
      <c r="DFY11"/>
      <c r="DFZ11"/>
      <c r="DGA11"/>
      <c r="DGB11"/>
      <c r="DGC11"/>
      <c r="DGD11"/>
      <c r="DGE11"/>
      <c r="DGF11"/>
      <c r="DGG11"/>
      <c r="DGH11"/>
      <c r="DGI11"/>
      <c r="DGJ11"/>
      <c r="DGK11"/>
      <c r="DGL11"/>
      <c r="DGM11"/>
      <c r="DGN11"/>
      <c r="DGO11"/>
      <c r="DGP11"/>
      <c r="DGQ11"/>
      <c r="DGR11"/>
      <c r="DGS11"/>
      <c r="DGT11"/>
      <c r="DGU11"/>
      <c r="DGV11"/>
      <c r="DGW11"/>
      <c r="DGX11"/>
      <c r="DGY11"/>
      <c r="DGZ11"/>
      <c r="DHA11"/>
      <c r="DHB11"/>
      <c r="DHC11"/>
      <c r="DHD11"/>
      <c r="DHE11"/>
      <c r="DHF11"/>
      <c r="DHG11"/>
      <c r="DHH11"/>
      <c r="DHI11"/>
      <c r="DHJ11"/>
      <c r="DHK11"/>
      <c r="DHL11"/>
      <c r="DHM11"/>
      <c r="DHN11"/>
      <c r="DHO11"/>
      <c r="DHP11"/>
      <c r="DHQ11"/>
      <c r="DHR11"/>
      <c r="DHS11"/>
      <c r="DHT11"/>
      <c r="DHU11"/>
      <c r="DHV11"/>
      <c r="DHW11"/>
      <c r="DHX11"/>
      <c r="DHY11"/>
      <c r="DHZ11"/>
      <c r="DIA11"/>
      <c r="DIB11"/>
      <c r="DIC11"/>
      <c r="DID11"/>
      <c r="DIE11"/>
      <c r="DIF11"/>
      <c r="DIG11"/>
      <c r="DIH11"/>
      <c r="DII11"/>
      <c r="DIJ11"/>
      <c r="DIK11"/>
      <c r="DIL11"/>
      <c r="DIM11"/>
      <c r="DIN11"/>
      <c r="DIO11"/>
      <c r="DIP11"/>
      <c r="DIQ11"/>
      <c r="DIR11"/>
      <c r="DIS11"/>
      <c r="DIT11"/>
      <c r="DIU11"/>
      <c r="DIV11"/>
      <c r="DIW11"/>
      <c r="DIX11"/>
      <c r="DIY11"/>
      <c r="DIZ11"/>
      <c r="DJA11"/>
      <c r="DJB11"/>
      <c r="DJC11"/>
      <c r="DJD11"/>
      <c r="DJE11"/>
      <c r="DJF11"/>
      <c r="DJG11"/>
      <c r="DJH11"/>
      <c r="DJI11"/>
      <c r="DJJ11"/>
      <c r="DJK11"/>
      <c r="DJL11"/>
      <c r="DJM11"/>
      <c r="DJN11"/>
      <c r="DJO11"/>
      <c r="DJP11"/>
      <c r="DJQ11"/>
      <c r="DJR11"/>
      <c r="DJS11"/>
      <c r="DJT11"/>
      <c r="DJU11"/>
      <c r="DJV11"/>
      <c r="DJW11"/>
      <c r="DJX11"/>
      <c r="DJY11"/>
      <c r="DJZ11"/>
      <c r="DKA11"/>
      <c r="DKB11"/>
      <c r="DKC11"/>
      <c r="DKD11"/>
      <c r="DKE11"/>
      <c r="DKF11"/>
      <c r="DKG11"/>
      <c r="DKH11"/>
      <c r="DKI11"/>
      <c r="DKJ11"/>
      <c r="DKK11"/>
      <c r="DKL11"/>
      <c r="DKM11"/>
      <c r="DKN11"/>
      <c r="DKO11"/>
      <c r="DKP11"/>
      <c r="DKQ11"/>
      <c r="DKR11"/>
      <c r="DKS11"/>
      <c r="DKT11"/>
      <c r="DKU11"/>
      <c r="DKV11"/>
      <c r="DKW11"/>
      <c r="DKX11"/>
      <c r="DKY11"/>
      <c r="DKZ11"/>
      <c r="DLA11"/>
      <c r="DLB11"/>
      <c r="DLC11"/>
      <c r="DLD11"/>
      <c r="DLE11"/>
      <c r="DLF11"/>
      <c r="DLG11"/>
      <c r="DLH11"/>
      <c r="DLI11"/>
      <c r="DLJ11"/>
      <c r="DLK11"/>
      <c r="DLL11"/>
      <c r="DLM11"/>
      <c r="DLN11"/>
      <c r="DLO11"/>
      <c r="DLP11"/>
      <c r="DLQ11"/>
      <c r="DLR11"/>
      <c r="DLS11"/>
      <c r="DLT11"/>
      <c r="DLU11"/>
      <c r="DLV11"/>
      <c r="DLW11"/>
      <c r="DLX11"/>
      <c r="DLY11"/>
      <c r="DLZ11"/>
      <c r="DMA11"/>
      <c r="DMB11"/>
      <c r="DMC11"/>
      <c r="DMD11"/>
      <c r="DME11"/>
      <c r="DMF11"/>
      <c r="DMG11"/>
      <c r="DMH11"/>
      <c r="DMI11"/>
      <c r="DMJ11"/>
      <c r="DMK11"/>
      <c r="DML11"/>
      <c r="DMM11"/>
      <c r="DMN11"/>
      <c r="DMO11"/>
      <c r="DMP11"/>
      <c r="DMQ11"/>
      <c r="DMR11"/>
      <c r="DMS11"/>
      <c r="DMT11"/>
      <c r="DMU11"/>
      <c r="DMV11"/>
      <c r="DMW11"/>
      <c r="DMX11"/>
      <c r="DMY11"/>
      <c r="DMZ11"/>
      <c r="DNA11"/>
      <c r="DNB11"/>
      <c r="DNC11"/>
      <c r="DND11"/>
      <c r="DNE11"/>
      <c r="DNF11"/>
      <c r="DNG11"/>
      <c r="DNH11"/>
      <c r="DNI11"/>
      <c r="DNJ11"/>
      <c r="DNK11"/>
      <c r="DNL11"/>
      <c r="DNM11"/>
      <c r="DNN11"/>
      <c r="DNO11"/>
      <c r="DNP11"/>
      <c r="DNQ11"/>
      <c r="DNR11"/>
      <c r="DNS11"/>
      <c r="DNT11"/>
      <c r="DNU11"/>
      <c r="DNV11"/>
      <c r="DNW11"/>
      <c r="DNX11"/>
      <c r="DNY11"/>
      <c r="DNZ11"/>
      <c r="DOA11"/>
      <c r="DOB11"/>
      <c r="DOC11"/>
      <c r="DOD11"/>
      <c r="DOE11"/>
      <c r="DOF11"/>
      <c r="DOG11"/>
      <c r="DOH11"/>
      <c r="DOI11"/>
      <c r="DOJ11"/>
      <c r="DOK11"/>
      <c r="DOL11"/>
      <c r="DOM11"/>
      <c r="DON11"/>
      <c r="DOO11"/>
      <c r="DOP11"/>
      <c r="DOQ11"/>
      <c r="DOR11"/>
      <c r="DOS11"/>
      <c r="DOT11"/>
      <c r="DOU11"/>
      <c r="DOV11"/>
      <c r="DOW11"/>
      <c r="DOX11"/>
      <c r="DOY11"/>
      <c r="DOZ11"/>
      <c r="DPA11"/>
      <c r="DPB11"/>
      <c r="DPC11"/>
      <c r="DPD11"/>
      <c r="DPE11"/>
      <c r="DPF11"/>
      <c r="DPG11"/>
      <c r="DPH11"/>
      <c r="DPI11"/>
      <c r="DPJ11"/>
      <c r="DPK11"/>
      <c r="DPL11"/>
      <c r="DPM11"/>
      <c r="DPN11"/>
      <c r="DPO11"/>
      <c r="DPP11"/>
      <c r="DPQ11"/>
      <c r="DPR11"/>
      <c r="DPS11"/>
      <c r="DPT11"/>
      <c r="DPU11"/>
      <c r="DPV11"/>
      <c r="DPW11"/>
      <c r="DPX11"/>
      <c r="DPY11"/>
      <c r="DPZ11"/>
      <c r="DQA11"/>
      <c r="DQB11"/>
      <c r="DQC11"/>
      <c r="DQD11"/>
      <c r="DQE11"/>
      <c r="DQF11"/>
      <c r="DQG11"/>
      <c r="DQH11"/>
      <c r="DQI11"/>
      <c r="DQJ11"/>
      <c r="DQK11"/>
      <c r="DQL11"/>
      <c r="DQM11"/>
      <c r="DQN11"/>
      <c r="DQO11"/>
      <c r="DQP11"/>
      <c r="DQQ11"/>
      <c r="DQR11"/>
      <c r="DQS11"/>
      <c r="DQT11"/>
      <c r="DQU11"/>
      <c r="DQV11"/>
      <c r="DQW11"/>
      <c r="DQX11"/>
      <c r="DQY11"/>
      <c r="DQZ11"/>
      <c r="DRA11"/>
      <c r="DRB11"/>
      <c r="DRC11"/>
      <c r="DRD11"/>
      <c r="DRE11"/>
      <c r="DRF11"/>
      <c r="DRG11"/>
      <c r="DRH11"/>
      <c r="DRI11"/>
      <c r="DRJ11"/>
      <c r="DRK11"/>
      <c r="DRL11"/>
      <c r="DRM11"/>
      <c r="DRN11"/>
      <c r="DRO11"/>
      <c r="DRP11"/>
      <c r="DRQ11"/>
      <c r="DRR11"/>
      <c r="DRS11"/>
      <c r="DRT11"/>
      <c r="DRU11"/>
      <c r="DRV11"/>
      <c r="DRW11"/>
      <c r="DRX11"/>
      <c r="DRY11"/>
      <c r="DRZ11"/>
      <c r="DSA11"/>
      <c r="DSB11"/>
      <c r="DSC11"/>
      <c r="DSD11"/>
      <c r="DSE11"/>
      <c r="DSF11"/>
      <c r="DSG11"/>
      <c r="DSH11"/>
      <c r="DSI11"/>
      <c r="DSJ11"/>
      <c r="DSK11"/>
      <c r="DSL11"/>
      <c r="DSM11"/>
      <c r="DSN11"/>
      <c r="DSO11"/>
      <c r="DSP11"/>
      <c r="DSQ11"/>
      <c r="DSR11"/>
      <c r="DSS11"/>
      <c r="DST11"/>
      <c r="DSU11"/>
      <c r="DSV11"/>
      <c r="DSW11"/>
      <c r="DSX11"/>
      <c r="DSY11"/>
      <c r="DSZ11"/>
      <c r="DTA11"/>
      <c r="DTB11"/>
      <c r="DTC11"/>
      <c r="DTD11"/>
      <c r="DTE11"/>
      <c r="DTF11"/>
      <c r="DTG11"/>
      <c r="DTH11"/>
      <c r="DTI11"/>
      <c r="DTJ11"/>
      <c r="DTK11"/>
      <c r="DTL11"/>
      <c r="DTM11"/>
      <c r="DTN11"/>
      <c r="DTO11"/>
      <c r="DTP11"/>
      <c r="DTQ11"/>
      <c r="DTR11"/>
      <c r="DTS11"/>
      <c r="DTT11"/>
      <c r="DTU11"/>
      <c r="DTV11"/>
      <c r="DTW11"/>
      <c r="DTX11"/>
      <c r="DTY11"/>
      <c r="DTZ11"/>
      <c r="DUA11"/>
      <c r="DUB11"/>
      <c r="DUC11"/>
      <c r="DUD11"/>
      <c r="DUE11"/>
      <c r="DUF11"/>
      <c r="DUG11"/>
      <c r="DUH11"/>
      <c r="DUI11"/>
      <c r="DUJ11"/>
      <c r="DUK11"/>
      <c r="DUL11"/>
      <c r="DUM11"/>
      <c r="DUN11"/>
      <c r="DUO11"/>
      <c r="DUP11"/>
      <c r="DUQ11"/>
      <c r="DUR11"/>
      <c r="DUS11"/>
      <c r="DUT11"/>
      <c r="DUU11"/>
      <c r="DUV11"/>
      <c r="DUW11"/>
      <c r="DUX11"/>
      <c r="DUY11"/>
      <c r="DUZ11"/>
      <c r="DVA11"/>
      <c r="DVB11"/>
      <c r="DVC11"/>
      <c r="DVD11"/>
      <c r="DVE11"/>
      <c r="DVF11"/>
      <c r="DVG11"/>
      <c r="DVH11"/>
      <c r="DVI11"/>
      <c r="DVJ11"/>
      <c r="DVK11"/>
      <c r="DVL11"/>
      <c r="DVM11"/>
      <c r="DVN11"/>
      <c r="DVO11"/>
      <c r="DVP11"/>
      <c r="DVQ11"/>
      <c r="DVR11"/>
      <c r="DVS11"/>
      <c r="DVT11"/>
      <c r="DVU11"/>
      <c r="DVV11"/>
      <c r="DVW11"/>
      <c r="DVX11"/>
      <c r="DVY11"/>
      <c r="DVZ11"/>
      <c r="DWA11"/>
      <c r="DWB11"/>
      <c r="DWC11"/>
      <c r="DWD11"/>
      <c r="DWE11"/>
      <c r="DWF11"/>
      <c r="DWG11"/>
      <c r="DWH11"/>
      <c r="DWI11"/>
      <c r="DWJ11"/>
      <c r="DWK11"/>
      <c r="DWL11"/>
      <c r="DWM11"/>
      <c r="DWN11"/>
      <c r="DWO11"/>
      <c r="DWP11"/>
      <c r="DWQ11"/>
      <c r="DWR11"/>
      <c r="DWS11"/>
      <c r="DWT11"/>
      <c r="DWU11"/>
      <c r="DWV11"/>
      <c r="DWW11"/>
      <c r="DWX11"/>
      <c r="DWY11"/>
      <c r="DWZ11"/>
      <c r="DXA11"/>
      <c r="DXB11"/>
      <c r="DXC11"/>
      <c r="DXD11"/>
      <c r="DXE11"/>
      <c r="DXF11"/>
      <c r="DXG11"/>
      <c r="DXH11"/>
      <c r="DXI11"/>
      <c r="DXJ11"/>
      <c r="DXK11"/>
      <c r="DXL11"/>
      <c r="DXM11"/>
      <c r="DXN11"/>
      <c r="DXO11"/>
      <c r="DXP11"/>
      <c r="DXQ11"/>
      <c r="DXR11"/>
      <c r="DXS11"/>
      <c r="DXT11"/>
      <c r="DXU11"/>
      <c r="DXV11"/>
      <c r="DXW11"/>
      <c r="DXX11"/>
      <c r="DXY11"/>
      <c r="DXZ11"/>
      <c r="DYA11"/>
      <c r="DYB11"/>
      <c r="DYC11"/>
      <c r="DYD11"/>
      <c r="DYE11"/>
      <c r="DYF11"/>
      <c r="DYG11"/>
      <c r="DYH11"/>
      <c r="DYI11"/>
      <c r="DYJ11"/>
      <c r="DYK11"/>
      <c r="DYL11"/>
      <c r="DYM11"/>
      <c r="DYN11"/>
      <c r="DYO11"/>
      <c r="DYP11"/>
      <c r="DYQ11"/>
      <c r="DYR11"/>
      <c r="DYS11"/>
      <c r="DYT11"/>
      <c r="DYU11"/>
      <c r="DYV11"/>
      <c r="DYW11"/>
      <c r="DYX11"/>
      <c r="DYY11"/>
      <c r="DYZ11"/>
      <c r="DZA11"/>
      <c r="DZB11"/>
      <c r="DZC11"/>
      <c r="DZD11"/>
      <c r="DZE11"/>
      <c r="DZF11"/>
      <c r="DZG11"/>
      <c r="DZH11"/>
      <c r="DZI11"/>
      <c r="DZJ11"/>
      <c r="DZK11"/>
      <c r="DZL11"/>
      <c r="DZM11"/>
      <c r="DZN11"/>
      <c r="DZO11"/>
      <c r="DZP11"/>
      <c r="DZQ11"/>
      <c r="DZR11"/>
      <c r="DZS11"/>
      <c r="DZT11"/>
      <c r="DZU11"/>
      <c r="DZV11"/>
      <c r="DZW11"/>
      <c r="DZX11"/>
      <c r="DZY11"/>
      <c r="DZZ11"/>
      <c r="EAA11"/>
      <c r="EAB11"/>
      <c r="EAC11"/>
      <c r="EAD11"/>
      <c r="EAE11"/>
      <c r="EAF11"/>
      <c r="EAG11"/>
      <c r="EAH11"/>
      <c r="EAI11"/>
      <c r="EAJ11"/>
      <c r="EAK11"/>
      <c r="EAL11"/>
      <c r="EAM11"/>
      <c r="EAN11"/>
      <c r="EAO11"/>
      <c r="EAP11"/>
      <c r="EAQ11"/>
      <c r="EAR11"/>
      <c r="EAS11"/>
      <c r="EAT11"/>
      <c r="EAU11"/>
      <c r="EAV11"/>
      <c r="EAW11"/>
      <c r="EAX11"/>
      <c r="EAY11"/>
      <c r="EAZ11"/>
      <c r="EBA11"/>
      <c r="EBB11"/>
      <c r="EBC11"/>
      <c r="EBD11"/>
      <c r="EBE11"/>
      <c r="EBF11"/>
      <c r="EBG11"/>
      <c r="EBH11"/>
      <c r="EBI11"/>
      <c r="EBJ11"/>
      <c r="EBK11"/>
      <c r="EBL11"/>
      <c r="EBM11"/>
      <c r="EBN11"/>
      <c r="EBO11"/>
      <c r="EBP11"/>
      <c r="EBQ11"/>
      <c r="EBR11"/>
      <c r="EBS11"/>
      <c r="EBT11"/>
      <c r="EBU11"/>
      <c r="EBV11"/>
      <c r="EBW11"/>
      <c r="EBX11"/>
      <c r="EBY11"/>
      <c r="EBZ11"/>
      <c r="ECA11"/>
      <c r="ECB11"/>
      <c r="ECC11"/>
      <c r="ECD11"/>
      <c r="ECE11"/>
      <c r="ECF11"/>
      <c r="ECG11"/>
      <c r="ECH11"/>
      <c r="ECI11"/>
      <c r="ECJ11"/>
      <c r="ECK11"/>
      <c r="ECL11"/>
      <c r="ECM11"/>
      <c r="ECN11"/>
      <c r="ECO11"/>
      <c r="ECP11"/>
      <c r="ECQ11"/>
      <c r="ECR11"/>
      <c r="ECS11"/>
      <c r="ECT11"/>
      <c r="ECU11"/>
      <c r="ECV11"/>
      <c r="ECW11"/>
      <c r="ECX11"/>
      <c r="ECY11"/>
      <c r="ECZ11"/>
      <c r="EDA11"/>
      <c r="EDB11"/>
      <c r="EDC11"/>
      <c r="EDD11"/>
      <c r="EDE11"/>
      <c r="EDF11"/>
      <c r="EDG11"/>
      <c r="EDH11"/>
      <c r="EDI11"/>
      <c r="EDJ11"/>
      <c r="EDK11"/>
      <c r="EDL11"/>
      <c r="EDM11"/>
      <c r="EDN11"/>
      <c r="EDO11"/>
      <c r="EDP11"/>
      <c r="EDQ11"/>
      <c r="EDR11"/>
      <c r="EDS11"/>
      <c r="EDT11"/>
      <c r="EDU11"/>
      <c r="EDV11"/>
      <c r="EDW11"/>
      <c r="EDX11"/>
      <c r="EDY11"/>
      <c r="EDZ11"/>
      <c r="EEA11"/>
      <c r="EEB11"/>
      <c r="EEC11"/>
      <c r="EED11"/>
      <c r="EEE11"/>
      <c r="EEF11"/>
      <c r="EEG11"/>
      <c r="EEH11"/>
      <c r="EEI11"/>
      <c r="EEJ11"/>
      <c r="EEK11"/>
      <c r="EEL11"/>
      <c r="EEM11"/>
      <c r="EEN11"/>
      <c r="EEO11"/>
      <c r="EEP11"/>
      <c r="EEQ11"/>
      <c r="EER11"/>
      <c r="EES11"/>
      <c r="EET11"/>
      <c r="EEU11"/>
      <c r="EEV11"/>
      <c r="EEW11"/>
      <c r="EEX11"/>
      <c r="EEY11"/>
      <c r="EEZ11"/>
      <c r="EFA11"/>
      <c r="EFB11"/>
      <c r="EFC11"/>
      <c r="EFD11"/>
      <c r="EFE11"/>
      <c r="EFF11"/>
      <c r="EFG11"/>
      <c r="EFH11"/>
      <c r="EFI11"/>
      <c r="EFJ11"/>
      <c r="EFK11"/>
      <c r="EFL11"/>
      <c r="EFM11"/>
      <c r="EFN11"/>
      <c r="EFO11"/>
      <c r="EFP11"/>
      <c r="EFQ11"/>
      <c r="EFR11"/>
      <c r="EFS11"/>
      <c r="EFT11"/>
      <c r="EFU11"/>
      <c r="EFV11"/>
      <c r="EFW11"/>
      <c r="EFX11"/>
      <c r="EFY11"/>
      <c r="EFZ11"/>
      <c r="EGA11"/>
      <c r="EGB11"/>
      <c r="EGC11"/>
      <c r="EGD11"/>
      <c r="EGE11"/>
      <c r="EGF11"/>
      <c r="EGG11"/>
      <c r="EGH11"/>
      <c r="EGI11"/>
      <c r="EGJ11"/>
      <c r="EGK11"/>
      <c r="EGL11"/>
      <c r="EGM11"/>
      <c r="EGN11"/>
      <c r="EGO11"/>
      <c r="EGP11"/>
      <c r="EGQ11"/>
      <c r="EGR11"/>
      <c r="EGS11"/>
      <c r="EGT11"/>
      <c r="EGU11"/>
      <c r="EGV11"/>
      <c r="EGW11"/>
      <c r="EGX11"/>
      <c r="EGY11"/>
      <c r="EGZ11"/>
      <c r="EHA11"/>
      <c r="EHB11"/>
      <c r="EHC11"/>
      <c r="EHD11"/>
      <c r="EHE11"/>
      <c r="EHF11"/>
      <c r="EHG11"/>
      <c r="EHH11"/>
      <c r="EHI11"/>
      <c r="EHJ11"/>
      <c r="EHK11"/>
      <c r="EHL11"/>
      <c r="EHM11"/>
      <c r="EHN11"/>
      <c r="EHO11"/>
      <c r="EHP11"/>
      <c r="EHQ11"/>
      <c r="EHR11"/>
      <c r="EHS11"/>
      <c r="EHT11"/>
      <c r="EHU11"/>
      <c r="EHV11"/>
      <c r="EHW11"/>
      <c r="EHX11"/>
      <c r="EHY11"/>
      <c r="EHZ11"/>
      <c r="EIA11"/>
      <c r="EIB11"/>
      <c r="EIC11"/>
      <c r="EID11"/>
      <c r="EIE11"/>
      <c r="EIF11"/>
      <c r="EIG11"/>
      <c r="EIH11"/>
      <c r="EII11"/>
      <c r="EIJ11"/>
      <c r="EIK11"/>
      <c r="EIL11"/>
      <c r="EIM11"/>
      <c r="EIN11"/>
      <c r="EIO11"/>
      <c r="EIP11"/>
      <c r="EIQ11"/>
      <c r="EIR11"/>
      <c r="EIS11"/>
      <c r="EIT11"/>
      <c r="EIU11"/>
      <c r="EIV11"/>
      <c r="EIW11"/>
      <c r="EIX11"/>
      <c r="EIY11"/>
      <c r="EIZ11"/>
      <c r="EJA11"/>
      <c r="EJB11"/>
      <c r="EJC11"/>
      <c r="EJD11"/>
      <c r="EJE11"/>
      <c r="EJF11"/>
      <c r="EJG11"/>
      <c r="EJH11"/>
      <c r="EJI11"/>
      <c r="EJJ11"/>
      <c r="EJK11"/>
      <c r="EJL11"/>
      <c r="EJM11"/>
      <c r="EJN11"/>
      <c r="EJO11"/>
      <c r="EJP11"/>
      <c r="EJQ11"/>
      <c r="EJR11"/>
      <c r="EJS11"/>
      <c r="EJT11"/>
      <c r="EJU11"/>
      <c r="EJV11"/>
      <c r="EJW11"/>
      <c r="EJX11"/>
      <c r="EJY11"/>
      <c r="EJZ11"/>
      <c r="EKA11"/>
      <c r="EKB11"/>
      <c r="EKC11"/>
      <c r="EKD11"/>
      <c r="EKE11"/>
      <c r="EKF11"/>
      <c r="EKG11"/>
      <c r="EKH11"/>
      <c r="EKI11"/>
      <c r="EKJ11"/>
      <c r="EKK11"/>
      <c r="EKL11"/>
      <c r="EKM11"/>
      <c r="EKN11"/>
      <c r="EKO11"/>
      <c r="EKP11"/>
      <c r="EKQ11"/>
      <c r="EKR11"/>
      <c r="EKS11"/>
      <c r="EKT11"/>
      <c r="EKU11"/>
      <c r="EKV11"/>
      <c r="EKW11"/>
      <c r="EKX11"/>
      <c r="EKY11"/>
      <c r="EKZ11"/>
      <c r="ELA11"/>
      <c r="ELB11"/>
      <c r="ELC11"/>
      <c r="ELD11"/>
      <c r="ELE11"/>
      <c r="ELF11"/>
      <c r="ELG11"/>
      <c r="ELH11"/>
      <c r="ELI11"/>
      <c r="ELJ11"/>
      <c r="ELK11"/>
      <c r="ELL11"/>
      <c r="ELM11"/>
      <c r="ELN11"/>
      <c r="ELO11"/>
      <c r="ELP11"/>
      <c r="ELQ11"/>
      <c r="ELR11"/>
      <c r="ELS11"/>
      <c r="ELT11"/>
      <c r="ELU11"/>
      <c r="ELV11"/>
      <c r="ELW11"/>
      <c r="ELX11"/>
      <c r="ELY11"/>
      <c r="ELZ11"/>
      <c r="EMA11"/>
      <c r="EMB11"/>
      <c r="EMC11"/>
      <c r="EMD11"/>
      <c r="EME11"/>
      <c r="EMF11"/>
      <c r="EMG11"/>
      <c r="EMH11"/>
      <c r="EMI11"/>
      <c r="EMJ11"/>
      <c r="EMK11"/>
      <c r="EML11"/>
      <c r="EMM11"/>
      <c r="EMN11"/>
      <c r="EMO11"/>
      <c r="EMP11"/>
      <c r="EMQ11"/>
      <c r="EMR11"/>
      <c r="EMS11"/>
      <c r="EMT11"/>
      <c r="EMU11"/>
      <c r="EMV11"/>
      <c r="EMW11"/>
      <c r="EMX11"/>
      <c r="EMY11"/>
      <c r="EMZ11"/>
      <c r="ENA11"/>
      <c r="ENB11"/>
      <c r="ENC11"/>
      <c r="END11"/>
      <c r="ENE11"/>
      <c r="ENF11"/>
      <c r="ENG11"/>
      <c r="ENH11"/>
      <c r="ENI11"/>
      <c r="ENJ11"/>
      <c r="ENK11"/>
      <c r="ENL11"/>
      <c r="ENM11"/>
      <c r="ENN11"/>
      <c r="ENO11"/>
      <c r="ENP11"/>
      <c r="ENQ11"/>
      <c r="ENR11"/>
      <c r="ENS11"/>
      <c r="ENT11"/>
      <c r="ENU11"/>
      <c r="ENV11"/>
      <c r="ENW11"/>
      <c r="ENX11"/>
      <c r="ENY11"/>
      <c r="ENZ11"/>
      <c r="EOA11"/>
      <c r="EOB11"/>
      <c r="EOC11"/>
      <c r="EOD11"/>
      <c r="EOE11"/>
      <c r="EOF11"/>
      <c r="EOG11"/>
      <c r="EOH11"/>
      <c r="EOI11"/>
      <c r="EOJ11"/>
      <c r="EOK11"/>
      <c r="EOL11"/>
      <c r="EOM11"/>
      <c r="EON11"/>
      <c r="EOO11"/>
      <c r="EOP11"/>
      <c r="EOQ11"/>
      <c r="EOR11"/>
      <c r="EOS11"/>
      <c r="EOT11"/>
      <c r="EOU11"/>
      <c r="EOV11"/>
      <c r="EOW11"/>
      <c r="EOX11"/>
      <c r="EOY11"/>
      <c r="EOZ11"/>
      <c r="EPA11"/>
      <c r="EPB11"/>
      <c r="EPC11"/>
      <c r="EPD11"/>
      <c r="EPE11"/>
      <c r="EPF11"/>
      <c r="EPG11"/>
      <c r="EPH11"/>
      <c r="EPI11"/>
      <c r="EPJ11"/>
      <c r="EPK11"/>
      <c r="EPL11"/>
      <c r="EPM11"/>
      <c r="EPN11"/>
      <c r="EPO11"/>
      <c r="EPP11"/>
      <c r="EPQ11"/>
      <c r="EPR11"/>
      <c r="EPS11"/>
      <c r="EPT11"/>
      <c r="EPU11"/>
      <c r="EPV11"/>
      <c r="EPW11"/>
      <c r="EPX11"/>
      <c r="EPY11"/>
      <c r="EPZ11"/>
      <c r="EQA11"/>
      <c r="EQB11"/>
      <c r="EQC11"/>
      <c r="EQD11"/>
      <c r="EQE11"/>
      <c r="EQF11"/>
      <c r="EQG11"/>
      <c r="EQH11"/>
      <c r="EQI11"/>
      <c r="EQJ11"/>
      <c r="EQK11"/>
      <c r="EQL11"/>
      <c r="EQM11"/>
      <c r="EQN11"/>
      <c r="EQO11"/>
      <c r="EQP11"/>
      <c r="EQQ11"/>
      <c r="EQR11"/>
      <c r="EQS11"/>
      <c r="EQT11"/>
      <c r="EQU11"/>
      <c r="EQV11"/>
      <c r="EQW11"/>
      <c r="EQX11"/>
      <c r="EQY11"/>
      <c r="EQZ11"/>
      <c r="ERA11"/>
      <c r="ERB11"/>
      <c r="ERC11"/>
      <c r="ERD11"/>
      <c r="ERE11"/>
      <c r="ERF11"/>
      <c r="ERG11"/>
      <c r="ERH11"/>
      <c r="ERI11"/>
      <c r="ERJ11"/>
      <c r="ERK11"/>
      <c r="ERL11"/>
      <c r="ERM11"/>
      <c r="ERN11"/>
      <c r="ERO11"/>
      <c r="ERP11"/>
      <c r="ERQ11"/>
      <c r="ERR11"/>
      <c r="ERS11"/>
      <c r="ERT11"/>
      <c r="ERU11"/>
      <c r="ERV11"/>
      <c r="ERW11"/>
      <c r="ERX11"/>
      <c r="ERY11"/>
      <c r="ERZ11"/>
      <c r="ESA11"/>
      <c r="ESB11"/>
      <c r="ESC11"/>
      <c r="ESD11"/>
      <c r="ESE11"/>
      <c r="ESF11"/>
      <c r="ESG11"/>
      <c r="ESH11"/>
      <c r="ESI11"/>
      <c r="ESJ11"/>
      <c r="ESK11"/>
      <c r="ESL11"/>
      <c r="ESM11"/>
      <c r="ESN11"/>
      <c r="ESO11"/>
      <c r="ESP11"/>
      <c r="ESQ11"/>
      <c r="ESR11"/>
      <c r="ESS11"/>
      <c r="EST11"/>
      <c r="ESU11"/>
      <c r="ESV11"/>
      <c r="ESW11"/>
      <c r="ESX11"/>
      <c r="ESY11"/>
      <c r="ESZ11"/>
      <c r="ETA11"/>
      <c r="ETB11"/>
      <c r="ETC11"/>
      <c r="ETD11"/>
      <c r="ETE11"/>
      <c r="ETF11"/>
      <c r="ETG11"/>
      <c r="ETH11"/>
      <c r="ETI11"/>
      <c r="ETJ11"/>
      <c r="ETK11"/>
      <c r="ETL11"/>
      <c r="ETM11"/>
      <c r="ETN11"/>
      <c r="ETO11"/>
      <c r="ETP11"/>
      <c r="ETQ11"/>
      <c r="ETR11"/>
      <c r="ETS11"/>
      <c r="ETT11"/>
      <c r="ETU11"/>
      <c r="ETV11"/>
      <c r="ETW11"/>
      <c r="ETX11"/>
      <c r="ETY11"/>
      <c r="ETZ11"/>
      <c r="EUA11"/>
      <c r="EUB11"/>
      <c r="EUC11"/>
      <c r="EUD11"/>
      <c r="EUE11"/>
      <c r="EUF11"/>
      <c r="EUG11"/>
      <c r="EUH11"/>
      <c r="EUI11"/>
      <c r="EUJ11"/>
      <c r="EUK11"/>
      <c r="EUL11"/>
      <c r="EUM11"/>
      <c r="EUN11"/>
      <c r="EUO11"/>
      <c r="EUP11"/>
      <c r="EUQ11"/>
      <c r="EUR11"/>
      <c r="EUS11"/>
      <c r="EUT11"/>
      <c r="EUU11"/>
      <c r="EUV11"/>
      <c r="EUW11"/>
      <c r="EUX11"/>
      <c r="EUY11"/>
      <c r="EUZ11"/>
      <c r="EVA11"/>
      <c r="EVB11"/>
      <c r="EVC11"/>
      <c r="EVD11"/>
      <c r="EVE11"/>
      <c r="EVF11"/>
      <c r="EVG11"/>
      <c r="EVH11"/>
      <c r="EVI11"/>
      <c r="EVJ11"/>
      <c r="EVK11"/>
      <c r="EVL11"/>
      <c r="EVM11"/>
      <c r="EVN11"/>
      <c r="EVO11"/>
      <c r="EVP11"/>
      <c r="EVQ11"/>
      <c r="EVR11"/>
      <c r="EVS11"/>
      <c r="EVT11"/>
      <c r="EVU11"/>
      <c r="EVV11"/>
      <c r="EVW11"/>
      <c r="EVX11"/>
      <c r="EVY11"/>
      <c r="EVZ11"/>
      <c r="EWA11"/>
      <c r="EWB11"/>
      <c r="EWC11"/>
      <c r="EWD11"/>
      <c r="EWE11"/>
      <c r="EWF11"/>
      <c r="EWG11"/>
      <c r="EWH11"/>
      <c r="EWI11"/>
      <c r="EWJ11"/>
      <c r="EWK11"/>
      <c r="EWL11"/>
      <c r="EWM11"/>
      <c r="EWN11"/>
      <c r="EWO11"/>
      <c r="EWP11"/>
      <c r="EWQ11"/>
      <c r="EWR11"/>
      <c r="EWS11"/>
      <c r="EWT11"/>
      <c r="EWU11"/>
      <c r="EWV11"/>
      <c r="EWW11"/>
      <c r="EWX11"/>
      <c r="EWY11"/>
      <c r="EWZ11"/>
      <c r="EXA11"/>
      <c r="EXB11"/>
      <c r="EXC11"/>
      <c r="EXD11"/>
      <c r="EXE11"/>
      <c r="EXF11"/>
      <c r="EXG11"/>
      <c r="EXH11"/>
      <c r="EXI11"/>
      <c r="EXJ11"/>
      <c r="EXK11"/>
      <c r="EXL11"/>
      <c r="EXM11"/>
      <c r="EXN11"/>
      <c r="EXO11"/>
      <c r="EXP11"/>
      <c r="EXQ11"/>
      <c r="EXR11"/>
      <c r="EXS11"/>
      <c r="EXT11"/>
      <c r="EXU11"/>
      <c r="EXV11"/>
      <c r="EXW11"/>
      <c r="EXX11"/>
      <c r="EXY11"/>
      <c r="EXZ11"/>
      <c r="EYA11"/>
      <c r="EYB11"/>
      <c r="EYC11"/>
      <c r="EYD11"/>
      <c r="EYE11"/>
      <c r="EYF11"/>
      <c r="EYG11"/>
      <c r="EYH11"/>
      <c r="EYI11"/>
      <c r="EYJ11"/>
      <c r="EYK11"/>
      <c r="EYL11"/>
      <c r="EYM11"/>
      <c r="EYN11"/>
      <c r="EYO11"/>
      <c r="EYP11"/>
      <c r="EYQ11"/>
      <c r="EYR11"/>
      <c r="EYS11"/>
      <c r="EYT11"/>
      <c r="EYU11"/>
      <c r="EYV11"/>
      <c r="EYW11"/>
      <c r="EYX11"/>
      <c r="EYY11"/>
      <c r="EYZ11"/>
      <c r="EZA11"/>
      <c r="EZB11"/>
      <c r="EZC11"/>
      <c r="EZD11"/>
      <c r="EZE11"/>
      <c r="EZF11"/>
      <c r="EZG11"/>
      <c r="EZH11"/>
      <c r="EZI11"/>
      <c r="EZJ11"/>
      <c r="EZK11"/>
      <c r="EZL11"/>
      <c r="EZM11"/>
      <c r="EZN11"/>
      <c r="EZO11"/>
      <c r="EZP11"/>
      <c r="EZQ11"/>
      <c r="EZR11"/>
      <c r="EZS11"/>
      <c r="EZT11"/>
      <c r="EZU11"/>
      <c r="EZV11"/>
      <c r="EZW11"/>
      <c r="EZX11"/>
      <c r="EZY11"/>
      <c r="EZZ11"/>
      <c r="FAA11"/>
      <c r="FAB11"/>
      <c r="FAC11"/>
      <c r="FAD11"/>
      <c r="FAE11"/>
      <c r="FAF11"/>
      <c r="FAG11"/>
      <c r="FAH11"/>
      <c r="FAI11"/>
      <c r="FAJ11"/>
      <c r="FAK11"/>
      <c r="FAL11"/>
      <c r="FAM11"/>
      <c r="FAN11"/>
      <c r="FAO11"/>
      <c r="FAP11"/>
      <c r="FAQ11"/>
      <c r="FAR11"/>
      <c r="FAS11"/>
      <c r="FAT11"/>
      <c r="FAU11"/>
      <c r="FAV11"/>
      <c r="FAW11"/>
      <c r="FAX11"/>
      <c r="FAY11"/>
      <c r="FAZ11"/>
      <c r="FBA11"/>
      <c r="FBB11"/>
      <c r="FBC11"/>
      <c r="FBD11"/>
      <c r="FBE11"/>
      <c r="FBF11"/>
      <c r="FBG11"/>
      <c r="FBH11"/>
      <c r="FBI11"/>
      <c r="FBJ11"/>
      <c r="FBK11"/>
      <c r="FBL11"/>
      <c r="FBM11"/>
      <c r="FBN11"/>
      <c r="FBO11"/>
      <c r="FBP11"/>
      <c r="FBQ11"/>
      <c r="FBR11"/>
      <c r="FBS11"/>
      <c r="FBT11"/>
      <c r="FBU11"/>
      <c r="FBV11"/>
      <c r="FBW11"/>
      <c r="FBX11"/>
      <c r="FBY11"/>
      <c r="FBZ11"/>
      <c r="FCA11"/>
      <c r="FCB11"/>
      <c r="FCC11"/>
      <c r="FCD11"/>
      <c r="FCE11"/>
      <c r="FCF11"/>
      <c r="FCG11"/>
      <c r="FCH11"/>
      <c r="FCI11"/>
      <c r="FCJ11"/>
      <c r="FCK11"/>
      <c r="FCL11"/>
      <c r="FCM11"/>
      <c r="FCN11"/>
      <c r="FCO11"/>
      <c r="FCP11"/>
      <c r="FCQ11"/>
      <c r="FCR11"/>
      <c r="FCS11"/>
      <c r="FCT11"/>
      <c r="FCU11"/>
      <c r="FCV11"/>
      <c r="FCW11"/>
      <c r="FCX11"/>
      <c r="FCY11"/>
      <c r="FCZ11"/>
      <c r="FDA11"/>
      <c r="FDB11"/>
      <c r="FDC11"/>
      <c r="FDD11"/>
      <c r="FDE11"/>
      <c r="FDF11"/>
      <c r="FDG11"/>
      <c r="FDH11"/>
      <c r="FDI11"/>
      <c r="FDJ11"/>
      <c r="FDK11"/>
      <c r="FDL11"/>
      <c r="FDM11"/>
      <c r="FDN11"/>
      <c r="FDO11"/>
      <c r="FDP11"/>
      <c r="FDQ11"/>
      <c r="FDR11"/>
      <c r="FDS11"/>
      <c r="FDT11"/>
      <c r="FDU11"/>
      <c r="FDV11"/>
      <c r="FDW11"/>
      <c r="FDX11"/>
      <c r="FDY11"/>
      <c r="FDZ11"/>
      <c r="FEA11"/>
      <c r="FEB11"/>
      <c r="FEC11"/>
      <c r="FED11"/>
      <c r="FEE11"/>
      <c r="FEF11"/>
      <c r="FEG11"/>
      <c r="FEH11"/>
      <c r="FEI11"/>
      <c r="FEJ11"/>
      <c r="FEK11"/>
      <c r="FEL11"/>
      <c r="FEM11"/>
      <c r="FEN11"/>
      <c r="FEO11"/>
      <c r="FEP11"/>
      <c r="FEQ11"/>
      <c r="FER11"/>
      <c r="FES11"/>
      <c r="FET11"/>
      <c r="FEU11"/>
      <c r="FEV11"/>
      <c r="FEW11"/>
      <c r="FEX11"/>
      <c r="FEY11"/>
      <c r="FEZ11"/>
      <c r="FFA11"/>
      <c r="FFB11"/>
      <c r="FFC11"/>
      <c r="FFD11"/>
      <c r="FFE11"/>
      <c r="FFF11"/>
      <c r="FFG11"/>
      <c r="FFH11"/>
      <c r="FFI11"/>
      <c r="FFJ11"/>
      <c r="FFK11"/>
      <c r="FFL11"/>
      <c r="FFM11"/>
      <c r="FFN11"/>
      <c r="FFO11"/>
      <c r="FFP11"/>
      <c r="FFQ11"/>
      <c r="FFR11"/>
      <c r="FFS11"/>
      <c r="FFT11"/>
      <c r="FFU11"/>
      <c r="FFV11"/>
      <c r="FFW11"/>
      <c r="FFX11"/>
      <c r="FFY11"/>
      <c r="FFZ11"/>
      <c r="FGA11"/>
      <c r="FGB11"/>
      <c r="FGC11"/>
      <c r="FGD11"/>
      <c r="FGE11"/>
      <c r="FGF11"/>
      <c r="FGG11"/>
      <c r="FGH11"/>
      <c r="FGI11"/>
      <c r="FGJ11"/>
      <c r="FGK11"/>
      <c r="FGL11"/>
      <c r="FGM11"/>
      <c r="FGN11"/>
      <c r="FGO11"/>
      <c r="FGP11"/>
      <c r="FGQ11"/>
      <c r="FGR11"/>
      <c r="FGS11"/>
      <c r="FGT11"/>
      <c r="FGU11"/>
      <c r="FGV11"/>
      <c r="FGW11"/>
      <c r="FGX11"/>
      <c r="FGY11"/>
      <c r="FGZ11"/>
      <c r="FHA11"/>
      <c r="FHB11"/>
      <c r="FHC11"/>
      <c r="FHD11"/>
      <c r="FHE11"/>
      <c r="FHF11"/>
      <c r="FHG11"/>
      <c r="FHH11"/>
      <c r="FHI11"/>
      <c r="FHJ11"/>
      <c r="FHK11"/>
      <c r="FHL11"/>
      <c r="FHM11"/>
      <c r="FHN11"/>
      <c r="FHO11"/>
      <c r="FHP11"/>
      <c r="FHQ11"/>
      <c r="FHR11"/>
      <c r="FHS11"/>
      <c r="FHT11"/>
      <c r="FHU11"/>
      <c r="FHV11"/>
      <c r="FHW11"/>
      <c r="FHX11"/>
      <c r="FHY11"/>
      <c r="FHZ11"/>
      <c r="FIA11"/>
      <c r="FIB11"/>
      <c r="FIC11"/>
      <c r="FID11"/>
      <c r="FIE11"/>
      <c r="FIF11"/>
      <c r="FIG11"/>
      <c r="FIH11"/>
      <c r="FII11"/>
      <c r="FIJ11"/>
      <c r="FIK11"/>
      <c r="FIL11"/>
      <c r="FIM11"/>
      <c r="FIN11"/>
      <c r="FIO11"/>
      <c r="FIP11"/>
      <c r="FIQ11"/>
      <c r="FIR11"/>
      <c r="FIS11"/>
      <c r="FIT11"/>
      <c r="FIU11"/>
      <c r="FIV11"/>
      <c r="FIW11"/>
      <c r="FIX11"/>
      <c r="FIY11"/>
      <c r="FIZ11"/>
      <c r="FJA11"/>
      <c r="FJB11"/>
      <c r="FJC11"/>
      <c r="FJD11"/>
      <c r="FJE11"/>
      <c r="FJF11"/>
      <c r="FJG11"/>
      <c r="FJH11"/>
      <c r="FJI11"/>
      <c r="FJJ11"/>
      <c r="FJK11"/>
      <c r="FJL11"/>
      <c r="FJM11"/>
      <c r="FJN11"/>
      <c r="FJO11"/>
      <c r="FJP11"/>
      <c r="FJQ11"/>
      <c r="FJR11"/>
      <c r="FJS11"/>
      <c r="FJT11"/>
      <c r="FJU11"/>
      <c r="FJV11"/>
      <c r="FJW11"/>
      <c r="FJX11"/>
      <c r="FJY11"/>
      <c r="FJZ11"/>
      <c r="FKA11"/>
      <c r="FKB11"/>
      <c r="FKC11"/>
      <c r="FKD11"/>
      <c r="FKE11"/>
      <c r="FKF11"/>
      <c r="FKG11"/>
      <c r="FKH11"/>
      <c r="FKI11"/>
      <c r="FKJ11"/>
      <c r="FKK11"/>
      <c r="FKL11"/>
      <c r="FKM11"/>
      <c r="FKN11"/>
      <c r="FKO11"/>
      <c r="FKP11"/>
      <c r="FKQ11"/>
      <c r="FKR11"/>
      <c r="FKS11"/>
      <c r="FKT11"/>
      <c r="FKU11"/>
      <c r="FKV11"/>
      <c r="FKW11"/>
      <c r="FKX11"/>
      <c r="FKY11"/>
      <c r="FKZ11"/>
      <c r="FLA11"/>
      <c r="FLB11"/>
      <c r="FLC11"/>
      <c r="FLD11"/>
      <c r="FLE11"/>
      <c r="FLF11"/>
      <c r="FLG11"/>
      <c r="FLH11"/>
      <c r="FLI11"/>
      <c r="FLJ11"/>
      <c r="FLK11"/>
      <c r="FLL11"/>
      <c r="FLM11"/>
      <c r="FLN11"/>
      <c r="FLO11"/>
      <c r="FLP11"/>
      <c r="FLQ11"/>
      <c r="FLR11"/>
      <c r="FLS11"/>
      <c r="FLT11"/>
      <c r="FLU11"/>
      <c r="FLV11"/>
      <c r="FLW11"/>
      <c r="FLX11"/>
      <c r="FLY11"/>
      <c r="FLZ11"/>
      <c r="FMA11"/>
      <c r="FMB11"/>
      <c r="FMC11"/>
      <c r="FMD11"/>
      <c r="FME11"/>
      <c r="FMF11"/>
      <c r="FMG11"/>
      <c r="FMH11"/>
      <c r="FMI11"/>
      <c r="FMJ11"/>
      <c r="FMK11"/>
      <c r="FML11"/>
      <c r="FMM11"/>
      <c r="FMN11"/>
      <c r="FMO11"/>
      <c r="FMP11"/>
      <c r="FMQ11"/>
      <c r="FMR11"/>
      <c r="FMS11"/>
      <c r="FMT11"/>
      <c r="FMU11"/>
      <c r="FMV11"/>
      <c r="FMW11"/>
      <c r="FMX11"/>
      <c r="FMY11"/>
      <c r="FMZ11"/>
      <c r="FNA11"/>
      <c r="FNB11"/>
      <c r="FNC11"/>
      <c r="FND11"/>
      <c r="FNE11"/>
      <c r="FNF11"/>
      <c r="FNG11"/>
      <c r="FNH11"/>
      <c r="FNI11"/>
      <c r="FNJ11"/>
      <c r="FNK11"/>
      <c r="FNL11"/>
      <c r="FNM11"/>
      <c r="FNN11"/>
      <c r="FNO11"/>
      <c r="FNP11"/>
      <c r="FNQ11"/>
      <c r="FNR11"/>
      <c r="FNS11"/>
      <c r="FNT11"/>
      <c r="FNU11"/>
      <c r="FNV11"/>
      <c r="FNW11"/>
      <c r="FNX11"/>
      <c r="FNY11"/>
      <c r="FNZ11"/>
      <c r="FOA11"/>
      <c r="FOB11"/>
      <c r="FOC11"/>
      <c r="FOD11"/>
      <c r="FOE11"/>
      <c r="FOF11"/>
      <c r="FOG11"/>
      <c r="FOH11"/>
      <c r="FOI11"/>
      <c r="FOJ11"/>
      <c r="FOK11"/>
      <c r="FOL11"/>
      <c r="FOM11"/>
      <c r="FON11"/>
      <c r="FOO11"/>
      <c r="FOP11"/>
      <c r="FOQ11"/>
      <c r="FOR11"/>
      <c r="FOS11"/>
      <c r="FOT11"/>
      <c r="FOU11"/>
      <c r="FOV11"/>
      <c r="FOW11"/>
      <c r="FOX11"/>
      <c r="FOY11"/>
      <c r="FOZ11"/>
      <c r="FPA11"/>
      <c r="FPB11"/>
      <c r="FPC11"/>
      <c r="FPD11"/>
      <c r="FPE11"/>
      <c r="FPF11"/>
      <c r="FPG11"/>
      <c r="FPH11"/>
      <c r="FPI11"/>
      <c r="FPJ11"/>
      <c r="FPK11"/>
      <c r="FPL11"/>
      <c r="FPM11"/>
      <c r="FPN11"/>
      <c r="FPO11"/>
      <c r="FPP11"/>
      <c r="FPQ11"/>
      <c r="FPR11"/>
      <c r="FPS11"/>
      <c r="FPT11"/>
      <c r="FPU11"/>
      <c r="FPV11"/>
      <c r="FPW11"/>
      <c r="FPX11"/>
      <c r="FPY11"/>
      <c r="FPZ11"/>
      <c r="FQA11"/>
      <c r="FQB11"/>
      <c r="FQC11"/>
      <c r="FQD11"/>
      <c r="FQE11"/>
      <c r="FQF11"/>
      <c r="FQG11"/>
      <c r="FQH11"/>
      <c r="FQI11"/>
      <c r="FQJ11"/>
      <c r="FQK11"/>
      <c r="FQL11"/>
      <c r="FQM11"/>
      <c r="FQN11"/>
      <c r="FQO11"/>
      <c r="FQP11"/>
      <c r="FQQ11"/>
      <c r="FQR11"/>
      <c r="FQS11"/>
      <c r="FQT11"/>
      <c r="FQU11"/>
      <c r="FQV11"/>
      <c r="FQW11"/>
      <c r="FQX11"/>
      <c r="FQY11"/>
      <c r="FQZ11"/>
      <c r="FRA11"/>
      <c r="FRB11"/>
      <c r="FRC11"/>
      <c r="FRD11"/>
      <c r="FRE11"/>
      <c r="FRF11"/>
      <c r="FRG11"/>
      <c r="FRH11"/>
      <c r="FRI11"/>
      <c r="FRJ11"/>
      <c r="FRK11"/>
      <c r="FRL11"/>
      <c r="FRM11"/>
      <c r="FRN11"/>
      <c r="FRO11"/>
      <c r="FRP11"/>
      <c r="FRQ11"/>
      <c r="FRR11"/>
      <c r="FRS11"/>
      <c r="FRT11"/>
      <c r="FRU11"/>
      <c r="FRV11"/>
      <c r="FRW11"/>
      <c r="FRX11"/>
      <c r="FRY11"/>
      <c r="FRZ11"/>
      <c r="FSA11"/>
      <c r="FSB11"/>
      <c r="FSC11"/>
      <c r="FSD11"/>
      <c r="FSE11"/>
      <c r="FSF11"/>
      <c r="FSG11"/>
      <c r="FSH11"/>
      <c r="FSI11"/>
      <c r="FSJ11"/>
      <c r="FSK11"/>
      <c r="FSL11"/>
      <c r="FSM11"/>
      <c r="FSN11"/>
      <c r="FSO11"/>
      <c r="FSP11"/>
      <c r="FSQ11"/>
      <c r="FSR11"/>
      <c r="FSS11"/>
      <c r="FST11"/>
      <c r="FSU11"/>
      <c r="FSV11"/>
      <c r="FSW11"/>
      <c r="FSX11"/>
      <c r="FSY11"/>
      <c r="FSZ11"/>
      <c r="FTA11"/>
      <c r="FTB11"/>
      <c r="FTC11"/>
      <c r="FTD11"/>
      <c r="FTE11"/>
      <c r="FTF11"/>
      <c r="FTG11"/>
      <c r="FTH11"/>
      <c r="FTI11"/>
      <c r="FTJ11"/>
      <c r="FTK11"/>
      <c r="FTL11"/>
      <c r="FTM11"/>
      <c r="FTN11"/>
      <c r="FTO11"/>
      <c r="FTP11"/>
      <c r="FTQ11"/>
      <c r="FTR11"/>
      <c r="FTS11"/>
      <c r="FTT11"/>
      <c r="FTU11"/>
      <c r="FTV11"/>
      <c r="FTW11"/>
      <c r="FTX11"/>
      <c r="FTY11"/>
      <c r="FTZ11"/>
      <c r="FUA11"/>
      <c r="FUB11"/>
      <c r="FUC11"/>
      <c r="FUD11"/>
      <c r="FUE11"/>
      <c r="FUF11"/>
      <c r="FUG11"/>
      <c r="FUH11"/>
      <c r="FUI11"/>
      <c r="FUJ11"/>
      <c r="FUK11"/>
      <c r="FUL11"/>
      <c r="FUM11"/>
      <c r="FUN11"/>
      <c r="FUO11"/>
      <c r="FUP11"/>
      <c r="FUQ11"/>
      <c r="FUR11"/>
      <c r="FUS11"/>
      <c r="FUT11"/>
      <c r="FUU11"/>
      <c r="FUV11"/>
      <c r="FUW11"/>
      <c r="FUX11"/>
      <c r="FUY11"/>
      <c r="FUZ11"/>
      <c r="FVA11"/>
      <c r="FVB11"/>
      <c r="FVC11"/>
      <c r="FVD11"/>
      <c r="FVE11"/>
      <c r="FVF11"/>
      <c r="FVG11"/>
      <c r="FVH11"/>
      <c r="FVI11"/>
      <c r="FVJ11"/>
      <c r="FVK11"/>
      <c r="FVL11"/>
      <c r="FVM11"/>
      <c r="FVN11"/>
      <c r="FVO11"/>
      <c r="FVP11"/>
      <c r="FVQ11"/>
      <c r="FVR11"/>
      <c r="FVS11"/>
      <c r="FVT11"/>
      <c r="FVU11"/>
      <c r="FVV11"/>
      <c r="FVW11"/>
      <c r="FVX11"/>
      <c r="FVY11"/>
      <c r="FVZ11"/>
      <c r="FWA11"/>
      <c r="FWB11"/>
      <c r="FWC11"/>
      <c r="FWD11"/>
      <c r="FWE11"/>
      <c r="FWF11"/>
      <c r="FWG11"/>
      <c r="FWH11"/>
      <c r="FWI11"/>
      <c r="FWJ11"/>
      <c r="FWK11"/>
      <c r="FWL11"/>
      <c r="FWM11"/>
      <c r="FWN11"/>
      <c r="FWO11"/>
      <c r="FWP11"/>
      <c r="FWQ11"/>
      <c r="FWR11"/>
      <c r="FWS11"/>
      <c r="FWT11"/>
      <c r="FWU11"/>
      <c r="FWV11"/>
      <c r="FWW11"/>
      <c r="FWX11"/>
      <c r="FWY11"/>
      <c r="FWZ11"/>
      <c r="FXA11"/>
      <c r="FXB11"/>
      <c r="FXC11"/>
      <c r="FXD11"/>
      <c r="FXE11"/>
      <c r="FXF11"/>
      <c r="FXG11"/>
      <c r="FXH11"/>
      <c r="FXI11"/>
      <c r="FXJ11"/>
      <c r="FXK11"/>
      <c r="FXL11"/>
      <c r="FXM11"/>
      <c r="FXN11"/>
      <c r="FXO11"/>
      <c r="FXP11"/>
      <c r="FXQ11"/>
      <c r="FXR11"/>
      <c r="FXS11"/>
      <c r="FXT11"/>
      <c r="FXU11"/>
      <c r="FXV11"/>
      <c r="FXW11"/>
      <c r="FXX11"/>
      <c r="FXY11"/>
      <c r="FXZ11"/>
      <c r="FYA11"/>
      <c r="FYB11"/>
      <c r="FYC11"/>
      <c r="FYD11"/>
      <c r="FYE11"/>
      <c r="FYF11"/>
      <c r="FYG11"/>
      <c r="FYH11"/>
      <c r="FYI11"/>
      <c r="FYJ11"/>
      <c r="FYK11"/>
      <c r="FYL11"/>
      <c r="FYM11"/>
      <c r="FYN11"/>
      <c r="FYO11"/>
      <c r="FYP11"/>
      <c r="FYQ11"/>
      <c r="FYR11"/>
      <c r="FYS11"/>
      <c r="FYT11"/>
      <c r="FYU11"/>
      <c r="FYV11"/>
      <c r="FYW11"/>
      <c r="FYX11"/>
      <c r="FYY11"/>
      <c r="FYZ11"/>
      <c r="FZA11"/>
      <c r="FZB11"/>
      <c r="FZC11"/>
      <c r="FZD11"/>
      <c r="FZE11"/>
      <c r="FZF11"/>
      <c r="FZG11"/>
      <c r="FZH11"/>
      <c r="FZI11"/>
      <c r="FZJ11"/>
      <c r="FZK11"/>
      <c r="FZL11"/>
      <c r="FZM11"/>
      <c r="FZN11"/>
      <c r="FZO11"/>
      <c r="FZP11"/>
      <c r="FZQ11"/>
      <c r="FZR11"/>
      <c r="FZS11"/>
      <c r="FZT11"/>
      <c r="FZU11"/>
      <c r="FZV11"/>
      <c r="FZW11"/>
      <c r="FZX11"/>
      <c r="FZY11"/>
      <c r="FZZ11"/>
      <c r="GAA11"/>
      <c r="GAB11"/>
      <c r="GAC11"/>
      <c r="GAD11"/>
      <c r="GAE11"/>
      <c r="GAF11"/>
      <c r="GAG11"/>
      <c r="GAH11"/>
      <c r="GAI11"/>
      <c r="GAJ11"/>
      <c r="GAK11"/>
      <c r="GAL11"/>
      <c r="GAM11"/>
      <c r="GAN11"/>
      <c r="GAO11"/>
      <c r="GAP11"/>
      <c r="GAQ11"/>
      <c r="GAR11"/>
      <c r="GAS11"/>
      <c r="GAT11"/>
      <c r="GAU11"/>
      <c r="GAV11"/>
      <c r="GAW11"/>
      <c r="GAX11"/>
      <c r="GAY11"/>
      <c r="GAZ11"/>
      <c r="GBA11"/>
      <c r="GBB11"/>
      <c r="GBC11"/>
      <c r="GBD11"/>
      <c r="GBE11"/>
      <c r="GBF11"/>
      <c r="GBG11"/>
      <c r="GBH11"/>
      <c r="GBI11"/>
      <c r="GBJ11"/>
      <c r="GBK11"/>
      <c r="GBL11"/>
      <c r="GBM11"/>
      <c r="GBN11"/>
      <c r="GBO11"/>
      <c r="GBP11"/>
      <c r="GBQ11"/>
      <c r="GBR11"/>
      <c r="GBS11"/>
      <c r="GBT11"/>
      <c r="GBU11"/>
      <c r="GBV11"/>
      <c r="GBW11"/>
      <c r="GBX11"/>
      <c r="GBY11"/>
      <c r="GBZ11"/>
      <c r="GCA11"/>
      <c r="GCB11"/>
      <c r="GCC11"/>
      <c r="GCD11"/>
      <c r="GCE11"/>
      <c r="GCF11"/>
      <c r="GCG11"/>
      <c r="GCH11"/>
      <c r="GCI11"/>
      <c r="GCJ11"/>
      <c r="GCK11"/>
      <c r="GCL11"/>
      <c r="GCM11"/>
      <c r="GCN11"/>
      <c r="GCO11"/>
      <c r="GCP11"/>
      <c r="GCQ11"/>
      <c r="GCR11"/>
      <c r="GCS11"/>
      <c r="GCT11"/>
      <c r="GCU11"/>
      <c r="GCV11"/>
      <c r="GCW11"/>
      <c r="GCX11"/>
      <c r="GCY11"/>
      <c r="GCZ11"/>
      <c r="GDA11"/>
      <c r="GDB11"/>
      <c r="GDC11"/>
      <c r="GDD11"/>
      <c r="GDE11"/>
      <c r="GDF11"/>
      <c r="GDG11"/>
      <c r="GDH11"/>
      <c r="GDI11"/>
      <c r="GDJ11"/>
      <c r="GDK11"/>
      <c r="GDL11"/>
      <c r="GDM11"/>
      <c r="GDN11"/>
      <c r="GDO11"/>
      <c r="GDP11"/>
      <c r="GDQ11"/>
      <c r="GDR11"/>
      <c r="GDS11"/>
      <c r="GDT11"/>
      <c r="GDU11"/>
      <c r="GDV11"/>
      <c r="GDW11"/>
      <c r="GDX11"/>
      <c r="GDY11"/>
      <c r="GDZ11"/>
      <c r="GEA11"/>
      <c r="GEB11"/>
      <c r="GEC11"/>
      <c r="GED11"/>
      <c r="GEE11"/>
      <c r="GEF11"/>
      <c r="GEG11"/>
      <c r="GEH11"/>
      <c r="GEI11"/>
      <c r="GEJ11"/>
      <c r="GEK11"/>
      <c r="GEL11"/>
      <c r="GEM11"/>
      <c r="GEN11"/>
      <c r="GEO11"/>
      <c r="GEP11"/>
      <c r="GEQ11"/>
      <c r="GER11"/>
      <c r="GES11"/>
      <c r="GET11"/>
      <c r="GEU11"/>
      <c r="GEV11"/>
      <c r="GEW11"/>
      <c r="GEX11"/>
      <c r="GEY11"/>
      <c r="GEZ11"/>
      <c r="GFA11"/>
      <c r="GFB11"/>
      <c r="GFC11"/>
      <c r="GFD11"/>
      <c r="GFE11"/>
      <c r="GFF11"/>
      <c r="GFG11"/>
      <c r="GFH11"/>
      <c r="GFI11"/>
      <c r="GFJ11"/>
      <c r="GFK11"/>
      <c r="GFL11"/>
      <c r="GFM11"/>
      <c r="GFN11"/>
      <c r="GFO11"/>
      <c r="GFP11"/>
      <c r="GFQ11"/>
      <c r="GFR11"/>
      <c r="GFS11"/>
      <c r="GFT11"/>
      <c r="GFU11"/>
      <c r="GFV11"/>
      <c r="GFW11"/>
      <c r="GFX11"/>
      <c r="GFY11"/>
      <c r="GFZ11"/>
      <c r="GGA11"/>
      <c r="GGB11"/>
      <c r="GGC11"/>
      <c r="GGD11"/>
      <c r="GGE11"/>
      <c r="GGF11"/>
      <c r="GGG11"/>
      <c r="GGH11"/>
      <c r="GGI11"/>
      <c r="GGJ11"/>
      <c r="GGK11"/>
      <c r="GGL11"/>
      <c r="GGM11"/>
      <c r="GGN11"/>
      <c r="GGO11"/>
      <c r="GGP11"/>
      <c r="GGQ11"/>
      <c r="GGR11"/>
      <c r="GGS11"/>
      <c r="GGT11"/>
      <c r="GGU11"/>
      <c r="GGV11"/>
      <c r="GGW11"/>
      <c r="GGX11"/>
      <c r="GGY11"/>
      <c r="GGZ11"/>
      <c r="GHA11"/>
      <c r="GHB11"/>
      <c r="GHC11"/>
      <c r="GHD11"/>
      <c r="GHE11"/>
      <c r="GHF11"/>
      <c r="GHG11"/>
      <c r="GHH11"/>
      <c r="GHI11"/>
      <c r="GHJ11"/>
      <c r="GHK11"/>
      <c r="GHL11"/>
      <c r="GHM11"/>
      <c r="GHN11"/>
      <c r="GHO11"/>
      <c r="GHP11"/>
      <c r="GHQ11"/>
      <c r="GHR11"/>
      <c r="GHS11"/>
      <c r="GHT11"/>
      <c r="GHU11"/>
      <c r="GHV11"/>
      <c r="GHW11"/>
      <c r="GHX11"/>
      <c r="GHY11"/>
      <c r="GHZ11"/>
      <c r="GIA11"/>
      <c r="GIB11"/>
      <c r="GIC11"/>
      <c r="GID11"/>
      <c r="GIE11"/>
      <c r="GIF11"/>
      <c r="GIG11"/>
      <c r="GIH11"/>
      <c r="GII11"/>
      <c r="GIJ11"/>
      <c r="GIK11"/>
      <c r="GIL11"/>
      <c r="GIM11"/>
      <c r="GIN11"/>
      <c r="GIO11"/>
      <c r="GIP11"/>
      <c r="GIQ11"/>
      <c r="GIR11"/>
      <c r="GIS11"/>
      <c r="GIT11"/>
      <c r="GIU11"/>
      <c r="GIV11"/>
      <c r="GIW11"/>
      <c r="GIX11"/>
      <c r="GIY11"/>
      <c r="GIZ11"/>
      <c r="GJA11"/>
      <c r="GJB11"/>
      <c r="GJC11"/>
      <c r="GJD11"/>
      <c r="GJE11"/>
      <c r="GJF11"/>
      <c r="GJG11"/>
      <c r="GJH11"/>
      <c r="GJI11"/>
      <c r="GJJ11"/>
      <c r="GJK11"/>
      <c r="GJL11"/>
      <c r="GJM11"/>
      <c r="GJN11"/>
      <c r="GJO11"/>
      <c r="GJP11"/>
      <c r="GJQ11"/>
      <c r="GJR11"/>
      <c r="GJS11"/>
      <c r="GJT11"/>
      <c r="GJU11"/>
      <c r="GJV11"/>
      <c r="GJW11"/>
      <c r="GJX11"/>
      <c r="GJY11"/>
      <c r="GJZ11"/>
      <c r="GKA11"/>
      <c r="GKB11"/>
      <c r="GKC11"/>
      <c r="GKD11"/>
      <c r="GKE11"/>
      <c r="GKF11"/>
      <c r="GKG11"/>
      <c r="GKH11"/>
      <c r="GKI11"/>
      <c r="GKJ11"/>
      <c r="GKK11"/>
      <c r="GKL11"/>
      <c r="GKM11"/>
      <c r="GKN11"/>
      <c r="GKO11"/>
      <c r="GKP11"/>
      <c r="GKQ11"/>
      <c r="GKR11"/>
      <c r="GKS11"/>
      <c r="GKT11"/>
      <c r="GKU11"/>
      <c r="GKV11"/>
      <c r="GKW11"/>
      <c r="GKX11"/>
      <c r="GKY11"/>
      <c r="GKZ11"/>
      <c r="GLA11"/>
      <c r="GLB11"/>
      <c r="GLC11"/>
      <c r="GLD11"/>
      <c r="GLE11"/>
      <c r="GLF11"/>
      <c r="GLG11"/>
      <c r="GLH11"/>
      <c r="GLI11"/>
      <c r="GLJ11"/>
      <c r="GLK11"/>
      <c r="GLL11"/>
      <c r="GLM11"/>
      <c r="GLN11"/>
      <c r="GLO11"/>
      <c r="GLP11"/>
      <c r="GLQ11"/>
      <c r="GLR11"/>
      <c r="GLS11"/>
      <c r="GLT11"/>
      <c r="GLU11"/>
      <c r="GLV11"/>
      <c r="GLW11"/>
      <c r="GLX11"/>
      <c r="GLY11"/>
      <c r="GLZ11"/>
      <c r="GMA11"/>
      <c r="GMB11"/>
      <c r="GMC11"/>
      <c r="GMD11"/>
      <c r="GME11"/>
      <c r="GMF11"/>
      <c r="GMG11"/>
      <c r="GMH11"/>
      <c r="GMI11"/>
      <c r="GMJ11"/>
      <c r="GMK11"/>
      <c r="GML11"/>
      <c r="GMM11"/>
      <c r="GMN11"/>
      <c r="GMO11"/>
      <c r="GMP11"/>
      <c r="GMQ11"/>
      <c r="GMR11"/>
      <c r="GMS11"/>
      <c r="GMT11"/>
      <c r="GMU11"/>
      <c r="GMV11"/>
      <c r="GMW11"/>
      <c r="GMX11"/>
      <c r="GMY11"/>
      <c r="GMZ11"/>
      <c r="GNA11"/>
      <c r="GNB11"/>
      <c r="GNC11"/>
      <c r="GND11"/>
      <c r="GNE11"/>
      <c r="GNF11"/>
      <c r="GNG11"/>
      <c r="GNH11"/>
      <c r="GNI11"/>
      <c r="GNJ11"/>
      <c r="GNK11"/>
      <c r="GNL11"/>
      <c r="GNM11"/>
      <c r="GNN11"/>
      <c r="GNO11"/>
      <c r="GNP11"/>
      <c r="GNQ11"/>
      <c r="GNR11"/>
      <c r="GNS11"/>
      <c r="GNT11"/>
      <c r="GNU11"/>
      <c r="GNV11"/>
      <c r="GNW11"/>
      <c r="GNX11"/>
      <c r="GNY11"/>
      <c r="GNZ11"/>
      <c r="GOA11"/>
      <c r="GOB11"/>
      <c r="GOC11"/>
      <c r="GOD11"/>
      <c r="GOE11"/>
      <c r="GOF11"/>
      <c r="GOG11"/>
      <c r="GOH11"/>
      <c r="GOI11"/>
      <c r="GOJ11"/>
      <c r="GOK11"/>
      <c r="GOL11"/>
      <c r="GOM11"/>
      <c r="GON11"/>
      <c r="GOO11"/>
      <c r="GOP11"/>
      <c r="GOQ11"/>
      <c r="GOR11"/>
      <c r="GOS11"/>
      <c r="GOT11"/>
      <c r="GOU11"/>
      <c r="GOV11"/>
      <c r="GOW11"/>
      <c r="GOX11"/>
      <c r="GOY11"/>
      <c r="GOZ11"/>
      <c r="GPA11"/>
      <c r="GPB11"/>
      <c r="GPC11"/>
      <c r="GPD11"/>
      <c r="GPE11"/>
      <c r="GPF11"/>
      <c r="GPG11"/>
      <c r="GPH11"/>
      <c r="GPI11"/>
      <c r="GPJ11"/>
      <c r="GPK11"/>
      <c r="GPL11"/>
      <c r="GPM11"/>
      <c r="GPN11"/>
      <c r="GPO11"/>
      <c r="GPP11"/>
      <c r="GPQ11"/>
      <c r="GPR11"/>
      <c r="GPS11"/>
      <c r="GPT11"/>
      <c r="GPU11"/>
      <c r="GPV11"/>
      <c r="GPW11"/>
      <c r="GPX11"/>
      <c r="GPY11"/>
      <c r="GPZ11"/>
      <c r="GQA11"/>
      <c r="GQB11"/>
      <c r="GQC11"/>
      <c r="GQD11"/>
      <c r="GQE11"/>
      <c r="GQF11"/>
      <c r="GQG11"/>
      <c r="GQH11"/>
      <c r="GQI11"/>
      <c r="GQJ11"/>
      <c r="GQK11"/>
      <c r="GQL11"/>
      <c r="GQM11"/>
      <c r="GQN11"/>
      <c r="GQO11"/>
      <c r="GQP11"/>
      <c r="GQQ11"/>
      <c r="GQR11"/>
      <c r="GQS11"/>
      <c r="GQT11"/>
      <c r="GQU11"/>
      <c r="GQV11"/>
      <c r="GQW11"/>
      <c r="GQX11"/>
      <c r="GQY11"/>
      <c r="GQZ11"/>
      <c r="GRA11"/>
      <c r="GRB11"/>
      <c r="GRC11"/>
      <c r="GRD11"/>
      <c r="GRE11"/>
      <c r="GRF11"/>
      <c r="GRG11"/>
      <c r="GRH11"/>
      <c r="GRI11"/>
      <c r="GRJ11"/>
      <c r="GRK11"/>
      <c r="GRL11"/>
      <c r="GRM11"/>
      <c r="GRN11"/>
      <c r="GRO11"/>
      <c r="GRP11"/>
      <c r="GRQ11"/>
      <c r="GRR11"/>
      <c r="GRS11"/>
      <c r="GRT11"/>
      <c r="GRU11"/>
      <c r="GRV11"/>
      <c r="GRW11"/>
      <c r="GRX11"/>
      <c r="GRY11"/>
      <c r="GRZ11"/>
      <c r="GSA11"/>
      <c r="GSB11"/>
      <c r="GSC11"/>
      <c r="GSD11"/>
      <c r="GSE11"/>
      <c r="GSF11"/>
      <c r="GSG11"/>
      <c r="GSH11"/>
      <c r="GSI11"/>
      <c r="GSJ11"/>
      <c r="GSK11"/>
      <c r="GSL11"/>
      <c r="GSM11"/>
      <c r="GSN11"/>
      <c r="GSO11"/>
      <c r="GSP11"/>
      <c r="GSQ11"/>
      <c r="GSR11"/>
      <c r="GSS11"/>
      <c r="GST11"/>
      <c r="GSU11"/>
      <c r="GSV11"/>
      <c r="GSW11"/>
      <c r="GSX11"/>
      <c r="GSY11"/>
      <c r="GSZ11"/>
      <c r="GTA11"/>
      <c r="GTB11"/>
      <c r="GTC11"/>
      <c r="GTD11"/>
      <c r="GTE11"/>
      <c r="GTF11"/>
      <c r="GTG11"/>
      <c r="GTH11"/>
      <c r="GTI11"/>
      <c r="GTJ11"/>
      <c r="GTK11"/>
      <c r="GTL11"/>
      <c r="GTM11"/>
      <c r="GTN11"/>
      <c r="GTO11"/>
      <c r="GTP11"/>
      <c r="GTQ11"/>
      <c r="GTR11"/>
      <c r="GTS11"/>
      <c r="GTT11"/>
      <c r="GTU11"/>
      <c r="GTV11"/>
      <c r="GTW11"/>
      <c r="GTX11"/>
      <c r="GTY11"/>
      <c r="GTZ11"/>
      <c r="GUA11"/>
      <c r="GUB11"/>
      <c r="GUC11"/>
      <c r="GUD11"/>
      <c r="GUE11"/>
      <c r="GUF11"/>
      <c r="GUG11"/>
      <c r="GUH11"/>
      <c r="GUI11"/>
      <c r="GUJ11"/>
      <c r="GUK11"/>
      <c r="GUL11"/>
      <c r="GUM11"/>
      <c r="GUN11"/>
      <c r="GUO11"/>
      <c r="GUP11"/>
      <c r="GUQ11"/>
      <c r="GUR11"/>
      <c r="GUS11"/>
      <c r="GUT11"/>
      <c r="GUU11"/>
      <c r="GUV11"/>
      <c r="GUW11"/>
      <c r="GUX11"/>
      <c r="GUY11"/>
      <c r="GUZ11"/>
      <c r="GVA11"/>
      <c r="GVB11"/>
      <c r="GVC11"/>
      <c r="GVD11"/>
      <c r="GVE11"/>
      <c r="GVF11"/>
      <c r="GVG11"/>
      <c r="GVH11"/>
      <c r="GVI11"/>
      <c r="GVJ11"/>
      <c r="GVK11"/>
      <c r="GVL11"/>
      <c r="GVM11"/>
      <c r="GVN11"/>
      <c r="GVO11"/>
      <c r="GVP11"/>
      <c r="GVQ11"/>
      <c r="GVR11"/>
      <c r="GVS11"/>
      <c r="GVT11"/>
      <c r="GVU11"/>
      <c r="GVV11"/>
      <c r="GVW11"/>
      <c r="GVX11"/>
      <c r="GVY11"/>
      <c r="GVZ11"/>
      <c r="GWA11"/>
      <c r="GWB11"/>
      <c r="GWC11"/>
      <c r="GWD11"/>
      <c r="GWE11"/>
      <c r="GWF11"/>
      <c r="GWG11"/>
      <c r="GWH11"/>
      <c r="GWI11"/>
      <c r="GWJ11"/>
      <c r="GWK11"/>
      <c r="GWL11"/>
      <c r="GWM11"/>
      <c r="GWN11"/>
      <c r="GWO11"/>
      <c r="GWP11"/>
      <c r="GWQ11"/>
      <c r="GWR11"/>
      <c r="GWS11"/>
      <c r="GWT11"/>
      <c r="GWU11"/>
      <c r="GWV11"/>
      <c r="GWW11"/>
      <c r="GWX11"/>
      <c r="GWY11"/>
      <c r="GWZ11"/>
      <c r="GXA11"/>
      <c r="GXB11"/>
      <c r="GXC11"/>
      <c r="GXD11"/>
      <c r="GXE11"/>
      <c r="GXF11"/>
      <c r="GXG11"/>
      <c r="GXH11"/>
      <c r="GXI11"/>
      <c r="GXJ11"/>
      <c r="GXK11"/>
      <c r="GXL11"/>
      <c r="GXM11"/>
      <c r="GXN11"/>
      <c r="GXO11"/>
      <c r="GXP11"/>
      <c r="GXQ11"/>
      <c r="GXR11"/>
      <c r="GXS11"/>
      <c r="GXT11"/>
      <c r="GXU11"/>
      <c r="GXV11"/>
      <c r="GXW11"/>
      <c r="GXX11"/>
      <c r="GXY11"/>
      <c r="GXZ11"/>
      <c r="GYA11"/>
      <c r="GYB11"/>
      <c r="GYC11"/>
      <c r="GYD11"/>
      <c r="GYE11"/>
      <c r="GYF11"/>
      <c r="GYG11"/>
      <c r="GYH11"/>
      <c r="GYI11"/>
      <c r="GYJ11"/>
      <c r="GYK11"/>
      <c r="GYL11"/>
      <c r="GYM11"/>
      <c r="GYN11"/>
      <c r="GYO11"/>
      <c r="GYP11"/>
      <c r="GYQ11"/>
      <c r="GYR11"/>
      <c r="GYS11"/>
      <c r="GYT11"/>
      <c r="GYU11"/>
      <c r="GYV11"/>
      <c r="GYW11"/>
      <c r="GYX11"/>
      <c r="GYY11"/>
      <c r="GYZ11"/>
      <c r="GZA11"/>
      <c r="GZB11"/>
      <c r="GZC11"/>
      <c r="GZD11"/>
      <c r="GZE11"/>
      <c r="GZF11"/>
      <c r="GZG11"/>
      <c r="GZH11"/>
      <c r="GZI11"/>
      <c r="GZJ11"/>
      <c r="GZK11"/>
      <c r="GZL11"/>
      <c r="GZM11"/>
      <c r="GZN11"/>
      <c r="GZO11"/>
      <c r="GZP11"/>
      <c r="GZQ11"/>
      <c r="GZR11"/>
      <c r="GZS11"/>
      <c r="GZT11"/>
      <c r="GZU11"/>
      <c r="GZV11"/>
      <c r="GZW11"/>
      <c r="GZX11"/>
      <c r="GZY11"/>
      <c r="GZZ11"/>
      <c r="HAA11"/>
      <c r="HAB11"/>
      <c r="HAC11"/>
      <c r="HAD11"/>
      <c r="HAE11"/>
      <c r="HAF11"/>
      <c r="HAG11"/>
      <c r="HAH11"/>
      <c r="HAI11"/>
      <c r="HAJ11"/>
      <c r="HAK11"/>
      <c r="HAL11"/>
      <c r="HAM11"/>
      <c r="HAN11"/>
      <c r="HAO11"/>
      <c r="HAP11"/>
      <c r="HAQ11"/>
      <c r="HAR11"/>
      <c r="HAS11"/>
      <c r="HAT11"/>
      <c r="HAU11"/>
      <c r="HAV11"/>
      <c r="HAW11"/>
      <c r="HAX11"/>
      <c r="HAY11"/>
      <c r="HAZ11"/>
      <c r="HBA11"/>
      <c r="HBB11"/>
      <c r="HBC11"/>
      <c r="HBD11"/>
      <c r="HBE11"/>
      <c r="HBF11"/>
      <c r="HBG11"/>
      <c r="HBH11"/>
      <c r="HBI11"/>
      <c r="HBJ11"/>
      <c r="HBK11"/>
      <c r="HBL11"/>
      <c r="HBM11"/>
      <c r="HBN11"/>
      <c r="HBO11"/>
      <c r="HBP11"/>
      <c r="HBQ11"/>
      <c r="HBR11"/>
      <c r="HBS11"/>
      <c r="HBT11"/>
      <c r="HBU11"/>
      <c r="HBV11"/>
      <c r="HBW11"/>
      <c r="HBX11"/>
      <c r="HBY11"/>
      <c r="HBZ11"/>
      <c r="HCA11"/>
      <c r="HCB11"/>
      <c r="HCC11"/>
      <c r="HCD11"/>
      <c r="HCE11"/>
      <c r="HCF11"/>
      <c r="HCG11"/>
      <c r="HCH11"/>
      <c r="HCI11"/>
      <c r="HCJ11"/>
      <c r="HCK11"/>
      <c r="HCL11"/>
      <c r="HCM11"/>
      <c r="HCN11"/>
      <c r="HCO11"/>
      <c r="HCP11"/>
      <c r="HCQ11"/>
      <c r="HCR11"/>
      <c r="HCS11"/>
      <c r="HCT11"/>
      <c r="HCU11"/>
      <c r="HCV11"/>
      <c r="HCW11"/>
      <c r="HCX11"/>
      <c r="HCY11"/>
      <c r="HCZ11"/>
      <c r="HDA11"/>
      <c r="HDB11"/>
      <c r="HDC11"/>
      <c r="HDD11"/>
      <c r="HDE11"/>
      <c r="HDF11"/>
      <c r="HDG11"/>
      <c r="HDH11"/>
      <c r="HDI11"/>
      <c r="HDJ11"/>
      <c r="HDK11"/>
      <c r="HDL11"/>
      <c r="HDM11"/>
      <c r="HDN11"/>
      <c r="HDO11"/>
      <c r="HDP11"/>
      <c r="HDQ11"/>
      <c r="HDR11"/>
      <c r="HDS11"/>
      <c r="HDT11"/>
      <c r="HDU11"/>
      <c r="HDV11"/>
      <c r="HDW11"/>
      <c r="HDX11"/>
      <c r="HDY11"/>
      <c r="HDZ11"/>
      <c r="HEA11"/>
      <c r="HEB11"/>
      <c r="HEC11"/>
      <c r="HED11"/>
      <c r="HEE11"/>
      <c r="HEF11"/>
      <c r="HEG11"/>
      <c r="HEH11"/>
      <c r="HEI11"/>
      <c r="HEJ11"/>
      <c r="HEK11"/>
      <c r="HEL11"/>
      <c r="HEM11"/>
      <c r="HEN11"/>
      <c r="HEO11"/>
      <c r="HEP11"/>
      <c r="HEQ11"/>
      <c r="HER11"/>
      <c r="HES11"/>
      <c r="HET11"/>
      <c r="HEU11"/>
      <c r="HEV11"/>
      <c r="HEW11"/>
      <c r="HEX11"/>
      <c r="HEY11"/>
      <c r="HEZ11"/>
      <c r="HFA11"/>
      <c r="HFB11"/>
      <c r="HFC11"/>
      <c r="HFD11"/>
      <c r="HFE11"/>
      <c r="HFF11"/>
      <c r="HFG11"/>
      <c r="HFH11"/>
      <c r="HFI11"/>
      <c r="HFJ11"/>
      <c r="HFK11"/>
      <c r="HFL11"/>
      <c r="HFM11"/>
      <c r="HFN11"/>
      <c r="HFO11"/>
      <c r="HFP11"/>
      <c r="HFQ11"/>
      <c r="HFR11"/>
      <c r="HFS11"/>
      <c r="HFT11"/>
      <c r="HFU11"/>
      <c r="HFV11"/>
      <c r="HFW11"/>
      <c r="HFX11"/>
      <c r="HFY11"/>
      <c r="HFZ11"/>
      <c r="HGA11"/>
      <c r="HGB11"/>
      <c r="HGC11"/>
      <c r="HGD11"/>
      <c r="HGE11"/>
      <c r="HGF11"/>
      <c r="HGG11"/>
      <c r="HGH11"/>
      <c r="HGI11"/>
      <c r="HGJ11"/>
      <c r="HGK11"/>
      <c r="HGL11"/>
      <c r="HGM11"/>
      <c r="HGN11"/>
      <c r="HGO11"/>
      <c r="HGP11"/>
      <c r="HGQ11"/>
      <c r="HGR11"/>
      <c r="HGS11"/>
      <c r="HGT11"/>
      <c r="HGU11"/>
      <c r="HGV11"/>
      <c r="HGW11"/>
      <c r="HGX11"/>
      <c r="HGY11"/>
      <c r="HGZ11"/>
      <c r="HHA11"/>
      <c r="HHB11"/>
      <c r="HHC11"/>
      <c r="HHD11"/>
      <c r="HHE11"/>
      <c r="HHF11"/>
      <c r="HHG11"/>
      <c r="HHH11"/>
      <c r="HHI11"/>
      <c r="HHJ11"/>
      <c r="HHK11"/>
      <c r="HHL11"/>
      <c r="HHM11"/>
      <c r="HHN11"/>
      <c r="HHO11"/>
      <c r="HHP11"/>
      <c r="HHQ11"/>
      <c r="HHR11"/>
      <c r="HHS11"/>
      <c r="HHT11"/>
      <c r="HHU11"/>
      <c r="HHV11"/>
      <c r="HHW11"/>
      <c r="HHX11"/>
      <c r="HHY11"/>
      <c r="HHZ11"/>
      <c r="HIA11"/>
      <c r="HIB11"/>
      <c r="HIC11"/>
      <c r="HID11"/>
      <c r="HIE11"/>
      <c r="HIF11"/>
      <c r="HIG11"/>
      <c r="HIH11"/>
      <c r="HII11"/>
      <c r="HIJ11"/>
      <c r="HIK11"/>
      <c r="HIL11"/>
      <c r="HIM11"/>
      <c r="HIN11"/>
      <c r="HIO11"/>
      <c r="HIP11"/>
      <c r="HIQ11"/>
      <c r="HIR11"/>
      <c r="HIS11"/>
      <c r="HIT11"/>
      <c r="HIU11"/>
      <c r="HIV11"/>
      <c r="HIW11"/>
      <c r="HIX11"/>
      <c r="HIY11"/>
      <c r="HIZ11"/>
      <c r="HJA11"/>
      <c r="HJB11"/>
      <c r="HJC11"/>
      <c r="HJD11"/>
      <c r="HJE11"/>
      <c r="HJF11"/>
      <c r="HJG11"/>
      <c r="HJH11"/>
      <c r="HJI11"/>
      <c r="HJJ11"/>
      <c r="HJK11"/>
      <c r="HJL11"/>
      <c r="HJM11"/>
      <c r="HJN11"/>
      <c r="HJO11"/>
      <c r="HJP11"/>
      <c r="HJQ11"/>
      <c r="HJR11"/>
      <c r="HJS11"/>
      <c r="HJT11"/>
      <c r="HJU11"/>
      <c r="HJV11"/>
      <c r="HJW11"/>
      <c r="HJX11"/>
      <c r="HJY11"/>
      <c r="HJZ11"/>
      <c r="HKA11"/>
      <c r="HKB11"/>
      <c r="HKC11"/>
      <c r="HKD11"/>
      <c r="HKE11"/>
      <c r="HKF11"/>
      <c r="HKG11"/>
      <c r="HKH11"/>
      <c r="HKI11"/>
      <c r="HKJ11"/>
      <c r="HKK11"/>
      <c r="HKL11"/>
      <c r="HKM11"/>
      <c r="HKN11"/>
      <c r="HKO11"/>
      <c r="HKP11"/>
      <c r="HKQ11"/>
      <c r="HKR11"/>
      <c r="HKS11"/>
      <c r="HKT11"/>
      <c r="HKU11"/>
      <c r="HKV11"/>
      <c r="HKW11"/>
      <c r="HKX11"/>
      <c r="HKY11"/>
      <c r="HKZ11"/>
      <c r="HLA11"/>
      <c r="HLB11"/>
      <c r="HLC11"/>
      <c r="HLD11"/>
      <c r="HLE11"/>
      <c r="HLF11"/>
      <c r="HLG11"/>
      <c r="HLH11"/>
      <c r="HLI11"/>
      <c r="HLJ11"/>
      <c r="HLK11"/>
      <c r="HLL11"/>
      <c r="HLM11"/>
      <c r="HLN11"/>
      <c r="HLO11"/>
      <c r="HLP11"/>
      <c r="HLQ11"/>
      <c r="HLR11"/>
      <c r="HLS11"/>
      <c r="HLT11"/>
      <c r="HLU11"/>
      <c r="HLV11"/>
      <c r="HLW11"/>
      <c r="HLX11"/>
      <c r="HLY11"/>
      <c r="HLZ11"/>
      <c r="HMA11"/>
      <c r="HMB11"/>
      <c r="HMC11"/>
      <c r="HMD11"/>
      <c r="HME11"/>
      <c r="HMF11"/>
      <c r="HMG11"/>
      <c r="HMH11"/>
      <c r="HMI11"/>
      <c r="HMJ11"/>
      <c r="HMK11"/>
      <c r="HML11"/>
      <c r="HMM11"/>
      <c r="HMN11"/>
      <c r="HMO11"/>
      <c r="HMP11"/>
      <c r="HMQ11"/>
      <c r="HMR11"/>
      <c r="HMS11"/>
      <c r="HMT11"/>
      <c r="HMU11"/>
      <c r="HMV11"/>
      <c r="HMW11"/>
      <c r="HMX11"/>
      <c r="HMY11"/>
      <c r="HMZ11"/>
      <c r="HNA11"/>
      <c r="HNB11"/>
      <c r="HNC11"/>
      <c r="HND11"/>
      <c r="HNE11"/>
      <c r="HNF11"/>
      <c r="HNG11"/>
      <c r="HNH11"/>
      <c r="HNI11"/>
      <c r="HNJ11"/>
      <c r="HNK11"/>
      <c r="HNL11"/>
      <c r="HNM11"/>
      <c r="HNN11"/>
      <c r="HNO11"/>
      <c r="HNP11"/>
      <c r="HNQ11"/>
      <c r="HNR11"/>
      <c r="HNS11"/>
      <c r="HNT11"/>
      <c r="HNU11"/>
      <c r="HNV11"/>
      <c r="HNW11"/>
      <c r="HNX11"/>
      <c r="HNY11"/>
      <c r="HNZ11"/>
      <c r="HOA11"/>
      <c r="HOB11"/>
      <c r="HOC11"/>
      <c r="HOD11"/>
      <c r="HOE11"/>
      <c r="HOF11"/>
      <c r="HOG11"/>
      <c r="HOH11"/>
      <c r="HOI11"/>
      <c r="HOJ11"/>
      <c r="HOK11"/>
      <c r="HOL11"/>
      <c r="HOM11"/>
      <c r="HON11"/>
      <c r="HOO11"/>
      <c r="HOP11"/>
      <c r="HOQ11"/>
      <c r="HOR11"/>
      <c r="HOS11"/>
      <c r="HOT11"/>
      <c r="HOU11"/>
      <c r="HOV11"/>
      <c r="HOW11"/>
      <c r="HOX11"/>
      <c r="HOY11"/>
      <c r="HOZ11"/>
      <c r="HPA11"/>
      <c r="HPB11"/>
      <c r="HPC11"/>
      <c r="HPD11"/>
      <c r="HPE11"/>
      <c r="HPF11"/>
      <c r="HPG11"/>
      <c r="HPH11"/>
      <c r="HPI11"/>
      <c r="HPJ11"/>
      <c r="HPK11"/>
      <c r="HPL11"/>
      <c r="HPM11"/>
      <c r="HPN11"/>
      <c r="HPO11"/>
      <c r="HPP11"/>
      <c r="HPQ11"/>
      <c r="HPR11"/>
      <c r="HPS11"/>
      <c r="HPT11"/>
      <c r="HPU11"/>
      <c r="HPV11"/>
      <c r="HPW11"/>
      <c r="HPX11"/>
      <c r="HPY11"/>
      <c r="HPZ11"/>
      <c r="HQA11"/>
      <c r="HQB11"/>
      <c r="HQC11"/>
      <c r="HQD11"/>
      <c r="HQE11"/>
      <c r="HQF11"/>
      <c r="HQG11"/>
      <c r="HQH11"/>
      <c r="HQI11"/>
      <c r="HQJ11"/>
      <c r="HQK11"/>
      <c r="HQL11"/>
      <c r="HQM11"/>
      <c r="HQN11"/>
      <c r="HQO11"/>
      <c r="HQP11"/>
      <c r="HQQ11"/>
      <c r="HQR11"/>
      <c r="HQS11"/>
      <c r="HQT11"/>
      <c r="HQU11"/>
      <c r="HQV11"/>
      <c r="HQW11"/>
      <c r="HQX11"/>
      <c r="HQY11"/>
      <c r="HQZ11"/>
      <c r="HRA11"/>
      <c r="HRB11"/>
      <c r="HRC11"/>
      <c r="HRD11"/>
      <c r="HRE11"/>
      <c r="HRF11"/>
      <c r="HRG11"/>
      <c r="HRH11"/>
      <c r="HRI11"/>
      <c r="HRJ11"/>
      <c r="HRK11"/>
      <c r="HRL11"/>
      <c r="HRM11"/>
      <c r="HRN11"/>
      <c r="HRO11"/>
      <c r="HRP11"/>
      <c r="HRQ11"/>
      <c r="HRR11"/>
      <c r="HRS11"/>
      <c r="HRT11"/>
      <c r="HRU11"/>
      <c r="HRV11"/>
      <c r="HRW11"/>
      <c r="HRX11"/>
      <c r="HRY11"/>
      <c r="HRZ11"/>
      <c r="HSA11"/>
      <c r="HSB11"/>
      <c r="HSC11"/>
      <c r="HSD11"/>
      <c r="HSE11"/>
      <c r="HSF11"/>
      <c r="HSG11"/>
      <c r="HSH11"/>
      <c r="HSI11"/>
      <c r="HSJ11"/>
      <c r="HSK11"/>
      <c r="HSL11"/>
      <c r="HSM11"/>
      <c r="HSN11"/>
      <c r="HSO11"/>
      <c r="HSP11"/>
      <c r="HSQ11"/>
      <c r="HSR11"/>
      <c r="HSS11"/>
      <c r="HST11"/>
      <c r="HSU11"/>
      <c r="HSV11"/>
      <c r="HSW11"/>
      <c r="HSX11"/>
      <c r="HSY11"/>
      <c r="HSZ11"/>
      <c r="HTA11"/>
      <c r="HTB11"/>
      <c r="HTC11"/>
      <c r="HTD11"/>
      <c r="HTE11"/>
      <c r="HTF11"/>
      <c r="HTG11"/>
      <c r="HTH11"/>
      <c r="HTI11"/>
      <c r="HTJ11"/>
      <c r="HTK11"/>
      <c r="HTL11"/>
      <c r="HTM11"/>
      <c r="HTN11"/>
      <c r="HTO11"/>
      <c r="HTP11"/>
      <c r="HTQ11"/>
      <c r="HTR11"/>
      <c r="HTS11"/>
      <c r="HTT11"/>
      <c r="HTU11"/>
      <c r="HTV11"/>
      <c r="HTW11"/>
      <c r="HTX11"/>
      <c r="HTY11"/>
      <c r="HTZ11"/>
      <c r="HUA11"/>
      <c r="HUB11"/>
      <c r="HUC11"/>
      <c r="HUD11"/>
      <c r="HUE11"/>
      <c r="HUF11"/>
      <c r="HUG11"/>
      <c r="HUH11"/>
      <c r="HUI11"/>
      <c r="HUJ11"/>
      <c r="HUK11"/>
      <c r="HUL11"/>
      <c r="HUM11"/>
      <c r="HUN11"/>
      <c r="HUO11"/>
      <c r="HUP11"/>
      <c r="HUQ11"/>
      <c r="HUR11"/>
      <c r="HUS11"/>
      <c r="HUT11"/>
      <c r="HUU11"/>
      <c r="HUV11"/>
      <c r="HUW11"/>
      <c r="HUX11"/>
      <c r="HUY11"/>
      <c r="HUZ11"/>
      <c r="HVA11"/>
      <c r="HVB11"/>
      <c r="HVC11"/>
      <c r="HVD11"/>
      <c r="HVE11"/>
      <c r="HVF11"/>
      <c r="HVG11"/>
      <c r="HVH11"/>
      <c r="HVI11"/>
      <c r="HVJ11"/>
      <c r="HVK11"/>
      <c r="HVL11"/>
      <c r="HVM11"/>
      <c r="HVN11"/>
      <c r="HVO11"/>
      <c r="HVP11"/>
      <c r="HVQ11"/>
      <c r="HVR11"/>
      <c r="HVS11"/>
      <c r="HVT11"/>
      <c r="HVU11"/>
      <c r="HVV11"/>
      <c r="HVW11"/>
      <c r="HVX11"/>
      <c r="HVY11"/>
      <c r="HVZ11"/>
      <c r="HWA11"/>
      <c r="HWB11"/>
      <c r="HWC11"/>
      <c r="HWD11"/>
      <c r="HWE11"/>
      <c r="HWF11"/>
      <c r="HWG11"/>
      <c r="HWH11"/>
      <c r="HWI11"/>
      <c r="HWJ11"/>
      <c r="HWK11"/>
      <c r="HWL11"/>
      <c r="HWM11"/>
      <c r="HWN11"/>
      <c r="HWO11"/>
      <c r="HWP11"/>
      <c r="HWQ11"/>
      <c r="HWR11"/>
      <c r="HWS11"/>
      <c r="HWT11"/>
      <c r="HWU11"/>
      <c r="HWV11"/>
      <c r="HWW11"/>
      <c r="HWX11"/>
      <c r="HWY11"/>
      <c r="HWZ11"/>
      <c r="HXA11"/>
      <c r="HXB11"/>
      <c r="HXC11"/>
      <c r="HXD11"/>
      <c r="HXE11"/>
      <c r="HXF11"/>
      <c r="HXG11"/>
      <c r="HXH11"/>
      <c r="HXI11"/>
      <c r="HXJ11"/>
      <c r="HXK11"/>
      <c r="HXL11"/>
      <c r="HXM11"/>
      <c r="HXN11"/>
      <c r="HXO11"/>
      <c r="HXP11"/>
      <c r="HXQ11"/>
      <c r="HXR11"/>
      <c r="HXS11"/>
      <c r="HXT11"/>
      <c r="HXU11"/>
      <c r="HXV11"/>
      <c r="HXW11"/>
      <c r="HXX11"/>
      <c r="HXY11"/>
      <c r="HXZ11"/>
      <c r="HYA11"/>
      <c r="HYB11"/>
      <c r="HYC11"/>
      <c r="HYD11"/>
      <c r="HYE11"/>
      <c r="HYF11"/>
      <c r="HYG11"/>
      <c r="HYH11"/>
      <c r="HYI11"/>
      <c r="HYJ11"/>
      <c r="HYK11"/>
      <c r="HYL11"/>
      <c r="HYM11"/>
      <c r="HYN11"/>
      <c r="HYO11"/>
      <c r="HYP11"/>
      <c r="HYQ11"/>
      <c r="HYR11"/>
      <c r="HYS11"/>
      <c r="HYT11"/>
      <c r="HYU11"/>
      <c r="HYV11"/>
      <c r="HYW11"/>
      <c r="HYX11"/>
      <c r="HYY11"/>
      <c r="HYZ11"/>
      <c r="HZA11"/>
      <c r="HZB11"/>
      <c r="HZC11"/>
      <c r="HZD11"/>
      <c r="HZE11"/>
      <c r="HZF11"/>
      <c r="HZG11"/>
      <c r="HZH11"/>
      <c r="HZI11"/>
      <c r="HZJ11"/>
      <c r="HZK11"/>
      <c r="HZL11"/>
      <c r="HZM11"/>
      <c r="HZN11"/>
      <c r="HZO11"/>
      <c r="HZP11"/>
      <c r="HZQ11"/>
      <c r="HZR11"/>
      <c r="HZS11"/>
      <c r="HZT11"/>
      <c r="HZU11"/>
      <c r="HZV11"/>
      <c r="HZW11"/>
      <c r="HZX11"/>
      <c r="HZY11"/>
      <c r="HZZ11"/>
      <c r="IAA11"/>
      <c r="IAB11"/>
      <c r="IAC11"/>
      <c r="IAD11"/>
      <c r="IAE11"/>
      <c r="IAF11"/>
      <c r="IAG11"/>
      <c r="IAH11"/>
      <c r="IAI11"/>
      <c r="IAJ11"/>
      <c r="IAK11"/>
      <c r="IAL11"/>
      <c r="IAM11"/>
      <c r="IAN11"/>
      <c r="IAO11"/>
      <c r="IAP11"/>
      <c r="IAQ11"/>
      <c r="IAR11"/>
      <c r="IAS11"/>
      <c r="IAT11"/>
      <c r="IAU11"/>
      <c r="IAV11"/>
      <c r="IAW11"/>
      <c r="IAX11"/>
      <c r="IAY11"/>
      <c r="IAZ11"/>
      <c r="IBA11"/>
      <c r="IBB11"/>
      <c r="IBC11"/>
      <c r="IBD11"/>
      <c r="IBE11"/>
      <c r="IBF11"/>
      <c r="IBG11"/>
      <c r="IBH11"/>
      <c r="IBI11"/>
      <c r="IBJ11"/>
      <c r="IBK11"/>
      <c r="IBL11"/>
      <c r="IBM11"/>
      <c r="IBN11"/>
      <c r="IBO11"/>
      <c r="IBP11"/>
      <c r="IBQ11"/>
      <c r="IBR11"/>
      <c r="IBS11"/>
      <c r="IBT11"/>
      <c r="IBU11"/>
      <c r="IBV11"/>
      <c r="IBW11"/>
      <c r="IBX11"/>
      <c r="IBY11"/>
      <c r="IBZ11"/>
      <c r="ICA11"/>
      <c r="ICB11"/>
      <c r="ICC11"/>
      <c r="ICD11"/>
      <c r="ICE11"/>
      <c r="ICF11"/>
      <c r="ICG11"/>
      <c r="ICH11"/>
      <c r="ICI11"/>
      <c r="ICJ11"/>
      <c r="ICK11"/>
      <c r="ICL11"/>
      <c r="ICM11"/>
      <c r="ICN11"/>
      <c r="ICO11"/>
      <c r="ICP11"/>
      <c r="ICQ11"/>
      <c r="ICR11"/>
      <c r="ICS11"/>
      <c r="ICT11"/>
      <c r="ICU11"/>
      <c r="ICV11"/>
      <c r="ICW11"/>
      <c r="ICX11"/>
      <c r="ICY11"/>
      <c r="ICZ11"/>
      <c r="IDA11"/>
      <c r="IDB11"/>
      <c r="IDC11"/>
      <c r="IDD11"/>
      <c r="IDE11"/>
      <c r="IDF11"/>
      <c r="IDG11"/>
      <c r="IDH11"/>
      <c r="IDI11"/>
      <c r="IDJ11"/>
      <c r="IDK11"/>
      <c r="IDL11"/>
      <c r="IDM11"/>
      <c r="IDN11"/>
      <c r="IDO11"/>
      <c r="IDP11"/>
      <c r="IDQ11"/>
      <c r="IDR11"/>
      <c r="IDS11"/>
      <c r="IDT11"/>
      <c r="IDU11"/>
      <c r="IDV11"/>
      <c r="IDW11"/>
      <c r="IDX11"/>
      <c r="IDY11"/>
      <c r="IDZ11"/>
      <c r="IEA11"/>
      <c r="IEB11"/>
      <c r="IEC11"/>
      <c r="IED11"/>
      <c r="IEE11"/>
      <c r="IEF11"/>
      <c r="IEG11"/>
      <c r="IEH11"/>
      <c r="IEI11"/>
      <c r="IEJ11"/>
      <c r="IEK11"/>
      <c r="IEL11"/>
      <c r="IEM11"/>
      <c r="IEN11"/>
      <c r="IEO11"/>
      <c r="IEP11"/>
      <c r="IEQ11"/>
      <c r="IER11"/>
      <c r="IES11"/>
      <c r="IET11"/>
      <c r="IEU11"/>
      <c r="IEV11"/>
      <c r="IEW11"/>
      <c r="IEX11"/>
      <c r="IEY11"/>
      <c r="IEZ11"/>
      <c r="IFA11"/>
      <c r="IFB11"/>
      <c r="IFC11"/>
      <c r="IFD11"/>
      <c r="IFE11"/>
      <c r="IFF11"/>
      <c r="IFG11"/>
      <c r="IFH11"/>
      <c r="IFI11"/>
      <c r="IFJ11"/>
      <c r="IFK11"/>
      <c r="IFL11"/>
      <c r="IFM11"/>
      <c r="IFN11"/>
      <c r="IFO11"/>
      <c r="IFP11"/>
      <c r="IFQ11"/>
      <c r="IFR11"/>
      <c r="IFS11"/>
      <c r="IFT11"/>
      <c r="IFU11"/>
      <c r="IFV11"/>
      <c r="IFW11"/>
      <c r="IFX11"/>
      <c r="IFY11"/>
      <c r="IFZ11"/>
      <c r="IGA11"/>
      <c r="IGB11"/>
      <c r="IGC11"/>
      <c r="IGD11"/>
      <c r="IGE11"/>
      <c r="IGF11"/>
      <c r="IGG11"/>
      <c r="IGH11"/>
      <c r="IGI11"/>
      <c r="IGJ11"/>
      <c r="IGK11"/>
      <c r="IGL11"/>
      <c r="IGM11"/>
      <c r="IGN11"/>
      <c r="IGO11"/>
      <c r="IGP11"/>
      <c r="IGQ11"/>
      <c r="IGR11"/>
      <c r="IGS11"/>
      <c r="IGT11"/>
      <c r="IGU11"/>
      <c r="IGV11"/>
      <c r="IGW11"/>
      <c r="IGX11"/>
      <c r="IGY11"/>
      <c r="IGZ11"/>
      <c r="IHA11"/>
      <c r="IHB11"/>
      <c r="IHC11"/>
      <c r="IHD11"/>
      <c r="IHE11"/>
      <c r="IHF11"/>
      <c r="IHG11"/>
      <c r="IHH11"/>
      <c r="IHI11"/>
      <c r="IHJ11"/>
      <c r="IHK11"/>
      <c r="IHL11"/>
      <c r="IHM11"/>
      <c r="IHN11"/>
      <c r="IHO11"/>
      <c r="IHP11"/>
      <c r="IHQ11"/>
      <c r="IHR11"/>
      <c r="IHS11"/>
      <c r="IHT11"/>
      <c r="IHU11"/>
      <c r="IHV11"/>
      <c r="IHW11"/>
      <c r="IHX11"/>
      <c r="IHY11"/>
      <c r="IHZ11"/>
      <c r="IIA11"/>
      <c r="IIB11"/>
      <c r="IIC11"/>
      <c r="IID11"/>
      <c r="IIE11"/>
      <c r="IIF11"/>
      <c r="IIG11"/>
      <c r="IIH11"/>
      <c r="III11"/>
      <c r="IIJ11"/>
      <c r="IIK11"/>
      <c r="IIL11"/>
      <c r="IIM11"/>
      <c r="IIN11"/>
      <c r="IIO11"/>
      <c r="IIP11"/>
      <c r="IIQ11"/>
      <c r="IIR11"/>
      <c r="IIS11"/>
      <c r="IIT11"/>
      <c r="IIU11"/>
      <c r="IIV11"/>
      <c r="IIW11"/>
      <c r="IIX11"/>
      <c r="IIY11"/>
      <c r="IIZ11"/>
      <c r="IJA11"/>
      <c r="IJB11"/>
      <c r="IJC11"/>
      <c r="IJD11"/>
      <c r="IJE11"/>
      <c r="IJF11"/>
      <c r="IJG11"/>
      <c r="IJH11"/>
      <c r="IJI11"/>
      <c r="IJJ11"/>
      <c r="IJK11"/>
      <c r="IJL11"/>
      <c r="IJM11"/>
      <c r="IJN11"/>
      <c r="IJO11"/>
      <c r="IJP11"/>
      <c r="IJQ11"/>
      <c r="IJR11"/>
      <c r="IJS11"/>
      <c r="IJT11"/>
      <c r="IJU11"/>
      <c r="IJV11"/>
      <c r="IJW11"/>
      <c r="IJX11"/>
      <c r="IJY11"/>
      <c r="IJZ11"/>
      <c r="IKA11"/>
      <c r="IKB11"/>
      <c r="IKC11"/>
      <c r="IKD11"/>
      <c r="IKE11"/>
      <c r="IKF11"/>
      <c r="IKG11"/>
      <c r="IKH11"/>
      <c r="IKI11"/>
      <c r="IKJ11"/>
      <c r="IKK11"/>
      <c r="IKL11"/>
      <c r="IKM11"/>
      <c r="IKN11"/>
      <c r="IKO11"/>
      <c r="IKP11"/>
      <c r="IKQ11"/>
      <c r="IKR11"/>
      <c r="IKS11"/>
      <c r="IKT11"/>
      <c r="IKU11"/>
      <c r="IKV11"/>
      <c r="IKW11"/>
      <c r="IKX11"/>
      <c r="IKY11"/>
      <c r="IKZ11"/>
      <c r="ILA11"/>
      <c r="ILB11"/>
      <c r="ILC11"/>
      <c r="ILD11"/>
      <c r="ILE11"/>
      <c r="ILF11"/>
      <c r="ILG11"/>
      <c r="ILH11"/>
      <c r="ILI11"/>
      <c r="ILJ11"/>
      <c r="ILK11"/>
      <c r="ILL11"/>
      <c r="ILM11"/>
      <c r="ILN11"/>
      <c r="ILO11"/>
      <c r="ILP11"/>
      <c r="ILQ11"/>
      <c r="ILR11"/>
      <c r="ILS11"/>
      <c r="ILT11"/>
      <c r="ILU11"/>
      <c r="ILV11"/>
      <c r="ILW11"/>
      <c r="ILX11"/>
      <c r="ILY11"/>
      <c r="ILZ11"/>
      <c r="IMA11"/>
      <c r="IMB11"/>
      <c r="IMC11"/>
      <c r="IMD11"/>
      <c r="IME11"/>
      <c r="IMF11"/>
      <c r="IMG11"/>
      <c r="IMH11"/>
      <c r="IMI11"/>
      <c r="IMJ11"/>
      <c r="IMK11"/>
      <c r="IML11"/>
      <c r="IMM11"/>
      <c r="IMN11"/>
      <c r="IMO11"/>
      <c r="IMP11"/>
      <c r="IMQ11"/>
      <c r="IMR11"/>
      <c r="IMS11"/>
      <c r="IMT11"/>
      <c r="IMU11"/>
      <c r="IMV11"/>
      <c r="IMW11"/>
      <c r="IMX11"/>
      <c r="IMY11"/>
      <c r="IMZ11"/>
      <c r="INA11"/>
      <c r="INB11"/>
      <c r="INC11"/>
      <c r="IND11"/>
      <c r="INE11"/>
      <c r="INF11"/>
      <c r="ING11"/>
      <c r="INH11"/>
      <c r="INI11"/>
      <c r="INJ11"/>
      <c r="INK11"/>
      <c r="INL11"/>
      <c r="INM11"/>
      <c r="INN11"/>
      <c r="INO11"/>
      <c r="INP11"/>
      <c r="INQ11"/>
      <c r="INR11"/>
      <c r="INS11"/>
      <c r="INT11"/>
      <c r="INU11"/>
      <c r="INV11"/>
      <c r="INW11"/>
      <c r="INX11"/>
      <c r="INY11"/>
      <c r="INZ11"/>
      <c r="IOA11"/>
      <c r="IOB11"/>
      <c r="IOC11"/>
      <c r="IOD11"/>
      <c r="IOE11"/>
      <c r="IOF11"/>
      <c r="IOG11"/>
      <c r="IOH11"/>
      <c r="IOI11"/>
      <c r="IOJ11"/>
      <c r="IOK11"/>
      <c r="IOL11"/>
      <c r="IOM11"/>
      <c r="ION11"/>
      <c r="IOO11"/>
      <c r="IOP11"/>
      <c r="IOQ11"/>
      <c r="IOR11"/>
      <c r="IOS11"/>
      <c r="IOT11"/>
      <c r="IOU11"/>
      <c r="IOV11"/>
      <c r="IOW11"/>
      <c r="IOX11"/>
      <c r="IOY11"/>
      <c r="IOZ11"/>
      <c r="IPA11"/>
      <c r="IPB11"/>
      <c r="IPC11"/>
      <c r="IPD11"/>
      <c r="IPE11"/>
      <c r="IPF11"/>
      <c r="IPG11"/>
      <c r="IPH11"/>
      <c r="IPI11"/>
      <c r="IPJ11"/>
      <c r="IPK11"/>
      <c r="IPL11"/>
      <c r="IPM11"/>
      <c r="IPN11"/>
      <c r="IPO11"/>
      <c r="IPP11"/>
      <c r="IPQ11"/>
      <c r="IPR11"/>
      <c r="IPS11"/>
      <c r="IPT11"/>
      <c r="IPU11"/>
      <c r="IPV11"/>
      <c r="IPW11"/>
      <c r="IPX11"/>
      <c r="IPY11"/>
      <c r="IPZ11"/>
      <c r="IQA11"/>
      <c r="IQB11"/>
      <c r="IQC11"/>
      <c r="IQD11"/>
      <c r="IQE11"/>
      <c r="IQF11"/>
      <c r="IQG11"/>
      <c r="IQH11"/>
      <c r="IQI11"/>
      <c r="IQJ11"/>
      <c r="IQK11"/>
      <c r="IQL11"/>
      <c r="IQM11"/>
      <c r="IQN11"/>
      <c r="IQO11"/>
      <c r="IQP11"/>
      <c r="IQQ11"/>
      <c r="IQR11"/>
      <c r="IQS11"/>
      <c r="IQT11"/>
      <c r="IQU11"/>
      <c r="IQV11"/>
      <c r="IQW11"/>
      <c r="IQX11"/>
      <c r="IQY11"/>
      <c r="IQZ11"/>
      <c r="IRA11"/>
      <c r="IRB11"/>
      <c r="IRC11"/>
      <c r="IRD11"/>
      <c r="IRE11"/>
      <c r="IRF11"/>
      <c r="IRG11"/>
      <c r="IRH11"/>
      <c r="IRI11"/>
      <c r="IRJ11"/>
      <c r="IRK11"/>
      <c r="IRL11"/>
      <c r="IRM11"/>
      <c r="IRN11"/>
      <c r="IRO11"/>
      <c r="IRP11"/>
      <c r="IRQ11"/>
      <c r="IRR11"/>
      <c r="IRS11"/>
      <c r="IRT11"/>
      <c r="IRU11"/>
      <c r="IRV11"/>
      <c r="IRW11"/>
      <c r="IRX11"/>
      <c r="IRY11"/>
      <c r="IRZ11"/>
      <c r="ISA11"/>
      <c r="ISB11"/>
      <c r="ISC11"/>
      <c r="ISD11"/>
      <c r="ISE11"/>
      <c r="ISF11"/>
      <c r="ISG11"/>
      <c r="ISH11"/>
      <c r="ISI11"/>
      <c r="ISJ11"/>
      <c r="ISK11"/>
      <c r="ISL11"/>
      <c r="ISM11"/>
      <c r="ISN11"/>
      <c r="ISO11"/>
      <c r="ISP11"/>
      <c r="ISQ11"/>
      <c r="ISR11"/>
      <c r="ISS11"/>
      <c r="IST11"/>
      <c r="ISU11"/>
      <c r="ISV11"/>
      <c r="ISW11"/>
      <c r="ISX11"/>
      <c r="ISY11"/>
      <c r="ISZ11"/>
      <c r="ITA11"/>
      <c r="ITB11"/>
      <c r="ITC11"/>
      <c r="ITD11"/>
      <c r="ITE11"/>
      <c r="ITF11"/>
      <c r="ITG11"/>
      <c r="ITH11"/>
      <c r="ITI11"/>
      <c r="ITJ11"/>
      <c r="ITK11"/>
      <c r="ITL11"/>
      <c r="ITM11"/>
      <c r="ITN11"/>
      <c r="ITO11"/>
      <c r="ITP11"/>
      <c r="ITQ11"/>
      <c r="ITR11"/>
      <c r="ITS11"/>
      <c r="ITT11"/>
      <c r="ITU11"/>
      <c r="ITV11"/>
      <c r="ITW11"/>
      <c r="ITX11"/>
      <c r="ITY11"/>
      <c r="ITZ11"/>
      <c r="IUA11"/>
      <c r="IUB11"/>
      <c r="IUC11"/>
      <c r="IUD11"/>
      <c r="IUE11"/>
      <c r="IUF11"/>
      <c r="IUG11"/>
      <c r="IUH11"/>
      <c r="IUI11"/>
      <c r="IUJ11"/>
      <c r="IUK11"/>
      <c r="IUL11"/>
      <c r="IUM11"/>
      <c r="IUN11"/>
      <c r="IUO11"/>
      <c r="IUP11"/>
      <c r="IUQ11"/>
      <c r="IUR11"/>
      <c r="IUS11"/>
      <c r="IUT11"/>
      <c r="IUU11"/>
      <c r="IUV11"/>
      <c r="IUW11"/>
      <c r="IUX11"/>
      <c r="IUY11"/>
      <c r="IUZ11"/>
      <c r="IVA11"/>
      <c r="IVB11"/>
      <c r="IVC11"/>
      <c r="IVD11"/>
      <c r="IVE11"/>
      <c r="IVF11"/>
      <c r="IVG11"/>
      <c r="IVH11"/>
      <c r="IVI11"/>
      <c r="IVJ11"/>
      <c r="IVK11"/>
      <c r="IVL11"/>
      <c r="IVM11"/>
      <c r="IVN11"/>
      <c r="IVO11"/>
      <c r="IVP11"/>
      <c r="IVQ11"/>
      <c r="IVR11"/>
      <c r="IVS11"/>
      <c r="IVT11"/>
      <c r="IVU11"/>
      <c r="IVV11"/>
      <c r="IVW11"/>
      <c r="IVX11"/>
      <c r="IVY11"/>
      <c r="IVZ11"/>
      <c r="IWA11"/>
      <c r="IWB11"/>
      <c r="IWC11"/>
      <c r="IWD11"/>
      <c r="IWE11"/>
      <c r="IWF11"/>
      <c r="IWG11"/>
      <c r="IWH11"/>
      <c r="IWI11"/>
      <c r="IWJ11"/>
      <c r="IWK11"/>
      <c r="IWL11"/>
      <c r="IWM11"/>
      <c r="IWN11"/>
      <c r="IWO11"/>
      <c r="IWP11"/>
      <c r="IWQ11"/>
      <c r="IWR11"/>
      <c r="IWS11"/>
      <c r="IWT11"/>
      <c r="IWU11"/>
      <c r="IWV11"/>
      <c r="IWW11"/>
      <c r="IWX11"/>
      <c r="IWY11"/>
      <c r="IWZ11"/>
      <c r="IXA11"/>
      <c r="IXB11"/>
      <c r="IXC11"/>
      <c r="IXD11"/>
      <c r="IXE11"/>
      <c r="IXF11"/>
      <c r="IXG11"/>
      <c r="IXH11"/>
      <c r="IXI11"/>
      <c r="IXJ11"/>
      <c r="IXK11"/>
      <c r="IXL11"/>
      <c r="IXM11"/>
      <c r="IXN11"/>
      <c r="IXO11"/>
      <c r="IXP11"/>
      <c r="IXQ11"/>
      <c r="IXR11"/>
      <c r="IXS11"/>
      <c r="IXT11"/>
      <c r="IXU11"/>
      <c r="IXV11"/>
      <c r="IXW11"/>
      <c r="IXX11"/>
      <c r="IXY11"/>
      <c r="IXZ11"/>
      <c r="IYA11"/>
      <c r="IYB11"/>
      <c r="IYC11"/>
      <c r="IYD11"/>
      <c r="IYE11"/>
      <c r="IYF11"/>
      <c r="IYG11"/>
      <c r="IYH11"/>
      <c r="IYI11"/>
      <c r="IYJ11"/>
      <c r="IYK11"/>
      <c r="IYL11"/>
      <c r="IYM11"/>
      <c r="IYN11"/>
      <c r="IYO11"/>
      <c r="IYP11"/>
      <c r="IYQ11"/>
      <c r="IYR11"/>
      <c r="IYS11"/>
      <c r="IYT11"/>
      <c r="IYU11"/>
      <c r="IYV11"/>
      <c r="IYW11"/>
      <c r="IYX11"/>
      <c r="IYY11"/>
      <c r="IYZ11"/>
      <c r="IZA11"/>
      <c r="IZB11"/>
      <c r="IZC11"/>
      <c r="IZD11"/>
      <c r="IZE11"/>
      <c r="IZF11"/>
      <c r="IZG11"/>
      <c r="IZH11"/>
      <c r="IZI11"/>
      <c r="IZJ11"/>
      <c r="IZK11"/>
      <c r="IZL11"/>
      <c r="IZM11"/>
      <c r="IZN11"/>
      <c r="IZO11"/>
      <c r="IZP11"/>
      <c r="IZQ11"/>
      <c r="IZR11"/>
      <c r="IZS11"/>
      <c r="IZT11"/>
      <c r="IZU11"/>
      <c r="IZV11"/>
      <c r="IZW11"/>
      <c r="IZX11"/>
      <c r="IZY11"/>
      <c r="IZZ11"/>
      <c r="JAA11"/>
      <c r="JAB11"/>
      <c r="JAC11"/>
      <c r="JAD11"/>
      <c r="JAE11"/>
      <c r="JAF11"/>
      <c r="JAG11"/>
      <c r="JAH11"/>
      <c r="JAI11"/>
      <c r="JAJ11"/>
      <c r="JAK11"/>
      <c r="JAL11"/>
      <c r="JAM11"/>
      <c r="JAN11"/>
      <c r="JAO11"/>
      <c r="JAP11"/>
      <c r="JAQ11"/>
      <c r="JAR11"/>
      <c r="JAS11"/>
      <c r="JAT11"/>
      <c r="JAU11"/>
      <c r="JAV11"/>
      <c r="JAW11"/>
      <c r="JAX11"/>
      <c r="JAY11"/>
      <c r="JAZ11"/>
      <c r="JBA11"/>
      <c r="JBB11"/>
      <c r="JBC11"/>
      <c r="JBD11"/>
      <c r="JBE11"/>
      <c r="JBF11"/>
      <c r="JBG11"/>
      <c r="JBH11"/>
      <c r="JBI11"/>
      <c r="JBJ11"/>
      <c r="JBK11"/>
      <c r="JBL11"/>
      <c r="JBM11"/>
      <c r="JBN11"/>
      <c r="JBO11"/>
      <c r="JBP11"/>
      <c r="JBQ11"/>
      <c r="JBR11"/>
      <c r="JBS11"/>
      <c r="JBT11"/>
      <c r="JBU11"/>
      <c r="JBV11"/>
      <c r="JBW11"/>
      <c r="JBX11"/>
      <c r="JBY11"/>
      <c r="JBZ11"/>
      <c r="JCA11"/>
      <c r="JCB11"/>
      <c r="JCC11"/>
      <c r="JCD11"/>
      <c r="JCE11"/>
      <c r="JCF11"/>
      <c r="JCG11"/>
      <c r="JCH11"/>
      <c r="JCI11"/>
      <c r="JCJ11"/>
      <c r="JCK11"/>
      <c r="JCL11"/>
      <c r="JCM11"/>
      <c r="JCN11"/>
      <c r="JCO11"/>
      <c r="JCP11"/>
      <c r="JCQ11"/>
      <c r="JCR11"/>
      <c r="JCS11"/>
      <c r="JCT11"/>
      <c r="JCU11"/>
      <c r="JCV11"/>
      <c r="JCW11"/>
      <c r="JCX11"/>
      <c r="JCY11"/>
      <c r="JCZ11"/>
      <c r="JDA11"/>
      <c r="JDB11"/>
      <c r="JDC11"/>
      <c r="JDD11"/>
      <c r="JDE11"/>
      <c r="JDF11"/>
      <c r="JDG11"/>
      <c r="JDH11"/>
      <c r="JDI11"/>
      <c r="JDJ11"/>
      <c r="JDK11"/>
      <c r="JDL11"/>
      <c r="JDM11"/>
      <c r="JDN11"/>
      <c r="JDO11"/>
      <c r="JDP11"/>
      <c r="JDQ11"/>
      <c r="JDR11"/>
      <c r="JDS11"/>
      <c r="JDT11"/>
      <c r="JDU11"/>
      <c r="JDV11"/>
      <c r="JDW11"/>
      <c r="JDX11"/>
      <c r="JDY11"/>
      <c r="JDZ11"/>
      <c r="JEA11"/>
      <c r="JEB11"/>
      <c r="JEC11"/>
      <c r="JED11"/>
      <c r="JEE11"/>
      <c r="JEF11"/>
      <c r="JEG11"/>
      <c r="JEH11"/>
      <c r="JEI11"/>
      <c r="JEJ11"/>
      <c r="JEK11"/>
      <c r="JEL11"/>
      <c r="JEM11"/>
      <c r="JEN11"/>
      <c r="JEO11"/>
      <c r="JEP11"/>
      <c r="JEQ11"/>
      <c r="JER11"/>
      <c r="JES11"/>
      <c r="JET11"/>
      <c r="JEU11"/>
      <c r="JEV11"/>
      <c r="JEW11"/>
      <c r="JEX11"/>
      <c r="JEY11"/>
      <c r="JEZ11"/>
      <c r="JFA11"/>
      <c r="JFB11"/>
      <c r="JFC11"/>
      <c r="JFD11"/>
      <c r="JFE11"/>
      <c r="JFF11"/>
      <c r="JFG11"/>
      <c r="JFH11"/>
      <c r="JFI11"/>
      <c r="JFJ11"/>
      <c r="JFK11"/>
      <c r="JFL11"/>
      <c r="JFM11"/>
      <c r="JFN11"/>
      <c r="JFO11"/>
      <c r="JFP11"/>
      <c r="JFQ11"/>
      <c r="JFR11"/>
      <c r="JFS11"/>
      <c r="JFT11"/>
      <c r="JFU11"/>
      <c r="JFV11"/>
      <c r="JFW11"/>
      <c r="JFX11"/>
      <c r="JFY11"/>
      <c r="JFZ11"/>
      <c r="JGA11"/>
      <c r="JGB11"/>
      <c r="JGC11"/>
      <c r="JGD11"/>
      <c r="JGE11"/>
      <c r="JGF11"/>
      <c r="JGG11"/>
      <c r="JGH11"/>
      <c r="JGI11"/>
      <c r="JGJ11"/>
      <c r="JGK11"/>
      <c r="JGL11"/>
      <c r="JGM11"/>
      <c r="JGN11"/>
      <c r="JGO11"/>
      <c r="JGP11"/>
      <c r="JGQ11"/>
      <c r="JGR11"/>
      <c r="JGS11"/>
      <c r="JGT11"/>
      <c r="JGU11"/>
      <c r="JGV11"/>
      <c r="JGW11"/>
      <c r="JGX11"/>
      <c r="JGY11"/>
      <c r="JGZ11"/>
      <c r="JHA11"/>
      <c r="JHB11"/>
      <c r="JHC11"/>
      <c r="JHD11"/>
      <c r="JHE11"/>
      <c r="JHF11"/>
      <c r="JHG11"/>
      <c r="JHH11"/>
      <c r="JHI11"/>
      <c r="JHJ11"/>
      <c r="JHK11"/>
      <c r="JHL11"/>
      <c r="JHM11"/>
      <c r="JHN11"/>
      <c r="JHO11"/>
      <c r="JHP11"/>
      <c r="JHQ11"/>
      <c r="JHR11"/>
      <c r="JHS11"/>
      <c r="JHT11"/>
      <c r="JHU11"/>
      <c r="JHV11"/>
      <c r="JHW11"/>
      <c r="JHX11"/>
      <c r="JHY11"/>
      <c r="JHZ11"/>
      <c r="JIA11"/>
      <c r="JIB11"/>
      <c r="JIC11"/>
      <c r="JID11"/>
      <c r="JIE11"/>
      <c r="JIF11"/>
      <c r="JIG11"/>
      <c r="JIH11"/>
      <c r="JII11"/>
      <c r="JIJ11"/>
      <c r="JIK11"/>
      <c r="JIL11"/>
      <c r="JIM11"/>
      <c r="JIN11"/>
      <c r="JIO11"/>
      <c r="JIP11"/>
      <c r="JIQ11"/>
      <c r="JIR11"/>
      <c r="JIS11"/>
      <c r="JIT11"/>
      <c r="JIU11"/>
      <c r="JIV11"/>
      <c r="JIW11"/>
      <c r="JIX11"/>
      <c r="JIY11"/>
      <c r="JIZ11"/>
      <c r="JJA11"/>
      <c r="JJB11"/>
      <c r="JJC11"/>
      <c r="JJD11"/>
      <c r="JJE11"/>
      <c r="JJF11"/>
      <c r="JJG11"/>
      <c r="JJH11"/>
      <c r="JJI11"/>
      <c r="JJJ11"/>
      <c r="JJK11"/>
      <c r="JJL11"/>
      <c r="JJM11"/>
      <c r="JJN11"/>
      <c r="JJO11"/>
      <c r="JJP11"/>
      <c r="JJQ11"/>
      <c r="JJR11"/>
      <c r="JJS11"/>
      <c r="JJT11"/>
      <c r="JJU11"/>
      <c r="JJV11"/>
      <c r="JJW11"/>
      <c r="JJX11"/>
      <c r="JJY11"/>
      <c r="JJZ11"/>
      <c r="JKA11"/>
      <c r="JKB11"/>
      <c r="JKC11"/>
      <c r="JKD11"/>
      <c r="JKE11"/>
      <c r="JKF11"/>
      <c r="JKG11"/>
      <c r="JKH11"/>
      <c r="JKI11"/>
      <c r="JKJ11"/>
      <c r="JKK11"/>
      <c r="JKL11"/>
      <c r="JKM11"/>
      <c r="JKN11"/>
      <c r="JKO11"/>
      <c r="JKP11"/>
      <c r="JKQ11"/>
      <c r="JKR11"/>
      <c r="JKS11"/>
      <c r="JKT11"/>
      <c r="JKU11"/>
      <c r="JKV11"/>
      <c r="JKW11"/>
      <c r="JKX11"/>
      <c r="JKY11"/>
      <c r="JKZ11"/>
      <c r="JLA11"/>
      <c r="JLB11"/>
      <c r="JLC11"/>
      <c r="JLD11"/>
      <c r="JLE11"/>
      <c r="JLF11"/>
      <c r="JLG11"/>
      <c r="JLH11"/>
      <c r="JLI11"/>
      <c r="JLJ11"/>
      <c r="JLK11"/>
      <c r="JLL11"/>
      <c r="JLM11"/>
      <c r="JLN11"/>
      <c r="JLO11"/>
      <c r="JLP11"/>
      <c r="JLQ11"/>
      <c r="JLR11"/>
      <c r="JLS11"/>
      <c r="JLT11"/>
      <c r="JLU11"/>
      <c r="JLV11"/>
      <c r="JLW11"/>
      <c r="JLX11"/>
      <c r="JLY11"/>
      <c r="JLZ11"/>
      <c r="JMA11"/>
      <c r="JMB11"/>
      <c r="JMC11"/>
      <c r="JMD11"/>
      <c r="JME11"/>
      <c r="JMF11"/>
      <c r="JMG11"/>
      <c r="JMH11"/>
      <c r="JMI11"/>
      <c r="JMJ11"/>
      <c r="JMK11"/>
      <c r="JML11"/>
      <c r="JMM11"/>
      <c r="JMN11"/>
      <c r="JMO11"/>
      <c r="JMP11"/>
      <c r="JMQ11"/>
      <c r="JMR11"/>
      <c r="JMS11"/>
      <c r="JMT11"/>
      <c r="JMU11"/>
      <c r="JMV11"/>
      <c r="JMW11"/>
      <c r="JMX11"/>
      <c r="JMY11"/>
      <c r="JMZ11"/>
      <c r="JNA11"/>
      <c r="JNB11"/>
      <c r="JNC11"/>
      <c r="JND11"/>
      <c r="JNE11"/>
      <c r="JNF11"/>
      <c r="JNG11"/>
      <c r="JNH11"/>
      <c r="JNI11"/>
      <c r="JNJ11"/>
      <c r="JNK11"/>
      <c r="JNL11"/>
      <c r="JNM11"/>
      <c r="JNN11"/>
      <c r="JNO11"/>
      <c r="JNP11"/>
      <c r="JNQ11"/>
      <c r="JNR11"/>
      <c r="JNS11"/>
      <c r="JNT11"/>
      <c r="JNU11"/>
      <c r="JNV11"/>
      <c r="JNW11"/>
      <c r="JNX11"/>
      <c r="JNY11"/>
      <c r="JNZ11"/>
      <c r="JOA11"/>
      <c r="JOB11"/>
      <c r="JOC11"/>
      <c r="JOD11"/>
      <c r="JOE11"/>
      <c r="JOF11"/>
      <c r="JOG11"/>
      <c r="JOH11"/>
      <c r="JOI11"/>
      <c r="JOJ11"/>
      <c r="JOK11"/>
      <c r="JOL11"/>
      <c r="JOM11"/>
      <c r="JON11"/>
      <c r="JOO11"/>
      <c r="JOP11"/>
      <c r="JOQ11"/>
      <c r="JOR11"/>
      <c r="JOS11"/>
      <c r="JOT11"/>
      <c r="JOU11"/>
      <c r="JOV11"/>
      <c r="JOW11"/>
      <c r="JOX11"/>
      <c r="JOY11"/>
      <c r="JOZ11"/>
      <c r="JPA11"/>
      <c r="JPB11"/>
      <c r="JPC11"/>
      <c r="JPD11"/>
      <c r="JPE11"/>
      <c r="JPF11"/>
      <c r="JPG11"/>
      <c r="JPH11"/>
      <c r="JPI11"/>
      <c r="JPJ11"/>
      <c r="JPK11"/>
      <c r="JPL11"/>
      <c r="JPM11"/>
      <c r="JPN11"/>
      <c r="JPO11"/>
      <c r="JPP11"/>
      <c r="JPQ11"/>
      <c r="JPR11"/>
      <c r="JPS11"/>
      <c r="JPT11"/>
      <c r="JPU11"/>
      <c r="JPV11"/>
      <c r="JPW11"/>
      <c r="JPX11"/>
      <c r="JPY11"/>
      <c r="JPZ11"/>
      <c r="JQA11"/>
      <c r="JQB11"/>
      <c r="JQC11"/>
      <c r="JQD11"/>
      <c r="JQE11"/>
      <c r="JQF11"/>
      <c r="JQG11"/>
      <c r="JQH11"/>
      <c r="JQI11"/>
      <c r="JQJ11"/>
      <c r="JQK11"/>
      <c r="JQL11"/>
      <c r="JQM11"/>
      <c r="JQN11"/>
      <c r="JQO11"/>
      <c r="JQP11"/>
      <c r="JQQ11"/>
      <c r="JQR11"/>
      <c r="JQS11"/>
      <c r="JQT11"/>
      <c r="JQU11"/>
      <c r="JQV11"/>
      <c r="JQW11"/>
      <c r="JQX11"/>
      <c r="JQY11"/>
      <c r="JQZ11"/>
      <c r="JRA11"/>
      <c r="JRB11"/>
      <c r="JRC11"/>
      <c r="JRD11"/>
      <c r="JRE11"/>
      <c r="JRF11"/>
      <c r="JRG11"/>
      <c r="JRH11"/>
      <c r="JRI11"/>
      <c r="JRJ11"/>
      <c r="JRK11"/>
      <c r="JRL11"/>
      <c r="JRM11"/>
      <c r="JRN11"/>
      <c r="JRO11"/>
      <c r="JRP11"/>
      <c r="JRQ11"/>
      <c r="JRR11"/>
      <c r="JRS11"/>
      <c r="JRT11"/>
      <c r="JRU11"/>
      <c r="JRV11"/>
      <c r="JRW11"/>
      <c r="JRX11"/>
      <c r="JRY11"/>
      <c r="JRZ11"/>
      <c r="JSA11"/>
      <c r="JSB11"/>
      <c r="JSC11"/>
      <c r="JSD11"/>
      <c r="JSE11"/>
      <c r="JSF11"/>
      <c r="JSG11"/>
      <c r="JSH11"/>
      <c r="JSI11"/>
      <c r="JSJ11"/>
      <c r="JSK11"/>
      <c r="JSL11"/>
      <c r="JSM11"/>
      <c r="JSN11"/>
      <c r="JSO11"/>
      <c r="JSP11"/>
      <c r="JSQ11"/>
      <c r="JSR11"/>
      <c r="JSS11"/>
      <c r="JST11"/>
      <c r="JSU11"/>
      <c r="JSV11"/>
      <c r="JSW11"/>
      <c r="JSX11"/>
      <c r="JSY11"/>
      <c r="JSZ11"/>
      <c r="JTA11"/>
      <c r="JTB11"/>
      <c r="JTC11"/>
      <c r="JTD11"/>
      <c r="JTE11"/>
      <c r="JTF11"/>
      <c r="JTG11"/>
      <c r="JTH11"/>
      <c r="JTI11"/>
      <c r="JTJ11"/>
      <c r="JTK11"/>
      <c r="JTL11"/>
      <c r="JTM11"/>
      <c r="JTN11"/>
      <c r="JTO11"/>
      <c r="JTP11"/>
      <c r="JTQ11"/>
      <c r="JTR11"/>
      <c r="JTS11"/>
      <c r="JTT11"/>
      <c r="JTU11"/>
      <c r="JTV11"/>
      <c r="JTW11"/>
      <c r="JTX11"/>
      <c r="JTY11"/>
      <c r="JTZ11"/>
      <c r="JUA11"/>
      <c r="JUB11"/>
      <c r="JUC11"/>
      <c r="JUD11"/>
      <c r="JUE11"/>
      <c r="JUF11"/>
      <c r="JUG11"/>
      <c r="JUH11"/>
      <c r="JUI11"/>
      <c r="JUJ11"/>
      <c r="JUK11"/>
      <c r="JUL11"/>
      <c r="JUM11"/>
      <c r="JUN11"/>
      <c r="JUO11"/>
      <c r="JUP11"/>
      <c r="JUQ11"/>
      <c r="JUR11"/>
      <c r="JUS11"/>
      <c r="JUT11"/>
      <c r="JUU11"/>
      <c r="JUV11"/>
      <c r="JUW11"/>
      <c r="JUX11"/>
      <c r="JUY11"/>
      <c r="JUZ11"/>
      <c r="JVA11"/>
      <c r="JVB11"/>
      <c r="JVC11"/>
      <c r="JVD11"/>
      <c r="JVE11"/>
      <c r="JVF11"/>
      <c r="JVG11"/>
      <c r="JVH11"/>
      <c r="JVI11"/>
      <c r="JVJ11"/>
      <c r="JVK11"/>
      <c r="JVL11"/>
      <c r="JVM11"/>
      <c r="JVN11"/>
      <c r="JVO11"/>
      <c r="JVP11"/>
      <c r="JVQ11"/>
      <c r="JVR11"/>
      <c r="JVS11"/>
      <c r="JVT11"/>
      <c r="JVU11"/>
      <c r="JVV11"/>
      <c r="JVW11"/>
      <c r="JVX11"/>
      <c r="JVY11"/>
      <c r="JVZ11"/>
      <c r="JWA11"/>
      <c r="JWB11"/>
      <c r="JWC11"/>
      <c r="JWD11"/>
      <c r="JWE11"/>
      <c r="JWF11"/>
      <c r="JWG11"/>
      <c r="JWH11"/>
      <c r="JWI11"/>
      <c r="JWJ11"/>
      <c r="JWK11"/>
      <c r="JWL11"/>
      <c r="JWM11"/>
      <c r="JWN11"/>
      <c r="JWO11"/>
      <c r="JWP11"/>
      <c r="JWQ11"/>
      <c r="JWR11"/>
      <c r="JWS11"/>
      <c r="JWT11"/>
      <c r="JWU11"/>
      <c r="JWV11"/>
      <c r="JWW11"/>
      <c r="JWX11"/>
      <c r="JWY11"/>
      <c r="JWZ11"/>
      <c r="JXA11"/>
      <c r="JXB11"/>
      <c r="JXC11"/>
      <c r="JXD11"/>
      <c r="JXE11"/>
      <c r="JXF11"/>
      <c r="JXG11"/>
      <c r="JXH11"/>
      <c r="JXI11"/>
      <c r="JXJ11"/>
      <c r="JXK11"/>
      <c r="JXL11"/>
      <c r="JXM11"/>
      <c r="JXN11"/>
      <c r="JXO11"/>
      <c r="JXP11"/>
      <c r="JXQ11"/>
      <c r="JXR11"/>
      <c r="JXS11"/>
      <c r="JXT11"/>
      <c r="JXU11"/>
      <c r="JXV11"/>
      <c r="JXW11"/>
      <c r="JXX11"/>
      <c r="JXY11"/>
      <c r="JXZ11"/>
      <c r="JYA11"/>
      <c r="JYB11"/>
      <c r="JYC11"/>
      <c r="JYD11"/>
      <c r="JYE11"/>
      <c r="JYF11"/>
      <c r="JYG11"/>
      <c r="JYH11"/>
      <c r="JYI11"/>
      <c r="JYJ11"/>
      <c r="JYK11"/>
      <c r="JYL11"/>
      <c r="JYM11"/>
      <c r="JYN11"/>
      <c r="JYO11"/>
      <c r="JYP11"/>
      <c r="JYQ11"/>
      <c r="JYR11"/>
      <c r="JYS11"/>
      <c r="JYT11"/>
      <c r="JYU11"/>
      <c r="JYV11"/>
      <c r="JYW11"/>
      <c r="JYX11"/>
      <c r="JYY11"/>
      <c r="JYZ11"/>
      <c r="JZA11"/>
      <c r="JZB11"/>
      <c r="JZC11"/>
      <c r="JZD11"/>
      <c r="JZE11"/>
      <c r="JZF11"/>
      <c r="JZG11"/>
      <c r="JZH11"/>
      <c r="JZI11"/>
      <c r="JZJ11"/>
      <c r="JZK11"/>
      <c r="JZL11"/>
      <c r="JZM11"/>
      <c r="JZN11"/>
      <c r="JZO11"/>
      <c r="JZP11"/>
      <c r="JZQ11"/>
      <c r="JZR11"/>
      <c r="JZS11"/>
      <c r="JZT11"/>
      <c r="JZU11"/>
      <c r="JZV11"/>
      <c r="JZW11"/>
      <c r="JZX11"/>
      <c r="JZY11"/>
      <c r="JZZ11"/>
      <c r="KAA11"/>
      <c r="KAB11"/>
      <c r="KAC11"/>
      <c r="KAD11"/>
      <c r="KAE11"/>
      <c r="KAF11"/>
      <c r="KAG11"/>
      <c r="KAH11"/>
      <c r="KAI11"/>
      <c r="KAJ11"/>
      <c r="KAK11"/>
      <c r="KAL11"/>
      <c r="KAM11"/>
      <c r="KAN11"/>
      <c r="KAO11"/>
      <c r="KAP11"/>
      <c r="KAQ11"/>
      <c r="KAR11"/>
      <c r="KAS11"/>
      <c r="KAT11"/>
      <c r="KAU11"/>
      <c r="KAV11"/>
      <c r="KAW11"/>
      <c r="KAX11"/>
      <c r="KAY11"/>
      <c r="KAZ11"/>
      <c r="KBA11"/>
      <c r="KBB11"/>
      <c r="KBC11"/>
      <c r="KBD11"/>
      <c r="KBE11"/>
      <c r="KBF11"/>
      <c r="KBG11"/>
      <c r="KBH11"/>
      <c r="KBI11"/>
      <c r="KBJ11"/>
      <c r="KBK11"/>
      <c r="KBL11"/>
      <c r="KBM11"/>
      <c r="KBN11"/>
      <c r="KBO11"/>
      <c r="KBP11"/>
      <c r="KBQ11"/>
      <c r="KBR11"/>
      <c r="KBS11"/>
      <c r="KBT11"/>
      <c r="KBU11"/>
      <c r="KBV11"/>
      <c r="KBW11"/>
      <c r="KBX11"/>
      <c r="KBY11"/>
      <c r="KBZ11"/>
      <c r="KCA11"/>
      <c r="KCB11"/>
      <c r="KCC11"/>
      <c r="KCD11"/>
      <c r="KCE11"/>
      <c r="KCF11"/>
      <c r="KCG11"/>
      <c r="KCH11"/>
      <c r="KCI11"/>
      <c r="KCJ11"/>
      <c r="KCK11"/>
      <c r="KCL11"/>
      <c r="KCM11"/>
      <c r="KCN11"/>
      <c r="KCO11"/>
      <c r="KCP11"/>
      <c r="KCQ11"/>
      <c r="KCR11"/>
      <c r="KCS11"/>
      <c r="KCT11"/>
      <c r="KCU11"/>
      <c r="KCV11"/>
      <c r="KCW11"/>
      <c r="KCX11"/>
      <c r="KCY11"/>
      <c r="KCZ11"/>
      <c r="KDA11"/>
      <c r="KDB11"/>
      <c r="KDC11"/>
      <c r="KDD11"/>
      <c r="KDE11"/>
      <c r="KDF11"/>
      <c r="KDG11"/>
      <c r="KDH11"/>
      <c r="KDI11"/>
      <c r="KDJ11"/>
      <c r="KDK11"/>
      <c r="KDL11"/>
      <c r="KDM11"/>
      <c r="KDN11"/>
      <c r="KDO11"/>
      <c r="KDP11"/>
      <c r="KDQ11"/>
      <c r="KDR11"/>
      <c r="KDS11"/>
      <c r="KDT11"/>
      <c r="KDU11"/>
      <c r="KDV11"/>
      <c r="KDW11"/>
      <c r="KDX11"/>
      <c r="KDY11"/>
      <c r="KDZ11"/>
      <c r="KEA11"/>
      <c r="KEB11"/>
      <c r="KEC11"/>
      <c r="KED11"/>
      <c r="KEE11"/>
      <c r="KEF11"/>
      <c r="KEG11"/>
      <c r="KEH11"/>
      <c r="KEI11"/>
      <c r="KEJ11"/>
      <c r="KEK11"/>
      <c r="KEL11"/>
      <c r="KEM11"/>
      <c r="KEN11"/>
      <c r="KEO11"/>
      <c r="KEP11"/>
      <c r="KEQ11"/>
      <c r="KER11"/>
      <c r="KES11"/>
      <c r="KET11"/>
      <c r="KEU11"/>
      <c r="KEV11"/>
      <c r="KEW11"/>
      <c r="KEX11"/>
      <c r="KEY11"/>
      <c r="KEZ11"/>
      <c r="KFA11"/>
      <c r="KFB11"/>
      <c r="KFC11"/>
      <c r="KFD11"/>
      <c r="KFE11"/>
      <c r="KFF11"/>
      <c r="KFG11"/>
      <c r="KFH11"/>
      <c r="KFI11"/>
      <c r="KFJ11"/>
      <c r="KFK11"/>
      <c r="KFL11"/>
      <c r="KFM11"/>
      <c r="KFN11"/>
      <c r="KFO11"/>
      <c r="KFP11"/>
      <c r="KFQ11"/>
      <c r="KFR11"/>
      <c r="KFS11"/>
      <c r="KFT11"/>
      <c r="KFU11"/>
      <c r="KFV11"/>
      <c r="KFW11"/>
      <c r="KFX11"/>
      <c r="KFY11"/>
      <c r="KFZ11"/>
      <c r="KGA11"/>
      <c r="KGB11"/>
      <c r="KGC11"/>
      <c r="KGD11"/>
      <c r="KGE11"/>
      <c r="KGF11"/>
      <c r="KGG11"/>
      <c r="KGH11"/>
      <c r="KGI11"/>
      <c r="KGJ11"/>
      <c r="KGK11"/>
      <c r="KGL11"/>
      <c r="KGM11"/>
      <c r="KGN11"/>
      <c r="KGO11"/>
      <c r="KGP11"/>
      <c r="KGQ11"/>
      <c r="KGR11"/>
      <c r="KGS11"/>
      <c r="KGT11"/>
      <c r="KGU11"/>
      <c r="KGV11"/>
      <c r="KGW11"/>
      <c r="KGX11"/>
      <c r="KGY11"/>
      <c r="KGZ11"/>
      <c r="KHA11"/>
      <c r="KHB11"/>
      <c r="KHC11"/>
      <c r="KHD11"/>
      <c r="KHE11"/>
      <c r="KHF11"/>
      <c r="KHG11"/>
      <c r="KHH11"/>
      <c r="KHI11"/>
      <c r="KHJ11"/>
      <c r="KHK11"/>
      <c r="KHL11"/>
      <c r="KHM11"/>
      <c r="KHN11"/>
      <c r="KHO11"/>
      <c r="KHP11"/>
      <c r="KHQ11"/>
      <c r="KHR11"/>
      <c r="KHS11"/>
      <c r="KHT11"/>
      <c r="KHU11"/>
      <c r="KHV11"/>
      <c r="KHW11"/>
      <c r="KHX11"/>
      <c r="KHY11"/>
      <c r="KHZ11"/>
      <c r="KIA11"/>
      <c r="KIB11"/>
      <c r="KIC11"/>
      <c r="KID11"/>
      <c r="KIE11"/>
      <c r="KIF11"/>
      <c r="KIG11"/>
      <c r="KIH11"/>
      <c r="KII11"/>
      <c r="KIJ11"/>
      <c r="KIK11"/>
      <c r="KIL11"/>
      <c r="KIM11"/>
      <c r="KIN11"/>
      <c r="KIO11"/>
      <c r="KIP11"/>
      <c r="KIQ11"/>
      <c r="KIR11"/>
      <c r="KIS11"/>
      <c r="KIT11"/>
      <c r="KIU11"/>
      <c r="KIV11"/>
      <c r="KIW11"/>
      <c r="KIX11"/>
      <c r="KIY11"/>
      <c r="KIZ11"/>
      <c r="KJA11"/>
      <c r="KJB11"/>
      <c r="KJC11"/>
      <c r="KJD11"/>
      <c r="KJE11"/>
      <c r="KJF11"/>
      <c r="KJG11"/>
      <c r="KJH11"/>
      <c r="KJI11"/>
      <c r="KJJ11"/>
      <c r="KJK11"/>
      <c r="KJL11"/>
      <c r="KJM11"/>
      <c r="KJN11"/>
      <c r="KJO11"/>
      <c r="KJP11"/>
      <c r="KJQ11"/>
      <c r="KJR11"/>
      <c r="KJS11"/>
      <c r="KJT11"/>
      <c r="KJU11"/>
      <c r="KJV11"/>
      <c r="KJW11"/>
      <c r="KJX11"/>
      <c r="KJY11"/>
      <c r="KJZ11"/>
      <c r="KKA11"/>
      <c r="KKB11"/>
      <c r="KKC11"/>
      <c r="KKD11"/>
      <c r="KKE11"/>
      <c r="KKF11"/>
      <c r="KKG11"/>
      <c r="KKH11"/>
      <c r="KKI11"/>
      <c r="KKJ11"/>
      <c r="KKK11"/>
      <c r="KKL11"/>
      <c r="KKM11"/>
      <c r="KKN11"/>
      <c r="KKO11"/>
      <c r="KKP11"/>
      <c r="KKQ11"/>
      <c r="KKR11"/>
      <c r="KKS11"/>
      <c r="KKT11"/>
      <c r="KKU11"/>
      <c r="KKV11"/>
      <c r="KKW11"/>
      <c r="KKX11"/>
      <c r="KKY11"/>
      <c r="KKZ11"/>
      <c r="KLA11"/>
      <c r="KLB11"/>
      <c r="KLC11"/>
      <c r="KLD11"/>
      <c r="KLE11"/>
      <c r="KLF11"/>
      <c r="KLG11"/>
      <c r="KLH11"/>
      <c r="KLI11"/>
      <c r="KLJ11"/>
      <c r="KLK11"/>
      <c r="KLL11"/>
      <c r="KLM11"/>
      <c r="KLN11"/>
      <c r="KLO11"/>
      <c r="KLP11"/>
      <c r="KLQ11"/>
      <c r="KLR11"/>
      <c r="KLS11"/>
      <c r="KLT11"/>
      <c r="KLU11"/>
      <c r="KLV11"/>
      <c r="KLW11"/>
      <c r="KLX11"/>
      <c r="KLY11"/>
      <c r="KLZ11"/>
      <c r="KMA11"/>
      <c r="KMB11"/>
      <c r="KMC11"/>
      <c r="KMD11"/>
      <c r="KME11"/>
      <c r="KMF11"/>
      <c r="KMG11"/>
      <c r="KMH11"/>
      <c r="KMI11"/>
      <c r="KMJ11"/>
      <c r="KMK11"/>
      <c r="KML11"/>
      <c r="KMM11"/>
      <c r="KMN11"/>
      <c r="KMO11"/>
      <c r="KMP11"/>
      <c r="KMQ11"/>
      <c r="KMR11"/>
      <c r="KMS11"/>
      <c r="KMT11"/>
      <c r="KMU11"/>
      <c r="KMV11"/>
      <c r="KMW11"/>
      <c r="KMX11"/>
      <c r="KMY11"/>
      <c r="KMZ11"/>
      <c r="KNA11"/>
      <c r="KNB11"/>
      <c r="KNC11"/>
      <c r="KND11"/>
      <c r="KNE11"/>
      <c r="KNF11"/>
      <c r="KNG11"/>
      <c r="KNH11"/>
      <c r="KNI11"/>
      <c r="KNJ11"/>
      <c r="KNK11"/>
      <c r="KNL11"/>
      <c r="KNM11"/>
      <c r="KNN11"/>
      <c r="KNO11"/>
      <c r="KNP11"/>
      <c r="KNQ11"/>
      <c r="KNR11"/>
      <c r="KNS11"/>
      <c r="KNT11"/>
      <c r="KNU11"/>
      <c r="KNV11"/>
      <c r="KNW11"/>
      <c r="KNX11"/>
      <c r="KNY11"/>
      <c r="KNZ11"/>
      <c r="KOA11"/>
      <c r="KOB11"/>
      <c r="KOC11"/>
      <c r="KOD11"/>
      <c r="KOE11"/>
      <c r="KOF11"/>
      <c r="KOG11"/>
      <c r="KOH11"/>
      <c r="KOI11"/>
      <c r="KOJ11"/>
      <c r="KOK11"/>
      <c r="KOL11"/>
      <c r="KOM11"/>
      <c r="KON11"/>
      <c r="KOO11"/>
      <c r="KOP11"/>
      <c r="KOQ11"/>
      <c r="KOR11"/>
      <c r="KOS11"/>
      <c r="KOT11"/>
      <c r="KOU11"/>
      <c r="KOV11"/>
      <c r="KOW11"/>
      <c r="KOX11"/>
      <c r="KOY11"/>
      <c r="KOZ11"/>
      <c r="KPA11"/>
      <c r="KPB11"/>
      <c r="KPC11"/>
      <c r="KPD11"/>
      <c r="KPE11"/>
      <c r="KPF11"/>
      <c r="KPG11"/>
      <c r="KPH11"/>
      <c r="KPI11"/>
      <c r="KPJ11"/>
      <c r="KPK11"/>
      <c r="KPL11"/>
      <c r="KPM11"/>
      <c r="KPN11"/>
      <c r="KPO11"/>
      <c r="KPP11"/>
      <c r="KPQ11"/>
      <c r="KPR11"/>
      <c r="KPS11"/>
      <c r="KPT11"/>
      <c r="KPU11"/>
      <c r="KPV11"/>
      <c r="KPW11"/>
      <c r="KPX11"/>
      <c r="KPY11"/>
      <c r="KPZ11"/>
      <c r="KQA11"/>
      <c r="KQB11"/>
      <c r="KQC11"/>
      <c r="KQD11"/>
      <c r="KQE11"/>
      <c r="KQF11"/>
      <c r="KQG11"/>
      <c r="KQH11"/>
      <c r="KQI11"/>
      <c r="KQJ11"/>
      <c r="KQK11"/>
      <c r="KQL11"/>
      <c r="KQM11"/>
      <c r="KQN11"/>
      <c r="KQO11"/>
      <c r="KQP11"/>
      <c r="KQQ11"/>
      <c r="KQR11"/>
      <c r="KQS11"/>
      <c r="KQT11"/>
      <c r="KQU11"/>
      <c r="KQV11"/>
      <c r="KQW11"/>
      <c r="KQX11"/>
      <c r="KQY11"/>
      <c r="KQZ11"/>
      <c r="KRA11"/>
      <c r="KRB11"/>
      <c r="KRC11"/>
      <c r="KRD11"/>
      <c r="KRE11"/>
      <c r="KRF11"/>
      <c r="KRG11"/>
      <c r="KRH11"/>
      <c r="KRI11"/>
      <c r="KRJ11"/>
      <c r="KRK11"/>
      <c r="KRL11"/>
      <c r="KRM11"/>
      <c r="KRN11"/>
      <c r="KRO11"/>
      <c r="KRP11"/>
      <c r="KRQ11"/>
      <c r="KRR11"/>
      <c r="KRS11"/>
      <c r="KRT11"/>
      <c r="KRU11"/>
      <c r="KRV11"/>
      <c r="KRW11"/>
      <c r="KRX11"/>
      <c r="KRY11"/>
      <c r="KRZ11"/>
      <c r="KSA11"/>
      <c r="KSB11"/>
      <c r="KSC11"/>
      <c r="KSD11"/>
      <c r="KSE11"/>
      <c r="KSF11"/>
      <c r="KSG11"/>
      <c r="KSH11"/>
      <c r="KSI11"/>
      <c r="KSJ11"/>
      <c r="KSK11"/>
      <c r="KSL11"/>
      <c r="KSM11"/>
      <c r="KSN11"/>
      <c r="KSO11"/>
      <c r="KSP11"/>
      <c r="KSQ11"/>
      <c r="KSR11"/>
      <c r="KSS11"/>
      <c r="KST11"/>
      <c r="KSU11"/>
      <c r="KSV11"/>
      <c r="KSW11"/>
      <c r="KSX11"/>
      <c r="KSY11"/>
      <c r="KSZ11"/>
      <c r="KTA11"/>
      <c r="KTB11"/>
      <c r="KTC11"/>
      <c r="KTD11"/>
      <c r="KTE11"/>
      <c r="KTF11"/>
      <c r="KTG11"/>
      <c r="KTH11"/>
      <c r="KTI11"/>
      <c r="KTJ11"/>
      <c r="KTK11"/>
      <c r="KTL11"/>
      <c r="KTM11"/>
      <c r="KTN11"/>
      <c r="KTO11"/>
      <c r="KTP11"/>
      <c r="KTQ11"/>
      <c r="KTR11"/>
      <c r="KTS11"/>
      <c r="KTT11"/>
      <c r="KTU11"/>
      <c r="KTV11"/>
      <c r="KTW11"/>
      <c r="KTX11"/>
      <c r="KTY11"/>
      <c r="KTZ11"/>
      <c r="KUA11"/>
      <c r="KUB11"/>
      <c r="KUC11"/>
      <c r="KUD11"/>
      <c r="KUE11"/>
      <c r="KUF11"/>
      <c r="KUG11"/>
      <c r="KUH11"/>
      <c r="KUI11"/>
      <c r="KUJ11"/>
      <c r="KUK11"/>
      <c r="KUL11"/>
      <c r="KUM11"/>
      <c r="KUN11"/>
      <c r="KUO11"/>
      <c r="KUP11"/>
      <c r="KUQ11"/>
      <c r="KUR11"/>
      <c r="KUS11"/>
      <c r="KUT11"/>
      <c r="KUU11"/>
      <c r="KUV11"/>
      <c r="KUW11"/>
      <c r="KUX11"/>
      <c r="KUY11"/>
      <c r="KUZ11"/>
      <c r="KVA11"/>
      <c r="KVB11"/>
      <c r="KVC11"/>
      <c r="KVD11"/>
      <c r="KVE11"/>
      <c r="KVF11"/>
      <c r="KVG11"/>
      <c r="KVH11"/>
      <c r="KVI11"/>
      <c r="KVJ11"/>
      <c r="KVK11"/>
      <c r="KVL11"/>
      <c r="KVM11"/>
      <c r="KVN11"/>
      <c r="KVO11"/>
      <c r="KVP11"/>
      <c r="KVQ11"/>
      <c r="KVR11"/>
      <c r="KVS11"/>
      <c r="KVT11"/>
      <c r="KVU11"/>
      <c r="KVV11"/>
      <c r="KVW11"/>
      <c r="KVX11"/>
      <c r="KVY11"/>
      <c r="KVZ11"/>
      <c r="KWA11"/>
      <c r="KWB11"/>
      <c r="KWC11"/>
      <c r="KWD11"/>
      <c r="KWE11"/>
      <c r="KWF11"/>
      <c r="KWG11"/>
      <c r="KWH11"/>
      <c r="KWI11"/>
      <c r="KWJ11"/>
      <c r="KWK11"/>
      <c r="KWL11"/>
      <c r="KWM11"/>
      <c r="KWN11"/>
      <c r="KWO11"/>
      <c r="KWP11"/>
      <c r="KWQ11"/>
      <c r="KWR11"/>
      <c r="KWS11"/>
      <c r="KWT11"/>
      <c r="KWU11"/>
      <c r="KWV11"/>
      <c r="KWW11"/>
      <c r="KWX11"/>
      <c r="KWY11"/>
      <c r="KWZ11"/>
      <c r="KXA11"/>
      <c r="KXB11"/>
      <c r="KXC11"/>
      <c r="KXD11"/>
      <c r="KXE11"/>
      <c r="KXF11"/>
      <c r="KXG11"/>
      <c r="KXH11"/>
      <c r="KXI11"/>
      <c r="KXJ11"/>
      <c r="KXK11"/>
      <c r="KXL11"/>
      <c r="KXM11"/>
      <c r="KXN11"/>
      <c r="KXO11"/>
      <c r="KXP11"/>
      <c r="KXQ11"/>
      <c r="KXR11"/>
      <c r="KXS11"/>
      <c r="KXT11"/>
      <c r="KXU11"/>
      <c r="KXV11"/>
      <c r="KXW11"/>
      <c r="KXX11"/>
      <c r="KXY11"/>
      <c r="KXZ11"/>
      <c r="KYA11"/>
      <c r="KYB11"/>
      <c r="KYC11"/>
      <c r="KYD11"/>
      <c r="KYE11"/>
      <c r="KYF11"/>
      <c r="KYG11"/>
      <c r="KYH11"/>
      <c r="KYI11"/>
      <c r="KYJ11"/>
      <c r="KYK11"/>
      <c r="KYL11"/>
      <c r="KYM11"/>
      <c r="KYN11"/>
      <c r="KYO11"/>
      <c r="KYP11"/>
      <c r="KYQ11"/>
      <c r="KYR11"/>
      <c r="KYS11"/>
      <c r="KYT11"/>
      <c r="KYU11"/>
      <c r="KYV11"/>
      <c r="KYW11"/>
      <c r="KYX11"/>
      <c r="KYY11"/>
      <c r="KYZ11"/>
      <c r="KZA11"/>
      <c r="KZB11"/>
      <c r="KZC11"/>
      <c r="KZD11"/>
      <c r="KZE11"/>
      <c r="KZF11"/>
      <c r="KZG11"/>
      <c r="KZH11"/>
      <c r="KZI11"/>
      <c r="KZJ11"/>
      <c r="KZK11"/>
      <c r="KZL11"/>
      <c r="KZM11"/>
      <c r="KZN11"/>
      <c r="KZO11"/>
      <c r="KZP11"/>
      <c r="KZQ11"/>
      <c r="KZR11"/>
      <c r="KZS11"/>
      <c r="KZT11"/>
      <c r="KZU11"/>
      <c r="KZV11"/>
      <c r="KZW11"/>
      <c r="KZX11"/>
      <c r="KZY11"/>
      <c r="KZZ11"/>
      <c r="LAA11"/>
      <c r="LAB11"/>
      <c r="LAC11"/>
      <c r="LAD11"/>
      <c r="LAE11"/>
      <c r="LAF11"/>
      <c r="LAG11"/>
      <c r="LAH11"/>
      <c r="LAI11"/>
      <c r="LAJ11"/>
      <c r="LAK11"/>
      <c r="LAL11"/>
      <c r="LAM11"/>
      <c r="LAN11"/>
      <c r="LAO11"/>
      <c r="LAP11"/>
      <c r="LAQ11"/>
      <c r="LAR11"/>
      <c r="LAS11"/>
      <c r="LAT11"/>
      <c r="LAU11"/>
      <c r="LAV11"/>
      <c r="LAW11"/>
      <c r="LAX11"/>
      <c r="LAY11"/>
      <c r="LAZ11"/>
      <c r="LBA11"/>
      <c r="LBB11"/>
      <c r="LBC11"/>
      <c r="LBD11"/>
      <c r="LBE11"/>
      <c r="LBF11"/>
      <c r="LBG11"/>
      <c r="LBH11"/>
      <c r="LBI11"/>
      <c r="LBJ11"/>
      <c r="LBK11"/>
      <c r="LBL11"/>
      <c r="LBM11"/>
      <c r="LBN11"/>
      <c r="LBO11"/>
      <c r="LBP11"/>
      <c r="LBQ11"/>
      <c r="LBR11"/>
      <c r="LBS11"/>
      <c r="LBT11"/>
      <c r="LBU11"/>
      <c r="LBV11"/>
      <c r="LBW11"/>
      <c r="LBX11"/>
      <c r="LBY11"/>
      <c r="LBZ11"/>
      <c r="LCA11"/>
      <c r="LCB11"/>
      <c r="LCC11"/>
      <c r="LCD11"/>
      <c r="LCE11"/>
      <c r="LCF11"/>
      <c r="LCG11"/>
      <c r="LCH11"/>
      <c r="LCI11"/>
      <c r="LCJ11"/>
      <c r="LCK11"/>
      <c r="LCL11"/>
      <c r="LCM11"/>
      <c r="LCN11"/>
      <c r="LCO11"/>
      <c r="LCP11"/>
      <c r="LCQ11"/>
      <c r="LCR11"/>
      <c r="LCS11"/>
      <c r="LCT11"/>
      <c r="LCU11"/>
      <c r="LCV11"/>
      <c r="LCW11"/>
      <c r="LCX11"/>
      <c r="LCY11"/>
      <c r="LCZ11"/>
      <c r="LDA11"/>
      <c r="LDB11"/>
      <c r="LDC11"/>
      <c r="LDD11"/>
      <c r="LDE11"/>
      <c r="LDF11"/>
      <c r="LDG11"/>
      <c r="LDH11"/>
      <c r="LDI11"/>
      <c r="LDJ11"/>
      <c r="LDK11"/>
      <c r="LDL11"/>
      <c r="LDM11"/>
      <c r="LDN11"/>
      <c r="LDO11"/>
      <c r="LDP11"/>
      <c r="LDQ11"/>
      <c r="LDR11"/>
      <c r="LDS11"/>
      <c r="LDT11"/>
      <c r="LDU11"/>
      <c r="LDV11"/>
      <c r="LDW11"/>
      <c r="LDX11"/>
      <c r="LDY11"/>
      <c r="LDZ11"/>
      <c r="LEA11"/>
      <c r="LEB11"/>
      <c r="LEC11"/>
      <c r="LED11"/>
      <c r="LEE11"/>
      <c r="LEF11"/>
      <c r="LEG11"/>
      <c r="LEH11"/>
      <c r="LEI11"/>
      <c r="LEJ11"/>
      <c r="LEK11"/>
      <c r="LEL11"/>
      <c r="LEM11"/>
      <c r="LEN11"/>
      <c r="LEO11"/>
      <c r="LEP11"/>
      <c r="LEQ11"/>
      <c r="LER11"/>
      <c r="LES11"/>
      <c r="LET11"/>
      <c r="LEU11"/>
      <c r="LEV11"/>
      <c r="LEW11"/>
      <c r="LEX11"/>
      <c r="LEY11"/>
      <c r="LEZ11"/>
      <c r="LFA11"/>
      <c r="LFB11"/>
      <c r="LFC11"/>
      <c r="LFD11"/>
      <c r="LFE11"/>
      <c r="LFF11"/>
      <c r="LFG11"/>
      <c r="LFH11"/>
      <c r="LFI11"/>
      <c r="LFJ11"/>
      <c r="LFK11"/>
      <c r="LFL11"/>
      <c r="LFM11"/>
      <c r="LFN11"/>
      <c r="LFO11"/>
      <c r="LFP11"/>
      <c r="LFQ11"/>
      <c r="LFR11"/>
      <c r="LFS11"/>
      <c r="LFT11"/>
      <c r="LFU11"/>
      <c r="LFV11"/>
      <c r="LFW11"/>
      <c r="LFX11"/>
      <c r="LFY11"/>
      <c r="LFZ11"/>
      <c r="LGA11"/>
      <c r="LGB11"/>
      <c r="LGC11"/>
      <c r="LGD11"/>
      <c r="LGE11"/>
      <c r="LGF11"/>
      <c r="LGG11"/>
      <c r="LGH11"/>
      <c r="LGI11"/>
      <c r="LGJ11"/>
      <c r="LGK11"/>
      <c r="LGL11"/>
      <c r="LGM11"/>
      <c r="LGN11"/>
      <c r="LGO11"/>
      <c r="LGP11"/>
      <c r="LGQ11"/>
      <c r="LGR11"/>
      <c r="LGS11"/>
      <c r="LGT11"/>
      <c r="LGU11"/>
      <c r="LGV11"/>
      <c r="LGW11"/>
      <c r="LGX11"/>
      <c r="LGY11"/>
      <c r="LGZ11"/>
      <c r="LHA11"/>
      <c r="LHB11"/>
      <c r="LHC11"/>
      <c r="LHD11"/>
      <c r="LHE11"/>
      <c r="LHF11"/>
      <c r="LHG11"/>
      <c r="LHH11"/>
      <c r="LHI11"/>
      <c r="LHJ11"/>
      <c r="LHK11"/>
      <c r="LHL11"/>
      <c r="LHM11"/>
      <c r="LHN11"/>
      <c r="LHO11"/>
      <c r="LHP11"/>
      <c r="LHQ11"/>
      <c r="LHR11"/>
      <c r="LHS11"/>
      <c r="LHT11"/>
      <c r="LHU11"/>
      <c r="LHV11"/>
      <c r="LHW11"/>
      <c r="LHX11"/>
      <c r="LHY11"/>
      <c r="LHZ11"/>
      <c r="LIA11"/>
      <c r="LIB11"/>
      <c r="LIC11"/>
      <c r="LID11"/>
      <c r="LIE11"/>
      <c r="LIF11"/>
      <c r="LIG11"/>
      <c r="LIH11"/>
      <c r="LII11"/>
      <c r="LIJ11"/>
      <c r="LIK11"/>
      <c r="LIL11"/>
      <c r="LIM11"/>
      <c r="LIN11"/>
      <c r="LIO11"/>
      <c r="LIP11"/>
      <c r="LIQ11"/>
      <c r="LIR11"/>
      <c r="LIS11"/>
      <c r="LIT11"/>
      <c r="LIU11"/>
      <c r="LIV11"/>
      <c r="LIW11"/>
      <c r="LIX11"/>
      <c r="LIY11"/>
      <c r="LIZ11"/>
      <c r="LJA11"/>
      <c r="LJB11"/>
      <c r="LJC11"/>
      <c r="LJD11"/>
      <c r="LJE11"/>
      <c r="LJF11"/>
      <c r="LJG11"/>
      <c r="LJH11"/>
      <c r="LJI11"/>
      <c r="LJJ11"/>
      <c r="LJK11"/>
      <c r="LJL11"/>
      <c r="LJM11"/>
      <c r="LJN11"/>
      <c r="LJO11"/>
      <c r="LJP11"/>
      <c r="LJQ11"/>
      <c r="LJR11"/>
      <c r="LJS11"/>
      <c r="LJT11"/>
      <c r="LJU11"/>
      <c r="LJV11"/>
      <c r="LJW11"/>
      <c r="LJX11"/>
      <c r="LJY11"/>
      <c r="LJZ11"/>
      <c r="LKA11"/>
      <c r="LKB11"/>
      <c r="LKC11"/>
      <c r="LKD11"/>
      <c r="LKE11"/>
      <c r="LKF11"/>
      <c r="LKG11"/>
      <c r="LKH11"/>
      <c r="LKI11"/>
      <c r="LKJ11"/>
      <c r="LKK11"/>
      <c r="LKL11"/>
      <c r="LKM11"/>
      <c r="LKN11"/>
      <c r="LKO11"/>
      <c r="LKP11"/>
      <c r="LKQ11"/>
      <c r="LKR11"/>
      <c r="LKS11"/>
      <c r="LKT11"/>
      <c r="LKU11"/>
      <c r="LKV11"/>
      <c r="LKW11"/>
      <c r="LKX11"/>
      <c r="LKY11"/>
      <c r="LKZ11"/>
      <c r="LLA11"/>
      <c r="LLB11"/>
      <c r="LLC11"/>
      <c r="LLD11"/>
      <c r="LLE11"/>
      <c r="LLF11"/>
      <c r="LLG11"/>
      <c r="LLH11"/>
      <c r="LLI11"/>
      <c r="LLJ11"/>
      <c r="LLK11"/>
      <c r="LLL11"/>
      <c r="LLM11"/>
      <c r="LLN11"/>
      <c r="LLO11"/>
      <c r="LLP11"/>
      <c r="LLQ11"/>
      <c r="LLR11"/>
      <c r="LLS11"/>
      <c r="LLT11"/>
      <c r="LLU11"/>
      <c r="LLV11"/>
      <c r="LLW11"/>
      <c r="LLX11"/>
      <c r="LLY11"/>
      <c r="LLZ11"/>
      <c r="LMA11"/>
      <c r="LMB11"/>
      <c r="LMC11"/>
      <c r="LMD11"/>
      <c r="LME11"/>
      <c r="LMF11"/>
      <c r="LMG11"/>
      <c r="LMH11"/>
      <c r="LMI11"/>
      <c r="LMJ11"/>
      <c r="LMK11"/>
      <c r="LML11"/>
      <c r="LMM11"/>
      <c r="LMN11"/>
      <c r="LMO11"/>
      <c r="LMP11"/>
      <c r="LMQ11"/>
      <c r="LMR11"/>
      <c r="LMS11"/>
      <c r="LMT11"/>
      <c r="LMU11"/>
      <c r="LMV11"/>
      <c r="LMW11"/>
      <c r="LMX11"/>
      <c r="LMY11"/>
      <c r="LMZ11"/>
      <c r="LNA11"/>
      <c r="LNB11"/>
      <c r="LNC11"/>
      <c r="LND11"/>
      <c r="LNE11"/>
      <c r="LNF11"/>
      <c r="LNG11"/>
      <c r="LNH11"/>
      <c r="LNI11"/>
      <c r="LNJ11"/>
      <c r="LNK11"/>
      <c r="LNL11"/>
      <c r="LNM11"/>
      <c r="LNN11"/>
      <c r="LNO11"/>
      <c r="LNP11"/>
      <c r="LNQ11"/>
      <c r="LNR11"/>
      <c r="LNS11"/>
      <c r="LNT11"/>
      <c r="LNU11"/>
      <c r="LNV11"/>
      <c r="LNW11"/>
      <c r="LNX11"/>
      <c r="LNY11"/>
      <c r="LNZ11"/>
      <c r="LOA11"/>
      <c r="LOB11"/>
      <c r="LOC11"/>
      <c r="LOD11"/>
      <c r="LOE11"/>
      <c r="LOF11"/>
      <c r="LOG11"/>
      <c r="LOH11"/>
      <c r="LOI11"/>
      <c r="LOJ11"/>
      <c r="LOK11"/>
      <c r="LOL11"/>
      <c r="LOM11"/>
      <c r="LON11"/>
      <c r="LOO11"/>
      <c r="LOP11"/>
      <c r="LOQ11"/>
      <c r="LOR11"/>
      <c r="LOS11"/>
      <c r="LOT11"/>
      <c r="LOU11"/>
      <c r="LOV11"/>
      <c r="LOW11"/>
      <c r="LOX11"/>
      <c r="LOY11"/>
      <c r="LOZ11"/>
      <c r="LPA11"/>
      <c r="LPB11"/>
      <c r="LPC11"/>
      <c r="LPD11"/>
      <c r="LPE11"/>
      <c r="LPF11"/>
      <c r="LPG11"/>
      <c r="LPH11"/>
      <c r="LPI11"/>
      <c r="LPJ11"/>
      <c r="LPK11"/>
      <c r="LPL11"/>
      <c r="LPM11"/>
      <c r="LPN11"/>
      <c r="LPO11"/>
      <c r="LPP11"/>
      <c r="LPQ11"/>
      <c r="LPR11"/>
      <c r="LPS11"/>
      <c r="LPT11"/>
      <c r="LPU11"/>
      <c r="LPV11"/>
      <c r="LPW11"/>
      <c r="LPX11"/>
      <c r="LPY11"/>
      <c r="LPZ11"/>
      <c r="LQA11"/>
      <c r="LQB11"/>
      <c r="LQC11"/>
      <c r="LQD11"/>
      <c r="LQE11"/>
      <c r="LQF11"/>
      <c r="LQG11"/>
      <c r="LQH11"/>
      <c r="LQI11"/>
      <c r="LQJ11"/>
      <c r="LQK11"/>
      <c r="LQL11"/>
      <c r="LQM11"/>
      <c r="LQN11"/>
      <c r="LQO11"/>
      <c r="LQP11"/>
      <c r="LQQ11"/>
      <c r="LQR11"/>
      <c r="LQS11"/>
      <c r="LQT11"/>
      <c r="LQU11"/>
      <c r="LQV11"/>
      <c r="LQW11"/>
      <c r="LQX11"/>
      <c r="LQY11"/>
      <c r="LQZ11"/>
      <c r="LRA11"/>
      <c r="LRB11"/>
      <c r="LRC11"/>
      <c r="LRD11"/>
      <c r="LRE11"/>
      <c r="LRF11"/>
      <c r="LRG11"/>
      <c r="LRH11"/>
      <c r="LRI11"/>
      <c r="LRJ11"/>
      <c r="LRK11"/>
      <c r="LRL11"/>
      <c r="LRM11"/>
      <c r="LRN11"/>
      <c r="LRO11"/>
      <c r="LRP11"/>
      <c r="LRQ11"/>
      <c r="LRR11"/>
      <c r="LRS11"/>
      <c r="LRT11"/>
      <c r="LRU11"/>
      <c r="LRV11"/>
      <c r="LRW11"/>
      <c r="LRX11"/>
      <c r="LRY11"/>
      <c r="LRZ11"/>
      <c r="LSA11"/>
      <c r="LSB11"/>
      <c r="LSC11"/>
      <c r="LSD11"/>
      <c r="LSE11"/>
      <c r="LSF11"/>
      <c r="LSG11"/>
      <c r="LSH11"/>
      <c r="LSI11"/>
      <c r="LSJ11"/>
      <c r="LSK11"/>
      <c r="LSL11"/>
      <c r="LSM11"/>
      <c r="LSN11"/>
      <c r="LSO11"/>
      <c r="LSP11"/>
      <c r="LSQ11"/>
      <c r="LSR11"/>
      <c r="LSS11"/>
      <c r="LST11"/>
      <c r="LSU11"/>
      <c r="LSV11"/>
      <c r="LSW11"/>
      <c r="LSX11"/>
      <c r="LSY11"/>
      <c r="LSZ11"/>
      <c r="LTA11"/>
      <c r="LTB11"/>
      <c r="LTC11"/>
      <c r="LTD11"/>
      <c r="LTE11"/>
      <c r="LTF11"/>
      <c r="LTG11"/>
      <c r="LTH11"/>
      <c r="LTI11"/>
      <c r="LTJ11"/>
      <c r="LTK11"/>
      <c r="LTL11"/>
      <c r="LTM11"/>
      <c r="LTN11"/>
      <c r="LTO11"/>
      <c r="LTP11"/>
      <c r="LTQ11"/>
      <c r="LTR11"/>
      <c r="LTS11"/>
      <c r="LTT11"/>
      <c r="LTU11"/>
      <c r="LTV11"/>
      <c r="LTW11"/>
      <c r="LTX11"/>
      <c r="LTY11"/>
      <c r="LTZ11"/>
      <c r="LUA11"/>
      <c r="LUB11"/>
      <c r="LUC11"/>
      <c r="LUD11"/>
      <c r="LUE11"/>
      <c r="LUF11"/>
      <c r="LUG11"/>
      <c r="LUH11"/>
      <c r="LUI11"/>
      <c r="LUJ11"/>
      <c r="LUK11"/>
      <c r="LUL11"/>
      <c r="LUM11"/>
      <c r="LUN11"/>
      <c r="LUO11"/>
      <c r="LUP11"/>
      <c r="LUQ11"/>
      <c r="LUR11"/>
      <c r="LUS11"/>
      <c r="LUT11"/>
      <c r="LUU11"/>
      <c r="LUV11"/>
      <c r="LUW11"/>
      <c r="LUX11"/>
      <c r="LUY11"/>
      <c r="LUZ11"/>
      <c r="LVA11"/>
      <c r="LVB11"/>
      <c r="LVC11"/>
      <c r="LVD11"/>
      <c r="LVE11"/>
      <c r="LVF11"/>
      <c r="LVG11"/>
      <c r="LVH11"/>
      <c r="LVI11"/>
      <c r="LVJ11"/>
      <c r="LVK11"/>
      <c r="LVL11"/>
      <c r="LVM11"/>
      <c r="LVN11"/>
      <c r="LVO11"/>
      <c r="LVP11"/>
      <c r="LVQ11"/>
      <c r="LVR11"/>
      <c r="LVS11"/>
      <c r="LVT11"/>
      <c r="LVU11"/>
      <c r="LVV11"/>
      <c r="LVW11"/>
      <c r="LVX11"/>
      <c r="LVY11"/>
      <c r="LVZ11"/>
      <c r="LWA11"/>
      <c r="LWB11"/>
      <c r="LWC11"/>
      <c r="LWD11"/>
      <c r="LWE11"/>
      <c r="LWF11"/>
      <c r="LWG11"/>
      <c r="LWH11"/>
      <c r="LWI11"/>
      <c r="LWJ11"/>
      <c r="LWK11"/>
      <c r="LWL11"/>
      <c r="LWM11"/>
      <c r="LWN11"/>
      <c r="LWO11"/>
      <c r="LWP11"/>
      <c r="LWQ11"/>
      <c r="LWR11"/>
      <c r="LWS11"/>
      <c r="LWT11"/>
      <c r="LWU11"/>
      <c r="LWV11"/>
      <c r="LWW11"/>
      <c r="LWX11"/>
      <c r="LWY11"/>
      <c r="LWZ11"/>
      <c r="LXA11"/>
      <c r="LXB11"/>
      <c r="LXC11"/>
      <c r="LXD11"/>
      <c r="LXE11"/>
      <c r="LXF11"/>
      <c r="LXG11"/>
      <c r="LXH11"/>
      <c r="LXI11"/>
      <c r="LXJ11"/>
      <c r="LXK11"/>
      <c r="LXL11"/>
      <c r="LXM11"/>
      <c r="LXN11"/>
      <c r="LXO11"/>
      <c r="LXP11"/>
      <c r="LXQ11"/>
      <c r="LXR11"/>
      <c r="LXS11"/>
      <c r="LXT11"/>
      <c r="LXU11"/>
      <c r="LXV11"/>
      <c r="LXW11"/>
      <c r="LXX11"/>
      <c r="LXY11"/>
      <c r="LXZ11"/>
      <c r="LYA11"/>
      <c r="LYB11"/>
      <c r="LYC11"/>
      <c r="LYD11"/>
      <c r="LYE11"/>
      <c r="LYF11"/>
      <c r="LYG11"/>
      <c r="LYH11"/>
      <c r="LYI11"/>
      <c r="LYJ11"/>
      <c r="LYK11"/>
      <c r="LYL11"/>
      <c r="LYM11"/>
      <c r="LYN11"/>
      <c r="LYO11"/>
      <c r="LYP11"/>
      <c r="LYQ11"/>
      <c r="LYR11"/>
      <c r="LYS11"/>
      <c r="LYT11"/>
      <c r="LYU11"/>
      <c r="LYV11"/>
      <c r="LYW11"/>
      <c r="LYX11"/>
      <c r="LYY11"/>
      <c r="LYZ11"/>
      <c r="LZA11"/>
      <c r="LZB11"/>
      <c r="LZC11"/>
      <c r="LZD11"/>
      <c r="LZE11"/>
      <c r="LZF11"/>
      <c r="LZG11"/>
      <c r="LZH11"/>
      <c r="LZI11"/>
      <c r="LZJ11"/>
      <c r="LZK11"/>
      <c r="LZL11"/>
      <c r="LZM11"/>
      <c r="LZN11"/>
      <c r="LZO11"/>
      <c r="LZP11"/>
      <c r="LZQ11"/>
      <c r="LZR11"/>
      <c r="LZS11"/>
      <c r="LZT11"/>
      <c r="LZU11"/>
      <c r="LZV11"/>
      <c r="LZW11"/>
      <c r="LZX11"/>
      <c r="LZY11"/>
      <c r="LZZ11"/>
      <c r="MAA11"/>
      <c r="MAB11"/>
      <c r="MAC11"/>
      <c r="MAD11"/>
      <c r="MAE11"/>
      <c r="MAF11"/>
      <c r="MAG11"/>
      <c r="MAH11"/>
      <c r="MAI11"/>
      <c r="MAJ11"/>
      <c r="MAK11"/>
      <c r="MAL11"/>
      <c r="MAM11"/>
      <c r="MAN11"/>
      <c r="MAO11"/>
      <c r="MAP11"/>
      <c r="MAQ11"/>
      <c r="MAR11"/>
      <c r="MAS11"/>
      <c r="MAT11"/>
      <c r="MAU11"/>
      <c r="MAV11"/>
      <c r="MAW11"/>
      <c r="MAX11"/>
      <c r="MAY11"/>
      <c r="MAZ11"/>
      <c r="MBA11"/>
      <c r="MBB11"/>
      <c r="MBC11"/>
      <c r="MBD11"/>
      <c r="MBE11"/>
      <c r="MBF11"/>
      <c r="MBG11"/>
      <c r="MBH11"/>
      <c r="MBI11"/>
      <c r="MBJ11"/>
      <c r="MBK11"/>
      <c r="MBL11"/>
      <c r="MBM11"/>
      <c r="MBN11"/>
      <c r="MBO11"/>
      <c r="MBP11"/>
      <c r="MBQ11"/>
      <c r="MBR11"/>
      <c r="MBS11"/>
      <c r="MBT11"/>
      <c r="MBU11"/>
      <c r="MBV11"/>
      <c r="MBW11"/>
      <c r="MBX11"/>
      <c r="MBY11"/>
      <c r="MBZ11"/>
      <c r="MCA11"/>
      <c r="MCB11"/>
      <c r="MCC11"/>
      <c r="MCD11"/>
      <c r="MCE11"/>
      <c r="MCF11"/>
      <c r="MCG11"/>
      <c r="MCH11"/>
      <c r="MCI11"/>
      <c r="MCJ11"/>
      <c r="MCK11"/>
      <c r="MCL11"/>
      <c r="MCM11"/>
      <c r="MCN11"/>
      <c r="MCO11"/>
      <c r="MCP11"/>
      <c r="MCQ11"/>
      <c r="MCR11"/>
      <c r="MCS11"/>
      <c r="MCT11"/>
      <c r="MCU11"/>
      <c r="MCV11"/>
      <c r="MCW11"/>
      <c r="MCX11"/>
      <c r="MCY11"/>
      <c r="MCZ11"/>
      <c r="MDA11"/>
      <c r="MDB11"/>
      <c r="MDC11"/>
      <c r="MDD11"/>
      <c r="MDE11"/>
      <c r="MDF11"/>
      <c r="MDG11"/>
      <c r="MDH11"/>
      <c r="MDI11"/>
      <c r="MDJ11"/>
      <c r="MDK11"/>
      <c r="MDL11"/>
      <c r="MDM11"/>
      <c r="MDN11"/>
      <c r="MDO11"/>
      <c r="MDP11"/>
      <c r="MDQ11"/>
      <c r="MDR11"/>
      <c r="MDS11"/>
      <c r="MDT11"/>
      <c r="MDU11"/>
      <c r="MDV11"/>
      <c r="MDW11"/>
      <c r="MDX11"/>
      <c r="MDY11"/>
      <c r="MDZ11"/>
      <c r="MEA11"/>
      <c r="MEB11"/>
      <c r="MEC11"/>
      <c r="MED11"/>
      <c r="MEE11"/>
      <c r="MEF11"/>
      <c r="MEG11"/>
      <c r="MEH11"/>
      <c r="MEI11"/>
      <c r="MEJ11"/>
      <c r="MEK11"/>
      <c r="MEL11"/>
      <c r="MEM11"/>
      <c r="MEN11"/>
      <c r="MEO11"/>
      <c r="MEP11"/>
      <c r="MEQ11"/>
      <c r="MER11"/>
      <c r="MES11"/>
      <c r="MET11"/>
      <c r="MEU11"/>
      <c r="MEV11"/>
      <c r="MEW11"/>
      <c r="MEX11"/>
      <c r="MEY11"/>
      <c r="MEZ11"/>
      <c r="MFA11"/>
      <c r="MFB11"/>
      <c r="MFC11"/>
      <c r="MFD11"/>
      <c r="MFE11"/>
      <c r="MFF11"/>
      <c r="MFG11"/>
      <c r="MFH11"/>
      <c r="MFI11"/>
      <c r="MFJ11"/>
      <c r="MFK11"/>
      <c r="MFL11"/>
      <c r="MFM11"/>
      <c r="MFN11"/>
      <c r="MFO11"/>
      <c r="MFP11"/>
      <c r="MFQ11"/>
      <c r="MFR11"/>
      <c r="MFS11"/>
      <c r="MFT11"/>
      <c r="MFU11"/>
      <c r="MFV11"/>
      <c r="MFW11"/>
      <c r="MFX11"/>
      <c r="MFY11"/>
      <c r="MFZ11"/>
      <c r="MGA11"/>
      <c r="MGB11"/>
      <c r="MGC11"/>
      <c r="MGD11"/>
      <c r="MGE11"/>
      <c r="MGF11"/>
      <c r="MGG11"/>
      <c r="MGH11"/>
      <c r="MGI11"/>
      <c r="MGJ11"/>
      <c r="MGK11"/>
      <c r="MGL11"/>
      <c r="MGM11"/>
      <c r="MGN11"/>
      <c r="MGO11"/>
      <c r="MGP11"/>
      <c r="MGQ11"/>
      <c r="MGR11"/>
      <c r="MGS11"/>
      <c r="MGT11"/>
      <c r="MGU11"/>
      <c r="MGV11"/>
      <c r="MGW11"/>
      <c r="MGX11"/>
      <c r="MGY11"/>
      <c r="MGZ11"/>
      <c r="MHA11"/>
      <c r="MHB11"/>
      <c r="MHC11"/>
      <c r="MHD11"/>
      <c r="MHE11"/>
      <c r="MHF11"/>
      <c r="MHG11"/>
      <c r="MHH11"/>
      <c r="MHI11"/>
      <c r="MHJ11"/>
      <c r="MHK11"/>
      <c r="MHL11"/>
      <c r="MHM11"/>
      <c r="MHN11"/>
      <c r="MHO11"/>
      <c r="MHP11"/>
      <c r="MHQ11"/>
      <c r="MHR11"/>
      <c r="MHS11"/>
      <c r="MHT11"/>
      <c r="MHU11"/>
      <c r="MHV11"/>
      <c r="MHW11"/>
      <c r="MHX11"/>
      <c r="MHY11"/>
      <c r="MHZ11"/>
      <c r="MIA11"/>
      <c r="MIB11"/>
      <c r="MIC11"/>
      <c r="MID11"/>
      <c r="MIE11"/>
      <c r="MIF11"/>
      <c r="MIG11"/>
      <c r="MIH11"/>
      <c r="MII11"/>
      <c r="MIJ11"/>
      <c r="MIK11"/>
      <c r="MIL11"/>
      <c r="MIM11"/>
      <c r="MIN11"/>
      <c r="MIO11"/>
      <c r="MIP11"/>
      <c r="MIQ11"/>
      <c r="MIR11"/>
      <c r="MIS11"/>
      <c r="MIT11"/>
      <c r="MIU11"/>
      <c r="MIV11"/>
      <c r="MIW11"/>
      <c r="MIX11"/>
      <c r="MIY11"/>
      <c r="MIZ11"/>
      <c r="MJA11"/>
      <c r="MJB11"/>
      <c r="MJC11"/>
      <c r="MJD11"/>
      <c r="MJE11"/>
      <c r="MJF11"/>
      <c r="MJG11"/>
      <c r="MJH11"/>
      <c r="MJI11"/>
      <c r="MJJ11"/>
      <c r="MJK11"/>
      <c r="MJL11"/>
      <c r="MJM11"/>
      <c r="MJN11"/>
      <c r="MJO11"/>
      <c r="MJP11"/>
      <c r="MJQ11"/>
      <c r="MJR11"/>
      <c r="MJS11"/>
      <c r="MJT11"/>
      <c r="MJU11"/>
      <c r="MJV11"/>
      <c r="MJW11"/>
      <c r="MJX11"/>
      <c r="MJY11"/>
      <c r="MJZ11"/>
      <c r="MKA11"/>
      <c r="MKB11"/>
      <c r="MKC11"/>
      <c r="MKD11"/>
      <c r="MKE11"/>
      <c r="MKF11"/>
      <c r="MKG11"/>
      <c r="MKH11"/>
      <c r="MKI11"/>
      <c r="MKJ11"/>
      <c r="MKK11"/>
      <c r="MKL11"/>
      <c r="MKM11"/>
      <c r="MKN11"/>
      <c r="MKO11"/>
      <c r="MKP11"/>
      <c r="MKQ11"/>
      <c r="MKR11"/>
      <c r="MKS11"/>
      <c r="MKT11"/>
      <c r="MKU11"/>
      <c r="MKV11"/>
      <c r="MKW11"/>
      <c r="MKX11"/>
      <c r="MKY11"/>
      <c r="MKZ11"/>
      <c r="MLA11"/>
      <c r="MLB11"/>
      <c r="MLC11"/>
      <c r="MLD11"/>
      <c r="MLE11"/>
      <c r="MLF11"/>
      <c r="MLG11"/>
      <c r="MLH11"/>
      <c r="MLI11"/>
      <c r="MLJ11"/>
      <c r="MLK11"/>
      <c r="MLL11"/>
      <c r="MLM11"/>
      <c r="MLN11"/>
      <c r="MLO11"/>
      <c r="MLP11"/>
      <c r="MLQ11"/>
      <c r="MLR11"/>
      <c r="MLS11"/>
      <c r="MLT11"/>
      <c r="MLU11"/>
      <c r="MLV11"/>
      <c r="MLW11"/>
      <c r="MLX11"/>
      <c r="MLY11"/>
      <c r="MLZ11"/>
      <c r="MMA11"/>
      <c r="MMB11"/>
      <c r="MMC11"/>
      <c r="MMD11"/>
      <c r="MME11"/>
      <c r="MMF11"/>
      <c r="MMG11"/>
      <c r="MMH11"/>
      <c r="MMI11"/>
      <c r="MMJ11"/>
      <c r="MMK11"/>
      <c r="MML11"/>
      <c r="MMM11"/>
      <c r="MMN11"/>
      <c r="MMO11"/>
      <c r="MMP11"/>
      <c r="MMQ11"/>
      <c r="MMR11"/>
      <c r="MMS11"/>
      <c r="MMT11"/>
      <c r="MMU11"/>
      <c r="MMV11"/>
      <c r="MMW11"/>
      <c r="MMX11"/>
      <c r="MMY11"/>
      <c r="MMZ11"/>
      <c r="MNA11"/>
      <c r="MNB11"/>
      <c r="MNC11"/>
      <c r="MND11"/>
      <c r="MNE11"/>
      <c r="MNF11"/>
      <c r="MNG11"/>
      <c r="MNH11"/>
      <c r="MNI11"/>
      <c r="MNJ11"/>
      <c r="MNK11"/>
      <c r="MNL11"/>
      <c r="MNM11"/>
      <c r="MNN11"/>
      <c r="MNO11"/>
      <c r="MNP11"/>
      <c r="MNQ11"/>
      <c r="MNR11"/>
      <c r="MNS11"/>
      <c r="MNT11"/>
      <c r="MNU11"/>
      <c r="MNV11"/>
      <c r="MNW11"/>
      <c r="MNX11"/>
      <c r="MNY11"/>
      <c r="MNZ11"/>
      <c r="MOA11"/>
      <c r="MOB11"/>
      <c r="MOC11"/>
      <c r="MOD11"/>
      <c r="MOE11"/>
      <c r="MOF11"/>
      <c r="MOG11"/>
      <c r="MOH11"/>
      <c r="MOI11"/>
      <c r="MOJ11"/>
      <c r="MOK11"/>
      <c r="MOL11"/>
      <c r="MOM11"/>
      <c r="MON11"/>
      <c r="MOO11"/>
      <c r="MOP11"/>
      <c r="MOQ11"/>
      <c r="MOR11"/>
      <c r="MOS11"/>
      <c r="MOT11"/>
      <c r="MOU11"/>
      <c r="MOV11"/>
      <c r="MOW11"/>
      <c r="MOX11"/>
      <c r="MOY11"/>
      <c r="MOZ11"/>
      <c r="MPA11"/>
      <c r="MPB11"/>
      <c r="MPC11"/>
      <c r="MPD11"/>
      <c r="MPE11"/>
      <c r="MPF11"/>
      <c r="MPG11"/>
      <c r="MPH11"/>
      <c r="MPI11"/>
      <c r="MPJ11"/>
      <c r="MPK11"/>
      <c r="MPL11"/>
      <c r="MPM11"/>
      <c r="MPN11"/>
      <c r="MPO11"/>
      <c r="MPP11"/>
      <c r="MPQ11"/>
      <c r="MPR11"/>
      <c r="MPS11"/>
      <c r="MPT11"/>
      <c r="MPU11"/>
      <c r="MPV11"/>
      <c r="MPW11"/>
      <c r="MPX11"/>
      <c r="MPY11"/>
      <c r="MPZ11"/>
      <c r="MQA11"/>
      <c r="MQB11"/>
      <c r="MQC11"/>
      <c r="MQD11"/>
      <c r="MQE11"/>
      <c r="MQF11"/>
      <c r="MQG11"/>
      <c r="MQH11"/>
      <c r="MQI11"/>
      <c r="MQJ11"/>
      <c r="MQK11"/>
      <c r="MQL11"/>
      <c r="MQM11"/>
      <c r="MQN11"/>
      <c r="MQO11"/>
      <c r="MQP11"/>
      <c r="MQQ11"/>
      <c r="MQR11"/>
      <c r="MQS11"/>
      <c r="MQT11"/>
      <c r="MQU11"/>
      <c r="MQV11"/>
      <c r="MQW11"/>
      <c r="MQX11"/>
      <c r="MQY11"/>
      <c r="MQZ11"/>
      <c r="MRA11"/>
      <c r="MRB11"/>
      <c r="MRC11"/>
      <c r="MRD11"/>
      <c r="MRE11"/>
      <c r="MRF11"/>
      <c r="MRG11"/>
      <c r="MRH11"/>
      <c r="MRI11"/>
      <c r="MRJ11"/>
      <c r="MRK11"/>
      <c r="MRL11"/>
      <c r="MRM11"/>
      <c r="MRN11"/>
      <c r="MRO11"/>
      <c r="MRP11"/>
      <c r="MRQ11"/>
      <c r="MRR11"/>
      <c r="MRS11"/>
      <c r="MRT11"/>
      <c r="MRU11"/>
      <c r="MRV11"/>
      <c r="MRW11"/>
      <c r="MRX11"/>
      <c r="MRY11"/>
      <c r="MRZ11"/>
      <c r="MSA11"/>
      <c r="MSB11"/>
      <c r="MSC11"/>
      <c r="MSD11"/>
      <c r="MSE11"/>
      <c r="MSF11"/>
      <c r="MSG11"/>
      <c r="MSH11"/>
      <c r="MSI11"/>
      <c r="MSJ11"/>
      <c r="MSK11"/>
      <c r="MSL11"/>
      <c r="MSM11"/>
      <c r="MSN11"/>
      <c r="MSO11"/>
      <c r="MSP11"/>
      <c r="MSQ11"/>
      <c r="MSR11"/>
      <c r="MSS11"/>
      <c r="MST11"/>
      <c r="MSU11"/>
      <c r="MSV11"/>
      <c r="MSW11"/>
      <c r="MSX11"/>
      <c r="MSY11"/>
      <c r="MSZ11"/>
      <c r="MTA11"/>
      <c r="MTB11"/>
      <c r="MTC11"/>
      <c r="MTD11"/>
      <c r="MTE11"/>
      <c r="MTF11"/>
      <c r="MTG11"/>
      <c r="MTH11"/>
      <c r="MTI11"/>
      <c r="MTJ11"/>
      <c r="MTK11"/>
      <c r="MTL11"/>
      <c r="MTM11"/>
      <c r="MTN11"/>
      <c r="MTO11"/>
      <c r="MTP11"/>
      <c r="MTQ11"/>
      <c r="MTR11"/>
      <c r="MTS11"/>
      <c r="MTT11"/>
      <c r="MTU11"/>
      <c r="MTV11"/>
      <c r="MTW11"/>
      <c r="MTX11"/>
      <c r="MTY11"/>
      <c r="MTZ11"/>
      <c r="MUA11"/>
      <c r="MUB11"/>
      <c r="MUC11"/>
      <c r="MUD11"/>
      <c r="MUE11"/>
      <c r="MUF11"/>
      <c r="MUG11"/>
      <c r="MUH11"/>
      <c r="MUI11"/>
      <c r="MUJ11"/>
      <c r="MUK11"/>
      <c r="MUL11"/>
      <c r="MUM11"/>
      <c r="MUN11"/>
      <c r="MUO11"/>
      <c r="MUP11"/>
      <c r="MUQ11"/>
      <c r="MUR11"/>
      <c r="MUS11"/>
      <c r="MUT11"/>
      <c r="MUU11"/>
      <c r="MUV11"/>
      <c r="MUW11"/>
      <c r="MUX11"/>
      <c r="MUY11"/>
      <c r="MUZ11"/>
      <c r="MVA11"/>
      <c r="MVB11"/>
      <c r="MVC11"/>
      <c r="MVD11"/>
      <c r="MVE11"/>
      <c r="MVF11"/>
      <c r="MVG11"/>
      <c r="MVH11"/>
      <c r="MVI11"/>
      <c r="MVJ11"/>
      <c r="MVK11"/>
      <c r="MVL11"/>
      <c r="MVM11"/>
      <c r="MVN11"/>
      <c r="MVO11"/>
      <c r="MVP11"/>
      <c r="MVQ11"/>
      <c r="MVR11"/>
      <c r="MVS11"/>
      <c r="MVT11"/>
      <c r="MVU11"/>
      <c r="MVV11"/>
      <c r="MVW11"/>
      <c r="MVX11"/>
      <c r="MVY11"/>
      <c r="MVZ11"/>
      <c r="MWA11"/>
      <c r="MWB11"/>
      <c r="MWC11"/>
      <c r="MWD11"/>
      <c r="MWE11"/>
      <c r="MWF11"/>
      <c r="MWG11"/>
      <c r="MWH11"/>
      <c r="MWI11"/>
      <c r="MWJ11"/>
      <c r="MWK11"/>
      <c r="MWL11"/>
      <c r="MWM11"/>
      <c r="MWN11"/>
      <c r="MWO11"/>
      <c r="MWP11"/>
      <c r="MWQ11"/>
      <c r="MWR11"/>
      <c r="MWS11"/>
      <c r="MWT11"/>
      <c r="MWU11"/>
      <c r="MWV11"/>
      <c r="MWW11"/>
      <c r="MWX11"/>
      <c r="MWY11"/>
      <c r="MWZ11"/>
      <c r="MXA11"/>
      <c r="MXB11"/>
      <c r="MXC11"/>
      <c r="MXD11"/>
      <c r="MXE11"/>
      <c r="MXF11"/>
      <c r="MXG11"/>
      <c r="MXH11"/>
      <c r="MXI11"/>
      <c r="MXJ11"/>
      <c r="MXK11"/>
      <c r="MXL11"/>
      <c r="MXM11"/>
      <c r="MXN11"/>
      <c r="MXO11"/>
      <c r="MXP11"/>
      <c r="MXQ11"/>
      <c r="MXR11"/>
      <c r="MXS11"/>
      <c r="MXT11"/>
      <c r="MXU11"/>
      <c r="MXV11"/>
      <c r="MXW11"/>
      <c r="MXX11"/>
      <c r="MXY11"/>
      <c r="MXZ11"/>
      <c r="MYA11"/>
      <c r="MYB11"/>
      <c r="MYC11"/>
      <c r="MYD11"/>
      <c r="MYE11"/>
      <c r="MYF11"/>
      <c r="MYG11"/>
      <c r="MYH11"/>
      <c r="MYI11"/>
      <c r="MYJ11"/>
      <c r="MYK11"/>
      <c r="MYL11"/>
      <c r="MYM11"/>
      <c r="MYN11"/>
      <c r="MYO11"/>
      <c r="MYP11"/>
      <c r="MYQ11"/>
      <c r="MYR11"/>
      <c r="MYS11"/>
      <c r="MYT11"/>
      <c r="MYU11"/>
      <c r="MYV11"/>
      <c r="MYW11"/>
      <c r="MYX11"/>
      <c r="MYY11"/>
      <c r="MYZ11"/>
      <c r="MZA11"/>
      <c r="MZB11"/>
      <c r="MZC11"/>
      <c r="MZD11"/>
      <c r="MZE11"/>
      <c r="MZF11"/>
      <c r="MZG11"/>
      <c r="MZH11"/>
      <c r="MZI11"/>
      <c r="MZJ11"/>
      <c r="MZK11"/>
      <c r="MZL11"/>
      <c r="MZM11"/>
      <c r="MZN11"/>
      <c r="MZO11"/>
      <c r="MZP11"/>
      <c r="MZQ11"/>
      <c r="MZR11"/>
      <c r="MZS11"/>
      <c r="MZT11"/>
      <c r="MZU11"/>
      <c r="MZV11"/>
      <c r="MZW11"/>
      <c r="MZX11"/>
      <c r="MZY11"/>
      <c r="MZZ11"/>
      <c r="NAA11"/>
      <c r="NAB11"/>
      <c r="NAC11"/>
      <c r="NAD11"/>
      <c r="NAE11"/>
      <c r="NAF11"/>
      <c r="NAG11"/>
      <c r="NAH11"/>
      <c r="NAI11"/>
      <c r="NAJ11"/>
      <c r="NAK11"/>
      <c r="NAL11"/>
      <c r="NAM11"/>
      <c r="NAN11"/>
      <c r="NAO11"/>
      <c r="NAP11"/>
      <c r="NAQ11"/>
      <c r="NAR11"/>
      <c r="NAS11"/>
      <c r="NAT11"/>
      <c r="NAU11"/>
      <c r="NAV11"/>
      <c r="NAW11"/>
      <c r="NAX11"/>
      <c r="NAY11"/>
      <c r="NAZ11"/>
      <c r="NBA11"/>
      <c r="NBB11"/>
      <c r="NBC11"/>
      <c r="NBD11"/>
      <c r="NBE11"/>
      <c r="NBF11"/>
      <c r="NBG11"/>
      <c r="NBH11"/>
      <c r="NBI11"/>
      <c r="NBJ11"/>
      <c r="NBK11"/>
      <c r="NBL11"/>
      <c r="NBM11"/>
      <c r="NBN11"/>
      <c r="NBO11"/>
      <c r="NBP11"/>
      <c r="NBQ11"/>
      <c r="NBR11"/>
      <c r="NBS11"/>
      <c r="NBT11"/>
      <c r="NBU11"/>
      <c r="NBV11"/>
      <c r="NBW11"/>
      <c r="NBX11"/>
      <c r="NBY11"/>
      <c r="NBZ11"/>
      <c r="NCA11"/>
      <c r="NCB11"/>
      <c r="NCC11"/>
      <c r="NCD11"/>
      <c r="NCE11"/>
      <c r="NCF11"/>
      <c r="NCG11"/>
      <c r="NCH11"/>
      <c r="NCI11"/>
      <c r="NCJ11"/>
      <c r="NCK11"/>
      <c r="NCL11"/>
      <c r="NCM11"/>
      <c r="NCN11"/>
      <c r="NCO11"/>
      <c r="NCP11"/>
      <c r="NCQ11"/>
      <c r="NCR11"/>
      <c r="NCS11"/>
      <c r="NCT11"/>
      <c r="NCU11"/>
      <c r="NCV11"/>
      <c r="NCW11"/>
      <c r="NCX11"/>
      <c r="NCY11"/>
      <c r="NCZ11"/>
      <c r="NDA11"/>
      <c r="NDB11"/>
      <c r="NDC11"/>
      <c r="NDD11"/>
      <c r="NDE11"/>
      <c r="NDF11"/>
      <c r="NDG11"/>
      <c r="NDH11"/>
      <c r="NDI11"/>
      <c r="NDJ11"/>
      <c r="NDK11"/>
      <c r="NDL11"/>
      <c r="NDM11"/>
      <c r="NDN11"/>
      <c r="NDO11"/>
      <c r="NDP11"/>
      <c r="NDQ11"/>
      <c r="NDR11"/>
      <c r="NDS11"/>
      <c r="NDT11"/>
      <c r="NDU11"/>
      <c r="NDV11"/>
      <c r="NDW11"/>
      <c r="NDX11"/>
      <c r="NDY11"/>
      <c r="NDZ11"/>
      <c r="NEA11"/>
      <c r="NEB11"/>
      <c r="NEC11"/>
      <c r="NED11"/>
      <c r="NEE11"/>
      <c r="NEF11"/>
      <c r="NEG11"/>
      <c r="NEH11"/>
      <c r="NEI11"/>
      <c r="NEJ11"/>
      <c r="NEK11"/>
      <c r="NEL11"/>
      <c r="NEM11"/>
      <c r="NEN11"/>
      <c r="NEO11"/>
      <c r="NEP11"/>
      <c r="NEQ11"/>
      <c r="NER11"/>
      <c r="NES11"/>
      <c r="NET11"/>
      <c r="NEU11"/>
      <c r="NEV11"/>
      <c r="NEW11"/>
      <c r="NEX11"/>
      <c r="NEY11"/>
      <c r="NEZ11"/>
      <c r="NFA11"/>
      <c r="NFB11"/>
      <c r="NFC11"/>
      <c r="NFD11"/>
      <c r="NFE11"/>
      <c r="NFF11"/>
      <c r="NFG11"/>
      <c r="NFH11"/>
      <c r="NFI11"/>
      <c r="NFJ11"/>
      <c r="NFK11"/>
      <c r="NFL11"/>
      <c r="NFM11"/>
      <c r="NFN11"/>
      <c r="NFO11"/>
      <c r="NFP11"/>
      <c r="NFQ11"/>
      <c r="NFR11"/>
      <c r="NFS11"/>
      <c r="NFT11"/>
      <c r="NFU11"/>
      <c r="NFV11"/>
      <c r="NFW11"/>
      <c r="NFX11"/>
      <c r="NFY11"/>
      <c r="NFZ11"/>
      <c r="NGA11"/>
      <c r="NGB11"/>
      <c r="NGC11"/>
      <c r="NGD11"/>
      <c r="NGE11"/>
      <c r="NGF11"/>
      <c r="NGG11"/>
      <c r="NGH11"/>
      <c r="NGI11"/>
      <c r="NGJ11"/>
      <c r="NGK11"/>
      <c r="NGL11"/>
      <c r="NGM11"/>
      <c r="NGN11"/>
      <c r="NGO11"/>
      <c r="NGP11"/>
      <c r="NGQ11"/>
      <c r="NGR11"/>
      <c r="NGS11"/>
      <c r="NGT11"/>
      <c r="NGU11"/>
      <c r="NGV11"/>
      <c r="NGW11"/>
      <c r="NGX11"/>
      <c r="NGY11"/>
      <c r="NGZ11"/>
      <c r="NHA11"/>
      <c r="NHB11"/>
      <c r="NHC11"/>
      <c r="NHD11"/>
      <c r="NHE11"/>
      <c r="NHF11"/>
      <c r="NHG11"/>
      <c r="NHH11"/>
      <c r="NHI11"/>
      <c r="NHJ11"/>
      <c r="NHK11"/>
      <c r="NHL11"/>
      <c r="NHM11"/>
      <c r="NHN11"/>
      <c r="NHO11"/>
      <c r="NHP11"/>
      <c r="NHQ11"/>
      <c r="NHR11"/>
      <c r="NHS11"/>
      <c r="NHT11"/>
      <c r="NHU11"/>
      <c r="NHV11"/>
      <c r="NHW11"/>
      <c r="NHX11"/>
      <c r="NHY11"/>
      <c r="NHZ11"/>
      <c r="NIA11"/>
      <c r="NIB11"/>
      <c r="NIC11"/>
      <c r="NID11"/>
      <c r="NIE11"/>
      <c r="NIF11"/>
      <c r="NIG11"/>
      <c r="NIH11"/>
      <c r="NII11"/>
      <c r="NIJ11"/>
      <c r="NIK11"/>
      <c r="NIL11"/>
      <c r="NIM11"/>
      <c r="NIN11"/>
      <c r="NIO11"/>
      <c r="NIP11"/>
      <c r="NIQ11"/>
      <c r="NIR11"/>
      <c r="NIS11"/>
      <c r="NIT11"/>
      <c r="NIU11"/>
      <c r="NIV11"/>
      <c r="NIW11"/>
      <c r="NIX11"/>
      <c r="NIY11"/>
      <c r="NIZ11"/>
      <c r="NJA11"/>
      <c r="NJB11"/>
      <c r="NJC11"/>
      <c r="NJD11"/>
      <c r="NJE11"/>
      <c r="NJF11"/>
      <c r="NJG11"/>
      <c r="NJH11"/>
      <c r="NJI11"/>
      <c r="NJJ11"/>
      <c r="NJK11"/>
      <c r="NJL11"/>
      <c r="NJM11"/>
      <c r="NJN11"/>
      <c r="NJO11"/>
      <c r="NJP11"/>
      <c r="NJQ11"/>
      <c r="NJR11"/>
      <c r="NJS11"/>
      <c r="NJT11"/>
      <c r="NJU11"/>
      <c r="NJV11"/>
      <c r="NJW11"/>
      <c r="NJX11"/>
      <c r="NJY11"/>
      <c r="NJZ11"/>
      <c r="NKA11"/>
      <c r="NKB11"/>
      <c r="NKC11"/>
      <c r="NKD11"/>
      <c r="NKE11"/>
      <c r="NKF11"/>
      <c r="NKG11"/>
      <c r="NKH11"/>
      <c r="NKI11"/>
      <c r="NKJ11"/>
      <c r="NKK11"/>
      <c r="NKL11"/>
      <c r="NKM11"/>
      <c r="NKN11"/>
      <c r="NKO11"/>
      <c r="NKP11"/>
      <c r="NKQ11"/>
      <c r="NKR11"/>
      <c r="NKS11"/>
      <c r="NKT11"/>
      <c r="NKU11"/>
      <c r="NKV11"/>
      <c r="NKW11"/>
      <c r="NKX11"/>
      <c r="NKY11"/>
      <c r="NKZ11"/>
      <c r="NLA11"/>
      <c r="NLB11"/>
      <c r="NLC11"/>
      <c r="NLD11"/>
      <c r="NLE11"/>
      <c r="NLF11"/>
      <c r="NLG11"/>
      <c r="NLH11"/>
      <c r="NLI11"/>
      <c r="NLJ11"/>
      <c r="NLK11"/>
      <c r="NLL11"/>
      <c r="NLM11"/>
      <c r="NLN11"/>
      <c r="NLO11"/>
      <c r="NLP11"/>
      <c r="NLQ11"/>
      <c r="NLR11"/>
      <c r="NLS11"/>
      <c r="NLT11"/>
      <c r="NLU11"/>
      <c r="NLV11"/>
      <c r="NLW11"/>
      <c r="NLX11"/>
      <c r="NLY11"/>
      <c r="NLZ11"/>
      <c r="NMA11"/>
      <c r="NMB11"/>
      <c r="NMC11"/>
      <c r="NMD11"/>
      <c r="NME11"/>
      <c r="NMF11"/>
      <c r="NMG11"/>
      <c r="NMH11"/>
      <c r="NMI11"/>
      <c r="NMJ11"/>
      <c r="NMK11"/>
      <c r="NML11"/>
      <c r="NMM11"/>
      <c r="NMN11"/>
      <c r="NMO11"/>
      <c r="NMP11"/>
      <c r="NMQ11"/>
      <c r="NMR11"/>
      <c r="NMS11"/>
      <c r="NMT11"/>
      <c r="NMU11"/>
      <c r="NMV11"/>
      <c r="NMW11"/>
      <c r="NMX11"/>
      <c r="NMY11"/>
      <c r="NMZ11"/>
      <c r="NNA11"/>
      <c r="NNB11"/>
      <c r="NNC11"/>
      <c r="NND11"/>
      <c r="NNE11"/>
      <c r="NNF11"/>
      <c r="NNG11"/>
      <c r="NNH11"/>
      <c r="NNI11"/>
      <c r="NNJ11"/>
      <c r="NNK11"/>
      <c r="NNL11"/>
      <c r="NNM11"/>
      <c r="NNN11"/>
      <c r="NNO11"/>
      <c r="NNP11"/>
      <c r="NNQ11"/>
      <c r="NNR11"/>
      <c r="NNS11"/>
      <c r="NNT11"/>
      <c r="NNU11"/>
      <c r="NNV11"/>
      <c r="NNW11"/>
      <c r="NNX11"/>
      <c r="NNY11"/>
      <c r="NNZ11"/>
      <c r="NOA11"/>
      <c r="NOB11"/>
      <c r="NOC11"/>
      <c r="NOD11"/>
      <c r="NOE11"/>
      <c r="NOF11"/>
      <c r="NOG11"/>
      <c r="NOH11"/>
      <c r="NOI11"/>
      <c r="NOJ11"/>
      <c r="NOK11"/>
      <c r="NOL11"/>
      <c r="NOM11"/>
      <c r="NON11"/>
      <c r="NOO11"/>
      <c r="NOP11"/>
      <c r="NOQ11"/>
      <c r="NOR11"/>
      <c r="NOS11"/>
      <c r="NOT11"/>
      <c r="NOU11"/>
      <c r="NOV11"/>
      <c r="NOW11"/>
      <c r="NOX11"/>
      <c r="NOY11"/>
      <c r="NOZ11"/>
      <c r="NPA11"/>
      <c r="NPB11"/>
      <c r="NPC11"/>
      <c r="NPD11"/>
      <c r="NPE11"/>
      <c r="NPF11"/>
      <c r="NPG11"/>
      <c r="NPH11"/>
      <c r="NPI11"/>
      <c r="NPJ11"/>
      <c r="NPK11"/>
      <c r="NPL11"/>
      <c r="NPM11"/>
      <c r="NPN11"/>
      <c r="NPO11"/>
      <c r="NPP11"/>
      <c r="NPQ11"/>
      <c r="NPR11"/>
      <c r="NPS11"/>
      <c r="NPT11"/>
      <c r="NPU11"/>
      <c r="NPV11"/>
      <c r="NPW11"/>
      <c r="NPX11"/>
      <c r="NPY11"/>
      <c r="NPZ11"/>
      <c r="NQA11"/>
      <c r="NQB11"/>
      <c r="NQC11"/>
      <c r="NQD11"/>
      <c r="NQE11"/>
      <c r="NQF11"/>
      <c r="NQG11"/>
      <c r="NQH11"/>
      <c r="NQI11"/>
      <c r="NQJ11"/>
      <c r="NQK11"/>
      <c r="NQL11"/>
      <c r="NQM11"/>
      <c r="NQN11"/>
      <c r="NQO11"/>
      <c r="NQP11"/>
      <c r="NQQ11"/>
      <c r="NQR11"/>
      <c r="NQS11"/>
      <c r="NQT11"/>
      <c r="NQU11"/>
      <c r="NQV11"/>
      <c r="NQW11"/>
      <c r="NQX11"/>
      <c r="NQY11"/>
      <c r="NQZ11"/>
      <c r="NRA11"/>
      <c r="NRB11"/>
      <c r="NRC11"/>
      <c r="NRD11"/>
      <c r="NRE11"/>
      <c r="NRF11"/>
      <c r="NRG11"/>
      <c r="NRH11"/>
      <c r="NRI11"/>
      <c r="NRJ11"/>
      <c r="NRK11"/>
      <c r="NRL11"/>
      <c r="NRM11"/>
      <c r="NRN11"/>
      <c r="NRO11"/>
      <c r="NRP11"/>
      <c r="NRQ11"/>
      <c r="NRR11"/>
      <c r="NRS11"/>
      <c r="NRT11"/>
      <c r="NRU11"/>
      <c r="NRV11"/>
      <c r="NRW11"/>
      <c r="NRX11"/>
      <c r="NRY11"/>
      <c r="NRZ11"/>
      <c r="NSA11"/>
      <c r="NSB11"/>
      <c r="NSC11"/>
      <c r="NSD11"/>
      <c r="NSE11"/>
      <c r="NSF11"/>
      <c r="NSG11"/>
      <c r="NSH11"/>
      <c r="NSI11"/>
      <c r="NSJ11"/>
      <c r="NSK11"/>
      <c r="NSL11"/>
      <c r="NSM11"/>
      <c r="NSN11"/>
      <c r="NSO11"/>
      <c r="NSP11"/>
      <c r="NSQ11"/>
      <c r="NSR11"/>
      <c r="NSS11"/>
      <c r="NST11"/>
      <c r="NSU11"/>
      <c r="NSV11"/>
      <c r="NSW11"/>
      <c r="NSX11"/>
      <c r="NSY11"/>
      <c r="NSZ11"/>
      <c r="NTA11"/>
      <c r="NTB11"/>
      <c r="NTC11"/>
      <c r="NTD11"/>
      <c r="NTE11"/>
      <c r="NTF11"/>
      <c r="NTG11"/>
      <c r="NTH11"/>
      <c r="NTI11"/>
      <c r="NTJ11"/>
      <c r="NTK11"/>
      <c r="NTL11"/>
      <c r="NTM11"/>
      <c r="NTN11"/>
      <c r="NTO11"/>
      <c r="NTP11"/>
      <c r="NTQ11"/>
      <c r="NTR11"/>
      <c r="NTS11"/>
      <c r="NTT11"/>
      <c r="NTU11"/>
      <c r="NTV11"/>
      <c r="NTW11"/>
      <c r="NTX11"/>
      <c r="NTY11"/>
      <c r="NTZ11"/>
      <c r="NUA11"/>
      <c r="NUB11"/>
      <c r="NUC11"/>
      <c r="NUD11"/>
      <c r="NUE11"/>
      <c r="NUF11"/>
      <c r="NUG11"/>
      <c r="NUH11"/>
      <c r="NUI11"/>
      <c r="NUJ11"/>
      <c r="NUK11"/>
      <c r="NUL11"/>
      <c r="NUM11"/>
      <c r="NUN11"/>
      <c r="NUO11"/>
      <c r="NUP11"/>
      <c r="NUQ11"/>
      <c r="NUR11"/>
      <c r="NUS11"/>
      <c r="NUT11"/>
      <c r="NUU11"/>
      <c r="NUV11"/>
      <c r="NUW11"/>
      <c r="NUX11"/>
      <c r="NUY11"/>
      <c r="NUZ11"/>
      <c r="NVA11"/>
      <c r="NVB11"/>
      <c r="NVC11"/>
      <c r="NVD11"/>
      <c r="NVE11"/>
      <c r="NVF11"/>
      <c r="NVG11"/>
      <c r="NVH11"/>
      <c r="NVI11"/>
      <c r="NVJ11"/>
      <c r="NVK11"/>
      <c r="NVL11"/>
      <c r="NVM11"/>
      <c r="NVN11"/>
      <c r="NVO11"/>
      <c r="NVP11"/>
      <c r="NVQ11"/>
      <c r="NVR11"/>
      <c r="NVS11"/>
      <c r="NVT11"/>
      <c r="NVU11"/>
      <c r="NVV11"/>
      <c r="NVW11"/>
      <c r="NVX11"/>
      <c r="NVY11"/>
      <c r="NVZ11"/>
      <c r="NWA11"/>
      <c r="NWB11"/>
      <c r="NWC11"/>
      <c r="NWD11"/>
      <c r="NWE11"/>
      <c r="NWF11"/>
      <c r="NWG11"/>
      <c r="NWH11"/>
      <c r="NWI11"/>
      <c r="NWJ11"/>
      <c r="NWK11"/>
      <c r="NWL11"/>
      <c r="NWM11"/>
      <c r="NWN11"/>
      <c r="NWO11"/>
      <c r="NWP11"/>
      <c r="NWQ11"/>
      <c r="NWR11"/>
      <c r="NWS11"/>
      <c r="NWT11"/>
      <c r="NWU11"/>
      <c r="NWV11"/>
      <c r="NWW11"/>
      <c r="NWX11"/>
      <c r="NWY11"/>
      <c r="NWZ11"/>
      <c r="NXA11"/>
      <c r="NXB11"/>
      <c r="NXC11"/>
      <c r="NXD11"/>
      <c r="NXE11"/>
      <c r="NXF11"/>
      <c r="NXG11"/>
      <c r="NXH11"/>
      <c r="NXI11"/>
      <c r="NXJ11"/>
      <c r="NXK11"/>
      <c r="NXL11"/>
      <c r="NXM11"/>
      <c r="NXN11"/>
      <c r="NXO11"/>
      <c r="NXP11"/>
      <c r="NXQ11"/>
      <c r="NXR11"/>
      <c r="NXS11"/>
      <c r="NXT11"/>
      <c r="NXU11"/>
      <c r="NXV11"/>
      <c r="NXW11"/>
      <c r="NXX11"/>
      <c r="NXY11"/>
      <c r="NXZ11"/>
      <c r="NYA11"/>
      <c r="NYB11"/>
      <c r="NYC11"/>
      <c r="NYD11"/>
      <c r="NYE11"/>
      <c r="NYF11"/>
      <c r="NYG11"/>
      <c r="NYH11"/>
      <c r="NYI11"/>
      <c r="NYJ11"/>
      <c r="NYK11"/>
      <c r="NYL11"/>
      <c r="NYM11"/>
      <c r="NYN11"/>
      <c r="NYO11"/>
      <c r="NYP11"/>
      <c r="NYQ11"/>
      <c r="NYR11"/>
      <c r="NYS11"/>
      <c r="NYT11"/>
      <c r="NYU11"/>
      <c r="NYV11"/>
      <c r="NYW11"/>
      <c r="NYX11"/>
      <c r="NYY11"/>
      <c r="NYZ11"/>
      <c r="NZA11"/>
      <c r="NZB11"/>
      <c r="NZC11"/>
      <c r="NZD11"/>
      <c r="NZE11"/>
      <c r="NZF11"/>
      <c r="NZG11"/>
      <c r="NZH11"/>
      <c r="NZI11"/>
      <c r="NZJ11"/>
      <c r="NZK11"/>
      <c r="NZL11"/>
      <c r="NZM11"/>
      <c r="NZN11"/>
      <c r="NZO11"/>
      <c r="NZP11"/>
      <c r="NZQ11"/>
      <c r="NZR11"/>
      <c r="NZS11"/>
      <c r="NZT11"/>
      <c r="NZU11"/>
      <c r="NZV11"/>
      <c r="NZW11"/>
      <c r="NZX11"/>
      <c r="NZY11"/>
      <c r="NZZ11"/>
      <c r="OAA11"/>
      <c r="OAB11"/>
      <c r="OAC11"/>
      <c r="OAD11"/>
      <c r="OAE11"/>
      <c r="OAF11"/>
      <c r="OAG11"/>
      <c r="OAH11"/>
      <c r="OAI11"/>
      <c r="OAJ11"/>
      <c r="OAK11"/>
      <c r="OAL11"/>
      <c r="OAM11"/>
      <c r="OAN11"/>
      <c r="OAO11"/>
      <c r="OAP11"/>
      <c r="OAQ11"/>
      <c r="OAR11"/>
      <c r="OAS11"/>
      <c r="OAT11"/>
      <c r="OAU11"/>
      <c r="OAV11"/>
      <c r="OAW11"/>
      <c r="OAX11"/>
      <c r="OAY11"/>
      <c r="OAZ11"/>
      <c r="OBA11"/>
      <c r="OBB11"/>
      <c r="OBC11"/>
      <c r="OBD11"/>
      <c r="OBE11"/>
      <c r="OBF11"/>
      <c r="OBG11"/>
      <c r="OBH11"/>
      <c r="OBI11"/>
      <c r="OBJ11"/>
      <c r="OBK11"/>
      <c r="OBL11"/>
      <c r="OBM11"/>
      <c r="OBN11"/>
      <c r="OBO11"/>
      <c r="OBP11"/>
      <c r="OBQ11"/>
      <c r="OBR11"/>
      <c r="OBS11"/>
      <c r="OBT11"/>
      <c r="OBU11"/>
      <c r="OBV11"/>
      <c r="OBW11"/>
      <c r="OBX11"/>
      <c r="OBY11"/>
      <c r="OBZ11"/>
      <c r="OCA11"/>
      <c r="OCB11"/>
      <c r="OCC11"/>
      <c r="OCD11"/>
      <c r="OCE11"/>
      <c r="OCF11"/>
      <c r="OCG11"/>
      <c r="OCH11"/>
      <c r="OCI11"/>
      <c r="OCJ11"/>
      <c r="OCK11"/>
      <c r="OCL11"/>
      <c r="OCM11"/>
      <c r="OCN11"/>
      <c r="OCO11"/>
      <c r="OCP11"/>
      <c r="OCQ11"/>
      <c r="OCR11"/>
      <c r="OCS11"/>
      <c r="OCT11"/>
      <c r="OCU11"/>
      <c r="OCV11"/>
      <c r="OCW11"/>
      <c r="OCX11"/>
      <c r="OCY11"/>
      <c r="OCZ11"/>
      <c r="ODA11"/>
      <c r="ODB11"/>
      <c r="ODC11"/>
      <c r="ODD11"/>
      <c r="ODE11"/>
      <c r="ODF11"/>
      <c r="ODG11"/>
      <c r="ODH11"/>
      <c r="ODI11"/>
      <c r="ODJ11"/>
      <c r="ODK11"/>
      <c r="ODL11"/>
      <c r="ODM11"/>
      <c r="ODN11"/>
      <c r="ODO11"/>
      <c r="ODP11"/>
      <c r="ODQ11"/>
      <c r="ODR11"/>
      <c r="ODS11"/>
      <c r="ODT11"/>
      <c r="ODU11"/>
      <c r="ODV11"/>
      <c r="ODW11"/>
      <c r="ODX11"/>
      <c r="ODY11"/>
      <c r="ODZ11"/>
      <c r="OEA11"/>
      <c r="OEB11"/>
      <c r="OEC11"/>
      <c r="OED11"/>
      <c r="OEE11"/>
      <c r="OEF11"/>
      <c r="OEG11"/>
      <c r="OEH11"/>
      <c r="OEI11"/>
      <c r="OEJ11"/>
      <c r="OEK11"/>
      <c r="OEL11"/>
      <c r="OEM11"/>
      <c r="OEN11"/>
      <c r="OEO11"/>
      <c r="OEP11"/>
      <c r="OEQ11"/>
      <c r="OER11"/>
      <c r="OES11"/>
      <c r="OET11"/>
      <c r="OEU11"/>
      <c r="OEV11"/>
      <c r="OEW11"/>
      <c r="OEX11"/>
      <c r="OEY11"/>
      <c r="OEZ11"/>
      <c r="OFA11"/>
      <c r="OFB11"/>
      <c r="OFC11"/>
      <c r="OFD11"/>
      <c r="OFE11"/>
      <c r="OFF11"/>
      <c r="OFG11"/>
      <c r="OFH11"/>
      <c r="OFI11"/>
      <c r="OFJ11"/>
      <c r="OFK11"/>
      <c r="OFL11"/>
      <c r="OFM11"/>
      <c r="OFN11"/>
      <c r="OFO11"/>
      <c r="OFP11"/>
      <c r="OFQ11"/>
      <c r="OFR11"/>
      <c r="OFS11"/>
      <c r="OFT11"/>
      <c r="OFU11"/>
      <c r="OFV11"/>
      <c r="OFW11"/>
      <c r="OFX11"/>
      <c r="OFY11"/>
      <c r="OFZ11"/>
      <c r="OGA11"/>
      <c r="OGB11"/>
      <c r="OGC11"/>
      <c r="OGD11"/>
      <c r="OGE11"/>
      <c r="OGF11"/>
      <c r="OGG11"/>
      <c r="OGH11"/>
      <c r="OGI11"/>
      <c r="OGJ11"/>
      <c r="OGK11"/>
      <c r="OGL11"/>
      <c r="OGM11"/>
      <c r="OGN11"/>
      <c r="OGO11"/>
      <c r="OGP11"/>
      <c r="OGQ11"/>
      <c r="OGR11"/>
      <c r="OGS11"/>
      <c r="OGT11"/>
      <c r="OGU11"/>
      <c r="OGV11"/>
      <c r="OGW11"/>
      <c r="OGX11"/>
      <c r="OGY11"/>
      <c r="OGZ11"/>
      <c r="OHA11"/>
      <c r="OHB11"/>
      <c r="OHC11"/>
      <c r="OHD11"/>
      <c r="OHE11"/>
      <c r="OHF11"/>
      <c r="OHG11"/>
      <c r="OHH11"/>
      <c r="OHI11"/>
      <c r="OHJ11"/>
      <c r="OHK11"/>
      <c r="OHL11"/>
      <c r="OHM11"/>
      <c r="OHN11"/>
      <c r="OHO11"/>
      <c r="OHP11"/>
      <c r="OHQ11"/>
      <c r="OHR11"/>
      <c r="OHS11"/>
      <c r="OHT11"/>
      <c r="OHU11"/>
      <c r="OHV11"/>
      <c r="OHW11"/>
      <c r="OHX11"/>
      <c r="OHY11"/>
      <c r="OHZ11"/>
      <c r="OIA11"/>
      <c r="OIB11"/>
      <c r="OIC11"/>
      <c r="OID11"/>
      <c r="OIE11"/>
      <c r="OIF11"/>
      <c r="OIG11"/>
      <c r="OIH11"/>
      <c r="OII11"/>
      <c r="OIJ11"/>
      <c r="OIK11"/>
      <c r="OIL11"/>
      <c r="OIM11"/>
      <c r="OIN11"/>
      <c r="OIO11"/>
      <c r="OIP11"/>
      <c r="OIQ11"/>
      <c r="OIR11"/>
      <c r="OIS11"/>
      <c r="OIT11"/>
      <c r="OIU11"/>
      <c r="OIV11"/>
      <c r="OIW11"/>
      <c r="OIX11"/>
      <c r="OIY11"/>
      <c r="OIZ11"/>
      <c r="OJA11"/>
      <c r="OJB11"/>
      <c r="OJC11"/>
      <c r="OJD11"/>
      <c r="OJE11"/>
      <c r="OJF11"/>
      <c r="OJG11"/>
      <c r="OJH11"/>
      <c r="OJI11"/>
      <c r="OJJ11"/>
      <c r="OJK11"/>
      <c r="OJL11"/>
      <c r="OJM11"/>
      <c r="OJN11"/>
      <c r="OJO11"/>
      <c r="OJP11"/>
      <c r="OJQ11"/>
      <c r="OJR11"/>
      <c r="OJS11"/>
      <c r="OJT11"/>
      <c r="OJU11"/>
      <c r="OJV11"/>
      <c r="OJW11"/>
      <c r="OJX11"/>
      <c r="OJY11"/>
      <c r="OJZ11"/>
      <c r="OKA11"/>
      <c r="OKB11"/>
      <c r="OKC11"/>
      <c r="OKD11"/>
      <c r="OKE11"/>
      <c r="OKF11"/>
      <c r="OKG11"/>
      <c r="OKH11"/>
      <c r="OKI11"/>
      <c r="OKJ11"/>
      <c r="OKK11"/>
      <c r="OKL11"/>
      <c r="OKM11"/>
      <c r="OKN11"/>
      <c r="OKO11"/>
      <c r="OKP11"/>
      <c r="OKQ11"/>
      <c r="OKR11"/>
      <c r="OKS11"/>
      <c r="OKT11"/>
      <c r="OKU11"/>
      <c r="OKV11"/>
      <c r="OKW11"/>
      <c r="OKX11"/>
      <c r="OKY11"/>
      <c r="OKZ11"/>
      <c r="OLA11"/>
      <c r="OLB11"/>
      <c r="OLC11"/>
      <c r="OLD11"/>
      <c r="OLE11"/>
      <c r="OLF11"/>
      <c r="OLG11"/>
      <c r="OLH11"/>
      <c r="OLI11"/>
      <c r="OLJ11"/>
      <c r="OLK11"/>
      <c r="OLL11"/>
      <c r="OLM11"/>
      <c r="OLN11"/>
      <c r="OLO11"/>
      <c r="OLP11"/>
      <c r="OLQ11"/>
      <c r="OLR11"/>
      <c r="OLS11"/>
      <c r="OLT11"/>
      <c r="OLU11"/>
      <c r="OLV11"/>
      <c r="OLW11"/>
      <c r="OLX11"/>
      <c r="OLY11"/>
      <c r="OLZ11"/>
      <c r="OMA11"/>
      <c r="OMB11"/>
      <c r="OMC11"/>
      <c r="OMD11"/>
      <c r="OME11"/>
      <c r="OMF11"/>
      <c r="OMG11"/>
      <c r="OMH11"/>
      <c r="OMI11"/>
      <c r="OMJ11"/>
      <c r="OMK11"/>
      <c r="OML11"/>
      <c r="OMM11"/>
      <c r="OMN11"/>
      <c r="OMO11"/>
      <c r="OMP11"/>
      <c r="OMQ11"/>
      <c r="OMR11"/>
      <c r="OMS11"/>
      <c r="OMT11"/>
      <c r="OMU11"/>
      <c r="OMV11"/>
      <c r="OMW11"/>
      <c r="OMX11"/>
      <c r="OMY11"/>
      <c r="OMZ11"/>
      <c r="ONA11"/>
      <c r="ONB11"/>
      <c r="ONC11"/>
      <c r="OND11"/>
      <c r="ONE11"/>
      <c r="ONF11"/>
      <c r="ONG11"/>
      <c r="ONH11"/>
      <c r="ONI11"/>
      <c r="ONJ11"/>
      <c r="ONK11"/>
      <c r="ONL11"/>
      <c r="ONM11"/>
      <c r="ONN11"/>
      <c r="ONO11"/>
      <c r="ONP11"/>
      <c r="ONQ11"/>
      <c r="ONR11"/>
      <c r="ONS11"/>
      <c r="ONT11"/>
      <c r="ONU11"/>
      <c r="ONV11"/>
      <c r="ONW11"/>
      <c r="ONX11"/>
      <c r="ONY11"/>
      <c r="ONZ11"/>
      <c r="OOA11"/>
      <c r="OOB11"/>
      <c r="OOC11"/>
      <c r="OOD11"/>
      <c r="OOE11"/>
      <c r="OOF11"/>
      <c r="OOG11"/>
      <c r="OOH11"/>
      <c r="OOI11"/>
      <c r="OOJ11"/>
      <c r="OOK11"/>
      <c r="OOL11"/>
      <c r="OOM11"/>
      <c r="OON11"/>
      <c r="OOO11"/>
      <c r="OOP11"/>
      <c r="OOQ11"/>
      <c r="OOR11"/>
      <c r="OOS11"/>
      <c r="OOT11"/>
      <c r="OOU11"/>
      <c r="OOV11"/>
      <c r="OOW11"/>
      <c r="OOX11"/>
      <c r="OOY11"/>
      <c r="OOZ11"/>
      <c r="OPA11"/>
      <c r="OPB11"/>
      <c r="OPC11"/>
      <c r="OPD11"/>
      <c r="OPE11"/>
      <c r="OPF11"/>
      <c r="OPG11"/>
      <c r="OPH11"/>
      <c r="OPI11"/>
      <c r="OPJ11"/>
      <c r="OPK11"/>
      <c r="OPL11"/>
      <c r="OPM11"/>
      <c r="OPN11"/>
      <c r="OPO11"/>
      <c r="OPP11"/>
      <c r="OPQ11"/>
      <c r="OPR11"/>
      <c r="OPS11"/>
      <c r="OPT11"/>
      <c r="OPU11"/>
      <c r="OPV11"/>
      <c r="OPW11"/>
      <c r="OPX11"/>
      <c r="OPY11"/>
      <c r="OPZ11"/>
      <c r="OQA11"/>
      <c r="OQB11"/>
      <c r="OQC11"/>
      <c r="OQD11"/>
      <c r="OQE11"/>
      <c r="OQF11"/>
      <c r="OQG11"/>
      <c r="OQH11"/>
      <c r="OQI11"/>
      <c r="OQJ11"/>
      <c r="OQK11"/>
      <c r="OQL11"/>
      <c r="OQM11"/>
      <c r="OQN11"/>
      <c r="OQO11"/>
      <c r="OQP11"/>
      <c r="OQQ11"/>
      <c r="OQR11"/>
      <c r="OQS11"/>
      <c r="OQT11"/>
      <c r="OQU11"/>
      <c r="OQV11"/>
      <c r="OQW11"/>
      <c r="OQX11"/>
      <c r="OQY11"/>
      <c r="OQZ11"/>
      <c r="ORA11"/>
      <c r="ORB11"/>
      <c r="ORC11"/>
      <c r="ORD11"/>
      <c r="ORE11"/>
      <c r="ORF11"/>
      <c r="ORG11"/>
      <c r="ORH11"/>
      <c r="ORI11"/>
      <c r="ORJ11"/>
      <c r="ORK11"/>
      <c r="ORL11"/>
      <c r="ORM11"/>
      <c r="ORN11"/>
      <c r="ORO11"/>
      <c r="ORP11"/>
      <c r="ORQ11"/>
      <c r="ORR11"/>
      <c r="ORS11"/>
      <c r="ORT11"/>
      <c r="ORU11"/>
      <c r="ORV11"/>
      <c r="ORW11"/>
      <c r="ORX11"/>
      <c r="ORY11"/>
      <c r="ORZ11"/>
      <c r="OSA11"/>
      <c r="OSB11"/>
      <c r="OSC11"/>
      <c r="OSD11"/>
      <c r="OSE11"/>
      <c r="OSF11"/>
      <c r="OSG11"/>
      <c r="OSH11"/>
      <c r="OSI11"/>
      <c r="OSJ11"/>
      <c r="OSK11"/>
      <c r="OSL11"/>
      <c r="OSM11"/>
      <c r="OSN11"/>
      <c r="OSO11"/>
      <c r="OSP11"/>
      <c r="OSQ11"/>
      <c r="OSR11"/>
      <c r="OSS11"/>
      <c r="OST11"/>
      <c r="OSU11"/>
      <c r="OSV11"/>
      <c r="OSW11"/>
      <c r="OSX11"/>
      <c r="OSY11"/>
      <c r="OSZ11"/>
      <c r="OTA11"/>
      <c r="OTB11"/>
      <c r="OTC11"/>
      <c r="OTD11"/>
      <c r="OTE11"/>
      <c r="OTF11"/>
      <c r="OTG11"/>
      <c r="OTH11"/>
      <c r="OTI11"/>
      <c r="OTJ11"/>
      <c r="OTK11"/>
      <c r="OTL11"/>
      <c r="OTM11"/>
      <c r="OTN11"/>
      <c r="OTO11"/>
      <c r="OTP11"/>
      <c r="OTQ11"/>
      <c r="OTR11"/>
      <c r="OTS11"/>
      <c r="OTT11"/>
      <c r="OTU11"/>
      <c r="OTV11"/>
      <c r="OTW11"/>
      <c r="OTX11"/>
      <c r="OTY11"/>
      <c r="OTZ11"/>
      <c r="OUA11"/>
      <c r="OUB11"/>
      <c r="OUC11"/>
      <c r="OUD11"/>
      <c r="OUE11"/>
      <c r="OUF11"/>
      <c r="OUG11"/>
      <c r="OUH11"/>
      <c r="OUI11"/>
      <c r="OUJ11"/>
      <c r="OUK11"/>
      <c r="OUL11"/>
      <c r="OUM11"/>
      <c r="OUN11"/>
      <c r="OUO11"/>
      <c r="OUP11"/>
      <c r="OUQ11"/>
      <c r="OUR11"/>
      <c r="OUS11"/>
      <c r="OUT11"/>
      <c r="OUU11"/>
      <c r="OUV11"/>
      <c r="OUW11"/>
      <c r="OUX11"/>
      <c r="OUY11"/>
      <c r="OUZ11"/>
      <c r="OVA11"/>
      <c r="OVB11"/>
      <c r="OVC11"/>
      <c r="OVD11"/>
      <c r="OVE11"/>
      <c r="OVF11"/>
      <c r="OVG11"/>
      <c r="OVH11"/>
      <c r="OVI11"/>
      <c r="OVJ11"/>
      <c r="OVK11"/>
      <c r="OVL11"/>
      <c r="OVM11"/>
      <c r="OVN11"/>
      <c r="OVO11"/>
      <c r="OVP11"/>
      <c r="OVQ11"/>
      <c r="OVR11"/>
      <c r="OVS11"/>
      <c r="OVT11"/>
      <c r="OVU11"/>
      <c r="OVV11"/>
      <c r="OVW11"/>
      <c r="OVX11"/>
      <c r="OVY11"/>
      <c r="OVZ11"/>
      <c r="OWA11"/>
      <c r="OWB11"/>
      <c r="OWC11"/>
      <c r="OWD11"/>
      <c r="OWE11"/>
      <c r="OWF11"/>
      <c r="OWG11"/>
      <c r="OWH11"/>
      <c r="OWI11"/>
      <c r="OWJ11"/>
      <c r="OWK11"/>
      <c r="OWL11"/>
      <c r="OWM11"/>
      <c r="OWN11"/>
      <c r="OWO11"/>
      <c r="OWP11"/>
      <c r="OWQ11"/>
      <c r="OWR11"/>
      <c r="OWS11"/>
      <c r="OWT11"/>
      <c r="OWU11"/>
      <c r="OWV11"/>
      <c r="OWW11"/>
      <c r="OWX11"/>
      <c r="OWY11"/>
      <c r="OWZ11"/>
      <c r="OXA11"/>
      <c r="OXB11"/>
      <c r="OXC11"/>
      <c r="OXD11"/>
      <c r="OXE11"/>
      <c r="OXF11"/>
      <c r="OXG11"/>
      <c r="OXH11"/>
      <c r="OXI11"/>
      <c r="OXJ11"/>
      <c r="OXK11"/>
      <c r="OXL11"/>
      <c r="OXM11"/>
      <c r="OXN11"/>
      <c r="OXO11"/>
      <c r="OXP11"/>
      <c r="OXQ11"/>
      <c r="OXR11"/>
      <c r="OXS11"/>
      <c r="OXT11"/>
      <c r="OXU11"/>
      <c r="OXV11"/>
      <c r="OXW11"/>
      <c r="OXX11"/>
      <c r="OXY11"/>
      <c r="OXZ11"/>
      <c r="OYA11"/>
      <c r="OYB11"/>
      <c r="OYC11"/>
      <c r="OYD11"/>
      <c r="OYE11"/>
      <c r="OYF11"/>
      <c r="OYG11"/>
      <c r="OYH11"/>
      <c r="OYI11"/>
      <c r="OYJ11"/>
      <c r="OYK11"/>
      <c r="OYL11"/>
      <c r="OYM11"/>
      <c r="OYN11"/>
      <c r="OYO11"/>
      <c r="OYP11"/>
      <c r="OYQ11"/>
      <c r="OYR11"/>
      <c r="OYS11"/>
      <c r="OYT11"/>
      <c r="OYU11"/>
      <c r="OYV11"/>
      <c r="OYW11"/>
      <c r="OYX11"/>
      <c r="OYY11"/>
      <c r="OYZ11"/>
      <c r="OZA11"/>
      <c r="OZB11"/>
      <c r="OZC11"/>
      <c r="OZD11"/>
      <c r="OZE11"/>
      <c r="OZF11"/>
      <c r="OZG11"/>
      <c r="OZH11"/>
      <c r="OZI11"/>
      <c r="OZJ11"/>
      <c r="OZK11"/>
      <c r="OZL11"/>
      <c r="OZM11"/>
      <c r="OZN11"/>
      <c r="OZO11"/>
      <c r="OZP11"/>
      <c r="OZQ11"/>
      <c r="OZR11"/>
      <c r="OZS11"/>
      <c r="OZT11"/>
      <c r="OZU11"/>
      <c r="OZV11"/>
      <c r="OZW11"/>
      <c r="OZX11"/>
      <c r="OZY11"/>
      <c r="OZZ11"/>
      <c r="PAA11"/>
      <c r="PAB11"/>
      <c r="PAC11"/>
      <c r="PAD11"/>
      <c r="PAE11"/>
      <c r="PAF11"/>
      <c r="PAG11"/>
      <c r="PAH11"/>
      <c r="PAI11"/>
      <c r="PAJ11"/>
      <c r="PAK11"/>
      <c r="PAL11"/>
      <c r="PAM11"/>
      <c r="PAN11"/>
      <c r="PAO11"/>
      <c r="PAP11"/>
      <c r="PAQ11"/>
      <c r="PAR11"/>
      <c r="PAS11"/>
      <c r="PAT11"/>
      <c r="PAU11"/>
      <c r="PAV11"/>
      <c r="PAW11"/>
      <c r="PAX11"/>
      <c r="PAY11"/>
      <c r="PAZ11"/>
      <c r="PBA11"/>
      <c r="PBB11"/>
      <c r="PBC11"/>
      <c r="PBD11"/>
      <c r="PBE11"/>
      <c r="PBF11"/>
      <c r="PBG11"/>
      <c r="PBH11"/>
      <c r="PBI11"/>
      <c r="PBJ11"/>
      <c r="PBK11"/>
      <c r="PBL11"/>
      <c r="PBM11"/>
      <c r="PBN11"/>
      <c r="PBO11"/>
      <c r="PBP11"/>
      <c r="PBQ11"/>
      <c r="PBR11"/>
      <c r="PBS11"/>
      <c r="PBT11"/>
      <c r="PBU11"/>
      <c r="PBV11"/>
      <c r="PBW11"/>
      <c r="PBX11"/>
      <c r="PBY11"/>
      <c r="PBZ11"/>
      <c r="PCA11"/>
      <c r="PCB11"/>
      <c r="PCC11"/>
      <c r="PCD11"/>
      <c r="PCE11"/>
      <c r="PCF11"/>
      <c r="PCG11"/>
      <c r="PCH11"/>
      <c r="PCI11"/>
      <c r="PCJ11"/>
      <c r="PCK11"/>
      <c r="PCL11"/>
      <c r="PCM11"/>
      <c r="PCN11"/>
      <c r="PCO11"/>
      <c r="PCP11"/>
      <c r="PCQ11"/>
      <c r="PCR11"/>
      <c r="PCS11"/>
      <c r="PCT11"/>
      <c r="PCU11"/>
      <c r="PCV11"/>
      <c r="PCW11"/>
      <c r="PCX11"/>
      <c r="PCY11"/>
      <c r="PCZ11"/>
      <c r="PDA11"/>
      <c r="PDB11"/>
      <c r="PDC11"/>
      <c r="PDD11"/>
      <c r="PDE11"/>
      <c r="PDF11"/>
      <c r="PDG11"/>
      <c r="PDH11"/>
      <c r="PDI11"/>
      <c r="PDJ11"/>
      <c r="PDK11"/>
      <c r="PDL11"/>
      <c r="PDM11"/>
      <c r="PDN11"/>
      <c r="PDO11"/>
      <c r="PDP11"/>
      <c r="PDQ11"/>
      <c r="PDR11"/>
      <c r="PDS11"/>
      <c r="PDT11"/>
      <c r="PDU11"/>
      <c r="PDV11"/>
      <c r="PDW11"/>
      <c r="PDX11"/>
      <c r="PDY11"/>
      <c r="PDZ11"/>
      <c r="PEA11"/>
      <c r="PEB11"/>
      <c r="PEC11"/>
      <c r="PED11"/>
      <c r="PEE11"/>
      <c r="PEF11"/>
      <c r="PEG11"/>
      <c r="PEH11"/>
      <c r="PEI11"/>
      <c r="PEJ11"/>
      <c r="PEK11"/>
      <c r="PEL11"/>
      <c r="PEM11"/>
      <c r="PEN11"/>
      <c r="PEO11"/>
      <c r="PEP11"/>
      <c r="PEQ11"/>
      <c r="PER11"/>
      <c r="PES11"/>
      <c r="PET11"/>
      <c r="PEU11"/>
      <c r="PEV11"/>
      <c r="PEW11"/>
      <c r="PEX11"/>
      <c r="PEY11"/>
      <c r="PEZ11"/>
      <c r="PFA11"/>
      <c r="PFB11"/>
      <c r="PFC11"/>
      <c r="PFD11"/>
      <c r="PFE11"/>
      <c r="PFF11"/>
      <c r="PFG11"/>
      <c r="PFH11"/>
      <c r="PFI11"/>
      <c r="PFJ11"/>
      <c r="PFK11"/>
      <c r="PFL11"/>
      <c r="PFM11"/>
      <c r="PFN11"/>
      <c r="PFO11"/>
      <c r="PFP11"/>
      <c r="PFQ11"/>
      <c r="PFR11"/>
      <c r="PFS11"/>
      <c r="PFT11"/>
      <c r="PFU11"/>
      <c r="PFV11"/>
      <c r="PFW11"/>
      <c r="PFX11"/>
      <c r="PFY11"/>
      <c r="PFZ11"/>
      <c r="PGA11"/>
      <c r="PGB11"/>
      <c r="PGC11"/>
      <c r="PGD11"/>
      <c r="PGE11"/>
      <c r="PGF11"/>
      <c r="PGG11"/>
      <c r="PGH11"/>
      <c r="PGI11"/>
      <c r="PGJ11"/>
      <c r="PGK11"/>
      <c r="PGL11"/>
      <c r="PGM11"/>
      <c r="PGN11"/>
      <c r="PGO11"/>
      <c r="PGP11"/>
      <c r="PGQ11"/>
      <c r="PGR11"/>
      <c r="PGS11"/>
      <c r="PGT11"/>
      <c r="PGU11"/>
      <c r="PGV11"/>
      <c r="PGW11"/>
      <c r="PGX11"/>
      <c r="PGY11"/>
      <c r="PGZ11"/>
      <c r="PHA11"/>
      <c r="PHB11"/>
      <c r="PHC11"/>
      <c r="PHD11"/>
      <c r="PHE11"/>
      <c r="PHF11"/>
      <c r="PHG11"/>
      <c r="PHH11"/>
      <c r="PHI11"/>
      <c r="PHJ11"/>
      <c r="PHK11"/>
      <c r="PHL11"/>
      <c r="PHM11"/>
      <c r="PHN11"/>
      <c r="PHO11"/>
      <c r="PHP11"/>
      <c r="PHQ11"/>
      <c r="PHR11"/>
      <c r="PHS11"/>
      <c r="PHT11"/>
      <c r="PHU11"/>
      <c r="PHV11"/>
      <c r="PHW11"/>
      <c r="PHX11"/>
      <c r="PHY11"/>
      <c r="PHZ11"/>
      <c r="PIA11"/>
      <c r="PIB11"/>
      <c r="PIC11"/>
      <c r="PID11"/>
      <c r="PIE11"/>
      <c r="PIF11"/>
      <c r="PIG11"/>
      <c r="PIH11"/>
      <c r="PII11"/>
      <c r="PIJ11"/>
      <c r="PIK11"/>
      <c r="PIL11"/>
      <c r="PIM11"/>
      <c r="PIN11"/>
      <c r="PIO11"/>
      <c r="PIP11"/>
      <c r="PIQ11"/>
      <c r="PIR11"/>
      <c r="PIS11"/>
      <c r="PIT11"/>
      <c r="PIU11"/>
      <c r="PIV11"/>
      <c r="PIW11"/>
      <c r="PIX11"/>
      <c r="PIY11"/>
      <c r="PIZ11"/>
      <c r="PJA11"/>
      <c r="PJB11"/>
      <c r="PJC11"/>
      <c r="PJD11"/>
      <c r="PJE11"/>
      <c r="PJF11"/>
      <c r="PJG11"/>
      <c r="PJH11"/>
      <c r="PJI11"/>
      <c r="PJJ11"/>
      <c r="PJK11"/>
      <c r="PJL11"/>
      <c r="PJM11"/>
      <c r="PJN11"/>
      <c r="PJO11"/>
      <c r="PJP11"/>
      <c r="PJQ11"/>
      <c r="PJR11"/>
      <c r="PJS11"/>
      <c r="PJT11"/>
      <c r="PJU11"/>
      <c r="PJV11"/>
      <c r="PJW11"/>
      <c r="PJX11"/>
      <c r="PJY11"/>
      <c r="PJZ11"/>
      <c r="PKA11"/>
      <c r="PKB11"/>
      <c r="PKC11"/>
      <c r="PKD11"/>
      <c r="PKE11"/>
      <c r="PKF11"/>
      <c r="PKG11"/>
      <c r="PKH11"/>
      <c r="PKI11"/>
      <c r="PKJ11"/>
      <c r="PKK11"/>
      <c r="PKL11"/>
      <c r="PKM11"/>
      <c r="PKN11"/>
      <c r="PKO11"/>
      <c r="PKP11"/>
      <c r="PKQ11"/>
      <c r="PKR11"/>
      <c r="PKS11"/>
      <c r="PKT11"/>
      <c r="PKU11"/>
      <c r="PKV11"/>
      <c r="PKW11"/>
      <c r="PKX11"/>
      <c r="PKY11"/>
      <c r="PKZ11"/>
      <c r="PLA11"/>
      <c r="PLB11"/>
      <c r="PLC11"/>
      <c r="PLD11"/>
      <c r="PLE11"/>
      <c r="PLF11"/>
      <c r="PLG11"/>
      <c r="PLH11"/>
      <c r="PLI11"/>
      <c r="PLJ11"/>
      <c r="PLK11"/>
      <c r="PLL11"/>
      <c r="PLM11"/>
      <c r="PLN11"/>
      <c r="PLO11"/>
      <c r="PLP11"/>
      <c r="PLQ11"/>
      <c r="PLR11"/>
      <c r="PLS11"/>
      <c r="PLT11"/>
      <c r="PLU11"/>
      <c r="PLV11"/>
      <c r="PLW11"/>
      <c r="PLX11"/>
      <c r="PLY11"/>
      <c r="PLZ11"/>
      <c r="PMA11"/>
      <c r="PMB11"/>
      <c r="PMC11"/>
      <c r="PMD11"/>
      <c r="PME11"/>
      <c r="PMF11"/>
      <c r="PMG11"/>
      <c r="PMH11"/>
      <c r="PMI11"/>
      <c r="PMJ11"/>
      <c r="PMK11"/>
      <c r="PML11"/>
      <c r="PMM11"/>
      <c r="PMN11"/>
      <c r="PMO11"/>
      <c r="PMP11"/>
      <c r="PMQ11"/>
      <c r="PMR11"/>
      <c r="PMS11"/>
      <c r="PMT11"/>
      <c r="PMU11"/>
      <c r="PMV11"/>
      <c r="PMW11"/>
      <c r="PMX11"/>
      <c r="PMY11"/>
      <c r="PMZ11"/>
      <c r="PNA11"/>
      <c r="PNB11"/>
      <c r="PNC11"/>
      <c r="PND11"/>
      <c r="PNE11"/>
      <c r="PNF11"/>
      <c r="PNG11"/>
      <c r="PNH11"/>
      <c r="PNI11"/>
      <c r="PNJ11"/>
      <c r="PNK11"/>
      <c r="PNL11"/>
      <c r="PNM11"/>
      <c r="PNN11"/>
      <c r="PNO11"/>
      <c r="PNP11"/>
      <c r="PNQ11"/>
      <c r="PNR11"/>
      <c r="PNS11"/>
      <c r="PNT11"/>
      <c r="PNU11"/>
      <c r="PNV11"/>
      <c r="PNW11"/>
      <c r="PNX11"/>
      <c r="PNY11"/>
      <c r="PNZ11"/>
      <c r="POA11"/>
      <c r="POB11"/>
      <c r="POC11"/>
      <c r="POD11"/>
      <c r="POE11"/>
      <c r="POF11"/>
      <c r="POG11"/>
      <c r="POH11"/>
      <c r="POI11"/>
      <c r="POJ11"/>
      <c r="POK11"/>
      <c r="POL11"/>
      <c r="POM11"/>
      <c r="PON11"/>
      <c r="POO11"/>
      <c r="POP11"/>
      <c r="POQ11"/>
      <c r="POR11"/>
      <c r="POS11"/>
      <c r="POT11"/>
      <c r="POU11"/>
      <c r="POV11"/>
      <c r="POW11"/>
      <c r="POX11"/>
      <c r="POY11"/>
      <c r="POZ11"/>
      <c r="PPA11"/>
      <c r="PPB11"/>
      <c r="PPC11"/>
      <c r="PPD11"/>
      <c r="PPE11"/>
      <c r="PPF11"/>
      <c r="PPG11"/>
      <c r="PPH11"/>
      <c r="PPI11"/>
      <c r="PPJ11"/>
      <c r="PPK11"/>
      <c r="PPL11"/>
      <c r="PPM11"/>
      <c r="PPN11"/>
      <c r="PPO11"/>
      <c r="PPP11"/>
      <c r="PPQ11"/>
      <c r="PPR11"/>
      <c r="PPS11"/>
      <c r="PPT11"/>
      <c r="PPU11"/>
      <c r="PPV11"/>
      <c r="PPW11"/>
      <c r="PPX11"/>
      <c r="PPY11"/>
      <c r="PPZ11"/>
      <c r="PQA11"/>
      <c r="PQB11"/>
      <c r="PQC11"/>
      <c r="PQD11"/>
      <c r="PQE11"/>
      <c r="PQF11"/>
      <c r="PQG11"/>
      <c r="PQH11"/>
      <c r="PQI11"/>
      <c r="PQJ11"/>
      <c r="PQK11"/>
      <c r="PQL11"/>
      <c r="PQM11"/>
      <c r="PQN11"/>
      <c r="PQO11"/>
      <c r="PQP11"/>
      <c r="PQQ11"/>
      <c r="PQR11"/>
      <c r="PQS11"/>
      <c r="PQT11"/>
      <c r="PQU11"/>
      <c r="PQV11"/>
      <c r="PQW11"/>
      <c r="PQX11"/>
      <c r="PQY11"/>
      <c r="PQZ11"/>
      <c r="PRA11"/>
      <c r="PRB11"/>
      <c r="PRC11"/>
      <c r="PRD11"/>
      <c r="PRE11"/>
      <c r="PRF11"/>
      <c r="PRG11"/>
      <c r="PRH11"/>
      <c r="PRI11"/>
      <c r="PRJ11"/>
      <c r="PRK11"/>
      <c r="PRL11"/>
      <c r="PRM11"/>
      <c r="PRN11"/>
      <c r="PRO11"/>
      <c r="PRP11"/>
      <c r="PRQ11"/>
      <c r="PRR11"/>
      <c r="PRS11"/>
      <c r="PRT11"/>
      <c r="PRU11"/>
      <c r="PRV11"/>
      <c r="PRW11"/>
      <c r="PRX11"/>
      <c r="PRY11"/>
      <c r="PRZ11"/>
      <c r="PSA11"/>
      <c r="PSB11"/>
      <c r="PSC11"/>
      <c r="PSD11"/>
      <c r="PSE11"/>
      <c r="PSF11"/>
      <c r="PSG11"/>
      <c r="PSH11"/>
      <c r="PSI11"/>
      <c r="PSJ11"/>
      <c r="PSK11"/>
      <c r="PSL11"/>
      <c r="PSM11"/>
      <c r="PSN11"/>
      <c r="PSO11"/>
      <c r="PSP11"/>
      <c r="PSQ11"/>
      <c r="PSR11"/>
      <c r="PSS11"/>
      <c r="PST11"/>
      <c r="PSU11"/>
      <c r="PSV11"/>
      <c r="PSW11"/>
      <c r="PSX11"/>
      <c r="PSY11"/>
      <c r="PSZ11"/>
      <c r="PTA11"/>
      <c r="PTB11"/>
      <c r="PTC11"/>
      <c r="PTD11"/>
      <c r="PTE11"/>
      <c r="PTF11"/>
      <c r="PTG11"/>
      <c r="PTH11"/>
      <c r="PTI11"/>
      <c r="PTJ11"/>
      <c r="PTK11"/>
      <c r="PTL11"/>
      <c r="PTM11"/>
      <c r="PTN11"/>
      <c r="PTO11"/>
      <c r="PTP11"/>
      <c r="PTQ11"/>
      <c r="PTR11"/>
      <c r="PTS11"/>
      <c r="PTT11"/>
      <c r="PTU11"/>
      <c r="PTV11"/>
      <c r="PTW11"/>
      <c r="PTX11"/>
      <c r="PTY11"/>
      <c r="PTZ11"/>
      <c r="PUA11"/>
      <c r="PUB11"/>
      <c r="PUC11"/>
      <c r="PUD11"/>
      <c r="PUE11"/>
      <c r="PUF11"/>
      <c r="PUG11"/>
      <c r="PUH11"/>
      <c r="PUI11"/>
      <c r="PUJ11"/>
      <c r="PUK11"/>
      <c r="PUL11"/>
      <c r="PUM11"/>
      <c r="PUN11"/>
      <c r="PUO11"/>
      <c r="PUP11"/>
      <c r="PUQ11"/>
      <c r="PUR11"/>
      <c r="PUS11"/>
      <c r="PUT11"/>
      <c r="PUU11"/>
      <c r="PUV11"/>
      <c r="PUW11"/>
      <c r="PUX11"/>
      <c r="PUY11"/>
      <c r="PUZ11"/>
      <c r="PVA11"/>
      <c r="PVB11"/>
      <c r="PVC11"/>
      <c r="PVD11"/>
      <c r="PVE11"/>
      <c r="PVF11"/>
      <c r="PVG11"/>
      <c r="PVH11"/>
      <c r="PVI11"/>
      <c r="PVJ11"/>
      <c r="PVK11"/>
      <c r="PVL11"/>
      <c r="PVM11"/>
      <c r="PVN11"/>
      <c r="PVO11"/>
      <c r="PVP11"/>
      <c r="PVQ11"/>
      <c r="PVR11"/>
      <c r="PVS11"/>
      <c r="PVT11"/>
      <c r="PVU11"/>
      <c r="PVV11"/>
      <c r="PVW11"/>
      <c r="PVX11"/>
      <c r="PVY11"/>
      <c r="PVZ11"/>
      <c r="PWA11"/>
      <c r="PWB11"/>
      <c r="PWC11"/>
      <c r="PWD11"/>
      <c r="PWE11"/>
      <c r="PWF11"/>
      <c r="PWG11"/>
      <c r="PWH11"/>
      <c r="PWI11"/>
      <c r="PWJ11"/>
      <c r="PWK11"/>
      <c r="PWL11"/>
      <c r="PWM11"/>
      <c r="PWN11"/>
      <c r="PWO11"/>
      <c r="PWP11"/>
      <c r="PWQ11"/>
      <c r="PWR11"/>
      <c r="PWS11"/>
      <c r="PWT11"/>
      <c r="PWU11"/>
      <c r="PWV11"/>
      <c r="PWW11"/>
      <c r="PWX11"/>
      <c r="PWY11"/>
      <c r="PWZ11"/>
      <c r="PXA11"/>
      <c r="PXB11"/>
      <c r="PXC11"/>
      <c r="PXD11"/>
      <c r="PXE11"/>
      <c r="PXF11"/>
      <c r="PXG11"/>
      <c r="PXH11"/>
      <c r="PXI11"/>
      <c r="PXJ11"/>
      <c r="PXK11"/>
      <c r="PXL11"/>
      <c r="PXM11"/>
      <c r="PXN11"/>
      <c r="PXO11"/>
      <c r="PXP11"/>
      <c r="PXQ11"/>
      <c r="PXR11"/>
      <c r="PXS11"/>
      <c r="PXT11"/>
      <c r="PXU11"/>
      <c r="PXV11"/>
      <c r="PXW11"/>
      <c r="PXX11"/>
      <c r="PXY11"/>
      <c r="PXZ11"/>
      <c r="PYA11"/>
      <c r="PYB11"/>
      <c r="PYC11"/>
      <c r="PYD11"/>
      <c r="PYE11"/>
      <c r="PYF11"/>
      <c r="PYG11"/>
      <c r="PYH11"/>
      <c r="PYI11"/>
      <c r="PYJ11"/>
      <c r="PYK11"/>
      <c r="PYL11"/>
      <c r="PYM11"/>
      <c r="PYN11"/>
      <c r="PYO11"/>
      <c r="PYP11"/>
      <c r="PYQ11"/>
      <c r="PYR11"/>
      <c r="PYS11"/>
      <c r="PYT11"/>
      <c r="PYU11"/>
      <c r="PYV11"/>
      <c r="PYW11"/>
      <c r="PYX11"/>
      <c r="PYY11"/>
      <c r="PYZ11"/>
      <c r="PZA11"/>
      <c r="PZB11"/>
      <c r="PZC11"/>
      <c r="PZD11"/>
      <c r="PZE11"/>
      <c r="PZF11"/>
      <c r="PZG11"/>
      <c r="PZH11"/>
      <c r="PZI11"/>
      <c r="PZJ11"/>
      <c r="PZK11"/>
      <c r="PZL11"/>
      <c r="PZM11"/>
      <c r="PZN11"/>
      <c r="PZO11"/>
      <c r="PZP11"/>
      <c r="PZQ11"/>
      <c r="PZR11"/>
      <c r="PZS11"/>
      <c r="PZT11"/>
      <c r="PZU11"/>
      <c r="PZV11"/>
      <c r="PZW11"/>
      <c r="PZX11"/>
      <c r="PZY11"/>
      <c r="PZZ11"/>
      <c r="QAA11"/>
      <c r="QAB11"/>
      <c r="QAC11"/>
      <c r="QAD11"/>
      <c r="QAE11"/>
      <c r="QAF11"/>
      <c r="QAG11"/>
      <c r="QAH11"/>
      <c r="QAI11"/>
      <c r="QAJ11"/>
      <c r="QAK11"/>
      <c r="QAL11"/>
      <c r="QAM11"/>
      <c r="QAN11"/>
      <c r="QAO11"/>
      <c r="QAP11"/>
      <c r="QAQ11"/>
      <c r="QAR11"/>
      <c r="QAS11"/>
      <c r="QAT11"/>
      <c r="QAU11"/>
      <c r="QAV11"/>
      <c r="QAW11"/>
      <c r="QAX11"/>
      <c r="QAY11"/>
      <c r="QAZ11"/>
      <c r="QBA11"/>
      <c r="QBB11"/>
      <c r="QBC11"/>
      <c r="QBD11"/>
      <c r="QBE11"/>
      <c r="QBF11"/>
      <c r="QBG11"/>
      <c r="QBH11"/>
      <c r="QBI11"/>
      <c r="QBJ11"/>
      <c r="QBK11"/>
      <c r="QBL11"/>
      <c r="QBM11"/>
      <c r="QBN11"/>
      <c r="QBO11"/>
      <c r="QBP11"/>
      <c r="QBQ11"/>
      <c r="QBR11"/>
      <c r="QBS11"/>
      <c r="QBT11"/>
      <c r="QBU11"/>
      <c r="QBV11"/>
      <c r="QBW11"/>
      <c r="QBX11"/>
      <c r="QBY11"/>
      <c r="QBZ11"/>
      <c r="QCA11"/>
      <c r="QCB11"/>
      <c r="QCC11"/>
      <c r="QCD11"/>
      <c r="QCE11"/>
      <c r="QCF11"/>
      <c r="QCG11"/>
      <c r="QCH11"/>
      <c r="QCI11"/>
      <c r="QCJ11"/>
      <c r="QCK11"/>
      <c r="QCL11"/>
      <c r="QCM11"/>
      <c r="QCN11"/>
      <c r="QCO11"/>
      <c r="QCP11"/>
      <c r="QCQ11"/>
      <c r="QCR11"/>
      <c r="QCS11"/>
      <c r="QCT11"/>
      <c r="QCU11"/>
      <c r="QCV11"/>
      <c r="QCW11"/>
      <c r="QCX11"/>
      <c r="QCY11"/>
      <c r="QCZ11"/>
      <c r="QDA11"/>
      <c r="QDB11"/>
      <c r="QDC11"/>
      <c r="QDD11"/>
      <c r="QDE11"/>
      <c r="QDF11"/>
      <c r="QDG11"/>
      <c r="QDH11"/>
      <c r="QDI11"/>
      <c r="QDJ11"/>
      <c r="QDK11"/>
      <c r="QDL11"/>
      <c r="QDM11"/>
      <c r="QDN11"/>
      <c r="QDO11"/>
      <c r="QDP11"/>
      <c r="QDQ11"/>
      <c r="QDR11"/>
      <c r="QDS11"/>
      <c r="QDT11"/>
      <c r="QDU11"/>
      <c r="QDV11"/>
      <c r="QDW11"/>
      <c r="QDX11"/>
      <c r="QDY11"/>
      <c r="QDZ11"/>
      <c r="QEA11"/>
      <c r="QEB11"/>
      <c r="QEC11"/>
      <c r="QED11"/>
      <c r="QEE11"/>
      <c r="QEF11"/>
      <c r="QEG11"/>
      <c r="QEH11"/>
      <c r="QEI11"/>
      <c r="QEJ11"/>
      <c r="QEK11"/>
      <c r="QEL11"/>
      <c r="QEM11"/>
      <c r="QEN11"/>
      <c r="QEO11"/>
      <c r="QEP11"/>
      <c r="QEQ11"/>
      <c r="QER11"/>
      <c r="QES11"/>
      <c r="QET11"/>
      <c r="QEU11"/>
      <c r="QEV11"/>
      <c r="QEW11"/>
      <c r="QEX11"/>
      <c r="QEY11"/>
      <c r="QEZ11"/>
      <c r="QFA11"/>
      <c r="QFB11"/>
      <c r="QFC11"/>
      <c r="QFD11"/>
      <c r="QFE11"/>
      <c r="QFF11"/>
      <c r="QFG11"/>
      <c r="QFH11"/>
      <c r="QFI11"/>
      <c r="QFJ11"/>
      <c r="QFK11"/>
      <c r="QFL11"/>
      <c r="QFM11"/>
      <c r="QFN11"/>
      <c r="QFO11"/>
      <c r="QFP11"/>
      <c r="QFQ11"/>
      <c r="QFR11"/>
      <c r="QFS11"/>
      <c r="QFT11"/>
      <c r="QFU11"/>
      <c r="QFV11"/>
      <c r="QFW11"/>
      <c r="QFX11"/>
      <c r="QFY11"/>
      <c r="QFZ11"/>
      <c r="QGA11"/>
      <c r="QGB11"/>
      <c r="QGC11"/>
      <c r="QGD11"/>
      <c r="QGE11"/>
      <c r="QGF11"/>
      <c r="QGG11"/>
      <c r="QGH11"/>
      <c r="QGI11"/>
      <c r="QGJ11"/>
      <c r="QGK11"/>
      <c r="QGL11"/>
      <c r="QGM11"/>
      <c r="QGN11"/>
      <c r="QGO11"/>
      <c r="QGP11"/>
      <c r="QGQ11"/>
      <c r="QGR11"/>
      <c r="QGS11"/>
      <c r="QGT11"/>
      <c r="QGU11"/>
      <c r="QGV11"/>
      <c r="QGW11"/>
      <c r="QGX11"/>
      <c r="QGY11"/>
      <c r="QGZ11"/>
      <c r="QHA11"/>
      <c r="QHB11"/>
      <c r="QHC11"/>
      <c r="QHD11"/>
      <c r="QHE11"/>
      <c r="QHF11"/>
      <c r="QHG11"/>
      <c r="QHH11"/>
      <c r="QHI11"/>
      <c r="QHJ11"/>
      <c r="QHK11"/>
      <c r="QHL11"/>
      <c r="QHM11"/>
      <c r="QHN11"/>
      <c r="QHO11"/>
      <c r="QHP11"/>
      <c r="QHQ11"/>
      <c r="QHR11"/>
      <c r="QHS11"/>
      <c r="QHT11"/>
      <c r="QHU11"/>
      <c r="QHV11"/>
      <c r="QHW11"/>
      <c r="QHX11"/>
      <c r="QHY11"/>
      <c r="QHZ11"/>
      <c r="QIA11"/>
      <c r="QIB11"/>
      <c r="QIC11"/>
      <c r="QID11"/>
      <c r="QIE11"/>
      <c r="QIF11"/>
      <c r="QIG11"/>
      <c r="QIH11"/>
      <c r="QII11"/>
      <c r="QIJ11"/>
      <c r="QIK11"/>
      <c r="QIL11"/>
      <c r="QIM11"/>
      <c r="QIN11"/>
      <c r="QIO11"/>
      <c r="QIP11"/>
      <c r="QIQ11"/>
      <c r="QIR11"/>
      <c r="QIS11"/>
      <c r="QIT11"/>
      <c r="QIU11"/>
      <c r="QIV11"/>
      <c r="QIW11"/>
      <c r="QIX11"/>
      <c r="QIY11"/>
      <c r="QIZ11"/>
      <c r="QJA11"/>
      <c r="QJB11"/>
      <c r="QJC11"/>
      <c r="QJD11"/>
      <c r="QJE11"/>
      <c r="QJF11"/>
      <c r="QJG11"/>
      <c r="QJH11"/>
      <c r="QJI11"/>
      <c r="QJJ11"/>
      <c r="QJK11"/>
      <c r="QJL11"/>
      <c r="QJM11"/>
      <c r="QJN11"/>
      <c r="QJO11"/>
      <c r="QJP11"/>
      <c r="QJQ11"/>
      <c r="QJR11"/>
      <c r="QJS11"/>
      <c r="QJT11"/>
      <c r="QJU11"/>
      <c r="QJV11"/>
      <c r="QJW11"/>
      <c r="QJX11"/>
      <c r="QJY11"/>
      <c r="QJZ11"/>
      <c r="QKA11"/>
      <c r="QKB11"/>
      <c r="QKC11"/>
      <c r="QKD11"/>
      <c r="QKE11"/>
      <c r="QKF11"/>
      <c r="QKG11"/>
      <c r="QKH11"/>
      <c r="QKI11"/>
      <c r="QKJ11"/>
      <c r="QKK11"/>
      <c r="QKL11"/>
      <c r="QKM11"/>
      <c r="QKN11"/>
      <c r="QKO11"/>
      <c r="QKP11"/>
      <c r="QKQ11"/>
      <c r="QKR11"/>
      <c r="QKS11"/>
      <c r="QKT11"/>
      <c r="QKU11"/>
      <c r="QKV11"/>
      <c r="QKW11"/>
      <c r="QKX11"/>
      <c r="QKY11"/>
      <c r="QKZ11"/>
      <c r="QLA11"/>
      <c r="QLB11"/>
      <c r="QLC11"/>
      <c r="QLD11"/>
      <c r="QLE11"/>
      <c r="QLF11"/>
      <c r="QLG11"/>
      <c r="QLH11"/>
      <c r="QLI11"/>
      <c r="QLJ11"/>
      <c r="QLK11"/>
      <c r="QLL11"/>
      <c r="QLM11"/>
      <c r="QLN11"/>
      <c r="QLO11"/>
      <c r="QLP11"/>
      <c r="QLQ11"/>
      <c r="QLR11"/>
      <c r="QLS11"/>
      <c r="QLT11"/>
      <c r="QLU11"/>
      <c r="QLV11"/>
      <c r="QLW11"/>
      <c r="QLX11"/>
      <c r="QLY11"/>
      <c r="QLZ11"/>
      <c r="QMA11"/>
      <c r="QMB11"/>
      <c r="QMC11"/>
      <c r="QMD11"/>
      <c r="QME11"/>
      <c r="QMF11"/>
      <c r="QMG11"/>
      <c r="QMH11"/>
      <c r="QMI11"/>
      <c r="QMJ11"/>
      <c r="QMK11"/>
      <c r="QML11"/>
      <c r="QMM11"/>
      <c r="QMN11"/>
      <c r="QMO11"/>
      <c r="QMP11"/>
      <c r="QMQ11"/>
      <c r="QMR11"/>
      <c r="QMS11"/>
      <c r="QMT11"/>
      <c r="QMU11"/>
      <c r="QMV11"/>
      <c r="QMW11"/>
      <c r="QMX11"/>
      <c r="QMY11"/>
      <c r="QMZ11"/>
      <c r="QNA11"/>
      <c r="QNB11"/>
      <c r="QNC11"/>
      <c r="QND11"/>
      <c r="QNE11"/>
      <c r="QNF11"/>
      <c r="QNG11"/>
      <c r="QNH11"/>
      <c r="QNI11"/>
      <c r="QNJ11"/>
      <c r="QNK11"/>
      <c r="QNL11"/>
      <c r="QNM11"/>
      <c r="QNN11"/>
      <c r="QNO11"/>
      <c r="QNP11"/>
      <c r="QNQ11"/>
      <c r="QNR11"/>
      <c r="QNS11"/>
      <c r="QNT11"/>
      <c r="QNU11"/>
      <c r="QNV11"/>
      <c r="QNW11"/>
      <c r="QNX11"/>
      <c r="QNY11"/>
      <c r="QNZ11"/>
      <c r="QOA11"/>
      <c r="QOB11"/>
      <c r="QOC11"/>
      <c r="QOD11"/>
      <c r="QOE11"/>
      <c r="QOF11"/>
      <c r="QOG11"/>
      <c r="QOH11"/>
      <c r="QOI11"/>
      <c r="QOJ11"/>
      <c r="QOK11"/>
      <c r="QOL11"/>
      <c r="QOM11"/>
      <c r="QON11"/>
      <c r="QOO11"/>
      <c r="QOP11"/>
      <c r="QOQ11"/>
      <c r="QOR11"/>
      <c r="QOS11"/>
      <c r="QOT11"/>
      <c r="QOU11"/>
      <c r="QOV11"/>
      <c r="QOW11"/>
      <c r="QOX11"/>
      <c r="QOY11"/>
      <c r="QOZ11"/>
      <c r="QPA11"/>
      <c r="QPB11"/>
      <c r="QPC11"/>
      <c r="QPD11"/>
      <c r="QPE11"/>
      <c r="QPF11"/>
      <c r="QPG11"/>
      <c r="QPH11"/>
      <c r="QPI11"/>
      <c r="QPJ11"/>
      <c r="QPK11"/>
      <c r="QPL11"/>
      <c r="QPM11"/>
      <c r="QPN11"/>
      <c r="QPO11"/>
      <c r="QPP11"/>
      <c r="QPQ11"/>
      <c r="QPR11"/>
      <c r="QPS11"/>
      <c r="QPT11"/>
      <c r="QPU11"/>
      <c r="QPV11"/>
      <c r="QPW11"/>
      <c r="QPX11"/>
      <c r="QPY11"/>
      <c r="QPZ11"/>
      <c r="QQA11"/>
      <c r="QQB11"/>
      <c r="QQC11"/>
      <c r="QQD11"/>
      <c r="QQE11"/>
      <c r="QQF11"/>
      <c r="QQG11"/>
      <c r="QQH11"/>
      <c r="QQI11"/>
      <c r="QQJ11"/>
      <c r="QQK11"/>
      <c r="QQL11"/>
      <c r="QQM11"/>
      <c r="QQN11"/>
      <c r="QQO11"/>
      <c r="QQP11"/>
      <c r="QQQ11"/>
      <c r="QQR11"/>
      <c r="QQS11"/>
      <c r="QQT11"/>
      <c r="QQU11"/>
      <c r="QQV11"/>
      <c r="QQW11"/>
      <c r="QQX11"/>
      <c r="QQY11"/>
      <c r="QQZ11"/>
      <c r="QRA11"/>
      <c r="QRB11"/>
      <c r="QRC11"/>
      <c r="QRD11"/>
      <c r="QRE11"/>
      <c r="QRF11"/>
      <c r="QRG11"/>
      <c r="QRH11"/>
      <c r="QRI11"/>
      <c r="QRJ11"/>
      <c r="QRK11"/>
      <c r="QRL11"/>
      <c r="QRM11"/>
      <c r="QRN11"/>
      <c r="QRO11"/>
      <c r="QRP11"/>
      <c r="QRQ11"/>
      <c r="QRR11"/>
      <c r="QRS11"/>
      <c r="QRT11"/>
      <c r="QRU11"/>
      <c r="QRV11"/>
      <c r="QRW11"/>
      <c r="QRX11"/>
      <c r="QRY11"/>
      <c r="QRZ11"/>
      <c r="QSA11"/>
      <c r="QSB11"/>
      <c r="QSC11"/>
      <c r="QSD11"/>
      <c r="QSE11"/>
      <c r="QSF11"/>
      <c r="QSG11"/>
      <c r="QSH11"/>
      <c r="QSI11"/>
      <c r="QSJ11"/>
      <c r="QSK11"/>
      <c r="QSL11"/>
      <c r="QSM11"/>
      <c r="QSN11"/>
      <c r="QSO11"/>
      <c r="QSP11"/>
      <c r="QSQ11"/>
      <c r="QSR11"/>
      <c r="QSS11"/>
      <c r="QST11"/>
      <c r="QSU11"/>
      <c r="QSV11"/>
      <c r="QSW11"/>
      <c r="QSX11"/>
      <c r="QSY11"/>
      <c r="QSZ11"/>
      <c r="QTA11"/>
      <c r="QTB11"/>
      <c r="QTC11"/>
      <c r="QTD11"/>
      <c r="QTE11"/>
      <c r="QTF11"/>
      <c r="QTG11"/>
      <c r="QTH11"/>
      <c r="QTI11"/>
      <c r="QTJ11"/>
      <c r="QTK11"/>
      <c r="QTL11"/>
      <c r="QTM11"/>
      <c r="QTN11"/>
      <c r="QTO11"/>
      <c r="QTP11"/>
      <c r="QTQ11"/>
      <c r="QTR11"/>
      <c r="QTS11"/>
      <c r="QTT11"/>
      <c r="QTU11"/>
      <c r="QTV11"/>
      <c r="QTW11"/>
      <c r="QTX11"/>
      <c r="QTY11"/>
      <c r="QTZ11"/>
      <c r="QUA11"/>
      <c r="QUB11"/>
      <c r="QUC11"/>
      <c r="QUD11"/>
      <c r="QUE11"/>
      <c r="QUF11"/>
      <c r="QUG11"/>
      <c r="QUH11"/>
      <c r="QUI11"/>
      <c r="QUJ11"/>
      <c r="QUK11"/>
      <c r="QUL11"/>
      <c r="QUM11"/>
      <c r="QUN11"/>
      <c r="QUO11"/>
      <c r="QUP11"/>
      <c r="QUQ11"/>
      <c r="QUR11"/>
      <c r="QUS11"/>
      <c r="QUT11"/>
      <c r="QUU11"/>
      <c r="QUV11"/>
      <c r="QUW11"/>
      <c r="QUX11"/>
      <c r="QUY11"/>
      <c r="QUZ11"/>
      <c r="QVA11"/>
      <c r="QVB11"/>
      <c r="QVC11"/>
      <c r="QVD11"/>
      <c r="QVE11"/>
      <c r="QVF11"/>
      <c r="QVG11"/>
      <c r="QVH11"/>
      <c r="QVI11"/>
      <c r="QVJ11"/>
      <c r="QVK11"/>
      <c r="QVL11"/>
      <c r="QVM11"/>
      <c r="QVN11"/>
      <c r="QVO11"/>
      <c r="QVP11"/>
      <c r="QVQ11"/>
      <c r="QVR11"/>
      <c r="QVS11"/>
      <c r="QVT11"/>
      <c r="QVU11"/>
      <c r="QVV11"/>
      <c r="QVW11"/>
      <c r="QVX11"/>
      <c r="QVY11"/>
      <c r="QVZ11"/>
      <c r="QWA11"/>
      <c r="QWB11"/>
      <c r="QWC11"/>
      <c r="QWD11"/>
      <c r="QWE11"/>
      <c r="QWF11"/>
      <c r="QWG11"/>
      <c r="QWH11"/>
      <c r="QWI11"/>
      <c r="QWJ11"/>
      <c r="QWK11"/>
      <c r="QWL11"/>
      <c r="QWM11"/>
      <c r="QWN11"/>
      <c r="QWO11"/>
      <c r="QWP11"/>
      <c r="QWQ11"/>
      <c r="QWR11"/>
      <c r="QWS11"/>
      <c r="QWT11"/>
      <c r="QWU11"/>
      <c r="QWV11"/>
      <c r="QWW11"/>
      <c r="QWX11"/>
      <c r="QWY11"/>
      <c r="QWZ11"/>
      <c r="QXA11"/>
      <c r="QXB11"/>
      <c r="QXC11"/>
      <c r="QXD11"/>
      <c r="QXE11"/>
      <c r="QXF11"/>
      <c r="QXG11"/>
      <c r="QXH11"/>
      <c r="QXI11"/>
      <c r="QXJ11"/>
      <c r="QXK11"/>
      <c r="QXL11"/>
      <c r="QXM11"/>
      <c r="QXN11"/>
      <c r="QXO11"/>
      <c r="QXP11"/>
      <c r="QXQ11"/>
      <c r="QXR11"/>
      <c r="QXS11"/>
      <c r="QXT11"/>
      <c r="QXU11"/>
      <c r="QXV11"/>
      <c r="QXW11"/>
      <c r="QXX11"/>
      <c r="QXY11"/>
      <c r="QXZ11"/>
      <c r="QYA11"/>
      <c r="QYB11"/>
      <c r="QYC11"/>
      <c r="QYD11"/>
      <c r="QYE11"/>
      <c r="QYF11"/>
      <c r="QYG11"/>
      <c r="QYH11"/>
      <c r="QYI11"/>
      <c r="QYJ11"/>
      <c r="QYK11"/>
      <c r="QYL11"/>
      <c r="QYM11"/>
      <c r="QYN11"/>
      <c r="QYO11"/>
      <c r="QYP11"/>
      <c r="QYQ11"/>
      <c r="QYR11"/>
      <c r="QYS11"/>
      <c r="QYT11"/>
      <c r="QYU11"/>
      <c r="QYV11"/>
      <c r="QYW11"/>
      <c r="QYX11"/>
      <c r="QYY11"/>
      <c r="QYZ11"/>
      <c r="QZA11"/>
      <c r="QZB11"/>
      <c r="QZC11"/>
      <c r="QZD11"/>
      <c r="QZE11"/>
      <c r="QZF11"/>
      <c r="QZG11"/>
      <c r="QZH11"/>
      <c r="QZI11"/>
      <c r="QZJ11"/>
      <c r="QZK11"/>
      <c r="QZL11"/>
      <c r="QZM11"/>
      <c r="QZN11"/>
      <c r="QZO11"/>
      <c r="QZP11"/>
      <c r="QZQ11"/>
      <c r="QZR11"/>
      <c r="QZS11"/>
      <c r="QZT11"/>
      <c r="QZU11"/>
      <c r="QZV11"/>
      <c r="QZW11"/>
      <c r="QZX11"/>
      <c r="QZY11"/>
      <c r="QZZ11"/>
      <c r="RAA11"/>
      <c r="RAB11"/>
      <c r="RAC11"/>
      <c r="RAD11"/>
      <c r="RAE11"/>
      <c r="RAF11"/>
      <c r="RAG11"/>
      <c r="RAH11"/>
      <c r="RAI11"/>
      <c r="RAJ11"/>
      <c r="RAK11"/>
      <c r="RAL11"/>
      <c r="RAM11"/>
      <c r="RAN11"/>
      <c r="RAO11"/>
      <c r="RAP11"/>
      <c r="RAQ11"/>
      <c r="RAR11"/>
      <c r="RAS11"/>
      <c r="RAT11"/>
      <c r="RAU11"/>
      <c r="RAV11"/>
      <c r="RAW11"/>
      <c r="RAX11"/>
      <c r="RAY11"/>
      <c r="RAZ11"/>
      <c r="RBA11"/>
      <c r="RBB11"/>
      <c r="RBC11"/>
      <c r="RBD11"/>
      <c r="RBE11"/>
      <c r="RBF11"/>
      <c r="RBG11"/>
      <c r="RBH11"/>
      <c r="RBI11"/>
      <c r="RBJ11"/>
      <c r="RBK11"/>
      <c r="RBL11"/>
      <c r="RBM11"/>
      <c r="RBN11"/>
      <c r="RBO11"/>
      <c r="RBP11"/>
      <c r="RBQ11"/>
      <c r="RBR11"/>
      <c r="RBS11"/>
      <c r="RBT11"/>
      <c r="RBU11"/>
      <c r="RBV11"/>
      <c r="RBW11"/>
      <c r="RBX11"/>
      <c r="RBY11"/>
      <c r="RBZ11"/>
      <c r="RCA11"/>
      <c r="RCB11"/>
      <c r="RCC11"/>
      <c r="RCD11"/>
      <c r="RCE11"/>
      <c r="RCF11"/>
      <c r="RCG11"/>
      <c r="RCH11"/>
      <c r="RCI11"/>
      <c r="RCJ11"/>
      <c r="RCK11"/>
      <c r="RCL11"/>
      <c r="RCM11"/>
      <c r="RCN11"/>
      <c r="RCO11"/>
      <c r="RCP11"/>
      <c r="RCQ11"/>
      <c r="RCR11"/>
      <c r="RCS11"/>
      <c r="RCT11"/>
      <c r="RCU11"/>
      <c r="RCV11"/>
      <c r="RCW11"/>
      <c r="RCX11"/>
      <c r="RCY11"/>
      <c r="RCZ11"/>
      <c r="RDA11"/>
      <c r="RDB11"/>
      <c r="RDC11"/>
      <c r="RDD11"/>
      <c r="RDE11"/>
      <c r="RDF11"/>
      <c r="RDG11"/>
      <c r="RDH11"/>
      <c r="RDI11"/>
      <c r="RDJ11"/>
      <c r="RDK11"/>
      <c r="RDL11"/>
      <c r="RDM11"/>
      <c r="RDN11"/>
      <c r="RDO11"/>
      <c r="RDP11"/>
      <c r="RDQ11"/>
      <c r="RDR11"/>
      <c r="RDS11"/>
      <c r="RDT11"/>
      <c r="RDU11"/>
      <c r="RDV11"/>
      <c r="RDW11"/>
      <c r="RDX11"/>
      <c r="RDY11"/>
      <c r="RDZ11"/>
      <c r="REA11"/>
      <c r="REB11"/>
      <c r="REC11"/>
      <c r="RED11"/>
      <c r="REE11"/>
      <c r="REF11"/>
      <c r="REG11"/>
      <c r="REH11"/>
      <c r="REI11"/>
      <c r="REJ11"/>
      <c r="REK11"/>
      <c r="REL11"/>
      <c r="REM11"/>
      <c r="REN11"/>
      <c r="REO11"/>
      <c r="REP11"/>
      <c r="REQ11"/>
      <c r="RER11"/>
      <c r="RES11"/>
      <c r="RET11"/>
      <c r="REU11"/>
      <c r="REV11"/>
      <c r="REW11"/>
      <c r="REX11"/>
      <c r="REY11"/>
      <c r="REZ11"/>
      <c r="RFA11"/>
      <c r="RFB11"/>
      <c r="RFC11"/>
      <c r="RFD11"/>
      <c r="RFE11"/>
      <c r="RFF11"/>
      <c r="RFG11"/>
      <c r="RFH11"/>
      <c r="RFI11"/>
      <c r="RFJ11"/>
      <c r="RFK11"/>
      <c r="RFL11"/>
      <c r="RFM11"/>
      <c r="RFN11"/>
      <c r="RFO11"/>
      <c r="RFP11"/>
      <c r="RFQ11"/>
      <c r="RFR11"/>
      <c r="RFS11"/>
      <c r="RFT11"/>
      <c r="RFU11"/>
      <c r="RFV11"/>
      <c r="RFW11"/>
      <c r="RFX11"/>
      <c r="RFY11"/>
      <c r="RFZ11"/>
      <c r="RGA11"/>
      <c r="RGB11"/>
      <c r="RGC11"/>
      <c r="RGD11"/>
      <c r="RGE11"/>
      <c r="RGF11"/>
      <c r="RGG11"/>
      <c r="RGH11"/>
      <c r="RGI11"/>
      <c r="RGJ11"/>
      <c r="RGK11"/>
      <c r="RGL11"/>
      <c r="RGM11"/>
      <c r="RGN11"/>
      <c r="RGO11"/>
      <c r="RGP11"/>
      <c r="RGQ11"/>
      <c r="RGR11"/>
      <c r="RGS11"/>
      <c r="RGT11"/>
      <c r="RGU11"/>
      <c r="RGV11"/>
      <c r="RGW11"/>
      <c r="RGX11"/>
      <c r="RGY11"/>
      <c r="RGZ11"/>
      <c r="RHA11"/>
      <c r="RHB11"/>
      <c r="RHC11"/>
      <c r="RHD11"/>
      <c r="RHE11"/>
      <c r="RHF11"/>
      <c r="RHG11"/>
      <c r="RHH11"/>
      <c r="RHI11"/>
      <c r="RHJ11"/>
      <c r="RHK11"/>
      <c r="RHL11"/>
      <c r="RHM11"/>
      <c r="RHN11"/>
      <c r="RHO11"/>
      <c r="RHP11"/>
      <c r="RHQ11"/>
      <c r="RHR11"/>
      <c r="RHS11"/>
      <c r="RHT11"/>
      <c r="RHU11"/>
      <c r="RHV11"/>
      <c r="RHW11"/>
      <c r="RHX11"/>
      <c r="RHY11"/>
      <c r="RHZ11"/>
      <c r="RIA11"/>
      <c r="RIB11"/>
      <c r="RIC11"/>
      <c r="RID11"/>
      <c r="RIE11"/>
      <c r="RIF11"/>
      <c r="RIG11"/>
      <c r="RIH11"/>
      <c r="RII11"/>
      <c r="RIJ11"/>
      <c r="RIK11"/>
      <c r="RIL11"/>
      <c r="RIM11"/>
      <c r="RIN11"/>
      <c r="RIO11"/>
      <c r="RIP11"/>
      <c r="RIQ11"/>
      <c r="RIR11"/>
      <c r="RIS11"/>
      <c r="RIT11"/>
      <c r="RIU11"/>
      <c r="RIV11"/>
      <c r="RIW11"/>
      <c r="RIX11"/>
      <c r="RIY11"/>
      <c r="RIZ11"/>
      <c r="RJA11"/>
      <c r="RJB11"/>
      <c r="RJC11"/>
      <c r="RJD11"/>
      <c r="RJE11"/>
      <c r="RJF11"/>
      <c r="RJG11"/>
      <c r="RJH11"/>
      <c r="RJI11"/>
      <c r="RJJ11"/>
      <c r="RJK11"/>
      <c r="RJL11"/>
      <c r="RJM11"/>
      <c r="RJN11"/>
      <c r="RJO11"/>
      <c r="RJP11"/>
      <c r="RJQ11"/>
      <c r="RJR11"/>
      <c r="RJS11"/>
      <c r="RJT11"/>
      <c r="RJU11"/>
      <c r="RJV11"/>
      <c r="RJW11"/>
      <c r="RJX11"/>
      <c r="RJY11"/>
      <c r="RJZ11"/>
      <c r="RKA11"/>
      <c r="RKB11"/>
      <c r="RKC11"/>
      <c r="RKD11"/>
      <c r="RKE11"/>
      <c r="RKF11"/>
      <c r="RKG11"/>
      <c r="RKH11"/>
      <c r="RKI11"/>
      <c r="RKJ11"/>
      <c r="RKK11"/>
      <c r="RKL11"/>
      <c r="RKM11"/>
      <c r="RKN11"/>
      <c r="RKO11"/>
      <c r="RKP11"/>
      <c r="RKQ11"/>
      <c r="RKR11"/>
      <c r="RKS11"/>
      <c r="RKT11"/>
      <c r="RKU11"/>
      <c r="RKV11"/>
      <c r="RKW11"/>
      <c r="RKX11"/>
      <c r="RKY11"/>
      <c r="RKZ11"/>
      <c r="RLA11"/>
      <c r="RLB11"/>
      <c r="RLC11"/>
      <c r="RLD11"/>
      <c r="RLE11"/>
      <c r="RLF11"/>
      <c r="RLG11"/>
      <c r="RLH11"/>
      <c r="RLI11"/>
      <c r="RLJ11"/>
      <c r="RLK11"/>
      <c r="RLL11"/>
      <c r="RLM11"/>
      <c r="RLN11"/>
      <c r="RLO11"/>
      <c r="RLP11"/>
      <c r="RLQ11"/>
      <c r="RLR11"/>
      <c r="RLS11"/>
      <c r="RLT11"/>
      <c r="RLU11"/>
      <c r="RLV11"/>
      <c r="RLW11"/>
      <c r="RLX11"/>
      <c r="RLY11"/>
      <c r="RLZ11"/>
      <c r="RMA11"/>
      <c r="RMB11"/>
      <c r="RMC11"/>
      <c r="RMD11"/>
      <c r="RME11"/>
      <c r="RMF11"/>
      <c r="RMG11"/>
      <c r="RMH11"/>
      <c r="RMI11"/>
      <c r="RMJ11"/>
      <c r="RMK11"/>
      <c r="RML11"/>
      <c r="RMM11"/>
      <c r="RMN11"/>
      <c r="RMO11"/>
      <c r="RMP11"/>
      <c r="RMQ11"/>
      <c r="RMR11"/>
      <c r="RMS11"/>
      <c r="RMT11"/>
      <c r="RMU11"/>
      <c r="RMV11"/>
      <c r="RMW11"/>
      <c r="RMX11"/>
      <c r="RMY11"/>
      <c r="RMZ11"/>
      <c r="RNA11"/>
      <c r="RNB11"/>
      <c r="RNC11"/>
      <c r="RND11"/>
      <c r="RNE11"/>
      <c r="RNF11"/>
      <c r="RNG11"/>
      <c r="RNH11"/>
      <c r="RNI11"/>
      <c r="RNJ11"/>
      <c r="RNK11"/>
      <c r="RNL11"/>
      <c r="RNM11"/>
      <c r="RNN11"/>
      <c r="RNO11"/>
      <c r="RNP11"/>
      <c r="RNQ11"/>
      <c r="RNR11"/>
      <c r="RNS11"/>
      <c r="RNT11"/>
      <c r="RNU11"/>
      <c r="RNV11"/>
      <c r="RNW11"/>
      <c r="RNX11"/>
      <c r="RNY11"/>
      <c r="RNZ11"/>
      <c r="ROA11"/>
      <c r="ROB11"/>
      <c r="ROC11"/>
      <c r="ROD11"/>
      <c r="ROE11"/>
      <c r="ROF11"/>
      <c r="ROG11"/>
      <c r="ROH11"/>
      <c r="ROI11"/>
      <c r="ROJ11"/>
      <c r="ROK11"/>
      <c r="ROL11"/>
      <c r="ROM11"/>
      <c r="RON11"/>
      <c r="ROO11"/>
      <c r="ROP11"/>
      <c r="ROQ11"/>
      <c r="ROR11"/>
      <c r="ROS11"/>
      <c r="ROT11"/>
      <c r="ROU11"/>
      <c r="ROV11"/>
      <c r="ROW11"/>
      <c r="ROX11"/>
      <c r="ROY11"/>
      <c r="ROZ11"/>
      <c r="RPA11"/>
      <c r="RPB11"/>
      <c r="RPC11"/>
      <c r="RPD11"/>
      <c r="RPE11"/>
      <c r="RPF11"/>
      <c r="RPG11"/>
      <c r="RPH11"/>
      <c r="RPI11"/>
      <c r="RPJ11"/>
      <c r="RPK11"/>
      <c r="RPL11"/>
      <c r="RPM11"/>
      <c r="RPN11"/>
      <c r="RPO11"/>
      <c r="RPP11"/>
      <c r="RPQ11"/>
      <c r="RPR11"/>
      <c r="RPS11"/>
      <c r="RPT11"/>
      <c r="RPU11"/>
      <c r="RPV11"/>
      <c r="RPW11"/>
      <c r="RPX11"/>
      <c r="RPY11"/>
      <c r="RPZ11"/>
      <c r="RQA11"/>
      <c r="RQB11"/>
      <c r="RQC11"/>
      <c r="RQD11"/>
      <c r="RQE11"/>
      <c r="RQF11"/>
      <c r="RQG11"/>
      <c r="RQH11"/>
      <c r="RQI11"/>
      <c r="RQJ11"/>
      <c r="RQK11"/>
      <c r="RQL11"/>
      <c r="RQM11"/>
      <c r="RQN11"/>
      <c r="RQO11"/>
      <c r="RQP11"/>
      <c r="RQQ11"/>
      <c r="RQR11"/>
      <c r="RQS11"/>
      <c r="RQT11"/>
      <c r="RQU11"/>
      <c r="RQV11"/>
      <c r="RQW11"/>
      <c r="RQX11"/>
      <c r="RQY11"/>
      <c r="RQZ11"/>
      <c r="RRA11"/>
      <c r="RRB11"/>
      <c r="RRC11"/>
      <c r="RRD11"/>
      <c r="RRE11"/>
      <c r="RRF11"/>
      <c r="RRG11"/>
      <c r="RRH11"/>
      <c r="RRI11"/>
      <c r="RRJ11"/>
      <c r="RRK11"/>
      <c r="RRL11"/>
      <c r="RRM11"/>
      <c r="RRN11"/>
      <c r="RRO11"/>
      <c r="RRP11"/>
      <c r="RRQ11"/>
      <c r="RRR11"/>
      <c r="RRS11"/>
      <c r="RRT11"/>
      <c r="RRU11"/>
      <c r="RRV11"/>
      <c r="RRW11"/>
      <c r="RRX11"/>
      <c r="RRY11"/>
      <c r="RRZ11"/>
      <c r="RSA11"/>
      <c r="RSB11"/>
      <c r="RSC11"/>
      <c r="RSD11"/>
      <c r="RSE11"/>
      <c r="RSF11"/>
      <c r="RSG11"/>
      <c r="RSH11"/>
      <c r="RSI11"/>
      <c r="RSJ11"/>
      <c r="RSK11"/>
      <c r="RSL11"/>
      <c r="RSM11"/>
      <c r="RSN11"/>
      <c r="RSO11"/>
      <c r="RSP11"/>
      <c r="RSQ11"/>
      <c r="RSR11"/>
      <c r="RSS11"/>
      <c r="RST11"/>
      <c r="RSU11"/>
      <c r="RSV11"/>
      <c r="RSW11"/>
      <c r="RSX11"/>
      <c r="RSY11"/>
      <c r="RSZ11"/>
      <c r="RTA11"/>
      <c r="RTB11"/>
      <c r="RTC11"/>
      <c r="RTD11"/>
      <c r="RTE11"/>
      <c r="RTF11"/>
      <c r="RTG11"/>
      <c r="RTH11"/>
      <c r="RTI11"/>
      <c r="RTJ11"/>
      <c r="RTK11"/>
      <c r="RTL11"/>
      <c r="RTM11"/>
      <c r="RTN11"/>
      <c r="RTO11"/>
      <c r="RTP11"/>
      <c r="RTQ11"/>
      <c r="RTR11"/>
      <c r="RTS11"/>
      <c r="RTT11"/>
      <c r="RTU11"/>
      <c r="RTV11"/>
      <c r="RTW11"/>
      <c r="RTX11"/>
      <c r="RTY11"/>
      <c r="RTZ11"/>
      <c r="RUA11"/>
      <c r="RUB11"/>
      <c r="RUC11"/>
      <c r="RUD11"/>
      <c r="RUE11"/>
      <c r="RUF11"/>
      <c r="RUG11"/>
      <c r="RUH11"/>
      <c r="RUI11"/>
      <c r="RUJ11"/>
      <c r="RUK11"/>
      <c r="RUL11"/>
      <c r="RUM11"/>
      <c r="RUN11"/>
      <c r="RUO11"/>
      <c r="RUP11"/>
      <c r="RUQ11"/>
      <c r="RUR11"/>
      <c r="RUS11"/>
      <c r="RUT11"/>
      <c r="RUU11"/>
      <c r="RUV11"/>
      <c r="RUW11"/>
      <c r="RUX11"/>
      <c r="RUY11"/>
      <c r="RUZ11"/>
      <c r="RVA11"/>
      <c r="RVB11"/>
      <c r="RVC11"/>
      <c r="RVD11"/>
      <c r="RVE11"/>
      <c r="RVF11"/>
      <c r="RVG11"/>
      <c r="RVH11"/>
      <c r="RVI11"/>
      <c r="RVJ11"/>
      <c r="RVK11"/>
      <c r="RVL11"/>
      <c r="RVM11"/>
      <c r="RVN11"/>
      <c r="RVO11"/>
      <c r="RVP11"/>
      <c r="RVQ11"/>
      <c r="RVR11"/>
      <c r="RVS11"/>
      <c r="RVT11"/>
      <c r="RVU11"/>
      <c r="RVV11"/>
      <c r="RVW11"/>
      <c r="RVX11"/>
      <c r="RVY11"/>
      <c r="RVZ11"/>
      <c r="RWA11"/>
      <c r="RWB11"/>
      <c r="RWC11"/>
      <c r="RWD11"/>
      <c r="RWE11"/>
      <c r="RWF11"/>
      <c r="RWG11"/>
      <c r="RWH11"/>
      <c r="RWI11"/>
      <c r="RWJ11"/>
      <c r="RWK11"/>
      <c r="RWL11"/>
      <c r="RWM11"/>
      <c r="RWN11"/>
      <c r="RWO11"/>
      <c r="RWP11"/>
      <c r="RWQ11"/>
      <c r="RWR11"/>
      <c r="RWS11"/>
      <c r="RWT11"/>
      <c r="RWU11"/>
      <c r="RWV11"/>
      <c r="RWW11"/>
      <c r="RWX11"/>
      <c r="RWY11"/>
      <c r="RWZ11"/>
      <c r="RXA11"/>
      <c r="RXB11"/>
      <c r="RXC11"/>
      <c r="RXD11"/>
      <c r="RXE11"/>
      <c r="RXF11"/>
      <c r="RXG11"/>
      <c r="RXH11"/>
      <c r="RXI11"/>
      <c r="RXJ11"/>
      <c r="RXK11"/>
      <c r="RXL11"/>
      <c r="RXM11"/>
      <c r="RXN11"/>
      <c r="RXO11"/>
      <c r="RXP11"/>
      <c r="RXQ11"/>
      <c r="RXR11"/>
      <c r="RXS11"/>
      <c r="RXT11"/>
      <c r="RXU11"/>
      <c r="RXV11"/>
      <c r="RXW11"/>
      <c r="RXX11"/>
      <c r="RXY11"/>
      <c r="RXZ11"/>
      <c r="RYA11"/>
      <c r="RYB11"/>
      <c r="RYC11"/>
      <c r="RYD11"/>
      <c r="RYE11"/>
      <c r="RYF11"/>
      <c r="RYG11"/>
      <c r="RYH11"/>
      <c r="RYI11"/>
      <c r="RYJ11"/>
      <c r="RYK11"/>
      <c r="RYL11"/>
      <c r="RYM11"/>
      <c r="RYN11"/>
      <c r="RYO11"/>
      <c r="RYP11"/>
      <c r="RYQ11"/>
      <c r="RYR11"/>
      <c r="RYS11"/>
      <c r="RYT11"/>
      <c r="RYU11"/>
      <c r="RYV11"/>
      <c r="RYW11"/>
      <c r="RYX11"/>
      <c r="RYY11"/>
      <c r="RYZ11"/>
      <c r="RZA11"/>
      <c r="RZB11"/>
      <c r="RZC11"/>
      <c r="RZD11"/>
      <c r="RZE11"/>
      <c r="RZF11"/>
      <c r="RZG11"/>
      <c r="RZH11"/>
      <c r="RZI11"/>
      <c r="RZJ11"/>
      <c r="RZK11"/>
      <c r="RZL11"/>
      <c r="RZM11"/>
      <c r="RZN11"/>
      <c r="RZO11"/>
      <c r="RZP11"/>
      <c r="RZQ11"/>
      <c r="RZR11"/>
      <c r="RZS11"/>
      <c r="RZT11"/>
      <c r="RZU11"/>
      <c r="RZV11"/>
      <c r="RZW11"/>
      <c r="RZX11"/>
      <c r="RZY11"/>
      <c r="RZZ11"/>
      <c r="SAA11"/>
      <c r="SAB11"/>
      <c r="SAC11"/>
      <c r="SAD11"/>
      <c r="SAE11"/>
      <c r="SAF11"/>
      <c r="SAG11"/>
      <c r="SAH11"/>
      <c r="SAI11"/>
      <c r="SAJ11"/>
      <c r="SAK11"/>
      <c r="SAL11"/>
      <c r="SAM11"/>
      <c r="SAN11"/>
      <c r="SAO11"/>
      <c r="SAP11"/>
      <c r="SAQ11"/>
      <c r="SAR11"/>
      <c r="SAS11"/>
      <c r="SAT11"/>
      <c r="SAU11"/>
      <c r="SAV11"/>
      <c r="SAW11"/>
      <c r="SAX11"/>
      <c r="SAY11"/>
      <c r="SAZ11"/>
      <c r="SBA11"/>
      <c r="SBB11"/>
      <c r="SBC11"/>
      <c r="SBD11"/>
      <c r="SBE11"/>
      <c r="SBF11"/>
      <c r="SBG11"/>
      <c r="SBH11"/>
      <c r="SBI11"/>
      <c r="SBJ11"/>
      <c r="SBK11"/>
      <c r="SBL11"/>
      <c r="SBM11"/>
      <c r="SBN11"/>
      <c r="SBO11"/>
      <c r="SBP11"/>
      <c r="SBQ11"/>
      <c r="SBR11"/>
      <c r="SBS11"/>
      <c r="SBT11"/>
      <c r="SBU11"/>
      <c r="SBV11"/>
      <c r="SBW11"/>
      <c r="SBX11"/>
      <c r="SBY11"/>
      <c r="SBZ11"/>
      <c r="SCA11"/>
      <c r="SCB11"/>
      <c r="SCC11"/>
      <c r="SCD11"/>
      <c r="SCE11"/>
      <c r="SCF11"/>
      <c r="SCG11"/>
      <c r="SCH11"/>
      <c r="SCI11"/>
      <c r="SCJ11"/>
      <c r="SCK11"/>
      <c r="SCL11"/>
      <c r="SCM11"/>
      <c r="SCN11"/>
      <c r="SCO11"/>
      <c r="SCP11"/>
      <c r="SCQ11"/>
      <c r="SCR11"/>
      <c r="SCS11"/>
      <c r="SCT11"/>
      <c r="SCU11"/>
      <c r="SCV11"/>
      <c r="SCW11"/>
      <c r="SCX11"/>
      <c r="SCY11"/>
      <c r="SCZ11"/>
      <c r="SDA11"/>
      <c r="SDB11"/>
      <c r="SDC11"/>
      <c r="SDD11"/>
      <c r="SDE11"/>
      <c r="SDF11"/>
      <c r="SDG11"/>
      <c r="SDH11"/>
      <c r="SDI11"/>
      <c r="SDJ11"/>
      <c r="SDK11"/>
      <c r="SDL11"/>
      <c r="SDM11"/>
      <c r="SDN11"/>
      <c r="SDO11"/>
      <c r="SDP11"/>
      <c r="SDQ11"/>
      <c r="SDR11"/>
      <c r="SDS11"/>
      <c r="SDT11"/>
      <c r="SDU11"/>
      <c r="SDV11"/>
      <c r="SDW11"/>
      <c r="SDX11"/>
      <c r="SDY11"/>
      <c r="SDZ11"/>
      <c r="SEA11"/>
      <c r="SEB11"/>
      <c r="SEC11"/>
      <c r="SED11"/>
      <c r="SEE11"/>
      <c r="SEF11"/>
      <c r="SEG11"/>
      <c r="SEH11"/>
      <c r="SEI11"/>
      <c r="SEJ11"/>
      <c r="SEK11"/>
      <c r="SEL11"/>
      <c r="SEM11"/>
      <c r="SEN11"/>
      <c r="SEO11"/>
      <c r="SEP11"/>
      <c r="SEQ11"/>
      <c r="SER11"/>
      <c r="SES11"/>
      <c r="SET11"/>
      <c r="SEU11"/>
      <c r="SEV11"/>
      <c r="SEW11"/>
      <c r="SEX11"/>
      <c r="SEY11"/>
      <c r="SEZ11"/>
      <c r="SFA11"/>
      <c r="SFB11"/>
      <c r="SFC11"/>
      <c r="SFD11"/>
      <c r="SFE11"/>
      <c r="SFF11"/>
      <c r="SFG11"/>
      <c r="SFH11"/>
      <c r="SFI11"/>
      <c r="SFJ11"/>
      <c r="SFK11"/>
      <c r="SFL11"/>
      <c r="SFM11"/>
      <c r="SFN11"/>
      <c r="SFO11"/>
      <c r="SFP11"/>
      <c r="SFQ11"/>
      <c r="SFR11"/>
      <c r="SFS11"/>
      <c r="SFT11"/>
      <c r="SFU11"/>
      <c r="SFV11"/>
      <c r="SFW11"/>
      <c r="SFX11"/>
      <c r="SFY11"/>
      <c r="SFZ11"/>
      <c r="SGA11"/>
      <c r="SGB11"/>
      <c r="SGC11"/>
      <c r="SGD11"/>
      <c r="SGE11"/>
      <c r="SGF11"/>
      <c r="SGG11"/>
      <c r="SGH11"/>
      <c r="SGI11"/>
      <c r="SGJ11"/>
      <c r="SGK11"/>
      <c r="SGL11"/>
      <c r="SGM11"/>
      <c r="SGN11"/>
      <c r="SGO11"/>
      <c r="SGP11"/>
      <c r="SGQ11"/>
      <c r="SGR11"/>
      <c r="SGS11"/>
      <c r="SGT11"/>
      <c r="SGU11"/>
      <c r="SGV11"/>
      <c r="SGW11"/>
      <c r="SGX11"/>
      <c r="SGY11"/>
      <c r="SGZ11"/>
      <c r="SHA11"/>
      <c r="SHB11"/>
      <c r="SHC11"/>
      <c r="SHD11"/>
      <c r="SHE11"/>
      <c r="SHF11"/>
      <c r="SHG11"/>
      <c r="SHH11"/>
      <c r="SHI11"/>
      <c r="SHJ11"/>
      <c r="SHK11"/>
      <c r="SHL11"/>
      <c r="SHM11"/>
      <c r="SHN11"/>
      <c r="SHO11"/>
      <c r="SHP11"/>
      <c r="SHQ11"/>
      <c r="SHR11"/>
      <c r="SHS11"/>
      <c r="SHT11"/>
      <c r="SHU11"/>
      <c r="SHV11"/>
      <c r="SHW11"/>
      <c r="SHX11"/>
      <c r="SHY11"/>
      <c r="SHZ11"/>
      <c r="SIA11"/>
      <c r="SIB11"/>
      <c r="SIC11"/>
      <c r="SID11"/>
      <c r="SIE11"/>
      <c r="SIF11"/>
      <c r="SIG11"/>
      <c r="SIH11"/>
      <c r="SII11"/>
      <c r="SIJ11"/>
      <c r="SIK11"/>
      <c r="SIL11"/>
      <c r="SIM11"/>
      <c r="SIN11"/>
      <c r="SIO11"/>
      <c r="SIP11"/>
      <c r="SIQ11"/>
      <c r="SIR11"/>
      <c r="SIS11"/>
      <c r="SIT11"/>
      <c r="SIU11"/>
      <c r="SIV11"/>
      <c r="SIW11"/>
      <c r="SIX11"/>
      <c r="SIY11"/>
      <c r="SIZ11"/>
      <c r="SJA11"/>
      <c r="SJB11"/>
      <c r="SJC11"/>
      <c r="SJD11"/>
      <c r="SJE11"/>
      <c r="SJF11"/>
      <c r="SJG11"/>
      <c r="SJH11"/>
      <c r="SJI11"/>
      <c r="SJJ11"/>
      <c r="SJK11"/>
      <c r="SJL11"/>
      <c r="SJM11"/>
      <c r="SJN11"/>
      <c r="SJO11"/>
      <c r="SJP11"/>
      <c r="SJQ11"/>
      <c r="SJR11"/>
      <c r="SJS11"/>
      <c r="SJT11"/>
      <c r="SJU11"/>
      <c r="SJV11"/>
      <c r="SJW11"/>
      <c r="SJX11"/>
      <c r="SJY11"/>
      <c r="SJZ11"/>
      <c r="SKA11"/>
      <c r="SKB11"/>
      <c r="SKC11"/>
      <c r="SKD11"/>
      <c r="SKE11"/>
      <c r="SKF11"/>
      <c r="SKG11"/>
      <c r="SKH11"/>
      <c r="SKI11"/>
      <c r="SKJ11"/>
      <c r="SKK11"/>
      <c r="SKL11"/>
      <c r="SKM11"/>
      <c r="SKN11"/>
      <c r="SKO11"/>
      <c r="SKP11"/>
      <c r="SKQ11"/>
      <c r="SKR11"/>
      <c r="SKS11"/>
      <c r="SKT11"/>
      <c r="SKU11"/>
      <c r="SKV11"/>
      <c r="SKW11"/>
      <c r="SKX11"/>
      <c r="SKY11"/>
      <c r="SKZ11"/>
      <c r="SLA11"/>
      <c r="SLB11"/>
      <c r="SLC11"/>
      <c r="SLD11"/>
      <c r="SLE11"/>
      <c r="SLF11"/>
      <c r="SLG11"/>
      <c r="SLH11"/>
      <c r="SLI11"/>
      <c r="SLJ11"/>
      <c r="SLK11"/>
      <c r="SLL11"/>
      <c r="SLM11"/>
      <c r="SLN11"/>
      <c r="SLO11"/>
      <c r="SLP11"/>
      <c r="SLQ11"/>
      <c r="SLR11"/>
      <c r="SLS11"/>
      <c r="SLT11"/>
      <c r="SLU11"/>
      <c r="SLV11"/>
      <c r="SLW11"/>
      <c r="SLX11"/>
      <c r="SLY11"/>
      <c r="SLZ11"/>
      <c r="SMA11"/>
      <c r="SMB11"/>
      <c r="SMC11"/>
      <c r="SMD11"/>
      <c r="SME11"/>
      <c r="SMF11"/>
      <c r="SMG11"/>
      <c r="SMH11"/>
      <c r="SMI11"/>
      <c r="SMJ11"/>
      <c r="SMK11"/>
      <c r="SML11"/>
      <c r="SMM11"/>
      <c r="SMN11"/>
      <c r="SMO11"/>
      <c r="SMP11"/>
      <c r="SMQ11"/>
      <c r="SMR11"/>
      <c r="SMS11"/>
      <c r="SMT11"/>
      <c r="SMU11"/>
      <c r="SMV11"/>
      <c r="SMW11"/>
      <c r="SMX11"/>
      <c r="SMY11"/>
      <c r="SMZ11"/>
      <c r="SNA11"/>
      <c r="SNB11"/>
      <c r="SNC11"/>
      <c r="SND11"/>
      <c r="SNE11"/>
      <c r="SNF11"/>
      <c r="SNG11"/>
      <c r="SNH11"/>
      <c r="SNI11"/>
      <c r="SNJ11"/>
      <c r="SNK11"/>
      <c r="SNL11"/>
      <c r="SNM11"/>
      <c r="SNN11"/>
      <c r="SNO11"/>
      <c r="SNP11"/>
      <c r="SNQ11"/>
      <c r="SNR11"/>
      <c r="SNS11"/>
      <c r="SNT11"/>
      <c r="SNU11"/>
      <c r="SNV11"/>
      <c r="SNW11"/>
      <c r="SNX11"/>
      <c r="SNY11"/>
      <c r="SNZ11"/>
      <c r="SOA11"/>
      <c r="SOB11"/>
      <c r="SOC11"/>
      <c r="SOD11"/>
      <c r="SOE11"/>
      <c r="SOF11"/>
      <c r="SOG11"/>
      <c r="SOH11"/>
      <c r="SOI11"/>
      <c r="SOJ11"/>
      <c r="SOK11"/>
      <c r="SOL11"/>
      <c r="SOM11"/>
      <c r="SON11"/>
      <c r="SOO11"/>
      <c r="SOP11"/>
      <c r="SOQ11"/>
      <c r="SOR11"/>
      <c r="SOS11"/>
      <c r="SOT11"/>
      <c r="SOU11"/>
      <c r="SOV11"/>
      <c r="SOW11"/>
      <c r="SOX11"/>
      <c r="SOY11"/>
      <c r="SOZ11"/>
      <c r="SPA11"/>
      <c r="SPB11"/>
      <c r="SPC11"/>
      <c r="SPD11"/>
      <c r="SPE11"/>
      <c r="SPF11"/>
      <c r="SPG11"/>
      <c r="SPH11"/>
      <c r="SPI11"/>
      <c r="SPJ11"/>
      <c r="SPK11"/>
      <c r="SPL11"/>
      <c r="SPM11"/>
      <c r="SPN11"/>
      <c r="SPO11"/>
      <c r="SPP11"/>
      <c r="SPQ11"/>
      <c r="SPR11"/>
      <c r="SPS11"/>
      <c r="SPT11"/>
      <c r="SPU11"/>
      <c r="SPV11"/>
      <c r="SPW11"/>
      <c r="SPX11"/>
      <c r="SPY11"/>
      <c r="SPZ11"/>
      <c r="SQA11"/>
      <c r="SQB11"/>
      <c r="SQC11"/>
      <c r="SQD11"/>
      <c r="SQE11"/>
      <c r="SQF11"/>
      <c r="SQG11"/>
      <c r="SQH11"/>
      <c r="SQI11"/>
      <c r="SQJ11"/>
      <c r="SQK11"/>
      <c r="SQL11"/>
      <c r="SQM11"/>
      <c r="SQN11"/>
      <c r="SQO11"/>
      <c r="SQP11"/>
      <c r="SQQ11"/>
      <c r="SQR11"/>
      <c r="SQS11"/>
      <c r="SQT11"/>
      <c r="SQU11"/>
      <c r="SQV11"/>
      <c r="SQW11"/>
      <c r="SQX11"/>
      <c r="SQY11"/>
      <c r="SQZ11"/>
      <c r="SRA11"/>
      <c r="SRB11"/>
      <c r="SRC11"/>
      <c r="SRD11"/>
      <c r="SRE11"/>
      <c r="SRF11"/>
      <c r="SRG11"/>
      <c r="SRH11"/>
      <c r="SRI11"/>
      <c r="SRJ11"/>
      <c r="SRK11"/>
      <c r="SRL11"/>
      <c r="SRM11"/>
      <c r="SRN11"/>
      <c r="SRO11"/>
      <c r="SRP11"/>
      <c r="SRQ11"/>
      <c r="SRR11"/>
      <c r="SRS11"/>
      <c r="SRT11"/>
      <c r="SRU11"/>
      <c r="SRV11"/>
      <c r="SRW11"/>
      <c r="SRX11"/>
      <c r="SRY11"/>
      <c r="SRZ11"/>
      <c r="SSA11"/>
      <c r="SSB11"/>
      <c r="SSC11"/>
      <c r="SSD11"/>
      <c r="SSE11"/>
      <c r="SSF11"/>
      <c r="SSG11"/>
      <c r="SSH11"/>
      <c r="SSI11"/>
      <c r="SSJ11"/>
      <c r="SSK11"/>
      <c r="SSL11"/>
      <c r="SSM11"/>
      <c r="SSN11"/>
      <c r="SSO11"/>
      <c r="SSP11"/>
      <c r="SSQ11"/>
      <c r="SSR11"/>
      <c r="SSS11"/>
      <c r="SST11"/>
      <c r="SSU11"/>
      <c r="SSV11"/>
      <c r="SSW11"/>
      <c r="SSX11"/>
      <c r="SSY11"/>
      <c r="SSZ11"/>
      <c r="STA11"/>
      <c r="STB11"/>
      <c r="STC11"/>
      <c r="STD11"/>
      <c r="STE11"/>
      <c r="STF11"/>
      <c r="STG11"/>
      <c r="STH11"/>
      <c r="STI11"/>
      <c r="STJ11"/>
      <c r="STK11"/>
      <c r="STL11"/>
      <c r="STM11"/>
      <c r="STN11"/>
      <c r="STO11"/>
      <c r="STP11"/>
      <c r="STQ11"/>
      <c r="STR11"/>
      <c r="STS11"/>
      <c r="STT11"/>
      <c r="STU11"/>
      <c r="STV11"/>
      <c r="STW11"/>
      <c r="STX11"/>
      <c r="STY11"/>
      <c r="STZ11"/>
      <c r="SUA11"/>
      <c r="SUB11"/>
      <c r="SUC11"/>
      <c r="SUD11"/>
      <c r="SUE11"/>
      <c r="SUF11"/>
      <c r="SUG11"/>
      <c r="SUH11"/>
      <c r="SUI11"/>
      <c r="SUJ11"/>
      <c r="SUK11"/>
      <c r="SUL11"/>
      <c r="SUM11"/>
      <c r="SUN11"/>
      <c r="SUO11"/>
      <c r="SUP11"/>
      <c r="SUQ11"/>
      <c r="SUR11"/>
      <c r="SUS11"/>
      <c r="SUT11"/>
      <c r="SUU11"/>
      <c r="SUV11"/>
      <c r="SUW11"/>
      <c r="SUX11"/>
      <c r="SUY11"/>
      <c r="SUZ11"/>
      <c r="SVA11"/>
      <c r="SVB11"/>
      <c r="SVC11"/>
      <c r="SVD11"/>
      <c r="SVE11"/>
      <c r="SVF11"/>
      <c r="SVG11"/>
      <c r="SVH11"/>
      <c r="SVI11"/>
      <c r="SVJ11"/>
      <c r="SVK11"/>
      <c r="SVL11"/>
      <c r="SVM11"/>
      <c r="SVN11"/>
      <c r="SVO11"/>
      <c r="SVP11"/>
      <c r="SVQ11"/>
      <c r="SVR11"/>
      <c r="SVS11"/>
      <c r="SVT11"/>
      <c r="SVU11"/>
      <c r="SVV11"/>
      <c r="SVW11"/>
      <c r="SVX11"/>
      <c r="SVY11"/>
      <c r="SVZ11"/>
      <c r="SWA11"/>
      <c r="SWB11"/>
      <c r="SWC11"/>
      <c r="SWD11"/>
      <c r="SWE11"/>
      <c r="SWF11"/>
      <c r="SWG11"/>
      <c r="SWH11"/>
      <c r="SWI11"/>
      <c r="SWJ11"/>
      <c r="SWK11"/>
      <c r="SWL11"/>
      <c r="SWM11"/>
      <c r="SWN11"/>
      <c r="SWO11"/>
      <c r="SWP11"/>
      <c r="SWQ11"/>
      <c r="SWR11"/>
      <c r="SWS11"/>
      <c r="SWT11"/>
      <c r="SWU11"/>
      <c r="SWV11"/>
      <c r="SWW11"/>
      <c r="SWX11"/>
      <c r="SWY11"/>
      <c r="SWZ11"/>
      <c r="SXA11"/>
      <c r="SXB11"/>
      <c r="SXC11"/>
      <c r="SXD11"/>
      <c r="SXE11"/>
      <c r="SXF11"/>
      <c r="SXG11"/>
      <c r="SXH11"/>
      <c r="SXI11"/>
      <c r="SXJ11"/>
      <c r="SXK11"/>
      <c r="SXL11"/>
      <c r="SXM11"/>
      <c r="SXN11"/>
      <c r="SXO11"/>
      <c r="SXP11"/>
      <c r="SXQ11"/>
      <c r="SXR11"/>
      <c r="SXS11"/>
      <c r="SXT11"/>
      <c r="SXU11"/>
      <c r="SXV11"/>
      <c r="SXW11"/>
      <c r="SXX11"/>
      <c r="SXY11"/>
      <c r="SXZ11"/>
      <c r="SYA11"/>
      <c r="SYB11"/>
      <c r="SYC11"/>
      <c r="SYD11"/>
      <c r="SYE11"/>
      <c r="SYF11"/>
      <c r="SYG11"/>
      <c r="SYH11"/>
      <c r="SYI11"/>
      <c r="SYJ11"/>
      <c r="SYK11"/>
      <c r="SYL11"/>
      <c r="SYM11"/>
      <c r="SYN11"/>
      <c r="SYO11"/>
      <c r="SYP11"/>
      <c r="SYQ11"/>
      <c r="SYR11"/>
      <c r="SYS11"/>
      <c r="SYT11"/>
      <c r="SYU11"/>
      <c r="SYV11"/>
      <c r="SYW11"/>
      <c r="SYX11"/>
      <c r="SYY11"/>
      <c r="SYZ11"/>
      <c r="SZA11"/>
      <c r="SZB11"/>
      <c r="SZC11"/>
      <c r="SZD11"/>
      <c r="SZE11"/>
      <c r="SZF11"/>
      <c r="SZG11"/>
      <c r="SZH11"/>
      <c r="SZI11"/>
      <c r="SZJ11"/>
      <c r="SZK11"/>
      <c r="SZL11"/>
      <c r="SZM11"/>
      <c r="SZN11"/>
      <c r="SZO11"/>
      <c r="SZP11"/>
      <c r="SZQ11"/>
      <c r="SZR11"/>
      <c r="SZS11"/>
      <c r="SZT11"/>
      <c r="SZU11"/>
      <c r="SZV11"/>
      <c r="SZW11"/>
      <c r="SZX11"/>
      <c r="SZY11"/>
      <c r="SZZ11"/>
      <c r="TAA11"/>
      <c r="TAB11"/>
      <c r="TAC11"/>
      <c r="TAD11"/>
      <c r="TAE11"/>
      <c r="TAF11"/>
      <c r="TAG11"/>
      <c r="TAH11"/>
      <c r="TAI11"/>
      <c r="TAJ11"/>
      <c r="TAK11"/>
      <c r="TAL11"/>
      <c r="TAM11"/>
      <c r="TAN11"/>
      <c r="TAO11"/>
      <c r="TAP11"/>
      <c r="TAQ11"/>
      <c r="TAR11"/>
      <c r="TAS11"/>
      <c r="TAT11"/>
      <c r="TAU11"/>
      <c r="TAV11"/>
      <c r="TAW11"/>
      <c r="TAX11"/>
      <c r="TAY11"/>
      <c r="TAZ11"/>
      <c r="TBA11"/>
      <c r="TBB11"/>
      <c r="TBC11"/>
      <c r="TBD11"/>
      <c r="TBE11"/>
      <c r="TBF11"/>
      <c r="TBG11"/>
      <c r="TBH11"/>
      <c r="TBI11"/>
      <c r="TBJ11"/>
      <c r="TBK11"/>
      <c r="TBL11"/>
      <c r="TBM11"/>
      <c r="TBN11"/>
      <c r="TBO11"/>
      <c r="TBP11"/>
      <c r="TBQ11"/>
      <c r="TBR11"/>
      <c r="TBS11"/>
      <c r="TBT11"/>
      <c r="TBU11"/>
      <c r="TBV11"/>
      <c r="TBW11"/>
      <c r="TBX11"/>
      <c r="TBY11"/>
      <c r="TBZ11"/>
      <c r="TCA11"/>
      <c r="TCB11"/>
      <c r="TCC11"/>
      <c r="TCD11"/>
      <c r="TCE11"/>
      <c r="TCF11"/>
      <c r="TCG11"/>
      <c r="TCH11"/>
      <c r="TCI11"/>
      <c r="TCJ11"/>
      <c r="TCK11"/>
      <c r="TCL11"/>
      <c r="TCM11"/>
      <c r="TCN11"/>
      <c r="TCO11"/>
      <c r="TCP11"/>
      <c r="TCQ11"/>
      <c r="TCR11"/>
      <c r="TCS11"/>
      <c r="TCT11"/>
      <c r="TCU11"/>
      <c r="TCV11"/>
      <c r="TCW11"/>
      <c r="TCX11"/>
      <c r="TCY11"/>
      <c r="TCZ11"/>
      <c r="TDA11"/>
      <c r="TDB11"/>
      <c r="TDC11"/>
      <c r="TDD11"/>
      <c r="TDE11"/>
      <c r="TDF11"/>
      <c r="TDG11"/>
      <c r="TDH11"/>
      <c r="TDI11"/>
      <c r="TDJ11"/>
      <c r="TDK11"/>
      <c r="TDL11"/>
      <c r="TDM11"/>
      <c r="TDN11"/>
      <c r="TDO11"/>
      <c r="TDP11"/>
      <c r="TDQ11"/>
      <c r="TDR11"/>
      <c r="TDS11"/>
      <c r="TDT11"/>
      <c r="TDU11"/>
      <c r="TDV11"/>
      <c r="TDW11"/>
      <c r="TDX11"/>
      <c r="TDY11"/>
      <c r="TDZ11"/>
      <c r="TEA11"/>
      <c r="TEB11"/>
      <c r="TEC11"/>
      <c r="TED11"/>
      <c r="TEE11"/>
      <c r="TEF11"/>
      <c r="TEG11"/>
      <c r="TEH11"/>
      <c r="TEI11"/>
      <c r="TEJ11"/>
      <c r="TEK11"/>
      <c r="TEL11"/>
      <c r="TEM11"/>
      <c r="TEN11"/>
      <c r="TEO11"/>
      <c r="TEP11"/>
      <c r="TEQ11"/>
      <c r="TER11"/>
      <c r="TES11"/>
      <c r="TET11"/>
      <c r="TEU11"/>
      <c r="TEV11"/>
      <c r="TEW11"/>
      <c r="TEX11"/>
      <c r="TEY11"/>
      <c r="TEZ11"/>
      <c r="TFA11"/>
      <c r="TFB11"/>
      <c r="TFC11"/>
      <c r="TFD11"/>
      <c r="TFE11"/>
      <c r="TFF11"/>
      <c r="TFG11"/>
      <c r="TFH11"/>
      <c r="TFI11"/>
      <c r="TFJ11"/>
      <c r="TFK11"/>
      <c r="TFL11"/>
      <c r="TFM11"/>
      <c r="TFN11"/>
      <c r="TFO11"/>
      <c r="TFP11"/>
      <c r="TFQ11"/>
      <c r="TFR11"/>
      <c r="TFS11"/>
      <c r="TFT11"/>
      <c r="TFU11"/>
      <c r="TFV11"/>
      <c r="TFW11"/>
      <c r="TFX11"/>
      <c r="TFY11"/>
      <c r="TFZ11"/>
      <c r="TGA11"/>
      <c r="TGB11"/>
      <c r="TGC11"/>
      <c r="TGD11"/>
      <c r="TGE11"/>
      <c r="TGF11"/>
      <c r="TGG11"/>
      <c r="TGH11"/>
      <c r="TGI11"/>
      <c r="TGJ11"/>
      <c r="TGK11"/>
      <c r="TGL11"/>
      <c r="TGM11"/>
      <c r="TGN11"/>
      <c r="TGO11"/>
      <c r="TGP11"/>
      <c r="TGQ11"/>
      <c r="TGR11"/>
      <c r="TGS11"/>
      <c r="TGT11"/>
      <c r="TGU11"/>
      <c r="TGV11"/>
      <c r="TGW11"/>
      <c r="TGX11"/>
      <c r="TGY11"/>
      <c r="TGZ11"/>
      <c r="THA11"/>
      <c r="THB11"/>
      <c r="THC11"/>
      <c r="THD11"/>
      <c r="THE11"/>
      <c r="THF11"/>
      <c r="THG11"/>
      <c r="THH11"/>
      <c r="THI11"/>
      <c r="THJ11"/>
      <c r="THK11"/>
      <c r="THL11"/>
      <c r="THM11"/>
      <c r="THN11"/>
      <c r="THO11"/>
      <c r="THP11"/>
      <c r="THQ11"/>
      <c r="THR11"/>
      <c r="THS11"/>
      <c r="THT11"/>
      <c r="THU11"/>
      <c r="THV11"/>
      <c r="THW11"/>
      <c r="THX11"/>
      <c r="THY11"/>
      <c r="THZ11"/>
      <c r="TIA11"/>
      <c r="TIB11"/>
      <c r="TIC11"/>
      <c r="TID11"/>
      <c r="TIE11"/>
      <c r="TIF11"/>
      <c r="TIG11"/>
      <c r="TIH11"/>
      <c r="TII11"/>
      <c r="TIJ11"/>
      <c r="TIK11"/>
      <c r="TIL11"/>
      <c r="TIM11"/>
      <c r="TIN11"/>
      <c r="TIO11"/>
      <c r="TIP11"/>
      <c r="TIQ11"/>
      <c r="TIR11"/>
      <c r="TIS11"/>
      <c r="TIT11"/>
      <c r="TIU11"/>
      <c r="TIV11"/>
      <c r="TIW11"/>
      <c r="TIX11"/>
      <c r="TIY11"/>
      <c r="TIZ11"/>
      <c r="TJA11"/>
      <c r="TJB11"/>
      <c r="TJC11"/>
      <c r="TJD11"/>
      <c r="TJE11"/>
      <c r="TJF11"/>
      <c r="TJG11"/>
      <c r="TJH11"/>
      <c r="TJI11"/>
      <c r="TJJ11"/>
      <c r="TJK11"/>
      <c r="TJL11"/>
      <c r="TJM11"/>
      <c r="TJN11"/>
      <c r="TJO11"/>
      <c r="TJP11"/>
      <c r="TJQ11"/>
      <c r="TJR11"/>
      <c r="TJS11"/>
      <c r="TJT11"/>
      <c r="TJU11"/>
      <c r="TJV11"/>
      <c r="TJW11"/>
      <c r="TJX11"/>
      <c r="TJY11"/>
      <c r="TJZ11"/>
      <c r="TKA11"/>
      <c r="TKB11"/>
      <c r="TKC11"/>
      <c r="TKD11"/>
      <c r="TKE11"/>
      <c r="TKF11"/>
      <c r="TKG11"/>
      <c r="TKH11"/>
      <c r="TKI11"/>
      <c r="TKJ11"/>
      <c r="TKK11"/>
      <c r="TKL11"/>
      <c r="TKM11"/>
      <c r="TKN11"/>
      <c r="TKO11"/>
      <c r="TKP11"/>
      <c r="TKQ11"/>
      <c r="TKR11"/>
      <c r="TKS11"/>
      <c r="TKT11"/>
      <c r="TKU11"/>
      <c r="TKV11"/>
      <c r="TKW11"/>
      <c r="TKX11"/>
      <c r="TKY11"/>
      <c r="TKZ11"/>
      <c r="TLA11"/>
      <c r="TLB11"/>
      <c r="TLC11"/>
      <c r="TLD11"/>
      <c r="TLE11"/>
      <c r="TLF11"/>
      <c r="TLG11"/>
      <c r="TLH11"/>
      <c r="TLI11"/>
      <c r="TLJ11"/>
      <c r="TLK11"/>
      <c r="TLL11"/>
      <c r="TLM11"/>
      <c r="TLN11"/>
      <c r="TLO11"/>
      <c r="TLP11"/>
      <c r="TLQ11"/>
      <c r="TLR11"/>
      <c r="TLS11"/>
      <c r="TLT11"/>
      <c r="TLU11"/>
      <c r="TLV11"/>
      <c r="TLW11"/>
      <c r="TLX11"/>
      <c r="TLY11"/>
      <c r="TLZ11"/>
      <c r="TMA11"/>
      <c r="TMB11"/>
      <c r="TMC11"/>
      <c r="TMD11"/>
      <c r="TME11"/>
      <c r="TMF11"/>
      <c r="TMG11"/>
      <c r="TMH11"/>
      <c r="TMI11"/>
      <c r="TMJ11"/>
      <c r="TMK11"/>
      <c r="TML11"/>
      <c r="TMM11"/>
      <c r="TMN11"/>
      <c r="TMO11"/>
      <c r="TMP11"/>
      <c r="TMQ11"/>
      <c r="TMR11"/>
      <c r="TMS11"/>
      <c r="TMT11"/>
      <c r="TMU11"/>
      <c r="TMV11"/>
      <c r="TMW11"/>
      <c r="TMX11"/>
      <c r="TMY11"/>
      <c r="TMZ11"/>
      <c r="TNA11"/>
      <c r="TNB11"/>
      <c r="TNC11"/>
      <c r="TND11"/>
      <c r="TNE11"/>
      <c r="TNF11"/>
      <c r="TNG11"/>
      <c r="TNH11"/>
      <c r="TNI11"/>
      <c r="TNJ11"/>
      <c r="TNK11"/>
      <c r="TNL11"/>
      <c r="TNM11"/>
      <c r="TNN11"/>
      <c r="TNO11"/>
      <c r="TNP11"/>
      <c r="TNQ11"/>
      <c r="TNR11"/>
      <c r="TNS11"/>
      <c r="TNT11"/>
      <c r="TNU11"/>
      <c r="TNV11"/>
      <c r="TNW11"/>
      <c r="TNX11"/>
      <c r="TNY11"/>
      <c r="TNZ11"/>
      <c r="TOA11"/>
      <c r="TOB11"/>
      <c r="TOC11"/>
      <c r="TOD11"/>
      <c r="TOE11"/>
      <c r="TOF11"/>
      <c r="TOG11"/>
      <c r="TOH11"/>
      <c r="TOI11"/>
      <c r="TOJ11"/>
      <c r="TOK11"/>
      <c r="TOL11"/>
      <c r="TOM11"/>
      <c r="TON11"/>
      <c r="TOO11"/>
      <c r="TOP11"/>
      <c r="TOQ11"/>
      <c r="TOR11"/>
      <c r="TOS11"/>
      <c r="TOT11"/>
      <c r="TOU11"/>
      <c r="TOV11"/>
      <c r="TOW11"/>
      <c r="TOX11"/>
      <c r="TOY11"/>
      <c r="TOZ11"/>
      <c r="TPA11"/>
      <c r="TPB11"/>
      <c r="TPC11"/>
      <c r="TPD11"/>
      <c r="TPE11"/>
      <c r="TPF11"/>
      <c r="TPG11"/>
      <c r="TPH11"/>
      <c r="TPI11"/>
      <c r="TPJ11"/>
      <c r="TPK11"/>
      <c r="TPL11"/>
      <c r="TPM11"/>
      <c r="TPN11"/>
      <c r="TPO11"/>
      <c r="TPP11"/>
      <c r="TPQ11"/>
      <c r="TPR11"/>
      <c r="TPS11"/>
      <c r="TPT11"/>
      <c r="TPU11"/>
      <c r="TPV11"/>
      <c r="TPW11"/>
      <c r="TPX11"/>
      <c r="TPY11"/>
      <c r="TPZ11"/>
      <c r="TQA11"/>
      <c r="TQB11"/>
      <c r="TQC11"/>
      <c r="TQD11"/>
      <c r="TQE11"/>
      <c r="TQF11"/>
      <c r="TQG11"/>
      <c r="TQH11"/>
      <c r="TQI11"/>
      <c r="TQJ11"/>
      <c r="TQK11"/>
      <c r="TQL11"/>
      <c r="TQM11"/>
      <c r="TQN11"/>
      <c r="TQO11"/>
      <c r="TQP11"/>
      <c r="TQQ11"/>
      <c r="TQR11"/>
      <c r="TQS11"/>
      <c r="TQT11"/>
      <c r="TQU11"/>
      <c r="TQV11"/>
      <c r="TQW11"/>
      <c r="TQX11"/>
      <c r="TQY11"/>
      <c r="TQZ11"/>
      <c r="TRA11"/>
      <c r="TRB11"/>
      <c r="TRC11"/>
      <c r="TRD11"/>
      <c r="TRE11"/>
      <c r="TRF11"/>
      <c r="TRG11"/>
      <c r="TRH11"/>
      <c r="TRI11"/>
      <c r="TRJ11"/>
      <c r="TRK11"/>
      <c r="TRL11"/>
      <c r="TRM11"/>
      <c r="TRN11"/>
      <c r="TRO11"/>
      <c r="TRP11"/>
      <c r="TRQ11"/>
      <c r="TRR11"/>
      <c r="TRS11"/>
      <c r="TRT11"/>
      <c r="TRU11"/>
      <c r="TRV11"/>
      <c r="TRW11"/>
      <c r="TRX11"/>
      <c r="TRY11"/>
      <c r="TRZ11"/>
      <c r="TSA11"/>
      <c r="TSB11"/>
      <c r="TSC11"/>
      <c r="TSD11"/>
      <c r="TSE11"/>
      <c r="TSF11"/>
      <c r="TSG11"/>
      <c r="TSH11"/>
      <c r="TSI11"/>
      <c r="TSJ11"/>
      <c r="TSK11"/>
      <c r="TSL11"/>
      <c r="TSM11"/>
      <c r="TSN11"/>
      <c r="TSO11"/>
      <c r="TSP11"/>
      <c r="TSQ11"/>
      <c r="TSR11"/>
      <c r="TSS11"/>
      <c r="TST11"/>
      <c r="TSU11"/>
      <c r="TSV11"/>
      <c r="TSW11"/>
      <c r="TSX11"/>
      <c r="TSY11"/>
      <c r="TSZ11"/>
      <c r="TTA11"/>
      <c r="TTB11"/>
      <c r="TTC11"/>
      <c r="TTD11"/>
      <c r="TTE11"/>
      <c r="TTF11"/>
      <c r="TTG11"/>
      <c r="TTH11"/>
      <c r="TTI11"/>
      <c r="TTJ11"/>
      <c r="TTK11"/>
      <c r="TTL11"/>
      <c r="TTM11"/>
      <c r="TTN11"/>
      <c r="TTO11"/>
      <c r="TTP11"/>
      <c r="TTQ11"/>
      <c r="TTR11"/>
      <c r="TTS11"/>
      <c r="TTT11"/>
      <c r="TTU11"/>
      <c r="TTV11"/>
      <c r="TTW11"/>
      <c r="TTX11"/>
      <c r="TTY11"/>
      <c r="TTZ11"/>
      <c r="TUA11"/>
      <c r="TUB11"/>
      <c r="TUC11"/>
      <c r="TUD11"/>
      <c r="TUE11"/>
      <c r="TUF11"/>
      <c r="TUG11"/>
      <c r="TUH11"/>
      <c r="TUI11"/>
      <c r="TUJ11"/>
      <c r="TUK11"/>
      <c r="TUL11"/>
      <c r="TUM11"/>
      <c r="TUN11"/>
      <c r="TUO11"/>
      <c r="TUP11"/>
      <c r="TUQ11"/>
      <c r="TUR11"/>
      <c r="TUS11"/>
      <c r="TUT11"/>
      <c r="TUU11"/>
      <c r="TUV11"/>
      <c r="TUW11"/>
      <c r="TUX11"/>
      <c r="TUY11"/>
      <c r="TUZ11"/>
      <c r="TVA11"/>
      <c r="TVB11"/>
      <c r="TVC11"/>
      <c r="TVD11"/>
      <c r="TVE11"/>
      <c r="TVF11"/>
      <c r="TVG11"/>
      <c r="TVH11"/>
      <c r="TVI11"/>
      <c r="TVJ11"/>
      <c r="TVK11"/>
      <c r="TVL11"/>
      <c r="TVM11"/>
      <c r="TVN11"/>
      <c r="TVO11"/>
      <c r="TVP11"/>
      <c r="TVQ11"/>
      <c r="TVR11"/>
      <c r="TVS11"/>
      <c r="TVT11"/>
      <c r="TVU11"/>
      <c r="TVV11"/>
      <c r="TVW11"/>
      <c r="TVX11"/>
      <c r="TVY11"/>
      <c r="TVZ11"/>
      <c r="TWA11"/>
      <c r="TWB11"/>
      <c r="TWC11"/>
      <c r="TWD11"/>
      <c r="TWE11"/>
      <c r="TWF11"/>
      <c r="TWG11"/>
      <c r="TWH11"/>
      <c r="TWI11"/>
      <c r="TWJ11"/>
      <c r="TWK11"/>
      <c r="TWL11"/>
      <c r="TWM11"/>
      <c r="TWN11"/>
      <c r="TWO11"/>
      <c r="TWP11"/>
      <c r="TWQ11"/>
      <c r="TWR11"/>
      <c r="TWS11"/>
      <c r="TWT11"/>
      <c r="TWU11"/>
      <c r="TWV11"/>
      <c r="TWW11"/>
      <c r="TWX11"/>
      <c r="TWY11"/>
      <c r="TWZ11"/>
      <c r="TXA11"/>
      <c r="TXB11"/>
      <c r="TXC11"/>
      <c r="TXD11"/>
      <c r="TXE11"/>
      <c r="TXF11"/>
      <c r="TXG11"/>
      <c r="TXH11"/>
      <c r="TXI11"/>
      <c r="TXJ11"/>
      <c r="TXK11"/>
      <c r="TXL11"/>
      <c r="TXM11"/>
      <c r="TXN11"/>
      <c r="TXO11"/>
      <c r="TXP11"/>
      <c r="TXQ11"/>
      <c r="TXR11"/>
      <c r="TXS11"/>
      <c r="TXT11"/>
      <c r="TXU11"/>
      <c r="TXV11"/>
      <c r="TXW11"/>
      <c r="TXX11"/>
      <c r="TXY11"/>
      <c r="TXZ11"/>
      <c r="TYA11"/>
      <c r="TYB11"/>
      <c r="TYC11"/>
      <c r="TYD11"/>
      <c r="TYE11"/>
      <c r="TYF11"/>
      <c r="TYG11"/>
      <c r="TYH11"/>
      <c r="TYI11"/>
      <c r="TYJ11"/>
      <c r="TYK11"/>
      <c r="TYL11"/>
      <c r="TYM11"/>
      <c r="TYN11"/>
      <c r="TYO11"/>
      <c r="TYP11"/>
      <c r="TYQ11"/>
      <c r="TYR11"/>
      <c r="TYS11"/>
      <c r="TYT11"/>
      <c r="TYU11"/>
      <c r="TYV11"/>
      <c r="TYW11"/>
      <c r="TYX11"/>
      <c r="TYY11"/>
      <c r="TYZ11"/>
      <c r="TZA11"/>
      <c r="TZB11"/>
      <c r="TZC11"/>
      <c r="TZD11"/>
      <c r="TZE11"/>
      <c r="TZF11"/>
      <c r="TZG11"/>
      <c r="TZH11"/>
      <c r="TZI11"/>
      <c r="TZJ11"/>
      <c r="TZK11"/>
      <c r="TZL11"/>
      <c r="TZM11"/>
      <c r="TZN11"/>
      <c r="TZO11"/>
      <c r="TZP11"/>
      <c r="TZQ11"/>
      <c r="TZR11"/>
      <c r="TZS11"/>
      <c r="TZT11"/>
      <c r="TZU11"/>
      <c r="TZV11"/>
      <c r="TZW11"/>
      <c r="TZX11"/>
      <c r="TZY11"/>
      <c r="TZZ11"/>
      <c r="UAA11"/>
      <c r="UAB11"/>
      <c r="UAC11"/>
      <c r="UAD11"/>
      <c r="UAE11"/>
      <c r="UAF11"/>
      <c r="UAG11"/>
      <c r="UAH11"/>
      <c r="UAI11"/>
      <c r="UAJ11"/>
      <c r="UAK11"/>
      <c r="UAL11"/>
      <c r="UAM11"/>
      <c r="UAN11"/>
      <c r="UAO11"/>
      <c r="UAP11"/>
      <c r="UAQ11"/>
      <c r="UAR11"/>
      <c r="UAS11"/>
      <c r="UAT11"/>
      <c r="UAU11"/>
      <c r="UAV11"/>
      <c r="UAW11"/>
      <c r="UAX11"/>
      <c r="UAY11"/>
      <c r="UAZ11"/>
      <c r="UBA11"/>
      <c r="UBB11"/>
      <c r="UBC11"/>
      <c r="UBD11"/>
      <c r="UBE11"/>
      <c r="UBF11"/>
      <c r="UBG11"/>
      <c r="UBH11"/>
      <c r="UBI11"/>
      <c r="UBJ11"/>
      <c r="UBK11"/>
      <c r="UBL11"/>
      <c r="UBM11"/>
      <c r="UBN11"/>
      <c r="UBO11"/>
      <c r="UBP11"/>
      <c r="UBQ11"/>
      <c r="UBR11"/>
      <c r="UBS11"/>
      <c r="UBT11"/>
      <c r="UBU11"/>
      <c r="UBV11"/>
      <c r="UBW11"/>
      <c r="UBX11"/>
      <c r="UBY11"/>
      <c r="UBZ11"/>
      <c r="UCA11"/>
      <c r="UCB11"/>
      <c r="UCC11"/>
      <c r="UCD11"/>
      <c r="UCE11"/>
      <c r="UCF11"/>
      <c r="UCG11"/>
      <c r="UCH11"/>
      <c r="UCI11"/>
      <c r="UCJ11"/>
      <c r="UCK11"/>
      <c r="UCL11"/>
      <c r="UCM11"/>
      <c r="UCN11"/>
      <c r="UCO11"/>
      <c r="UCP11"/>
      <c r="UCQ11"/>
      <c r="UCR11"/>
      <c r="UCS11"/>
      <c r="UCT11"/>
      <c r="UCU11"/>
      <c r="UCV11"/>
      <c r="UCW11"/>
      <c r="UCX11"/>
      <c r="UCY11"/>
      <c r="UCZ11"/>
      <c r="UDA11"/>
      <c r="UDB11"/>
      <c r="UDC11"/>
      <c r="UDD11"/>
      <c r="UDE11"/>
      <c r="UDF11"/>
      <c r="UDG11"/>
      <c r="UDH11"/>
      <c r="UDI11"/>
      <c r="UDJ11"/>
      <c r="UDK11"/>
      <c r="UDL11"/>
      <c r="UDM11"/>
      <c r="UDN11"/>
      <c r="UDO11"/>
      <c r="UDP11"/>
      <c r="UDQ11"/>
      <c r="UDR11"/>
      <c r="UDS11"/>
      <c r="UDT11"/>
      <c r="UDU11"/>
      <c r="UDV11"/>
      <c r="UDW11"/>
      <c r="UDX11"/>
      <c r="UDY11"/>
      <c r="UDZ11"/>
      <c r="UEA11"/>
      <c r="UEB11"/>
      <c r="UEC11"/>
      <c r="UED11"/>
      <c r="UEE11"/>
      <c r="UEF11"/>
      <c r="UEG11"/>
      <c r="UEH11"/>
      <c r="UEI11"/>
      <c r="UEJ11"/>
      <c r="UEK11"/>
      <c r="UEL11"/>
      <c r="UEM11"/>
      <c r="UEN11"/>
      <c r="UEO11"/>
      <c r="UEP11"/>
      <c r="UEQ11"/>
      <c r="UER11"/>
      <c r="UES11"/>
      <c r="UET11"/>
      <c r="UEU11"/>
      <c r="UEV11"/>
      <c r="UEW11"/>
      <c r="UEX11"/>
      <c r="UEY11"/>
      <c r="UEZ11"/>
      <c r="UFA11"/>
      <c r="UFB11"/>
      <c r="UFC11"/>
      <c r="UFD11"/>
      <c r="UFE11"/>
      <c r="UFF11"/>
      <c r="UFG11"/>
      <c r="UFH11"/>
      <c r="UFI11"/>
      <c r="UFJ11"/>
      <c r="UFK11"/>
      <c r="UFL11"/>
      <c r="UFM11"/>
      <c r="UFN11"/>
      <c r="UFO11"/>
      <c r="UFP11"/>
      <c r="UFQ11"/>
      <c r="UFR11"/>
      <c r="UFS11"/>
      <c r="UFT11"/>
      <c r="UFU11"/>
      <c r="UFV11"/>
      <c r="UFW11"/>
      <c r="UFX11"/>
      <c r="UFY11"/>
      <c r="UFZ11"/>
      <c r="UGA11"/>
      <c r="UGB11"/>
      <c r="UGC11"/>
      <c r="UGD11"/>
      <c r="UGE11"/>
      <c r="UGF11"/>
      <c r="UGG11"/>
      <c r="UGH11"/>
      <c r="UGI11"/>
      <c r="UGJ11"/>
      <c r="UGK11"/>
      <c r="UGL11"/>
      <c r="UGM11"/>
      <c r="UGN11"/>
      <c r="UGO11"/>
      <c r="UGP11"/>
      <c r="UGQ11"/>
      <c r="UGR11"/>
      <c r="UGS11"/>
      <c r="UGT11"/>
      <c r="UGU11"/>
      <c r="UGV11"/>
      <c r="UGW11"/>
      <c r="UGX11"/>
      <c r="UGY11"/>
      <c r="UGZ11"/>
      <c r="UHA11"/>
      <c r="UHB11"/>
      <c r="UHC11"/>
      <c r="UHD11"/>
      <c r="UHE11"/>
      <c r="UHF11"/>
      <c r="UHG11"/>
      <c r="UHH11"/>
      <c r="UHI11"/>
      <c r="UHJ11"/>
      <c r="UHK11"/>
      <c r="UHL11"/>
      <c r="UHM11"/>
      <c r="UHN11"/>
      <c r="UHO11"/>
      <c r="UHP11"/>
      <c r="UHQ11"/>
      <c r="UHR11"/>
      <c r="UHS11"/>
      <c r="UHT11"/>
      <c r="UHU11"/>
      <c r="UHV11"/>
      <c r="UHW11"/>
      <c r="UHX11"/>
      <c r="UHY11"/>
      <c r="UHZ11"/>
      <c r="UIA11"/>
      <c r="UIB11"/>
      <c r="UIC11"/>
      <c r="UID11"/>
      <c r="UIE11"/>
      <c r="UIF11"/>
      <c r="UIG11"/>
      <c r="UIH11"/>
      <c r="UII11"/>
      <c r="UIJ11"/>
      <c r="UIK11"/>
      <c r="UIL11"/>
      <c r="UIM11"/>
      <c r="UIN11"/>
      <c r="UIO11"/>
      <c r="UIP11"/>
      <c r="UIQ11"/>
      <c r="UIR11"/>
      <c r="UIS11"/>
      <c r="UIT11"/>
      <c r="UIU11"/>
      <c r="UIV11"/>
      <c r="UIW11"/>
      <c r="UIX11"/>
      <c r="UIY11"/>
      <c r="UIZ11"/>
      <c r="UJA11"/>
      <c r="UJB11"/>
      <c r="UJC11"/>
      <c r="UJD11"/>
      <c r="UJE11"/>
      <c r="UJF11"/>
      <c r="UJG11"/>
      <c r="UJH11"/>
      <c r="UJI11"/>
      <c r="UJJ11"/>
      <c r="UJK11"/>
      <c r="UJL11"/>
      <c r="UJM11"/>
      <c r="UJN11"/>
      <c r="UJO11"/>
      <c r="UJP11"/>
      <c r="UJQ11"/>
      <c r="UJR11"/>
      <c r="UJS11"/>
      <c r="UJT11"/>
      <c r="UJU11"/>
      <c r="UJV11"/>
      <c r="UJW11"/>
      <c r="UJX11"/>
      <c r="UJY11"/>
      <c r="UJZ11"/>
      <c r="UKA11"/>
      <c r="UKB11"/>
      <c r="UKC11"/>
      <c r="UKD11"/>
      <c r="UKE11"/>
      <c r="UKF11"/>
      <c r="UKG11"/>
      <c r="UKH11"/>
      <c r="UKI11"/>
      <c r="UKJ11"/>
      <c r="UKK11"/>
      <c r="UKL11"/>
      <c r="UKM11"/>
      <c r="UKN11"/>
      <c r="UKO11"/>
      <c r="UKP11"/>
      <c r="UKQ11"/>
      <c r="UKR11"/>
      <c r="UKS11"/>
      <c r="UKT11"/>
      <c r="UKU11"/>
      <c r="UKV11"/>
      <c r="UKW11"/>
      <c r="UKX11"/>
      <c r="UKY11"/>
      <c r="UKZ11"/>
      <c r="ULA11"/>
      <c r="ULB11"/>
      <c r="ULC11"/>
      <c r="ULD11"/>
      <c r="ULE11"/>
      <c r="ULF11"/>
      <c r="ULG11"/>
      <c r="ULH11"/>
      <c r="ULI11"/>
      <c r="ULJ11"/>
      <c r="ULK11"/>
      <c r="ULL11"/>
      <c r="ULM11"/>
      <c r="ULN11"/>
      <c r="ULO11"/>
      <c r="ULP11"/>
      <c r="ULQ11"/>
      <c r="ULR11"/>
      <c r="ULS11"/>
      <c r="ULT11"/>
      <c r="ULU11"/>
      <c r="ULV11"/>
      <c r="ULW11"/>
      <c r="ULX11"/>
      <c r="ULY11"/>
      <c r="ULZ11"/>
      <c r="UMA11"/>
      <c r="UMB11"/>
      <c r="UMC11"/>
      <c r="UMD11"/>
      <c r="UME11"/>
      <c r="UMF11"/>
      <c r="UMG11"/>
      <c r="UMH11"/>
      <c r="UMI11"/>
      <c r="UMJ11"/>
      <c r="UMK11"/>
      <c r="UML11"/>
      <c r="UMM11"/>
      <c r="UMN11"/>
      <c r="UMO11"/>
      <c r="UMP11"/>
      <c r="UMQ11"/>
      <c r="UMR11"/>
      <c r="UMS11"/>
      <c r="UMT11"/>
      <c r="UMU11"/>
      <c r="UMV11"/>
      <c r="UMW11"/>
      <c r="UMX11"/>
      <c r="UMY11"/>
      <c r="UMZ11"/>
      <c r="UNA11"/>
      <c r="UNB11"/>
      <c r="UNC11"/>
      <c r="UND11"/>
      <c r="UNE11"/>
      <c r="UNF11"/>
      <c r="UNG11"/>
      <c r="UNH11"/>
      <c r="UNI11"/>
      <c r="UNJ11"/>
      <c r="UNK11"/>
      <c r="UNL11"/>
      <c r="UNM11"/>
      <c r="UNN11"/>
      <c r="UNO11"/>
      <c r="UNP11"/>
      <c r="UNQ11"/>
      <c r="UNR11"/>
      <c r="UNS11"/>
      <c r="UNT11"/>
      <c r="UNU11"/>
      <c r="UNV11"/>
      <c r="UNW11"/>
      <c r="UNX11"/>
      <c r="UNY11"/>
      <c r="UNZ11"/>
      <c r="UOA11"/>
      <c r="UOB11"/>
      <c r="UOC11"/>
      <c r="UOD11"/>
      <c r="UOE11"/>
      <c r="UOF11"/>
      <c r="UOG11"/>
      <c r="UOH11"/>
      <c r="UOI11"/>
      <c r="UOJ11"/>
      <c r="UOK11"/>
      <c r="UOL11"/>
      <c r="UOM11"/>
      <c r="UON11"/>
      <c r="UOO11"/>
      <c r="UOP11"/>
      <c r="UOQ11"/>
      <c r="UOR11"/>
      <c r="UOS11"/>
      <c r="UOT11"/>
      <c r="UOU11"/>
      <c r="UOV11"/>
      <c r="UOW11"/>
      <c r="UOX11"/>
      <c r="UOY11"/>
      <c r="UOZ11"/>
      <c r="UPA11"/>
      <c r="UPB11"/>
      <c r="UPC11"/>
      <c r="UPD11"/>
      <c r="UPE11"/>
      <c r="UPF11"/>
      <c r="UPG11"/>
      <c r="UPH11"/>
      <c r="UPI11"/>
      <c r="UPJ11"/>
      <c r="UPK11"/>
      <c r="UPL11"/>
      <c r="UPM11"/>
      <c r="UPN11"/>
      <c r="UPO11"/>
      <c r="UPP11"/>
      <c r="UPQ11"/>
      <c r="UPR11"/>
      <c r="UPS11"/>
      <c r="UPT11"/>
      <c r="UPU11"/>
      <c r="UPV11"/>
      <c r="UPW11"/>
      <c r="UPX11"/>
      <c r="UPY11"/>
      <c r="UPZ11"/>
      <c r="UQA11"/>
      <c r="UQB11"/>
      <c r="UQC11"/>
      <c r="UQD11"/>
      <c r="UQE11"/>
      <c r="UQF11"/>
      <c r="UQG11"/>
      <c r="UQH11"/>
      <c r="UQI11"/>
      <c r="UQJ11"/>
      <c r="UQK11"/>
      <c r="UQL11"/>
      <c r="UQM11"/>
      <c r="UQN11"/>
      <c r="UQO11"/>
      <c r="UQP11"/>
      <c r="UQQ11"/>
      <c r="UQR11"/>
      <c r="UQS11"/>
      <c r="UQT11"/>
      <c r="UQU11"/>
      <c r="UQV11"/>
      <c r="UQW11"/>
      <c r="UQX11"/>
      <c r="UQY11"/>
      <c r="UQZ11"/>
      <c r="URA11"/>
      <c r="URB11"/>
      <c r="URC11"/>
      <c r="URD11"/>
      <c r="URE11"/>
      <c r="URF11"/>
      <c r="URG11"/>
      <c r="URH11"/>
      <c r="URI11"/>
      <c r="URJ11"/>
      <c r="URK11"/>
      <c r="URL11"/>
      <c r="URM11"/>
      <c r="URN11"/>
      <c r="URO11"/>
      <c r="URP11"/>
      <c r="URQ11"/>
      <c r="URR11"/>
      <c r="URS11"/>
      <c r="URT11"/>
      <c r="URU11"/>
      <c r="URV11"/>
      <c r="URW11"/>
      <c r="URX11"/>
      <c r="URY11"/>
      <c r="URZ11"/>
      <c r="USA11"/>
      <c r="USB11"/>
      <c r="USC11"/>
      <c r="USD11"/>
      <c r="USE11"/>
      <c r="USF11"/>
      <c r="USG11"/>
      <c r="USH11"/>
      <c r="USI11"/>
      <c r="USJ11"/>
      <c r="USK11"/>
      <c r="USL11"/>
      <c r="USM11"/>
      <c r="USN11"/>
      <c r="USO11"/>
      <c r="USP11"/>
      <c r="USQ11"/>
      <c r="USR11"/>
      <c r="USS11"/>
      <c r="UST11"/>
      <c r="USU11"/>
      <c r="USV11"/>
      <c r="USW11"/>
      <c r="USX11"/>
      <c r="USY11"/>
      <c r="USZ11"/>
      <c r="UTA11"/>
      <c r="UTB11"/>
      <c r="UTC11"/>
      <c r="UTD11"/>
      <c r="UTE11"/>
      <c r="UTF11"/>
      <c r="UTG11"/>
      <c r="UTH11"/>
      <c r="UTI11"/>
      <c r="UTJ11"/>
      <c r="UTK11"/>
      <c r="UTL11"/>
      <c r="UTM11"/>
      <c r="UTN11"/>
      <c r="UTO11"/>
      <c r="UTP11"/>
      <c r="UTQ11"/>
      <c r="UTR11"/>
      <c r="UTS11"/>
      <c r="UTT11"/>
      <c r="UTU11"/>
      <c r="UTV11"/>
      <c r="UTW11"/>
      <c r="UTX11"/>
      <c r="UTY11"/>
      <c r="UTZ11"/>
      <c r="UUA11"/>
      <c r="UUB11"/>
      <c r="UUC11"/>
      <c r="UUD11"/>
      <c r="UUE11"/>
      <c r="UUF11"/>
      <c r="UUG11"/>
      <c r="UUH11"/>
      <c r="UUI11"/>
      <c r="UUJ11"/>
      <c r="UUK11"/>
      <c r="UUL11"/>
      <c r="UUM11"/>
      <c r="UUN11"/>
      <c r="UUO11"/>
      <c r="UUP11"/>
      <c r="UUQ11"/>
      <c r="UUR11"/>
      <c r="UUS11"/>
      <c r="UUT11"/>
      <c r="UUU11"/>
      <c r="UUV11"/>
      <c r="UUW11"/>
      <c r="UUX11"/>
      <c r="UUY11"/>
      <c r="UUZ11"/>
      <c r="UVA11"/>
      <c r="UVB11"/>
      <c r="UVC11"/>
      <c r="UVD11"/>
      <c r="UVE11"/>
      <c r="UVF11"/>
      <c r="UVG11"/>
      <c r="UVH11"/>
      <c r="UVI11"/>
      <c r="UVJ11"/>
      <c r="UVK11"/>
      <c r="UVL11"/>
      <c r="UVM11"/>
      <c r="UVN11"/>
      <c r="UVO11"/>
      <c r="UVP11"/>
      <c r="UVQ11"/>
      <c r="UVR11"/>
      <c r="UVS11"/>
      <c r="UVT11"/>
      <c r="UVU11"/>
      <c r="UVV11"/>
      <c r="UVW11"/>
      <c r="UVX11"/>
      <c r="UVY11"/>
      <c r="UVZ11"/>
      <c r="UWA11"/>
      <c r="UWB11"/>
      <c r="UWC11"/>
      <c r="UWD11"/>
      <c r="UWE11"/>
      <c r="UWF11"/>
      <c r="UWG11"/>
      <c r="UWH11"/>
      <c r="UWI11"/>
      <c r="UWJ11"/>
      <c r="UWK11"/>
      <c r="UWL11"/>
      <c r="UWM11"/>
      <c r="UWN11"/>
      <c r="UWO11"/>
      <c r="UWP11"/>
      <c r="UWQ11"/>
      <c r="UWR11"/>
      <c r="UWS11"/>
      <c r="UWT11"/>
      <c r="UWU11"/>
      <c r="UWV11"/>
      <c r="UWW11"/>
      <c r="UWX11"/>
      <c r="UWY11"/>
      <c r="UWZ11"/>
      <c r="UXA11"/>
      <c r="UXB11"/>
      <c r="UXC11"/>
      <c r="UXD11"/>
      <c r="UXE11"/>
      <c r="UXF11"/>
      <c r="UXG11"/>
      <c r="UXH11"/>
      <c r="UXI11"/>
      <c r="UXJ11"/>
      <c r="UXK11"/>
      <c r="UXL11"/>
      <c r="UXM11"/>
      <c r="UXN11"/>
      <c r="UXO11"/>
      <c r="UXP11"/>
      <c r="UXQ11"/>
      <c r="UXR11"/>
      <c r="UXS11"/>
      <c r="UXT11"/>
      <c r="UXU11"/>
      <c r="UXV11"/>
      <c r="UXW11"/>
      <c r="UXX11"/>
      <c r="UXY11"/>
      <c r="UXZ11"/>
      <c r="UYA11"/>
      <c r="UYB11"/>
      <c r="UYC11"/>
      <c r="UYD11"/>
      <c r="UYE11"/>
      <c r="UYF11"/>
      <c r="UYG11"/>
      <c r="UYH11"/>
      <c r="UYI11"/>
      <c r="UYJ11"/>
      <c r="UYK11"/>
      <c r="UYL11"/>
      <c r="UYM11"/>
      <c r="UYN11"/>
      <c r="UYO11"/>
      <c r="UYP11"/>
      <c r="UYQ11"/>
      <c r="UYR11"/>
      <c r="UYS11"/>
      <c r="UYT11"/>
      <c r="UYU11"/>
      <c r="UYV11"/>
      <c r="UYW11"/>
      <c r="UYX11"/>
      <c r="UYY11"/>
      <c r="UYZ11"/>
      <c r="UZA11"/>
      <c r="UZB11"/>
      <c r="UZC11"/>
      <c r="UZD11"/>
      <c r="UZE11"/>
      <c r="UZF11"/>
      <c r="UZG11"/>
      <c r="UZH11"/>
      <c r="UZI11"/>
      <c r="UZJ11"/>
      <c r="UZK11"/>
      <c r="UZL11"/>
      <c r="UZM11"/>
      <c r="UZN11"/>
      <c r="UZO11"/>
      <c r="UZP11"/>
      <c r="UZQ11"/>
      <c r="UZR11"/>
      <c r="UZS11"/>
      <c r="UZT11"/>
      <c r="UZU11"/>
      <c r="UZV11"/>
      <c r="UZW11"/>
      <c r="UZX11"/>
      <c r="UZY11"/>
      <c r="UZZ11"/>
      <c r="VAA11"/>
      <c r="VAB11"/>
      <c r="VAC11"/>
      <c r="VAD11"/>
      <c r="VAE11"/>
      <c r="VAF11"/>
      <c r="VAG11"/>
      <c r="VAH11"/>
      <c r="VAI11"/>
      <c r="VAJ11"/>
      <c r="VAK11"/>
      <c r="VAL11"/>
      <c r="VAM11"/>
      <c r="VAN11"/>
      <c r="VAO11"/>
      <c r="VAP11"/>
      <c r="VAQ11"/>
      <c r="VAR11"/>
      <c r="VAS11"/>
      <c r="VAT11"/>
      <c r="VAU11"/>
      <c r="VAV11"/>
      <c r="VAW11"/>
      <c r="VAX11"/>
      <c r="VAY11"/>
      <c r="VAZ11"/>
      <c r="VBA11"/>
      <c r="VBB11"/>
      <c r="VBC11"/>
      <c r="VBD11"/>
      <c r="VBE11"/>
      <c r="VBF11"/>
      <c r="VBG11"/>
      <c r="VBH11"/>
      <c r="VBI11"/>
      <c r="VBJ11"/>
      <c r="VBK11"/>
      <c r="VBL11"/>
      <c r="VBM11"/>
      <c r="VBN11"/>
      <c r="VBO11"/>
      <c r="VBP11"/>
      <c r="VBQ11"/>
      <c r="VBR11"/>
      <c r="VBS11"/>
      <c r="VBT11"/>
      <c r="VBU11"/>
      <c r="VBV11"/>
      <c r="VBW11"/>
      <c r="VBX11"/>
      <c r="VBY11"/>
      <c r="VBZ11"/>
      <c r="VCA11"/>
      <c r="VCB11"/>
      <c r="VCC11"/>
      <c r="VCD11"/>
      <c r="VCE11"/>
      <c r="VCF11"/>
      <c r="VCG11"/>
      <c r="VCH11"/>
      <c r="VCI11"/>
      <c r="VCJ11"/>
      <c r="VCK11"/>
      <c r="VCL11"/>
      <c r="VCM11"/>
      <c r="VCN11"/>
      <c r="VCO11"/>
      <c r="VCP11"/>
      <c r="VCQ11"/>
      <c r="VCR11"/>
      <c r="VCS11"/>
      <c r="VCT11"/>
      <c r="VCU11"/>
      <c r="VCV11"/>
      <c r="VCW11"/>
      <c r="VCX11"/>
      <c r="VCY11"/>
      <c r="VCZ11"/>
      <c r="VDA11"/>
      <c r="VDB11"/>
      <c r="VDC11"/>
      <c r="VDD11"/>
      <c r="VDE11"/>
      <c r="VDF11"/>
      <c r="VDG11"/>
      <c r="VDH11"/>
      <c r="VDI11"/>
      <c r="VDJ11"/>
      <c r="VDK11"/>
      <c r="VDL11"/>
      <c r="VDM11"/>
      <c r="VDN11"/>
      <c r="VDO11"/>
      <c r="VDP11"/>
      <c r="VDQ11"/>
      <c r="VDR11"/>
      <c r="VDS11"/>
      <c r="VDT11"/>
      <c r="VDU11"/>
      <c r="VDV11"/>
      <c r="VDW11"/>
      <c r="VDX11"/>
      <c r="VDY11"/>
      <c r="VDZ11"/>
      <c r="VEA11"/>
      <c r="VEB11"/>
      <c r="VEC11"/>
      <c r="VED11"/>
      <c r="VEE11"/>
      <c r="VEF11"/>
      <c r="VEG11"/>
      <c r="VEH11"/>
      <c r="VEI11"/>
      <c r="VEJ11"/>
      <c r="VEK11"/>
      <c r="VEL11"/>
      <c r="VEM11"/>
      <c r="VEN11"/>
      <c r="VEO11"/>
      <c r="VEP11"/>
      <c r="VEQ11"/>
      <c r="VER11"/>
      <c r="VES11"/>
      <c r="VET11"/>
      <c r="VEU11"/>
      <c r="VEV11"/>
      <c r="VEW11"/>
      <c r="VEX11"/>
      <c r="VEY11"/>
      <c r="VEZ11"/>
      <c r="VFA11"/>
      <c r="VFB11"/>
      <c r="VFC11"/>
      <c r="VFD11"/>
      <c r="VFE11"/>
      <c r="VFF11"/>
      <c r="VFG11"/>
      <c r="VFH11"/>
      <c r="VFI11"/>
      <c r="VFJ11"/>
      <c r="VFK11"/>
      <c r="VFL11"/>
      <c r="VFM11"/>
      <c r="VFN11"/>
      <c r="VFO11"/>
      <c r="VFP11"/>
      <c r="VFQ11"/>
      <c r="VFR11"/>
      <c r="VFS11"/>
      <c r="VFT11"/>
      <c r="VFU11"/>
      <c r="VFV11"/>
      <c r="VFW11"/>
      <c r="VFX11"/>
      <c r="VFY11"/>
      <c r="VFZ11"/>
      <c r="VGA11"/>
      <c r="VGB11"/>
      <c r="VGC11"/>
      <c r="VGD11"/>
      <c r="VGE11"/>
      <c r="VGF11"/>
      <c r="VGG11"/>
      <c r="VGH11"/>
      <c r="VGI11"/>
      <c r="VGJ11"/>
      <c r="VGK11"/>
      <c r="VGL11"/>
      <c r="VGM11"/>
      <c r="VGN11"/>
      <c r="VGO11"/>
      <c r="VGP11"/>
      <c r="VGQ11"/>
      <c r="VGR11"/>
      <c r="VGS11"/>
      <c r="VGT11"/>
      <c r="VGU11"/>
      <c r="VGV11"/>
      <c r="VGW11"/>
      <c r="VGX11"/>
      <c r="VGY11"/>
      <c r="VGZ11"/>
      <c r="VHA11"/>
      <c r="VHB11"/>
      <c r="VHC11"/>
      <c r="VHD11"/>
      <c r="VHE11"/>
      <c r="VHF11"/>
      <c r="VHG11"/>
      <c r="VHH11"/>
      <c r="VHI11"/>
      <c r="VHJ11"/>
      <c r="VHK11"/>
      <c r="VHL11"/>
      <c r="VHM11"/>
      <c r="VHN11"/>
      <c r="VHO11"/>
      <c r="VHP11"/>
      <c r="VHQ11"/>
      <c r="VHR11"/>
      <c r="VHS11"/>
      <c r="VHT11"/>
      <c r="VHU11"/>
      <c r="VHV11"/>
      <c r="VHW11"/>
      <c r="VHX11"/>
      <c r="VHY11"/>
      <c r="VHZ11"/>
      <c r="VIA11"/>
      <c r="VIB11"/>
      <c r="VIC11"/>
      <c r="VID11"/>
      <c r="VIE11"/>
      <c r="VIF11"/>
      <c r="VIG11"/>
      <c r="VIH11"/>
      <c r="VII11"/>
      <c r="VIJ11"/>
      <c r="VIK11"/>
      <c r="VIL11"/>
      <c r="VIM11"/>
      <c r="VIN11"/>
      <c r="VIO11"/>
      <c r="VIP11"/>
      <c r="VIQ11"/>
      <c r="VIR11"/>
      <c r="VIS11"/>
      <c r="VIT11"/>
      <c r="VIU11"/>
      <c r="VIV11"/>
      <c r="VIW11"/>
      <c r="VIX11"/>
      <c r="VIY11"/>
      <c r="VIZ11"/>
      <c r="VJA11"/>
      <c r="VJB11"/>
      <c r="VJC11"/>
      <c r="VJD11"/>
      <c r="VJE11"/>
      <c r="VJF11"/>
      <c r="VJG11"/>
      <c r="VJH11"/>
      <c r="VJI11"/>
      <c r="VJJ11"/>
      <c r="VJK11"/>
      <c r="VJL11"/>
      <c r="VJM11"/>
      <c r="VJN11"/>
      <c r="VJO11"/>
      <c r="VJP11"/>
      <c r="VJQ11"/>
      <c r="VJR11"/>
      <c r="VJS11"/>
      <c r="VJT11"/>
      <c r="VJU11"/>
      <c r="VJV11"/>
      <c r="VJW11"/>
      <c r="VJX11"/>
      <c r="VJY11"/>
      <c r="VJZ11"/>
      <c r="VKA11"/>
      <c r="VKB11"/>
      <c r="VKC11"/>
      <c r="VKD11"/>
      <c r="VKE11"/>
      <c r="VKF11"/>
      <c r="VKG11"/>
      <c r="VKH11"/>
      <c r="VKI11"/>
      <c r="VKJ11"/>
      <c r="VKK11"/>
      <c r="VKL11"/>
      <c r="VKM11"/>
      <c r="VKN11"/>
      <c r="VKO11"/>
      <c r="VKP11"/>
      <c r="VKQ11"/>
      <c r="VKR11"/>
      <c r="VKS11"/>
      <c r="VKT11"/>
      <c r="VKU11"/>
      <c r="VKV11"/>
      <c r="VKW11"/>
      <c r="VKX11"/>
      <c r="VKY11"/>
      <c r="VKZ11"/>
      <c r="VLA11"/>
      <c r="VLB11"/>
      <c r="VLC11"/>
      <c r="VLD11"/>
      <c r="VLE11"/>
      <c r="VLF11"/>
      <c r="VLG11"/>
      <c r="VLH11"/>
      <c r="VLI11"/>
      <c r="VLJ11"/>
      <c r="VLK11"/>
      <c r="VLL11"/>
      <c r="VLM11"/>
      <c r="VLN11"/>
      <c r="VLO11"/>
      <c r="VLP11"/>
      <c r="VLQ11"/>
      <c r="VLR11"/>
      <c r="VLS11"/>
      <c r="VLT11"/>
      <c r="VLU11"/>
      <c r="VLV11"/>
      <c r="VLW11"/>
      <c r="VLX11"/>
      <c r="VLY11"/>
      <c r="VLZ11"/>
      <c r="VMA11"/>
      <c r="VMB11"/>
      <c r="VMC11"/>
      <c r="VMD11"/>
      <c r="VME11"/>
      <c r="VMF11"/>
      <c r="VMG11"/>
      <c r="VMH11"/>
      <c r="VMI11"/>
      <c r="VMJ11"/>
      <c r="VMK11"/>
      <c r="VML11"/>
      <c r="VMM11"/>
      <c r="VMN11"/>
      <c r="VMO11"/>
      <c r="VMP11"/>
      <c r="VMQ11"/>
      <c r="VMR11"/>
      <c r="VMS11"/>
      <c r="VMT11"/>
      <c r="VMU11"/>
      <c r="VMV11"/>
      <c r="VMW11"/>
      <c r="VMX11"/>
      <c r="VMY11"/>
      <c r="VMZ11"/>
      <c r="VNA11"/>
      <c r="VNB11"/>
      <c r="VNC11"/>
      <c r="VND11"/>
      <c r="VNE11"/>
      <c r="VNF11"/>
      <c r="VNG11"/>
      <c r="VNH11"/>
      <c r="VNI11"/>
      <c r="VNJ11"/>
      <c r="VNK11"/>
      <c r="VNL11"/>
      <c r="VNM11"/>
      <c r="VNN11"/>
      <c r="VNO11"/>
      <c r="VNP11"/>
      <c r="VNQ11"/>
      <c r="VNR11"/>
      <c r="VNS11"/>
      <c r="VNT11"/>
      <c r="VNU11"/>
      <c r="VNV11"/>
      <c r="VNW11"/>
      <c r="VNX11"/>
      <c r="VNY11"/>
      <c r="VNZ11"/>
      <c r="VOA11"/>
      <c r="VOB11"/>
      <c r="VOC11"/>
      <c r="VOD11"/>
      <c r="VOE11"/>
      <c r="VOF11"/>
      <c r="VOG11"/>
      <c r="VOH11"/>
      <c r="VOI11"/>
      <c r="VOJ11"/>
      <c r="VOK11"/>
      <c r="VOL11"/>
      <c r="VOM11"/>
      <c r="VON11"/>
      <c r="VOO11"/>
      <c r="VOP11"/>
      <c r="VOQ11"/>
      <c r="VOR11"/>
      <c r="VOS11"/>
      <c r="VOT11"/>
      <c r="VOU11"/>
      <c r="VOV11"/>
      <c r="VOW11"/>
      <c r="VOX11"/>
      <c r="VOY11"/>
      <c r="VOZ11"/>
      <c r="VPA11"/>
      <c r="VPB11"/>
      <c r="VPC11"/>
      <c r="VPD11"/>
      <c r="VPE11"/>
      <c r="VPF11"/>
      <c r="VPG11"/>
      <c r="VPH11"/>
      <c r="VPI11"/>
      <c r="VPJ11"/>
      <c r="VPK11"/>
      <c r="VPL11"/>
      <c r="VPM11"/>
      <c r="VPN11"/>
      <c r="VPO11"/>
      <c r="VPP11"/>
      <c r="VPQ11"/>
      <c r="VPR11"/>
      <c r="VPS11"/>
      <c r="VPT11"/>
      <c r="VPU11"/>
      <c r="VPV11"/>
      <c r="VPW11"/>
      <c r="VPX11"/>
      <c r="VPY11"/>
      <c r="VPZ11"/>
      <c r="VQA11"/>
      <c r="VQB11"/>
      <c r="VQC11"/>
      <c r="VQD11"/>
      <c r="VQE11"/>
      <c r="VQF11"/>
      <c r="VQG11"/>
      <c r="VQH11"/>
      <c r="VQI11"/>
      <c r="VQJ11"/>
      <c r="VQK11"/>
      <c r="VQL11"/>
      <c r="VQM11"/>
      <c r="VQN11"/>
      <c r="VQO11"/>
      <c r="VQP11"/>
      <c r="VQQ11"/>
      <c r="VQR11"/>
      <c r="VQS11"/>
      <c r="VQT11"/>
      <c r="VQU11"/>
      <c r="VQV11"/>
      <c r="VQW11"/>
      <c r="VQX11"/>
      <c r="VQY11"/>
      <c r="VQZ11"/>
      <c r="VRA11"/>
      <c r="VRB11"/>
      <c r="VRC11"/>
      <c r="VRD11"/>
      <c r="VRE11"/>
      <c r="VRF11"/>
      <c r="VRG11"/>
      <c r="VRH11"/>
      <c r="VRI11"/>
      <c r="VRJ11"/>
      <c r="VRK11"/>
      <c r="VRL11"/>
      <c r="VRM11"/>
      <c r="VRN11"/>
      <c r="VRO11"/>
      <c r="VRP11"/>
      <c r="VRQ11"/>
      <c r="VRR11"/>
      <c r="VRS11"/>
      <c r="VRT11"/>
      <c r="VRU11"/>
      <c r="VRV11"/>
      <c r="VRW11"/>
      <c r="VRX11"/>
      <c r="VRY11"/>
      <c r="VRZ11"/>
      <c r="VSA11"/>
      <c r="VSB11"/>
      <c r="VSC11"/>
      <c r="VSD11"/>
      <c r="VSE11"/>
      <c r="VSF11"/>
      <c r="VSG11"/>
      <c r="VSH11"/>
      <c r="VSI11"/>
      <c r="VSJ11"/>
      <c r="VSK11"/>
      <c r="VSL11"/>
      <c r="VSM11"/>
      <c r="VSN11"/>
      <c r="VSO11"/>
      <c r="VSP11"/>
      <c r="VSQ11"/>
      <c r="VSR11"/>
      <c r="VSS11"/>
      <c r="VST11"/>
      <c r="VSU11"/>
      <c r="VSV11"/>
      <c r="VSW11"/>
      <c r="VSX11"/>
      <c r="VSY11"/>
      <c r="VSZ11"/>
      <c r="VTA11"/>
      <c r="VTB11"/>
      <c r="VTC11"/>
      <c r="VTD11"/>
      <c r="VTE11"/>
      <c r="VTF11"/>
      <c r="VTG11"/>
      <c r="VTH11"/>
      <c r="VTI11"/>
      <c r="VTJ11"/>
      <c r="VTK11"/>
      <c r="VTL11"/>
      <c r="VTM11"/>
      <c r="VTN11"/>
      <c r="VTO11"/>
      <c r="VTP11"/>
      <c r="VTQ11"/>
      <c r="VTR11"/>
      <c r="VTS11"/>
      <c r="VTT11"/>
      <c r="VTU11"/>
      <c r="VTV11"/>
      <c r="VTW11"/>
      <c r="VTX11"/>
      <c r="VTY11"/>
      <c r="VTZ11"/>
      <c r="VUA11"/>
      <c r="VUB11"/>
      <c r="VUC11"/>
      <c r="VUD11"/>
      <c r="VUE11"/>
      <c r="VUF11"/>
      <c r="VUG11"/>
      <c r="VUH11"/>
      <c r="VUI11"/>
      <c r="VUJ11"/>
      <c r="VUK11"/>
      <c r="VUL11"/>
      <c r="VUM11"/>
      <c r="VUN11"/>
      <c r="VUO11"/>
      <c r="VUP11"/>
      <c r="VUQ11"/>
      <c r="VUR11"/>
      <c r="VUS11"/>
      <c r="VUT11"/>
      <c r="VUU11"/>
      <c r="VUV11"/>
      <c r="VUW11"/>
      <c r="VUX11"/>
      <c r="VUY11"/>
      <c r="VUZ11"/>
      <c r="VVA11"/>
      <c r="VVB11"/>
      <c r="VVC11"/>
      <c r="VVD11"/>
      <c r="VVE11"/>
      <c r="VVF11"/>
      <c r="VVG11"/>
      <c r="VVH11"/>
      <c r="VVI11"/>
      <c r="VVJ11"/>
      <c r="VVK11"/>
      <c r="VVL11"/>
      <c r="VVM11"/>
      <c r="VVN11"/>
      <c r="VVO11"/>
      <c r="VVP11"/>
      <c r="VVQ11"/>
      <c r="VVR11"/>
      <c r="VVS11"/>
      <c r="VVT11"/>
      <c r="VVU11"/>
      <c r="VVV11"/>
      <c r="VVW11"/>
      <c r="VVX11"/>
      <c r="VVY11"/>
      <c r="VVZ11"/>
      <c r="VWA11"/>
      <c r="VWB11"/>
      <c r="VWC11"/>
      <c r="VWD11"/>
      <c r="VWE11"/>
      <c r="VWF11"/>
      <c r="VWG11"/>
      <c r="VWH11"/>
      <c r="VWI11"/>
      <c r="VWJ11"/>
      <c r="VWK11"/>
      <c r="VWL11"/>
      <c r="VWM11"/>
      <c r="VWN11"/>
      <c r="VWO11"/>
      <c r="VWP11"/>
      <c r="VWQ11"/>
      <c r="VWR11"/>
      <c r="VWS11"/>
      <c r="VWT11"/>
      <c r="VWU11"/>
      <c r="VWV11"/>
      <c r="VWW11"/>
      <c r="VWX11"/>
      <c r="VWY11"/>
      <c r="VWZ11"/>
      <c r="VXA11"/>
      <c r="VXB11"/>
      <c r="VXC11"/>
      <c r="VXD11"/>
      <c r="VXE11"/>
      <c r="VXF11"/>
      <c r="VXG11"/>
      <c r="VXH11"/>
      <c r="VXI11"/>
      <c r="VXJ11"/>
      <c r="VXK11"/>
      <c r="VXL11"/>
      <c r="VXM11"/>
      <c r="VXN11"/>
      <c r="VXO11"/>
      <c r="VXP11"/>
      <c r="VXQ11"/>
      <c r="VXR11"/>
      <c r="VXS11"/>
      <c r="VXT11"/>
      <c r="VXU11"/>
      <c r="VXV11"/>
      <c r="VXW11"/>
      <c r="VXX11"/>
      <c r="VXY11"/>
      <c r="VXZ11"/>
      <c r="VYA11"/>
      <c r="VYB11"/>
      <c r="VYC11"/>
      <c r="VYD11"/>
      <c r="VYE11"/>
      <c r="VYF11"/>
      <c r="VYG11"/>
      <c r="VYH11"/>
      <c r="VYI11"/>
      <c r="VYJ11"/>
      <c r="VYK11"/>
      <c r="VYL11"/>
      <c r="VYM11"/>
      <c r="VYN11"/>
      <c r="VYO11"/>
      <c r="VYP11"/>
      <c r="VYQ11"/>
      <c r="VYR11"/>
      <c r="VYS11"/>
      <c r="VYT11"/>
      <c r="VYU11"/>
      <c r="VYV11"/>
      <c r="VYW11"/>
      <c r="VYX11"/>
      <c r="VYY11"/>
      <c r="VYZ11"/>
      <c r="VZA11"/>
      <c r="VZB11"/>
      <c r="VZC11"/>
      <c r="VZD11"/>
      <c r="VZE11"/>
      <c r="VZF11"/>
      <c r="VZG11"/>
      <c r="VZH11"/>
      <c r="VZI11"/>
      <c r="VZJ11"/>
      <c r="VZK11"/>
      <c r="VZL11"/>
      <c r="VZM11"/>
      <c r="VZN11"/>
      <c r="VZO11"/>
      <c r="VZP11"/>
      <c r="VZQ11"/>
      <c r="VZR11"/>
      <c r="VZS11"/>
      <c r="VZT11"/>
      <c r="VZU11"/>
      <c r="VZV11"/>
      <c r="VZW11"/>
      <c r="VZX11"/>
      <c r="VZY11"/>
      <c r="VZZ11"/>
      <c r="WAA11"/>
      <c r="WAB11"/>
      <c r="WAC11"/>
      <c r="WAD11"/>
      <c r="WAE11"/>
      <c r="WAF11"/>
      <c r="WAG11"/>
      <c r="WAH11"/>
      <c r="WAI11"/>
      <c r="WAJ11"/>
      <c r="WAK11"/>
      <c r="WAL11"/>
      <c r="WAM11"/>
      <c r="WAN11"/>
      <c r="WAO11"/>
      <c r="WAP11"/>
      <c r="WAQ11"/>
      <c r="WAR11"/>
      <c r="WAS11"/>
      <c r="WAT11"/>
      <c r="WAU11"/>
      <c r="WAV11"/>
      <c r="WAW11"/>
      <c r="WAX11"/>
      <c r="WAY11"/>
      <c r="WAZ11"/>
      <c r="WBA11"/>
      <c r="WBB11"/>
      <c r="WBC11"/>
      <c r="WBD11"/>
      <c r="WBE11"/>
      <c r="WBF11"/>
      <c r="WBG11"/>
      <c r="WBH11"/>
      <c r="WBI11"/>
      <c r="WBJ11"/>
      <c r="WBK11"/>
      <c r="WBL11"/>
      <c r="WBM11"/>
      <c r="WBN11"/>
      <c r="WBO11"/>
      <c r="WBP11"/>
      <c r="WBQ11"/>
      <c r="WBR11"/>
      <c r="WBS11"/>
      <c r="WBT11"/>
      <c r="WBU11"/>
      <c r="WBV11"/>
      <c r="WBW11"/>
      <c r="WBX11"/>
      <c r="WBY11"/>
      <c r="WBZ11"/>
      <c r="WCA11"/>
      <c r="WCB11"/>
      <c r="WCC11"/>
      <c r="WCD11"/>
      <c r="WCE11"/>
      <c r="WCF11"/>
      <c r="WCG11"/>
      <c r="WCH11"/>
      <c r="WCI11"/>
      <c r="WCJ11"/>
      <c r="WCK11"/>
      <c r="WCL11"/>
      <c r="WCM11"/>
      <c r="WCN11"/>
      <c r="WCO11"/>
      <c r="WCP11"/>
      <c r="WCQ11"/>
      <c r="WCR11"/>
      <c r="WCS11"/>
      <c r="WCT11"/>
      <c r="WCU11"/>
      <c r="WCV11"/>
      <c r="WCW11"/>
      <c r="WCX11"/>
      <c r="WCY11"/>
      <c r="WCZ11"/>
      <c r="WDA11"/>
      <c r="WDB11"/>
      <c r="WDC11"/>
      <c r="WDD11"/>
      <c r="WDE11"/>
      <c r="WDF11"/>
      <c r="WDG11"/>
      <c r="WDH11"/>
      <c r="WDI11"/>
      <c r="WDJ11"/>
      <c r="WDK11"/>
      <c r="WDL11"/>
      <c r="WDM11"/>
      <c r="WDN11"/>
      <c r="WDO11"/>
      <c r="WDP11"/>
      <c r="WDQ11"/>
      <c r="WDR11"/>
      <c r="WDS11"/>
      <c r="WDT11"/>
      <c r="WDU11"/>
      <c r="WDV11"/>
      <c r="WDW11"/>
      <c r="WDX11"/>
      <c r="WDY11"/>
      <c r="WDZ11"/>
      <c r="WEA11"/>
      <c r="WEB11"/>
      <c r="WEC11"/>
      <c r="WED11"/>
      <c r="WEE11"/>
      <c r="WEF11"/>
      <c r="WEG11"/>
      <c r="WEH11"/>
      <c r="WEI11"/>
      <c r="WEJ11"/>
      <c r="WEK11"/>
      <c r="WEL11"/>
      <c r="WEM11"/>
      <c r="WEN11"/>
      <c r="WEO11"/>
      <c r="WEP11"/>
      <c r="WEQ11"/>
      <c r="WER11"/>
      <c r="WES11"/>
      <c r="WET11"/>
      <c r="WEU11"/>
      <c r="WEV11"/>
      <c r="WEW11"/>
      <c r="WEX11"/>
      <c r="WEY11"/>
      <c r="WEZ11"/>
      <c r="WFA11"/>
      <c r="WFB11"/>
      <c r="WFC11"/>
      <c r="WFD11"/>
      <c r="WFE11"/>
      <c r="WFF11"/>
      <c r="WFG11"/>
      <c r="WFH11"/>
      <c r="WFI11"/>
      <c r="WFJ11"/>
      <c r="WFK11"/>
      <c r="WFL11"/>
      <c r="WFM11"/>
      <c r="WFN11"/>
      <c r="WFO11"/>
      <c r="WFP11"/>
      <c r="WFQ11"/>
      <c r="WFR11"/>
      <c r="WFS11"/>
      <c r="WFT11"/>
      <c r="WFU11"/>
      <c r="WFV11"/>
      <c r="WFW11"/>
      <c r="WFX11"/>
      <c r="WFY11"/>
      <c r="WFZ11"/>
      <c r="WGA11"/>
      <c r="WGB11"/>
      <c r="WGC11"/>
      <c r="WGD11"/>
      <c r="WGE11"/>
      <c r="WGF11"/>
      <c r="WGG11"/>
      <c r="WGH11"/>
      <c r="WGI11"/>
      <c r="WGJ11"/>
      <c r="WGK11"/>
      <c r="WGL11"/>
      <c r="WGM11"/>
      <c r="WGN11"/>
      <c r="WGO11"/>
      <c r="WGP11"/>
      <c r="WGQ11"/>
      <c r="WGR11"/>
      <c r="WGS11"/>
      <c r="WGT11"/>
      <c r="WGU11"/>
      <c r="WGV11"/>
      <c r="WGW11"/>
      <c r="WGX11"/>
      <c r="WGY11"/>
      <c r="WGZ11"/>
      <c r="WHA11"/>
      <c r="WHB11"/>
      <c r="WHC11"/>
      <c r="WHD11"/>
      <c r="WHE11"/>
      <c r="WHF11"/>
      <c r="WHG11"/>
      <c r="WHH11"/>
      <c r="WHI11"/>
      <c r="WHJ11"/>
      <c r="WHK11"/>
      <c r="WHL11"/>
      <c r="WHM11"/>
      <c r="WHN11"/>
      <c r="WHO11"/>
      <c r="WHP11"/>
      <c r="WHQ11"/>
      <c r="WHR11"/>
      <c r="WHS11"/>
      <c r="WHT11"/>
      <c r="WHU11"/>
      <c r="WHV11"/>
      <c r="WHW11"/>
      <c r="WHX11"/>
      <c r="WHY11"/>
      <c r="WHZ11"/>
      <c r="WIA11"/>
      <c r="WIB11"/>
      <c r="WIC11"/>
      <c r="WID11"/>
      <c r="WIE11"/>
      <c r="WIF11"/>
      <c r="WIG11"/>
      <c r="WIH11"/>
      <c r="WII11"/>
      <c r="WIJ11"/>
      <c r="WIK11"/>
      <c r="WIL11"/>
      <c r="WIM11"/>
      <c r="WIN11"/>
      <c r="WIO11"/>
      <c r="WIP11"/>
      <c r="WIQ11"/>
      <c r="WIR11"/>
      <c r="WIS11"/>
      <c r="WIT11"/>
      <c r="WIU11"/>
      <c r="WIV11"/>
      <c r="WIW11"/>
      <c r="WIX11"/>
      <c r="WIY11"/>
      <c r="WIZ11"/>
      <c r="WJA11"/>
      <c r="WJB11"/>
      <c r="WJC11"/>
      <c r="WJD11"/>
      <c r="WJE11"/>
      <c r="WJF11"/>
      <c r="WJG11"/>
      <c r="WJH11"/>
      <c r="WJI11"/>
      <c r="WJJ11"/>
      <c r="WJK11"/>
      <c r="WJL11"/>
      <c r="WJM11"/>
      <c r="WJN11"/>
      <c r="WJO11"/>
      <c r="WJP11"/>
      <c r="WJQ11"/>
      <c r="WJR11"/>
      <c r="WJS11"/>
      <c r="WJT11"/>
      <c r="WJU11"/>
      <c r="WJV11"/>
      <c r="WJW11"/>
      <c r="WJX11"/>
      <c r="WJY11"/>
      <c r="WJZ11"/>
      <c r="WKA11"/>
      <c r="WKB11"/>
      <c r="WKC11"/>
      <c r="WKD11"/>
      <c r="WKE11"/>
      <c r="WKF11"/>
      <c r="WKG11"/>
      <c r="WKH11"/>
      <c r="WKI11"/>
      <c r="WKJ11"/>
      <c r="WKK11"/>
      <c r="WKL11"/>
      <c r="WKM11"/>
      <c r="WKN11"/>
      <c r="WKO11"/>
      <c r="WKP11"/>
      <c r="WKQ11"/>
      <c r="WKR11"/>
      <c r="WKS11"/>
      <c r="WKT11"/>
      <c r="WKU11"/>
      <c r="WKV11"/>
      <c r="WKW11"/>
      <c r="WKX11"/>
      <c r="WKY11"/>
      <c r="WKZ11"/>
      <c r="WLA11"/>
      <c r="WLB11"/>
      <c r="WLC11"/>
      <c r="WLD11"/>
      <c r="WLE11"/>
      <c r="WLF11"/>
      <c r="WLG11"/>
      <c r="WLH11"/>
      <c r="WLI11"/>
      <c r="WLJ11"/>
      <c r="WLK11"/>
      <c r="WLL11"/>
      <c r="WLM11"/>
      <c r="WLN11"/>
      <c r="WLO11"/>
      <c r="WLP11"/>
      <c r="WLQ11"/>
      <c r="WLR11"/>
      <c r="WLS11"/>
      <c r="WLT11"/>
      <c r="WLU11"/>
      <c r="WLV11"/>
      <c r="WLW11"/>
      <c r="WLX11"/>
      <c r="WLY11"/>
      <c r="WLZ11"/>
      <c r="WMA11"/>
      <c r="WMB11"/>
      <c r="WMC11"/>
      <c r="WMD11"/>
      <c r="WME11"/>
      <c r="WMF11"/>
      <c r="WMG11"/>
      <c r="WMH11"/>
      <c r="WMI11"/>
      <c r="WMJ11"/>
      <c r="WMK11"/>
      <c r="WML11"/>
      <c r="WMM11"/>
      <c r="WMN11"/>
      <c r="WMO11"/>
      <c r="WMP11"/>
      <c r="WMQ11"/>
      <c r="WMR11"/>
      <c r="WMS11"/>
      <c r="WMT11"/>
      <c r="WMU11"/>
      <c r="WMV11"/>
      <c r="WMW11"/>
      <c r="WMX11"/>
      <c r="WMY11"/>
      <c r="WMZ11"/>
      <c r="WNA11"/>
      <c r="WNB11"/>
      <c r="WNC11"/>
      <c r="WND11"/>
      <c r="WNE11"/>
      <c r="WNF11"/>
      <c r="WNG11"/>
      <c r="WNH11"/>
      <c r="WNI11"/>
      <c r="WNJ11"/>
      <c r="WNK11"/>
      <c r="WNL11"/>
      <c r="WNM11"/>
      <c r="WNN11"/>
      <c r="WNO11"/>
      <c r="WNP11"/>
      <c r="WNQ11"/>
      <c r="WNR11"/>
      <c r="WNS11"/>
      <c r="WNT11"/>
      <c r="WNU11"/>
      <c r="WNV11"/>
      <c r="WNW11"/>
      <c r="WNX11"/>
      <c r="WNY11"/>
      <c r="WNZ11"/>
      <c r="WOA11"/>
      <c r="WOB11"/>
      <c r="WOC11"/>
      <c r="WOD11"/>
      <c r="WOE11"/>
      <c r="WOF11"/>
      <c r="WOG11"/>
      <c r="WOH11"/>
      <c r="WOI11"/>
      <c r="WOJ11"/>
      <c r="WOK11"/>
      <c r="WOL11"/>
      <c r="WOM11"/>
      <c r="WON11"/>
      <c r="WOO11"/>
      <c r="WOP11"/>
      <c r="WOQ11"/>
      <c r="WOR11"/>
      <c r="WOS11"/>
      <c r="WOT11"/>
      <c r="WOU11"/>
      <c r="WOV11"/>
      <c r="WOW11"/>
      <c r="WOX11"/>
      <c r="WOY11"/>
      <c r="WOZ11"/>
      <c r="WPA11"/>
      <c r="WPB11"/>
      <c r="WPC11"/>
      <c r="WPD11"/>
      <c r="WPE11"/>
      <c r="WPF11"/>
      <c r="WPG11"/>
      <c r="WPH11"/>
      <c r="WPI11"/>
      <c r="WPJ11"/>
      <c r="WPK11"/>
      <c r="WPL11"/>
      <c r="WPM11"/>
      <c r="WPN11"/>
      <c r="WPO11"/>
      <c r="WPP11"/>
      <c r="WPQ11"/>
      <c r="WPR11"/>
      <c r="WPS11"/>
      <c r="WPT11"/>
      <c r="WPU11"/>
      <c r="WPV11"/>
      <c r="WPW11"/>
      <c r="WPX11"/>
      <c r="WPY11"/>
      <c r="WPZ11"/>
      <c r="WQA11"/>
      <c r="WQB11"/>
      <c r="WQC11"/>
      <c r="WQD11"/>
      <c r="WQE11"/>
      <c r="WQF11"/>
      <c r="WQG11"/>
      <c r="WQH11"/>
      <c r="WQI11"/>
      <c r="WQJ11"/>
      <c r="WQK11"/>
      <c r="WQL11"/>
      <c r="WQM11"/>
      <c r="WQN11"/>
      <c r="WQO11"/>
      <c r="WQP11"/>
      <c r="WQQ11"/>
      <c r="WQR11"/>
      <c r="WQS11"/>
      <c r="WQT11"/>
      <c r="WQU11"/>
      <c r="WQV11"/>
      <c r="WQW11"/>
      <c r="WQX11"/>
      <c r="WQY11"/>
      <c r="WQZ11"/>
      <c r="WRA11"/>
      <c r="WRB11"/>
      <c r="WRC11"/>
      <c r="WRD11"/>
      <c r="WRE11"/>
      <c r="WRF11"/>
      <c r="WRG11"/>
      <c r="WRH11"/>
      <c r="WRI11"/>
      <c r="WRJ11"/>
      <c r="WRK11"/>
      <c r="WRL11"/>
      <c r="WRM11"/>
      <c r="WRN11"/>
      <c r="WRO11"/>
      <c r="WRP11"/>
      <c r="WRQ11"/>
      <c r="WRR11"/>
      <c r="WRS11"/>
      <c r="WRT11"/>
      <c r="WRU11"/>
      <c r="WRV11"/>
      <c r="WRW11"/>
      <c r="WRX11"/>
      <c r="WRY11"/>
      <c r="WRZ11"/>
      <c r="WSA11"/>
      <c r="WSB11"/>
      <c r="WSC11"/>
      <c r="WSD11"/>
      <c r="WSE11"/>
      <c r="WSF11"/>
      <c r="WSG11"/>
      <c r="WSH11"/>
      <c r="WSI11"/>
      <c r="WSJ11"/>
      <c r="WSK11"/>
      <c r="WSL11"/>
      <c r="WSM11"/>
      <c r="WSN11"/>
      <c r="WSO11"/>
      <c r="WSP11"/>
      <c r="WSQ11"/>
      <c r="WSR11"/>
      <c r="WSS11"/>
      <c r="WST11"/>
      <c r="WSU11"/>
      <c r="WSV11"/>
      <c r="WSW11"/>
      <c r="WSX11"/>
      <c r="WSY11"/>
      <c r="WSZ11"/>
      <c r="WTA11"/>
      <c r="WTB11"/>
      <c r="WTC11"/>
      <c r="WTD11"/>
      <c r="WTE11"/>
      <c r="WTF11"/>
      <c r="WTG11"/>
      <c r="WTH11"/>
      <c r="WTI11"/>
      <c r="WTJ11"/>
      <c r="WTK11"/>
      <c r="WTL11"/>
      <c r="WTM11"/>
      <c r="WTN11"/>
      <c r="WTO11"/>
      <c r="WTP11"/>
      <c r="WTQ11"/>
      <c r="WTR11"/>
      <c r="WTS11"/>
      <c r="WTT11"/>
      <c r="WTU11"/>
      <c r="WTV11"/>
      <c r="WTW11"/>
      <c r="WTX11"/>
      <c r="WTY11"/>
      <c r="WTZ11"/>
      <c r="WUA11"/>
      <c r="WUB11"/>
      <c r="WUC11"/>
      <c r="WUD11"/>
      <c r="WUE11"/>
      <c r="WUF11"/>
      <c r="WUG11"/>
      <c r="WUH11"/>
      <c r="WUI11"/>
      <c r="WUJ11"/>
      <c r="WUK11"/>
      <c r="WUL11"/>
      <c r="WUM11"/>
      <c r="WUN11"/>
      <c r="WUO11"/>
      <c r="WUP11"/>
      <c r="WUQ11"/>
      <c r="WUR11"/>
      <c r="WUS11"/>
      <c r="WUT11"/>
      <c r="WUU11"/>
      <c r="WUV11"/>
      <c r="WUW11"/>
      <c r="WUX11"/>
      <c r="WUY11"/>
      <c r="WUZ11"/>
      <c r="WVA11"/>
      <c r="WVB11"/>
      <c r="WVC11"/>
      <c r="WVD11"/>
      <c r="WVE11"/>
      <c r="WVF11"/>
      <c r="WVG11"/>
      <c r="WVH11"/>
      <c r="WVI11"/>
      <c r="WVJ11"/>
      <c r="WVK11"/>
      <c r="WVL11"/>
      <c r="WVM11"/>
      <c r="WVN11"/>
      <c r="WVO11"/>
      <c r="WVP11"/>
      <c r="WVQ11"/>
      <c r="WVR11"/>
      <c r="WVS11"/>
      <c r="WVT11"/>
      <c r="WVU11"/>
      <c r="WVV11"/>
      <c r="WVW11"/>
      <c r="WVX11"/>
      <c r="WVY11"/>
      <c r="WVZ11"/>
      <c r="WWA11"/>
      <c r="WWB11"/>
      <c r="WWC11"/>
      <c r="WWD11"/>
      <c r="WWE11"/>
      <c r="WWF11"/>
      <c r="WWG11"/>
      <c r="WWH11"/>
      <c r="WWI11"/>
      <c r="WWJ11"/>
      <c r="WWK11"/>
      <c r="WWL11"/>
      <c r="WWM11"/>
      <c r="WWN11"/>
      <c r="WWO11"/>
      <c r="WWP11"/>
      <c r="WWQ11"/>
      <c r="WWR11"/>
      <c r="WWS11"/>
      <c r="WWT11"/>
      <c r="WWU11"/>
      <c r="WWV11"/>
      <c r="WWW11"/>
      <c r="WWX11"/>
      <c r="WWY11"/>
      <c r="WWZ11"/>
      <c r="WXA11"/>
      <c r="WXB11"/>
      <c r="WXC11"/>
      <c r="WXD11"/>
      <c r="WXE11"/>
      <c r="WXF11"/>
      <c r="WXG11"/>
      <c r="WXH11"/>
      <c r="WXI11"/>
      <c r="WXJ11"/>
      <c r="WXK11"/>
      <c r="WXL11"/>
      <c r="WXM11"/>
      <c r="WXN11"/>
      <c r="WXO11"/>
      <c r="WXP11"/>
      <c r="WXQ11"/>
      <c r="WXR11"/>
      <c r="WXS11"/>
      <c r="WXT11"/>
      <c r="WXU11"/>
      <c r="WXV11"/>
      <c r="WXW11"/>
      <c r="WXX11"/>
      <c r="WXY11"/>
      <c r="WXZ11"/>
      <c r="WYA11"/>
      <c r="WYB11"/>
      <c r="WYC11"/>
      <c r="WYD11"/>
      <c r="WYE11"/>
      <c r="WYF11"/>
      <c r="WYG11"/>
      <c r="WYH11"/>
      <c r="WYI11"/>
      <c r="WYJ11"/>
      <c r="WYK11"/>
      <c r="WYL11"/>
      <c r="WYM11"/>
      <c r="WYN11"/>
      <c r="WYO11"/>
      <c r="WYP11"/>
      <c r="WYQ11"/>
      <c r="WYR11"/>
      <c r="WYS11"/>
      <c r="WYT11"/>
      <c r="WYU11"/>
      <c r="WYV11"/>
      <c r="WYW11"/>
      <c r="WYX11"/>
      <c r="WYY11"/>
      <c r="WYZ11"/>
      <c r="WZA11"/>
      <c r="WZB11"/>
      <c r="WZC11"/>
      <c r="WZD11"/>
      <c r="WZE11"/>
      <c r="WZF11"/>
      <c r="WZG11"/>
      <c r="WZH11"/>
      <c r="WZI11"/>
      <c r="WZJ11"/>
      <c r="WZK11"/>
      <c r="WZL11"/>
      <c r="WZM11"/>
      <c r="WZN11"/>
      <c r="WZO11"/>
      <c r="WZP11"/>
      <c r="WZQ11"/>
      <c r="WZR11"/>
      <c r="WZS11"/>
      <c r="WZT11"/>
      <c r="WZU11"/>
      <c r="WZV11"/>
      <c r="WZW11"/>
      <c r="WZX11"/>
      <c r="WZY11"/>
      <c r="WZZ11"/>
      <c r="XAA11"/>
      <c r="XAB11"/>
      <c r="XAC11"/>
      <c r="XAD11"/>
      <c r="XAE11"/>
      <c r="XAF11"/>
      <c r="XAG11"/>
      <c r="XAH11"/>
      <c r="XAI11"/>
      <c r="XAJ11"/>
      <c r="XAK11"/>
      <c r="XAL11"/>
      <c r="XAM11"/>
      <c r="XAN11"/>
      <c r="XAO11"/>
      <c r="XAP11"/>
      <c r="XAQ11"/>
      <c r="XAR11"/>
      <c r="XAS11"/>
      <c r="XAT11"/>
      <c r="XAU11"/>
      <c r="XAV11"/>
      <c r="XAW11"/>
      <c r="XAX11"/>
      <c r="XAY11"/>
      <c r="XAZ11"/>
      <c r="XBA11"/>
      <c r="XBB11"/>
      <c r="XBC11"/>
      <c r="XBD11"/>
      <c r="XBE11"/>
      <c r="XBF11"/>
      <c r="XBG11"/>
      <c r="XBH11"/>
      <c r="XBI11"/>
      <c r="XBJ11"/>
      <c r="XBK11"/>
      <c r="XBL11"/>
      <c r="XBM11"/>
      <c r="XBN11"/>
      <c r="XBO11"/>
      <c r="XBP11"/>
      <c r="XBQ11"/>
      <c r="XBR11"/>
      <c r="XBS11"/>
      <c r="XBT11"/>
      <c r="XBU11"/>
      <c r="XBV11"/>
      <c r="XBW11"/>
      <c r="XBX11"/>
      <c r="XBY11"/>
      <c r="XBZ11"/>
      <c r="XCA11"/>
      <c r="XCB11"/>
      <c r="XCC11"/>
      <c r="XCD11"/>
      <c r="XCE11"/>
      <c r="XCF11"/>
      <c r="XCG11"/>
      <c r="XCH11"/>
      <c r="XCI11"/>
      <c r="XCJ11"/>
      <c r="XCK11"/>
      <c r="XCL11"/>
      <c r="XCM11"/>
      <c r="XCN11"/>
      <c r="XCO11"/>
      <c r="XCP11"/>
      <c r="XCQ11"/>
      <c r="XCR11"/>
      <c r="XCS11"/>
      <c r="XCT11"/>
      <c r="XCU11"/>
      <c r="XCV11"/>
      <c r="XCW11"/>
      <c r="XCX11"/>
      <c r="XCY11"/>
      <c r="XCZ11"/>
      <c r="XDA11"/>
      <c r="XDB11"/>
      <c r="XDC11"/>
      <c r="XDD11"/>
      <c r="XDE11"/>
      <c r="XDF11"/>
      <c r="XDG11"/>
      <c r="XDH11"/>
      <c r="XDI11"/>
      <c r="XDJ11"/>
      <c r="XDK11"/>
      <c r="XDL11"/>
      <c r="XDM11"/>
      <c r="XDN11"/>
      <c r="XDO11"/>
      <c r="XDP11"/>
      <c r="XDQ11"/>
      <c r="XDR11"/>
      <c r="XDS11"/>
      <c r="XDT11"/>
      <c r="XDU11"/>
      <c r="XDV11"/>
      <c r="XDW11"/>
      <c r="XDX11"/>
      <c r="XDY11"/>
      <c r="XDZ11"/>
      <c r="XEA11"/>
      <c r="XEB11"/>
      <c r="XEC11"/>
      <c r="XED11"/>
      <c r="XEE11"/>
      <c r="XEF11"/>
      <c r="XEG11"/>
      <c r="XEH11"/>
      <c r="XEI11"/>
      <c r="XEJ11"/>
      <c r="XEK11"/>
      <c r="XEL11"/>
      <c r="XEM11"/>
      <c r="XEN11"/>
      <c r="XEO11"/>
      <c r="XEP11"/>
      <c r="XEQ11"/>
      <c r="XER11"/>
      <c r="XES11"/>
      <c r="XET11"/>
      <c r="XEU11"/>
      <c r="XEV11"/>
      <c r="XEW11"/>
      <c r="XEX11"/>
      <c r="XEY11"/>
      <c r="XEZ11"/>
      <c r="XFA11"/>
      <c r="XFB11"/>
      <c r="XFC11"/>
    </row>
    <row r="12" spans="1:16383" ht="12" customHeight="1" thickTop="1"/>
    <row r="13" spans="1:16383" ht="12" customHeight="1"/>
    <row r="14" spans="1:16383" ht="15" customHeight="1">
      <c r="B14" s="18" t="s">
        <v>121</v>
      </c>
    </row>
    <row r="15" spans="1:16383" ht="12" customHeight="1">
      <c r="D15" s="21" t="s">
        <v>94</v>
      </c>
      <c r="J15" s="20" t="s">
        <v>91</v>
      </c>
      <c r="K15" s="22"/>
      <c r="N15" s="22">
        <f>MDB.ARC.Dep.01.A.Ca</f>
        <v>0</v>
      </c>
      <c r="O15" s="22">
        <f>MDB.ARC.Dep.01.A.Ca</f>
        <v>-6990.6386008075697</v>
      </c>
      <c r="P15" s="22">
        <f>MDB.ARC.Dep.01.A.Ca</f>
        <v>-6971.5384953408829</v>
      </c>
      <c r="Q15" s="22">
        <f>MDB.ARC.Dep.01.A.Ca</f>
        <v>-6971.5384953408829</v>
      </c>
      <c r="R15" s="22">
        <f>MDB.ARC.Dep.01.A.Ca</f>
        <v>-6971.5384953408829</v>
      </c>
      <c r="S15" s="22">
        <f>MDB.ARC.Dep.01.A.Ca</f>
        <v>-6990.6386008075697</v>
      </c>
      <c r="T15" s="22">
        <f>MDB.ARC.Dep.01.A.Ca</f>
        <v>-6971.5384953408829</v>
      </c>
      <c r="U15" s="22">
        <f>MDB.ARC.Dep.01.A.Ca</f>
        <v>0</v>
      </c>
      <c r="V15" s="22">
        <f>MDB.ARC.Dep.01.A.Ca</f>
        <v>0</v>
      </c>
      <c r="W15" s="22">
        <f>MDB.ARC.Dep.01.A.Ca</f>
        <v>0</v>
      </c>
      <c r="X15" s="23"/>
    </row>
    <row r="16" spans="1:16383" ht="12" customHeight="1">
      <c r="D16" s="11" t="s">
        <v>100</v>
      </c>
      <c r="N16" s="22">
        <f>MDB.ARO.IntExp.01.A.Ca</f>
        <v>0</v>
      </c>
      <c r="O16" s="22">
        <f>MDB.ARO.IntExp.01.A.Ca</f>
        <v>-1259.515344440804</v>
      </c>
      <c r="P16" s="22">
        <f>MDB.ARO.IntExp.01.A.Ca</f>
        <v>-1293.8083958225855</v>
      </c>
      <c r="Q16" s="22">
        <f>MDB.ARO.IntExp.01.A.Ca</f>
        <v>-1332.6226476972629</v>
      </c>
      <c r="R16" s="22">
        <f>MDB.ARO.IntExp.01.A.Ca</f>
        <v>-1372.6013271281809</v>
      </c>
      <c r="S16" s="22">
        <f>MDB.ARO.IntExp.01.A.Ca</f>
        <v>-1417.7104223208439</v>
      </c>
      <c r="T16" s="22">
        <f>MDB.ARO.IntExp.01.A.Ca</f>
        <v>-1456.3106796116519</v>
      </c>
      <c r="U16" s="22">
        <f>MDB.ARO.IntExp.01.A.Ca</f>
        <v>0</v>
      </c>
      <c r="V16" s="22">
        <f>MDB.ARO.IntExp.01.A.Ca</f>
        <v>0</v>
      </c>
      <c r="W16" s="22">
        <f>MDB.ARO.IntExp.01.A.Ca</f>
        <v>0</v>
      </c>
    </row>
    <row r="17" spans="1:16383" ht="12" customHeight="1">
      <c r="A17"/>
      <c r="B17"/>
      <c r="C17"/>
      <c r="D17"/>
      <c r="E17"/>
      <c r="F17"/>
      <c r="G17"/>
      <c r="H17"/>
      <c r="I17"/>
      <c r="J17"/>
      <c r="K17"/>
      <c r="L17"/>
      <c r="M17"/>
      <c r="N17"/>
      <c r="O17"/>
      <c r="P17"/>
      <c r="Q17"/>
      <c r="R17"/>
      <c r="S17"/>
      <c r="T17"/>
      <c r="U17"/>
      <c r="V17"/>
      <c r="W17"/>
    </row>
    <row r="18" spans="1:16383" ht="15" customHeight="1">
      <c r="B18" s="18" t="s">
        <v>96</v>
      </c>
    </row>
    <row r="19" spans="1:16383" ht="12" customHeight="1">
      <c r="D19" s="21" t="s">
        <v>92</v>
      </c>
      <c r="J19" s="20" t="s">
        <v>91</v>
      </c>
      <c r="K19" s="22"/>
      <c r="N19" s="22">
        <f>MDB.ARC.01.A.Ca</f>
        <v>0</v>
      </c>
      <c r="O19" s="54">
        <f>MDB.ARC.01.A.Ca</f>
        <v>34876.792582171096</v>
      </c>
      <c r="P19" s="22">
        <f>MDB.ARC.01.A.Ca</f>
        <v>27905.254086830213</v>
      </c>
      <c r="Q19" s="22">
        <f>MDB.ARC.01.A.Ca</f>
        <v>20933.71559148933</v>
      </c>
      <c r="R19" s="22">
        <f>MDB.ARC.01.A.Ca</f>
        <v>13962.177096148447</v>
      </c>
      <c r="S19" s="22">
        <f>MDB.ARC.01.A.Ca</f>
        <v>6971.5384953408775</v>
      </c>
      <c r="T19" s="22">
        <f>MDB.ARC.01.A.Ca</f>
        <v>0</v>
      </c>
      <c r="U19" s="22">
        <f>MDB.ARC.01.A.Ca</f>
        <v>0</v>
      </c>
      <c r="V19" s="22">
        <f>MDB.ARC.01.A.Ca</f>
        <v>0</v>
      </c>
      <c r="W19" s="22">
        <f>MDB.ARC.01.A.Ca</f>
        <v>0</v>
      </c>
      <c r="X19" s="23"/>
    </row>
    <row r="20" spans="1:16383" ht="12" customHeight="1">
      <c r="D20" s="11" t="s">
        <v>98</v>
      </c>
      <c r="J20" s="20" t="s">
        <v>91</v>
      </c>
      <c r="N20" s="22">
        <f>MDB.ARO.01.A.Ca</f>
        <v>0</v>
      </c>
      <c r="O20" s="22">
        <f>MDB.ARO.01.A.Ca</f>
        <v>-43126.946527419474</v>
      </c>
      <c r="P20" s="22">
        <f>MDB.ARO.01.A.Ca</f>
        <v>-44420.754923242057</v>
      </c>
      <c r="Q20" s="22">
        <f>MDB.ARO.01.A.Ca</f>
        <v>-45753.377570939323</v>
      </c>
      <c r="R20" s="22">
        <f>MDB.ARO.01.A.Ca</f>
        <v>-47125.978898067508</v>
      </c>
      <c r="S20" s="22">
        <f>MDB.ARO.01.A.Ca</f>
        <v>-48543.689320388352</v>
      </c>
      <c r="T20" s="22">
        <f>MDB.ARO.01.A.Ca</f>
        <v>0</v>
      </c>
      <c r="U20" s="22">
        <f>MDB.ARO.01.A.Ca</f>
        <v>0</v>
      </c>
      <c r="V20" s="22">
        <f>MDB.ARO.01.A.Ca</f>
        <v>0</v>
      </c>
      <c r="W20" s="22">
        <f>MDB.ARO.01.A.Ca</f>
        <v>0</v>
      </c>
    </row>
    <row r="21" spans="1:16383" ht="12" customHeight="1">
      <c r="A21"/>
      <c r="B21"/>
      <c r="C21"/>
      <c r="D21"/>
      <c r="E21"/>
      <c r="F21"/>
      <c r="G21"/>
      <c r="H21"/>
      <c r="I21"/>
      <c r="J21"/>
      <c r="K21"/>
      <c r="L21"/>
      <c r="M21"/>
      <c r="N21"/>
      <c r="O21" s="74"/>
      <c r="P21" s="74"/>
      <c r="Q21" s="74"/>
      <c r="R21" s="74"/>
      <c r="S21" s="74"/>
      <c r="T21" s="74"/>
      <c r="U21" s="74"/>
      <c r="V21" s="74"/>
      <c r="W21" s="74"/>
    </row>
    <row r="22" spans="1:16383" ht="15" customHeight="1">
      <c r="B22" s="18" t="s">
        <v>122</v>
      </c>
    </row>
    <row r="23" spans="1:16383" ht="12" customHeight="1">
      <c r="D23" s="21" t="s">
        <v>101</v>
      </c>
      <c r="J23" s="20" t="s">
        <v>91</v>
      </c>
      <c r="K23" s="22"/>
      <c r="N23" s="22">
        <f>0-MDB.DecomCost.01.A.Ca</f>
        <v>0</v>
      </c>
      <c r="O23" s="22">
        <f>0-MDB.DecomCost.01.A.Ca</f>
        <v>0</v>
      </c>
      <c r="P23" s="22">
        <f>0-MDB.DecomCost.01.A.Ca</f>
        <v>0</v>
      </c>
      <c r="Q23" s="22">
        <f>0-MDB.DecomCost.01.A.Ca</f>
        <v>0</v>
      </c>
      <c r="R23" s="22">
        <f>0-MDB.DecomCost.01.A.Ca</f>
        <v>0</v>
      </c>
      <c r="S23" s="22">
        <f>0-MDB.DecomCost.01.A.Ca</f>
        <v>0</v>
      </c>
      <c r="T23" s="22">
        <f>0-MDB.DecomCost.01.A.Ca</f>
        <v>-50000</v>
      </c>
      <c r="U23" s="22">
        <f>0-MDB.DecomCost.01.A.Ca</f>
        <v>0</v>
      </c>
      <c r="V23" s="22">
        <f>0-MDB.DecomCost.01.A.Ca</f>
        <v>0</v>
      </c>
      <c r="W23" s="22">
        <f>0-MDB.DecomCost.01.A.Ca</f>
        <v>0</v>
      </c>
      <c r="X23" s="23"/>
    </row>
    <row r="24" spans="1:16383" ht="12" customHeight="1">
      <c r="A24"/>
      <c r="B24"/>
      <c r="C24"/>
      <c r="D24"/>
      <c r="E24"/>
      <c r="F24"/>
      <c r="G24"/>
      <c r="H24"/>
      <c r="I24"/>
      <c r="J24"/>
      <c r="K24"/>
      <c r="L24"/>
      <c r="M24"/>
      <c r="N24"/>
      <c r="O24"/>
      <c r="P24"/>
      <c r="Q24"/>
      <c r="R24"/>
      <c r="S24"/>
      <c r="T24"/>
      <c r="U24"/>
      <c r="V24"/>
      <c r="W24"/>
    </row>
    <row r="25" spans="1:16383" ht="12" customHeight="1"/>
    <row r="26" spans="1:16383" s="16" customFormat="1" ht="18" customHeight="1" thickBot="1">
      <c r="A26" s="17" t="s">
        <v>81</v>
      </c>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c r="AMK26"/>
      <c r="AML26"/>
      <c r="AMM26"/>
      <c r="AMN26"/>
      <c r="AMO26"/>
      <c r="AMP26"/>
      <c r="AMQ26"/>
      <c r="AMR26"/>
      <c r="AMS26"/>
      <c r="AMT26"/>
      <c r="AMU26"/>
      <c r="AMV26"/>
      <c r="AMW26"/>
      <c r="AMX26"/>
      <c r="AMY26"/>
      <c r="AMZ26"/>
      <c r="ANA26"/>
      <c r="ANB26"/>
      <c r="ANC26"/>
      <c r="AND26"/>
      <c r="ANE26"/>
      <c r="ANF26"/>
      <c r="ANG26"/>
      <c r="ANH26"/>
      <c r="ANI26"/>
      <c r="ANJ26"/>
      <c r="ANK26"/>
      <c r="ANL26"/>
      <c r="ANM26"/>
      <c r="ANN26"/>
      <c r="ANO26"/>
      <c r="ANP26"/>
      <c r="ANQ26"/>
      <c r="ANR26"/>
      <c r="ANS26"/>
      <c r="ANT26"/>
      <c r="ANU26"/>
      <c r="ANV26"/>
      <c r="ANW26"/>
      <c r="ANX26"/>
      <c r="ANY26"/>
      <c r="ANZ26"/>
      <c r="AOA26"/>
      <c r="AOB26"/>
      <c r="AOC26"/>
      <c r="AOD26"/>
      <c r="AOE26"/>
      <c r="AOF26"/>
      <c r="AOG26"/>
      <c r="AOH26"/>
      <c r="AOI26"/>
      <c r="AOJ26"/>
      <c r="AOK26"/>
      <c r="AOL26"/>
      <c r="AOM26"/>
      <c r="AON26"/>
      <c r="AOO26"/>
      <c r="AOP26"/>
      <c r="AOQ26"/>
      <c r="AOR26"/>
      <c r="AOS26"/>
      <c r="AOT26"/>
      <c r="AOU26"/>
      <c r="AOV26"/>
      <c r="AOW26"/>
      <c r="AOX26"/>
      <c r="AOY26"/>
      <c r="AOZ26"/>
      <c r="APA26"/>
      <c r="APB26"/>
      <c r="APC26"/>
      <c r="APD26"/>
      <c r="APE26"/>
      <c r="APF26"/>
      <c r="APG26"/>
      <c r="APH26"/>
      <c r="API26"/>
      <c r="APJ26"/>
      <c r="APK26"/>
      <c r="APL26"/>
      <c r="APM26"/>
      <c r="APN26"/>
      <c r="APO26"/>
      <c r="APP26"/>
      <c r="APQ26"/>
      <c r="APR26"/>
      <c r="APS26"/>
      <c r="APT26"/>
      <c r="APU26"/>
      <c r="APV26"/>
      <c r="APW26"/>
      <c r="APX26"/>
      <c r="APY26"/>
      <c r="APZ26"/>
      <c r="AQA26"/>
      <c r="AQB26"/>
      <c r="AQC26"/>
      <c r="AQD26"/>
      <c r="AQE26"/>
      <c r="AQF26"/>
      <c r="AQG26"/>
      <c r="AQH26"/>
      <c r="AQI26"/>
      <c r="AQJ26"/>
      <c r="AQK26"/>
      <c r="AQL26"/>
      <c r="AQM26"/>
      <c r="AQN26"/>
      <c r="AQO26"/>
      <c r="AQP26"/>
      <c r="AQQ26"/>
      <c r="AQR26"/>
      <c r="AQS26"/>
      <c r="AQT26"/>
      <c r="AQU26"/>
      <c r="AQV26"/>
      <c r="AQW26"/>
      <c r="AQX26"/>
      <c r="AQY26"/>
      <c r="AQZ26"/>
      <c r="ARA26"/>
      <c r="ARB26"/>
      <c r="ARC26"/>
      <c r="ARD26"/>
      <c r="ARE26"/>
      <c r="ARF26"/>
      <c r="ARG26"/>
      <c r="ARH26"/>
      <c r="ARI26"/>
      <c r="ARJ26"/>
      <c r="ARK26"/>
      <c r="ARL26"/>
      <c r="ARM26"/>
      <c r="ARN26"/>
      <c r="ARO26"/>
      <c r="ARP26"/>
      <c r="ARQ26"/>
      <c r="ARR26"/>
      <c r="ARS26"/>
      <c r="ART26"/>
      <c r="ARU26"/>
      <c r="ARV26"/>
      <c r="ARW26"/>
      <c r="ARX26"/>
      <c r="ARY26"/>
      <c r="ARZ26"/>
      <c r="ASA26"/>
      <c r="ASB26"/>
      <c r="ASC26"/>
      <c r="ASD26"/>
      <c r="ASE26"/>
      <c r="ASF26"/>
      <c r="ASG26"/>
      <c r="ASH26"/>
      <c r="ASI26"/>
      <c r="ASJ26"/>
      <c r="ASK26"/>
      <c r="ASL26"/>
      <c r="ASM26"/>
      <c r="ASN26"/>
      <c r="ASO26"/>
      <c r="ASP26"/>
      <c r="ASQ26"/>
      <c r="ASR26"/>
      <c r="ASS26"/>
      <c r="AST26"/>
      <c r="ASU26"/>
      <c r="ASV26"/>
      <c r="ASW26"/>
      <c r="ASX26"/>
      <c r="ASY26"/>
      <c r="ASZ26"/>
      <c r="ATA26"/>
      <c r="ATB26"/>
      <c r="ATC26"/>
      <c r="ATD26"/>
      <c r="ATE26"/>
      <c r="ATF26"/>
      <c r="ATG26"/>
      <c r="ATH26"/>
      <c r="ATI26"/>
      <c r="ATJ26"/>
      <c r="ATK26"/>
      <c r="ATL26"/>
      <c r="ATM26"/>
      <c r="ATN26"/>
      <c r="ATO26"/>
      <c r="ATP26"/>
      <c r="ATQ26"/>
      <c r="ATR26"/>
      <c r="ATS26"/>
      <c r="ATT26"/>
      <c r="ATU26"/>
      <c r="ATV26"/>
      <c r="ATW26"/>
      <c r="ATX26"/>
      <c r="ATY26"/>
      <c r="ATZ26"/>
      <c r="AUA26"/>
      <c r="AUB26"/>
      <c r="AUC26"/>
      <c r="AUD26"/>
      <c r="AUE26"/>
      <c r="AUF26"/>
      <c r="AUG26"/>
      <c r="AUH26"/>
      <c r="AUI26"/>
      <c r="AUJ26"/>
      <c r="AUK26"/>
      <c r="AUL26"/>
      <c r="AUM26"/>
      <c r="AUN26"/>
      <c r="AUO26"/>
      <c r="AUP26"/>
      <c r="AUQ26"/>
      <c r="AUR26"/>
      <c r="AUS26"/>
      <c r="AUT26"/>
      <c r="AUU26"/>
      <c r="AUV26"/>
      <c r="AUW26"/>
      <c r="AUX26"/>
      <c r="AUY26"/>
      <c r="AUZ26"/>
      <c r="AVA26"/>
      <c r="AVB26"/>
      <c r="AVC26"/>
      <c r="AVD26"/>
      <c r="AVE26"/>
      <c r="AVF26"/>
      <c r="AVG26"/>
      <c r="AVH26"/>
      <c r="AVI26"/>
      <c r="AVJ26"/>
      <c r="AVK26"/>
      <c r="AVL26"/>
      <c r="AVM26"/>
      <c r="AVN26"/>
      <c r="AVO26"/>
      <c r="AVP26"/>
      <c r="AVQ26"/>
      <c r="AVR26"/>
      <c r="AVS26"/>
      <c r="AVT26"/>
      <c r="AVU26"/>
      <c r="AVV26"/>
      <c r="AVW26"/>
      <c r="AVX26"/>
      <c r="AVY26"/>
      <c r="AVZ26"/>
      <c r="AWA26"/>
      <c r="AWB26"/>
      <c r="AWC26"/>
      <c r="AWD26"/>
      <c r="AWE26"/>
      <c r="AWF26"/>
      <c r="AWG26"/>
      <c r="AWH26"/>
      <c r="AWI26"/>
      <c r="AWJ26"/>
      <c r="AWK26"/>
      <c r="AWL26"/>
      <c r="AWM26"/>
      <c r="AWN26"/>
      <c r="AWO26"/>
      <c r="AWP26"/>
      <c r="AWQ26"/>
      <c r="AWR26"/>
      <c r="AWS26"/>
      <c r="AWT26"/>
      <c r="AWU26"/>
      <c r="AWV26"/>
      <c r="AWW26"/>
      <c r="AWX26"/>
      <c r="AWY26"/>
      <c r="AWZ26"/>
      <c r="AXA26"/>
      <c r="AXB26"/>
      <c r="AXC26"/>
      <c r="AXD26"/>
      <c r="AXE26"/>
      <c r="AXF26"/>
      <c r="AXG26"/>
      <c r="AXH26"/>
      <c r="AXI26"/>
      <c r="AXJ26"/>
      <c r="AXK26"/>
      <c r="AXL26"/>
      <c r="AXM26"/>
      <c r="AXN26"/>
      <c r="AXO26"/>
      <c r="AXP26"/>
      <c r="AXQ26"/>
      <c r="AXR26"/>
      <c r="AXS26"/>
      <c r="AXT26"/>
      <c r="AXU26"/>
      <c r="AXV26"/>
      <c r="AXW26"/>
      <c r="AXX26"/>
      <c r="AXY26"/>
      <c r="AXZ26"/>
      <c r="AYA26"/>
      <c r="AYB26"/>
      <c r="AYC26"/>
      <c r="AYD26"/>
      <c r="AYE26"/>
      <c r="AYF26"/>
      <c r="AYG26"/>
      <c r="AYH26"/>
      <c r="AYI26"/>
      <c r="AYJ26"/>
      <c r="AYK26"/>
      <c r="AYL26"/>
      <c r="AYM26"/>
      <c r="AYN26"/>
      <c r="AYO26"/>
      <c r="AYP26"/>
      <c r="AYQ26"/>
      <c r="AYR26"/>
      <c r="AYS26"/>
      <c r="AYT26"/>
      <c r="AYU26"/>
      <c r="AYV26"/>
      <c r="AYW26"/>
      <c r="AYX26"/>
      <c r="AYY26"/>
      <c r="AYZ26"/>
      <c r="AZA26"/>
      <c r="AZB26"/>
      <c r="AZC26"/>
      <c r="AZD26"/>
      <c r="AZE26"/>
      <c r="AZF26"/>
      <c r="AZG26"/>
      <c r="AZH26"/>
      <c r="AZI26"/>
      <c r="AZJ26"/>
      <c r="AZK26"/>
      <c r="AZL26"/>
      <c r="AZM26"/>
      <c r="AZN26"/>
      <c r="AZO26"/>
      <c r="AZP26"/>
      <c r="AZQ26"/>
      <c r="AZR26"/>
      <c r="AZS26"/>
      <c r="AZT26"/>
      <c r="AZU26"/>
      <c r="AZV26"/>
      <c r="AZW26"/>
      <c r="AZX26"/>
      <c r="AZY26"/>
      <c r="AZZ26"/>
      <c r="BAA26"/>
      <c r="BAB26"/>
      <c r="BAC26"/>
      <c r="BAD26"/>
      <c r="BAE26"/>
      <c r="BAF26"/>
      <c r="BAG26"/>
      <c r="BAH26"/>
      <c r="BAI26"/>
      <c r="BAJ26"/>
      <c r="BAK26"/>
      <c r="BAL26"/>
      <c r="BAM26"/>
      <c r="BAN26"/>
      <c r="BAO26"/>
      <c r="BAP26"/>
      <c r="BAQ26"/>
      <c r="BAR26"/>
      <c r="BAS26"/>
      <c r="BAT26"/>
      <c r="BAU26"/>
      <c r="BAV26"/>
      <c r="BAW26"/>
      <c r="BAX26"/>
      <c r="BAY26"/>
      <c r="BAZ26"/>
      <c r="BBA26"/>
      <c r="BBB26"/>
      <c r="BBC26"/>
      <c r="BBD26"/>
      <c r="BBE26"/>
      <c r="BBF26"/>
      <c r="BBG26"/>
      <c r="BBH26"/>
      <c r="BBI26"/>
      <c r="BBJ26"/>
      <c r="BBK26"/>
      <c r="BBL26"/>
      <c r="BBM26"/>
      <c r="BBN26"/>
      <c r="BBO26"/>
      <c r="BBP26"/>
      <c r="BBQ26"/>
      <c r="BBR26"/>
      <c r="BBS26"/>
      <c r="BBT26"/>
      <c r="BBU26"/>
      <c r="BBV26"/>
      <c r="BBW26"/>
      <c r="BBX26"/>
      <c r="BBY26"/>
      <c r="BBZ26"/>
      <c r="BCA26"/>
      <c r="BCB26"/>
      <c r="BCC26"/>
      <c r="BCD26"/>
      <c r="BCE26"/>
      <c r="BCF26"/>
      <c r="BCG26"/>
      <c r="BCH26"/>
      <c r="BCI26"/>
      <c r="BCJ26"/>
      <c r="BCK26"/>
      <c r="BCL26"/>
      <c r="BCM26"/>
      <c r="BCN26"/>
      <c r="BCO26"/>
      <c r="BCP26"/>
      <c r="BCQ26"/>
      <c r="BCR26"/>
      <c r="BCS26"/>
      <c r="BCT26"/>
      <c r="BCU26"/>
      <c r="BCV26"/>
      <c r="BCW26"/>
      <c r="BCX26"/>
      <c r="BCY26"/>
      <c r="BCZ26"/>
      <c r="BDA26"/>
      <c r="BDB26"/>
      <c r="BDC26"/>
      <c r="BDD26"/>
      <c r="BDE26"/>
      <c r="BDF26"/>
      <c r="BDG26"/>
      <c r="BDH26"/>
      <c r="BDI26"/>
      <c r="BDJ26"/>
      <c r="BDK26"/>
      <c r="BDL26"/>
      <c r="BDM26"/>
      <c r="BDN26"/>
      <c r="BDO26"/>
      <c r="BDP26"/>
      <c r="BDQ26"/>
      <c r="BDR26"/>
      <c r="BDS26"/>
      <c r="BDT26"/>
      <c r="BDU26"/>
      <c r="BDV26"/>
      <c r="BDW26"/>
      <c r="BDX26"/>
      <c r="BDY26"/>
      <c r="BDZ26"/>
      <c r="BEA26"/>
      <c r="BEB26"/>
      <c r="BEC26"/>
      <c r="BED26"/>
      <c r="BEE26"/>
      <c r="BEF26"/>
      <c r="BEG26"/>
      <c r="BEH26"/>
      <c r="BEI26"/>
      <c r="BEJ26"/>
      <c r="BEK26"/>
      <c r="BEL26"/>
      <c r="BEM26"/>
      <c r="BEN26"/>
      <c r="BEO26"/>
      <c r="BEP26"/>
      <c r="BEQ26"/>
      <c r="BER26"/>
      <c r="BES26"/>
      <c r="BET26"/>
      <c r="BEU26"/>
      <c r="BEV26"/>
      <c r="BEW26"/>
      <c r="BEX26"/>
      <c r="BEY26"/>
      <c r="BEZ26"/>
      <c r="BFA26"/>
      <c r="BFB26"/>
      <c r="BFC26"/>
      <c r="BFD26"/>
      <c r="BFE26"/>
      <c r="BFF26"/>
      <c r="BFG26"/>
      <c r="BFH26"/>
      <c r="BFI26"/>
      <c r="BFJ26"/>
      <c r="BFK26"/>
      <c r="BFL26"/>
      <c r="BFM26"/>
      <c r="BFN26"/>
      <c r="BFO26"/>
      <c r="BFP26"/>
      <c r="BFQ26"/>
      <c r="BFR26"/>
      <c r="BFS26"/>
      <c r="BFT26"/>
      <c r="BFU26"/>
      <c r="BFV26"/>
      <c r="BFW26"/>
      <c r="BFX26"/>
      <c r="BFY26"/>
      <c r="BFZ26"/>
      <c r="BGA26"/>
      <c r="BGB26"/>
      <c r="BGC26"/>
      <c r="BGD26"/>
      <c r="BGE26"/>
      <c r="BGF26"/>
      <c r="BGG26"/>
      <c r="BGH26"/>
      <c r="BGI26"/>
      <c r="BGJ26"/>
      <c r="BGK26"/>
      <c r="BGL26"/>
      <c r="BGM26"/>
      <c r="BGN26"/>
      <c r="BGO26"/>
      <c r="BGP26"/>
      <c r="BGQ26"/>
      <c r="BGR26"/>
      <c r="BGS26"/>
      <c r="BGT26"/>
      <c r="BGU26"/>
      <c r="BGV26"/>
      <c r="BGW26"/>
      <c r="BGX26"/>
      <c r="BGY26"/>
      <c r="BGZ26"/>
      <c r="BHA26"/>
      <c r="BHB26"/>
      <c r="BHC26"/>
      <c r="BHD26"/>
      <c r="BHE26"/>
      <c r="BHF26"/>
      <c r="BHG26"/>
      <c r="BHH26"/>
      <c r="BHI26"/>
      <c r="BHJ26"/>
      <c r="BHK26"/>
      <c r="BHL26"/>
      <c r="BHM26"/>
      <c r="BHN26"/>
      <c r="BHO26"/>
      <c r="BHP26"/>
      <c r="BHQ26"/>
      <c r="BHR26"/>
      <c r="BHS26"/>
      <c r="BHT26"/>
      <c r="BHU26"/>
      <c r="BHV26"/>
      <c r="BHW26"/>
      <c r="BHX26"/>
      <c r="BHY26"/>
      <c r="BHZ26"/>
      <c r="BIA26"/>
      <c r="BIB26"/>
      <c r="BIC26"/>
      <c r="BID26"/>
      <c r="BIE26"/>
      <c r="BIF26"/>
      <c r="BIG26"/>
      <c r="BIH26"/>
      <c r="BII26"/>
      <c r="BIJ26"/>
      <c r="BIK26"/>
      <c r="BIL26"/>
      <c r="BIM26"/>
      <c r="BIN26"/>
      <c r="BIO26"/>
      <c r="BIP26"/>
      <c r="BIQ26"/>
      <c r="BIR26"/>
      <c r="BIS26"/>
      <c r="BIT26"/>
      <c r="BIU26"/>
      <c r="BIV26"/>
      <c r="BIW26"/>
      <c r="BIX26"/>
      <c r="BIY26"/>
      <c r="BIZ26"/>
      <c r="BJA26"/>
      <c r="BJB26"/>
      <c r="BJC26"/>
      <c r="BJD26"/>
      <c r="BJE26"/>
      <c r="BJF26"/>
      <c r="BJG26"/>
      <c r="BJH26"/>
      <c r="BJI26"/>
      <c r="BJJ26"/>
      <c r="BJK26"/>
      <c r="BJL26"/>
      <c r="BJM26"/>
      <c r="BJN26"/>
      <c r="BJO26"/>
      <c r="BJP26"/>
      <c r="BJQ26"/>
      <c r="BJR26"/>
      <c r="BJS26"/>
      <c r="BJT26"/>
      <c r="BJU26"/>
      <c r="BJV26"/>
      <c r="BJW26"/>
      <c r="BJX26"/>
      <c r="BJY26"/>
      <c r="BJZ26"/>
      <c r="BKA26"/>
      <c r="BKB26"/>
      <c r="BKC26"/>
      <c r="BKD26"/>
      <c r="BKE26"/>
      <c r="BKF26"/>
      <c r="BKG26"/>
      <c r="BKH26"/>
      <c r="BKI26"/>
      <c r="BKJ26"/>
      <c r="BKK26"/>
      <c r="BKL26"/>
      <c r="BKM26"/>
      <c r="BKN26"/>
      <c r="BKO26"/>
      <c r="BKP26"/>
      <c r="BKQ26"/>
      <c r="BKR26"/>
      <c r="BKS26"/>
      <c r="BKT26"/>
      <c r="BKU26"/>
      <c r="BKV26"/>
      <c r="BKW26"/>
      <c r="BKX26"/>
      <c r="BKY26"/>
      <c r="BKZ26"/>
      <c r="BLA26"/>
      <c r="BLB26"/>
      <c r="BLC26"/>
      <c r="BLD26"/>
      <c r="BLE26"/>
      <c r="BLF26"/>
      <c r="BLG26"/>
      <c r="BLH26"/>
      <c r="BLI26"/>
      <c r="BLJ26"/>
      <c r="BLK26"/>
      <c r="BLL26"/>
      <c r="BLM26"/>
      <c r="BLN26"/>
      <c r="BLO26"/>
      <c r="BLP26"/>
      <c r="BLQ26"/>
      <c r="BLR26"/>
      <c r="BLS26"/>
      <c r="BLT26"/>
      <c r="BLU26"/>
      <c r="BLV26"/>
      <c r="BLW26"/>
      <c r="BLX26"/>
      <c r="BLY26"/>
      <c r="BLZ26"/>
      <c r="BMA26"/>
      <c r="BMB26"/>
      <c r="BMC26"/>
      <c r="BMD26"/>
      <c r="BME26"/>
      <c r="BMF26"/>
      <c r="BMG26"/>
      <c r="BMH26"/>
      <c r="BMI26"/>
      <c r="BMJ26"/>
      <c r="BMK26"/>
      <c r="BML26"/>
      <c r="BMM26"/>
      <c r="BMN26"/>
      <c r="BMO26"/>
      <c r="BMP26"/>
      <c r="BMQ26"/>
      <c r="BMR26"/>
      <c r="BMS26"/>
      <c r="BMT26"/>
      <c r="BMU26"/>
      <c r="BMV26"/>
      <c r="BMW26"/>
      <c r="BMX26"/>
      <c r="BMY26"/>
      <c r="BMZ26"/>
      <c r="BNA26"/>
      <c r="BNB26"/>
      <c r="BNC26"/>
      <c r="BND26"/>
      <c r="BNE26"/>
      <c r="BNF26"/>
      <c r="BNG26"/>
      <c r="BNH26"/>
      <c r="BNI26"/>
      <c r="BNJ26"/>
      <c r="BNK26"/>
      <c r="BNL26"/>
      <c r="BNM26"/>
      <c r="BNN26"/>
      <c r="BNO26"/>
      <c r="BNP26"/>
      <c r="BNQ26"/>
      <c r="BNR26"/>
      <c r="BNS26"/>
      <c r="BNT26"/>
      <c r="BNU26"/>
      <c r="BNV26"/>
      <c r="BNW26"/>
      <c r="BNX26"/>
      <c r="BNY26"/>
      <c r="BNZ26"/>
      <c r="BOA26"/>
      <c r="BOB26"/>
      <c r="BOC26"/>
      <c r="BOD26"/>
      <c r="BOE26"/>
      <c r="BOF26"/>
      <c r="BOG26"/>
      <c r="BOH26"/>
      <c r="BOI26"/>
      <c r="BOJ26"/>
      <c r="BOK26"/>
      <c r="BOL26"/>
      <c r="BOM26"/>
      <c r="BON26"/>
      <c r="BOO26"/>
      <c r="BOP26"/>
      <c r="BOQ26"/>
      <c r="BOR26"/>
      <c r="BOS26"/>
      <c r="BOT26"/>
      <c r="BOU26"/>
      <c r="BOV26"/>
      <c r="BOW26"/>
      <c r="BOX26"/>
      <c r="BOY26"/>
      <c r="BOZ26"/>
      <c r="BPA26"/>
      <c r="BPB26"/>
      <c r="BPC26"/>
      <c r="BPD26"/>
      <c r="BPE26"/>
      <c r="BPF26"/>
      <c r="BPG26"/>
      <c r="BPH26"/>
      <c r="BPI26"/>
      <c r="BPJ26"/>
      <c r="BPK26"/>
      <c r="BPL26"/>
      <c r="BPM26"/>
      <c r="BPN26"/>
      <c r="BPO26"/>
      <c r="BPP26"/>
      <c r="BPQ26"/>
      <c r="BPR26"/>
      <c r="BPS26"/>
      <c r="BPT26"/>
      <c r="BPU26"/>
      <c r="BPV26"/>
      <c r="BPW26"/>
      <c r="BPX26"/>
      <c r="BPY26"/>
      <c r="BPZ26"/>
      <c r="BQA26"/>
      <c r="BQB26"/>
      <c r="BQC26"/>
      <c r="BQD26"/>
      <c r="BQE26"/>
      <c r="BQF26"/>
      <c r="BQG26"/>
      <c r="BQH26"/>
      <c r="BQI26"/>
      <c r="BQJ26"/>
      <c r="BQK26"/>
      <c r="BQL26"/>
      <c r="BQM26"/>
      <c r="BQN26"/>
      <c r="BQO26"/>
      <c r="BQP26"/>
      <c r="BQQ26"/>
      <c r="BQR26"/>
      <c r="BQS26"/>
      <c r="BQT26"/>
      <c r="BQU26"/>
      <c r="BQV26"/>
      <c r="BQW26"/>
      <c r="BQX26"/>
      <c r="BQY26"/>
      <c r="BQZ26"/>
      <c r="BRA26"/>
      <c r="BRB26"/>
      <c r="BRC26"/>
      <c r="BRD26"/>
      <c r="BRE26"/>
      <c r="BRF26"/>
      <c r="BRG26"/>
      <c r="BRH26"/>
      <c r="BRI26"/>
      <c r="BRJ26"/>
      <c r="BRK26"/>
      <c r="BRL26"/>
      <c r="BRM26"/>
      <c r="BRN26"/>
      <c r="BRO26"/>
      <c r="BRP26"/>
      <c r="BRQ26"/>
      <c r="BRR26"/>
      <c r="BRS26"/>
      <c r="BRT26"/>
      <c r="BRU26"/>
      <c r="BRV26"/>
      <c r="BRW26"/>
      <c r="BRX26"/>
      <c r="BRY26"/>
      <c r="BRZ26"/>
      <c r="BSA26"/>
      <c r="BSB26"/>
      <c r="BSC26"/>
      <c r="BSD26"/>
      <c r="BSE26"/>
      <c r="BSF26"/>
      <c r="BSG26"/>
      <c r="BSH26"/>
      <c r="BSI26"/>
      <c r="BSJ26"/>
      <c r="BSK26"/>
      <c r="BSL26"/>
      <c r="BSM26"/>
      <c r="BSN26"/>
      <c r="BSO26"/>
      <c r="BSP26"/>
      <c r="BSQ26"/>
      <c r="BSR26"/>
      <c r="BSS26"/>
      <c r="BST26"/>
      <c r="BSU26"/>
      <c r="BSV26"/>
      <c r="BSW26"/>
      <c r="BSX26"/>
      <c r="BSY26"/>
      <c r="BSZ26"/>
      <c r="BTA26"/>
      <c r="BTB26"/>
      <c r="BTC26"/>
      <c r="BTD26"/>
      <c r="BTE26"/>
      <c r="BTF26"/>
      <c r="BTG26"/>
      <c r="BTH26"/>
      <c r="BTI26"/>
      <c r="BTJ26"/>
      <c r="BTK26"/>
      <c r="BTL26"/>
      <c r="BTM26"/>
      <c r="BTN26"/>
      <c r="BTO26"/>
      <c r="BTP26"/>
      <c r="BTQ26"/>
      <c r="BTR26"/>
      <c r="BTS26"/>
      <c r="BTT26"/>
      <c r="BTU26"/>
      <c r="BTV26"/>
      <c r="BTW26"/>
      <c r="BTX26"/>
      <c r="BTY26"/>
      <c r="BTZ26"/>
      <c r="BUA26"/>
      <c r="BUB26"/>
      <c r="BUC26"/>
      <c r="BUD26"/>
      <c r="BUE26"/>
      <c r="BUF26"/>
      <c r="BUG26"/>
      <c r="BUH26"/>
      <c r="BUI26"/>
      <c r="BUJ26"/>
      <c r="BUK26"/>
      <c r="BUL26"/>
      <c r="BUM26"/>
      <c r="BUN26"/>
      <c r="BUO26"/>
      <c r="BUP26"/>
      <c r="BUQ26"/>
      <c r="BUR26"/>
      <c r="BUS26"/>
      <c r="BUT26"/>
      <c r="BUU26"/>
      <c r="BUV26"/>
      <c r="BUW26"/>
      <c r="BUX26"/>
      <c r="BUY26"/>
      <c r="BUZ26"/>
      <c r="BVA26"/>
      <c r="BVB26"/>
      <c r="BVC26"/>
      <c r="BVD26"/>
      <c r="BVE26"/>
      <c r="BVF26"/>
      <c r="BVG26"/>
      <c r="BVH26"/>
      <c r="BVI26"/>
      <c r="BVJ26"/>
      <c r="BVK26"/>
      <c r="BVL26"/>
      <c r="BVM26"/>
      <c r="BVN26"/>
      <c r="BVO26"/>
      <c r="BVP26"/>
      <c r="BVQ26"/>
      <c r="BVR26"/>
      <c r="BVS26"/>
      <c r="BVT26"/>
      <c r="BVU26"/>
      <c r="BVV26"/>
      <c r="BVW26"/>
      <c r="BVX26"/>
      <c r="BVY26"/>
      <c r="BVZ26"/>
      <c r="BWA26"/>
      <c r="BWB26"/>
      <c r="BWC26"/>
      <c r="BWD26"/>
      <c r="BWE26"/>
      <c r="BWF26"/>
      <c r="BWG26"/>
      <c r="BWH26"/>
      <c r="BWI26"/>
      <c r="BWJ26"/>
      <c r="BWK26"/>
      <c r="BWL26"/>
      <c r="BWM26"/>
      <c r="BWN26"/>
      <c r="BWO26"/>
      <c r="BWP26"/>
      <c r="BWQ26"/>
      <c r="BWR26"/>
      <c r="BWS26"/>
      <c r="BWT26"/>
      <c r="BWU26"/>
      <c r="BWV26"/>
      <c r="BWW26"/>
      <c r="BWX26"/>
      <c r="BWY26"/>
      <c r="BWZ26"/>
      <c r="BXA26"/>
      <c r="BXB26"/>
      <c r="BXC26"/>
      <c r="BXD26"/>
      <c r="BXE26"/>
      <c r="BXF26"/>
      <c r="BXG26"/>
      <c r="BXH26"/>
      <c r="BXI26"/>
      <c r="BXJ26"/>
      <c r="BXK26"/>
      <c r="BXL26"/>
      <c r="BXM26"/>
      <c r="BXN26"/>
      <c r="BXO26"/>
      <c r="BXP26"/>
      <c r="BXQ26"/>
      <c r="BXR26"/>
      <c r="BXS26"/>
      <c r="BXT26"/>
      <c r="BXU26"/>
      <c r="BXV26"/>
      <c r="BXW26"/>
      <c r="BXX26"/>
      <c r="BXY26"/>
      <c r="BXZ26"/>
      <c r="BYA26"/>
      <c r="BYB26"/>
      <c r="BYC26"/>
      <c r="BYD26"/>
      <c r="BYE26"/>
      <c r="BYF26"/>
      <c r="BYG26"/>
      <c r="BYH26"/>
      <c r="BYI26"/>
      <c r="BYJ26"/>
      <c r="BYK26"/>
      <c r="BYL26"/>
      <c r="BYM26"/>
      <c r="BYN26"/>
      <c r="BYO26"/>
      <c r="BYP26"/>
      <c r="BYQ26"/>
      <c r="BYR26"/>
      <c r="BYS26"/>
      <c r="BYT26"/>
      <c r="BYU26"/>
      <c r="BYV26"/>
      <c r="BYW26"/>
      <c r="BYX26"/>
      <c r="BYY26"/>
      <c r="BYZ26"/>
      <c r="BZA26"/>
      <c r="BZB26"/>
      <c r="BZC26"/>
      <c r="BZD26"/>
      <c r="BZE26"/>
      <c r="BZF26"/>
      <c r="BZG26"/>
      <c r="BZH26"/>
      <c r="BZI26"/>
      <c r="BZJ26"/>
      <c r="BZK26"/>
      <c r="BZL26"/>
      <c r="BZM26"/>
      <c r="BZN26"/>
      <c r="BZO26"/>
      <c r="BZP26"/>
      <c r="BZQ26"/>
      <c r="BZR26"/>
      <c r="BZS26"/>
      <c r="BZT26"/>
      <c r="BZU26"/>
      <c r="BZV26"/>
      <c r="BZW26"/>
      <c r="BZX26"/>
      <c r="BZY26"/>
      <c r="BZZ26"/>
      <c r="CAA26"/>
      <c r="CAB26"/>
      <c r="CAC26"/>
      <c r="CAD26"/>
      <c r="CAE26"/>
      <c r="CAF26"/>
      <c r="CAG26"/>
      <c r="CAH26"/>
      <c r="CAI26"/>
      <c r="CAJ26"/>
      <c r="CAK26"/>
      <c r="CAL26"/>
      <c r="CAM26"/>
      <c r="CAN26"/>
      <c r="CAO26"/>
      <c r="CAP26"/>
      <c r="CAQ26"/>
      <c r="CAR26"/>
      <c r="CAS26"/>
      <c r="CAT26"/>
      <c r="CAU26"/>
      <c r="CAV26"/>
      <c r="CAW26"/>
      <c r="CAX26"/>
      <c r="CAY26"/>
      <c r="CAZ26"/>
      <c r="CBA26"/>
      <c r="CBB26"/>
      <c r="CBC26"/>
      <c r="CBD26"/>
      <c r="CBE26"/>
      <c r="CBF26"/>
      <c r="CBG26"/>
      <c r="CBH26"/>
      <c r="CBI26"/>
      <c r="CBJ26"/>
      <c r="CBK26"/>
      <c r="CBL26"/>
      <c r="CBM26"/>
      <c r="CBN26"/>
      <c r="CBO26"/>
      <c r="CBP26"/>
      <c r="CBQ26"/>
      <c r="CBR26"/>
      <c r="CBS26"/>
      <c r="CBT26"/>
      <c r="CBU26"/>
      <c r="CBV26"/>
      <c r="CBW26"/>
      <c r="CBX26"/>
      <c r="CBY26"/>
      <c r="CBZ26"/>
      <c r="CCA26"/>
      <c r="CCB26"/>
      <c r="CCC26"/>
      <c r="CCD26"/>
      <c r="CCE26"/>
      <c r="CCF26"/>
      <c r="CCG26"/>
      <c r="CCH26"/>
      <c r="CCI26"/>
      <c r="CCJ26"/>
      <c r="CCK26"/>
      <c r="CCL26"/>
      <c r="CCM26"/>
      <c r="CCN26"/>
      <c r="CCO26"/>
      <c r="CCP26"/>
      <c r="CCQ26"/>
      <c r="CCR26"/>
      <c r="CCS26"/>
      <c r="CCT26"/>
      <c r="CCU26"/>
      <c r="CCV26"/>
      <c r="CCW26"/>
      <c r="CCX26"/>
      <c r="CCY26"/>
      <c r="CCZ26"/>
      <c r="CDA26"/>
      <c r="CDB26"/>
      <c r="CDC26"/>
      <c r="CDD26"/>
      <c r="CDE26"/>
      <c r="CDF26"/>
      <c r="CDG26"/>
      <c r="CDH26"/>
      <c r="CDI26"/>
      <c r="CDJ26"/>
      <c r="CDK26"/>
      <c r="CDL26"/>
      <c r="CDM26"/>
      <c r="CDN26"/>
      <c r="CDO26"/>
      <c r="CDP26"/>
      <c r="CDQ26"/>
      <c r="CDR26"/>
      <c r="CDS26"/>
      <c r="CDT26"/>
      <c r="CDU26"/>
      <c r="CDV26"/>
      <c r="CDW26"/>
      <c r="CDX26"/>
      <c r="CDY26"/>
      <c r="CDZ26"/>
      <c r="CEA26"/>
      <c r="CEB26"/>
      <c r="CEC26"/>
      <c r="CED26"/>
      <c r="CEE26"/>
      <c r="CEF26"/>
      <c r="CEG26"/>
      <c r="CEH26"/>
      <c r="CEI26"/>
      <c r="CEJ26"/>
      <c r="CEK26"/>
      <c r="CEL26"/>
      <c r="CEM26"/>
      <c r="CEN26"/>
      <c r="CEO26"/>
      <c r="CEP26"/>
      <c r="CEQ26"/>
      <c r="CER26"/>
      <c r="CES26"/>
      <c r="CET26"/>
      <c r="CEU26"/>
      <c r="CEV26"/>
      <c r="CEW26"/>
      <c r="CEX26"/>
      <c r="CEY26"/>
      <c r="CEZ26"/>
      <c r="CFA26"/>
      <c r="CFB26"/>
      <c r="CFC26"/>
      <c r="CFD26"/>
      <c r="CFE26"/>
      <c r="CFF26"/>
      <c r="CFG26"/>
      <c r="CFH26"/>
      <c r="CFI26"/>
      <c r="CFJ26"/>
      <c r="CFK26"/>
      <c r="CFL26"/>
      <c r="CFM26"/>
      <c r="CFN26"/>
      <c r="CFO26"/>
      <c r="CFP26"/>
      <c r="CFQ26"/>
      <c r="CFR26"/>
      <c r="CFS26"/>
      <c r="CFT26"/>
      <c r="CFU26"/>
      <c r="CFV26"/>
      <c r="CFW26"/>
      <c r="CFX26"/>
      <c r="CFY26"/>
      <c r="CFZ26"/>
      <c r="CGA26"/>
      <c r="CGB26"/>
      <c r="CGC26"/>
      <c r="CGD26"/>
      <c r="CGE26"/>
      <c r="CGF26"/>
      <c r="CGG26"/>
      <c r="CGH26"/>
      <c r="CGI26"/>
      <c r="CGJ26"/>
      <c r="CGK26"/>
      <c r="CGL26"/>
      <c r="CGM26"/>
      <c r="CGN26"/>
      <c r="CGO26"/>
      <c r="CGP26"/>
      <c r="CGQ26"/>
      <c r="CGR26"/>
      <c r="CGS26"/>
      <c r="CGT26"/>
      <c r="CGU26"/>
      <c r="CGV26"/>
      <c r="CGW26"/>
      <c r="CGX26"/>
      <c r="CGY26"/>
      <c r="CGZ26"/>
      <c r="CHA26"/>
      <c r="CHB26"/>
      <c r="CHC26"/>
      <c r="CHD26"/>
      <c r="CHE26"/>
      <c r="CHF26"/>
      <c r="CHG26"/>
      <c r="CHH26"/>
      <c r="CHI26"/>
      <c r="CHJ26"/>
      <c r="CHK26"/>
      <c r="CHL26"/>
      <c r="CHM26"/>
      <c r="CHN26"/>
      <c r="CHO26"/>
      <c r="CHP26"/>
      <c r="CHQ26"/>
      <c r="CHR26"/>
      <c r="CHS26"/>
      <c r="CHT26"/>
      <c r="CHU26"/>
      <c r="CHV26"/>
      <c r="CHW26"/>
      <c r="CHX26"/>
      <c r="CHY26"/>
      <c r="CHZ26"/>
      <c r="CIA26"/>
      <c r="CIB26"/>
      <c r="CIC26"/>
      <c r="CID26"/>
      <c r="CIE26"/>
      <c r="CIF26"/>
      <c r="CIG26"/>
      <c r="CIH26"/>
      <c r="CII26"/>
      <c r="CIJ26"/>
      <c r="CIK26"/>
      <c r="CIL26"/>
      <c r="CIM26"/>
      <c r="CIN26"/>
      <c r="CIO26"/>
      <c r="CIP26"/>
      <c r="CIQ26"/>
      <c r="CIR26"/>
      <c r="CIS26"/>
      <c r="CIT26"/>
      <c r="CIU26"/>
      <c r="CIV26"/>
      <c r="CIW26"/>
      <c r="CIX26"/>
      <c r="CIY26"/>
      <c r="CIZ26"/>
      <c r="CJA26"/>
      <c r="CJB26"/>
      <c r="CJC26"/>
      <c r="CJD26"/>
      <c r="CJE26"/>
      <c r="CJF26"/>
      <c r="CJG26"/>
      <c r="CJH26"/>
      <c r="CJI26"/>
      <c r="CJJ26"/>
      <c r="CJK26"/>
      <c r="CJL26"/>
      <c r="CJM26"/>
      <c r="CJN26"/>
      <c r="CJO26"/>
      <c r="CJP26"/>
      <c r="CJQ26"/>
      <c r="CJR26"/>
      <c r="CJS26"/>
      <c r="CJT26"/>
      <c r="CJU26"/>
      <c r="CJV26"/>
      <c r="CJW26"/>
      <c r="CJX26"/>
      <c r="CJY26"/>
      <c r="CJZ26"/>
      <c r="CKA26"/>
      <c r="CKB26"/>
      <c r="CKC26"/>
      <c r="CKD26"/>
      <c r="CKE26"/>
      <c r="CKF26"/>
      <c r="CKG26"/>
      <c r="CKH26"/>
      <c r="CKI26"/>
      <c r="CKJ26"/>
      <c r="CKK26"/>
      <c r="CKL26"/>
      <c r="CKM26"/>
      <c r="CKN26"/>
      <c r="CKO26"/>
      <c r="CKP26"/>
      <c r="CKQ26"/>
      <c r="CKR26"/>
      <c r="CKS26"/>
      <c r="CKT26"/>
      <c r="CKU26"/>
      <c r="CKV26"/>
      <c r="CKW26"/>
      <c r="CKX26"/>
      <c r="CKY26"/>
      <c r="CKZ26"/>
      <c r="CLA26"/>
      <c r="CLB26"/>
      <c r="CLC26"/>
      <c r="CLD26"/>
      <c r="CLE26"/>
      <c r="CLF26"/>
      <c r="CLG26"/>
      <c r="CLH26"/>
      <c r="CLI26"/>
      <c r="CLJ26"/>
      <c r="CLK26"/>
      <c r="CLL26"/>
      <c r="CLM26"/>
      <c r="CLN26"/>
      <c r="CLO26"/>
      <c r="CLP26"/>
      <c r="CLQ26"/>
      <c r="CLR26"/>
      <c r="CLS26"/>
      <c r="CLT26"/>
      <c r="CLU26"/>
      <c r="CLV26"/>
      <c r="CLW26"/>
      <c r="CLX26"/>
      <c r="CLY26"/>
      <c r="CLZ26"/>
      <c r="CMA26"/>
      <c r="CMB26"/>
      <c r="CMC26"/>
      <c r="CMD26"/>
      <c r="CME26"/>
      <c r="CMF26"/>
      <c r="CMG26"/>
      <c r="CMH26"/>
      <c r="CMI26"/>
      <c r="CMJ26"/>
      <c r="CMK26"/>
      <c r="CML26"/>
      <c r="CMM26"/>
      <c r="CMN26"/>
      <c r="CMO26"/>
      <c r="CMP26"/>
      <c r="CMQ26"/>
      <c r="CMR26"/>
      <c r="CMS26"/>
      <c r="CMT26"/>
      <c r="CMU26"/>
      <c r="CMV26"/>
      <c r="CMW26"/>
      <c r="CMX26"/>
      <c r="CMY26"/>
      <c r="CMZ26"/>
      <c r="CNA26"/>
      <c r="CNB26"/>
      <c r="CNC26"/>
      <c r="CND26"/>
      <c r="CNE26"/>
      <c r="CNF26"/>
      <c r="CNG26"/>
      <c r="CNH26"/>
      <c r="CNI26"/>
      <c r="CNJ26"/>
      <c r="CNK26"/>
      <c r="CNL26"/>
      <c r="CNM26"/>
      <c r="CNN26"/>
      <c r="CNO26"/>
      <c r="CNP26"/>
      <c r="CNQ26"/>
      <c r="CNR26"/>
      <c r="CNS26"/>
      <c r="CNT26"/>
      <c r="CNU26"/>
      <c r="CNV26"/>
      <c r="CNW26"/>
      <c r="CNX26"/>
      <c r="CNY26"/>
      <c r="CNZ26"/>
      <c r="COA26"/>
      <c r="COB26"/>
      <c r="COC26"/>
      <c r="COD26"/>
      <c r="COE26"/>
      <c r="COF26"/>
      <c r="COG26"/>
      <c r="COH26"/>
      <c r="COI26"/>
      <c r="COJ26"/>
      <c r="COK26"/>
      <c r="COL26"/>
      <c r="COM26"/>
      <c r="CON26"/>
      <c r="COO26"/>
      <c r="COP26"/>
      <c r="COQ26"/>
      <c r="COR26"/>
      <c r="COS26"/>
      <c r="COT26"/>
      <c r="COU26"/>
      <c r="COV26"/>
      <c r="COW26"/>
      <c r="COX26"/>
      <c r="COY26"/>
      <c r="COZ26"/>
      <c r="CPA26"/>
      <c r="CPB26"/>
      <c r="CPC26"/>
      <c r="CPD26"/>
      <c r="CPE26"/>
      <c r="CPF26"/>
      <c r="CPG26"/>
      <c r="CPH26"/>
      <c r="CPI26"/>
      <c r="CPJ26"/>
      <c r="CPK26"/>
      <c r="CPL26"/>
      <c r="CPM26"/>
      <c r="CPN26"/>
      <c r="CPO26"/>
      <c r="CPP26"/>
      <c r="CPQ26"/>
      <c r="CPR26"/>
      <c r="CPS26"/>
      <c r="CPT26"/>
      <c r="CPU26"/>
      <c r="CPV26"/>
      <c r="CPW26"/>
      <c r="CPX26"/>
      <c r="CPY26"/>
      <c r="CPZ26"/>
      <c r="CQA26"/>
      <c r="CQB26"/>
      <c r="CQC26"/>
      <c r="CQD26"/>
      <c r="CQE26"/>
      <c r="CQF26"/>
      <c r="CQG26"/>
      <c r="CQH26"/>
      <c r="CQI26"/>
      <c r="CQJ26"/>
      <c r="CQK26"/>
      <c r="CQL26"/>
      <c r="CQM26"/>
      <c r="CQN26"/>
      <c r="CQO26"/>
      <c r="CQP26"/>
      <c r="CQQ26"/>
      <c r="CQR26"/>
      <c r="CQS26"/>
      <c r="CQT26"/>
      <c r="CQU26"/>
      <c r="CQV26"/>
      <c r="CQW26"/>
      <c r="CQX26"/>
      <c r="CQY26"/>
      <c r="CQZ26"/>
      <c r="CRA26"/>
      <c r="CRB26"/>
      <c r="CRC26"/>
      <c r="CRD26"/>
      <c r="CRE26"/>
      <c r="CRF26"/>
      <c r="CRG26"/>
      <c r="CRH26"/>
      <c r="CRI26"/>
      <c r="CRJ26"/>
      <c r="CRK26"/>
      <c r="CRL26"/>
      <c r="CRM26"/>
      <c r="CRN26"/>
      <c r="CRO26"/>
      <c r="CRP26"/>
      <c r="CRQ26"/>
      <c r="CRR26"/>
      <c r="CRS26"/>
      <c r="CRT26"/>
      <c r="CRU26"/>
      <c r="CRV26"/>
      <c r="CRW26"/>
      <c r="CRX26"/>
      <c r="CRY26"/>
      <c r="CRZ26"/>
      <c r="CSA26"/>
      <c r="CSB26"/>
      <c r="CSC26"/>
      <c r="CSD26"/>
      <c r="CSE26"/>
      <c r="CSF26"/>
      <c r="CSG26"/>
      <c r="CSH26"/>
      <c r="CSI26"/>
      <c r="CSJ26"/>
      <c r="CSK26"/>
      <c r="CSL26"/>
      <c r="CSM26"/>
      <c r="CSN26"/>
      <c r="CSO26"/>
      <c r="CSP26"/>
      <c r="CSQ26"/>
      <c r="CSR26"/>
      <c r="CSS26"/>
      <c r="CST26"/>
      <c r="CSU26"/>
      <c r="CSV26"/>
      <c r="CSW26"/>
      <c r="CSX26"/>
      <c r="CSY26"/>
      <c r="CSZ26"/>
      <c r="CTA26"/>
      <c r="CTB26"/>
      <c r="CTC26"/>
      <c r="CTD26"/>
      <c r="CTE26"/>
      <c r="CTF26"/>
      <c r="CTG26"/>
      <c r="CTH26"/>
      <c r="CTI26"/>
      <c r="CTJ26"/>
      <c r="CTK26"/>
      <c r="CTL26"/>
      <c r="CTM26"/>
      <c r="CTN26"/>
      <c r="CTO26"/>
      <c r="CTP26"/>
      <c r="CTQ26"/>
      <c r="CTR26"/>
      <c r="CTS26"/>
      <c r="CTT26"/>
      <c r="CTU26"/>
      <c r="CTV26"/>
      <c r="CTW26"/>
      <c r="CTX26"/>
      <c r="CTY26"/>
      <c r="CTZ26"/>
      <c r="CUA26"/>
      <c r="CUB26"/>
      <c r="CUC26"/>
      <c r="CUD26"/>
      <c r="CUE26"/>
      <c r="CUF26"/>
      <c r="CUG26"/>
      <c r="CUH26"/>
      <c r="CUI26"/>
      <c r="CUJ26"/>
      <c r="CUK26"/>
      <c r="CUL26"/>
      <c r="CUM26"/>
      <c r="CUN26"/>
      <c r="CUO26"/>
      <c r="CUP26"/>
      <c r="CUQ26"/>
      <c r="CUR26"/>
      <c r="CUS26"/>
      <c r="CUT26"/>
      <c r="CUU26"/>
      <c r="CUV26"/>
      <c r="CUW26"/>
      <c r="CUX26"/>
      <c r="CUY26"/>
      <c r="CUZ26"/>
      <c r="CVA26"/>
      <c r="CVB26"/>
      <c r="CVC26"/>
      <c r="CVD26"/>
      <c r="CVE26"/>
      <c r="CVF26"/>
      <c r="CVG26"/>
      <c r="CVH26"/>
      <c r="CVI26"/>
      <c r="CVJ26"/>
      <c r="CVK26"/>
      <c r="CVL26"/>
      <c r="CVM26"/>
      <c r="CVN26"/>
      <c r="CVO26"/>
      <c r="CVP26"/>
      <c r="CVQ26"/>
      <c r="CVR26"/>
      <c r="CVS26"/>
      <c r="CVT26"/>
      <c r="CVU26"/>
      <c r="CVV26"/>
      <c r="CVW26"/>
      <c r="CVX26"/>
      <c r="CVY26"/>
      <c r="CVZ26"/>
      <c r="CWA26"/>
      <c r="CWB26"/>
      <c r="CWC26"/>
      <c r="CWD26"/>
      <c r="CWE26"/>
      <c r="CWF26"/>
      <c r="CWG26"/>
      <c r="CWH26"/>
      <c r="CWI26"/>
      <c r="CWJ26"/>
      <c r="CWK26"/>
      <c r="CWL26"/>
      <c r="CWM26"/>
      <c r="CWN26"/>
      <c r="CWO26"/>
      <c r="CWP26"/>
      <c r="CWQ26"/>
      <c r="CWR26"/>
      <c r="CWS26"/>
      <c r="CWT26"/>
      <c r="CWU26"/>
      <c r="CWV26"/>
      <c r="CWW26"/>
      <c r="CWX26"/>
      <c r="CWY26"/>
      <c r="CWZ26"/>
      <c r="CXA26"/>
      <c r="CXB26"/>
      <c r="CXC26"/>
      <c r="CXD26"/>
      <c r="CXE26"/>
      <c r="CXF26"/>
      <c r="CXG26"/>
      <c r="CXH26"/>
      <c r="CXI26"/>
      <c r="CXJ26"/>
      <c r="CXK26"/>
      <c r="CXL26"/>
      <c r="CXM26"/>
      <c r="CXN26"/>
      <c r="CXO26"/>
      <c r="CXP26"/>
      <c r="CXQ26"/>
      <c r="CXR26"/>
      <c r="CXS26"/>
      <c r="CXT26"/>
      <c r="CXU26"/>
      <c r="CXV26"/>
      <c r="CXW26"/>
      <c r="CXX26"/>
      <c r="CXY26"/>
      <c r="CXZ26"/>
      <c r="CYA26"/>
      <c r="CYB26"/>
      <c r="CYC26"/>
      <c r="CYD26"/>
      <c r="CYE26"/>
      <c r="CYF26"/>
      <c r="CYG26"/>
      <c r="CYH26"/>
      <c r="CYI26"/>
      <c r="CYJ26"/>
      <c r="CYK26"/>
      <c r="CYL26"/>
      <c r="CYM26"/>
      <c r="CYN26"/>
      <c r="CYO26"/>
      <c r="CYP26"/>
      <c r="CYQ26"/>
      <c r="CYR26"/>
      <c r="CYS26"/>
      <c r="CYT26"/>
      <c r="CYU26"/>
      <c r="CYV26"/>
      <c r="CYW26"/>
      <c r="CYX26"/>
      <c r="CYY26"/>
      <c r="CYZ26"/>
      <c r="CZA26"/>
      <c r="CZB26"/>
      <c r="CZC26"/>
      <c r="CZD26"/>
      <c r="CZE26"/>
      <c r="CZF26"/>
      <c r="CZG26"/>
      <c r="CZH26"/>
      <c r="CZI26"/>
      <c r="CZJ26"/>
      <c r="CZK26"/>
      <c r="CZL26"/>
      <c r="CZM26"/>
      <c r="CZN26"/>
      <c r="CZO26"/>
      <c r="CZP26"/>
      <c r="CZQ26"/>
      <c r="CZR26"/>
      <c r="CZS26"/>
      <c r="CZT26"/>
      <c r="CZU26"/>
      <c r="CZV26"/>
      <c r="CZW26"/>
      <c r="CZX26"/>
      <c r="CZY26"/>
      <c r="CZZ26"/>
      <c r="DAA26"/>
      <c r="DAB26"/>
      <c r="DAC26"/>
      <c r="DAD26"/>
      <c r="DAE26"/>
      <c r="DAF26"/>
      <c r="DAG26"/>
      <c r="DAH26"/>
      <c r="DAI26"/>
      <c r="DAJ26"/>
      <c r="DAK26"/>
      <c r="DAL26"/>
      <c r="DAM26"/>
      <c r="DAN26"/>
      <c r="DAO26"/>
      <c r="DAP26"/>
      <c r="DAQ26"/>
      <c r="DAR26"/>
      <c r="DAS26"/>
      <c r="DAT26"/>
      <c r="DAU26"/>
      <c r="DAV26"/>
      <c r="DAW26"/>
      <c r="DAX26"/>
      <c r="DAY26"/>
      <c r="DAZ26"/>
      <c r="DBA26"/>
      <c r="DBB26"/>
      <c r="DBC26"/>
      <c r="DBD26"/>
      <c r="DBE26"/>
      <c r="DBF26"/>
      <c r="DBG26"/>
      <c r="DBH26"/>
      <c r="DBI26"/>
      <c r="DBJ26"/>
      <c r="DBK26"/>
      <c r="DBL26"/>
      <c r="DBM26"/>
      <c r="DBN26"/>
      <c r="DBO26"/>
      <c r="DBP26"/>
      <c r="DBQ26"/>
      <c r="DBR26"/>
      <c r="DBS26"/>
      <c r="DBT26"/>
      <c r="DBU26"/>
      <c r="DBV26"/>
      <c r="DBW26"/>
      <c r="DBX26"/>
      <c r="DBY26"/>
      <c r="DBZ26"/>
      <c r="DCA26"/>
      <c r="DCB26"/>
      <c r="DCC26"/>
      <c r="DCD26"/>
      <c r="DCE26"/>
      <c r="DCF26"/>
      <c r="DCG26"/>
      <c r="DCH26"/>
      <c r="DCI26"/>
      <c r="DCJ26"/>
      <c r="DCK26"/>
      <c r="DCL26"/>
      <c r="DCM26"/>
      <c r="DCN26"/>
      <c r="DCO26"/>
      <c r="DCP26"/>
      <c r="DCQ26"/>
      <c r="DCR26"/>
      <c r="DCS26"/>
      <c r="DCT26"/>
      <c r="DCU26"/>
      <c r="DCV26"/>
      <c r="DCW26"/>
      <c r="DCX26"/>
      <c r="DCY26"/>
      <c r="DCZ26"/>
      <c r="DDA26"/>
      <c r="DDB26"/>
      <c r="DDC26"/>
      <c r="DDD26"/>
      <c r="DDE26"/>
      <c r="DDF26"/>
      <c r="DDG26"/>
      <c r="DDH26"/>
      <c r="DDI26"/>
      <c r="DDJ26"/>
      <c r="DDK26"/>
      <c r="DDL26"/>
      <c r="DDM26"/>
      <c r="DDN26"/>
      <c r="DDO26"/>
      <c r="DDP26"/>
      <c r="DDQ26"/>
      <c r="DDR26"/>
      <c r="DDS26"/>
      <c r="DDT26"/>
      <c r="DDU26"/>
      <c r="DDV26"/>
      <c r="DDW26"/>
      <c r="DDX26"/>
      <c r="DDY26"/>
      <c r="DDZ26"/>
      <c r="DEA26"/>
      <c r="DEB26"/>
      <c r="DEC26"/>
      <c r="DED26"/>
      <c r="DEE26"/>
      <c r="DEF26"/>
      <c r="DEG26"/>
      <c r="DEH26"/>
      <c r="DEI26"/>
      <c r="DEJ26"/>
      <c r="DEK26"/>
      <c r="DEL26"/>
      <c r="DEM26"/>
      <c r="DEN26"/>
      <c r="DEO26"/>
      <c r="DEP26"/>
      <c r="DEQ26"/>
      <c r="DER26"/>
      <c r="DES26"/>
      <c r="DET26"/>
      <c r="DEU26"/>
      <c r="DEV26"/>
      <c r="DEW26"/>
      <c r="DEX26"/>
      <c r="DEY26"/>
      <c r="DEZ26"/>
      <c r="DFA26"/>
      <c r="DFB26"/>
      <c r="DFC26"/>
      <c r="DFD26"/>
      <c r="DFE26"/>
      <c r="DFF26"/>
      <c r="DFG26"/>
      <c r="DFH26"/>
      <c r="DFI26"/>
      <c r="DFJ26"/>
      <c r="DFK26"/>
      <c r="DFL26"/>
      <c r="DFM26"/>
      <c r="DFN26"/>
      <c r="DFO26"/>
      <c r="DFP26"/>
      <c r="DFQ26"/>
      <c r="DFR26"/>
      <c r="DFS26"/>
      <c r="DFT26"/>
      <c r="DFU26"/>
      <c r="DFV26"/>
      <c r="DFW26"/>
      <c r="DFX26"/>
      <c r="DFY26"/>
      <c r="DFZ26"/>
      <c r="DGA26"/>
      <c r="DGB26"/>
      <c r="DGC26"/>
      <c r="DGD26"/>
      <c r="DGE26"/>
      <c r="DGF26"/>
      <c r="DGG26"/>
      <c r="DGH26"/>
      <c r="DGI26"/>
      <c r="DGJ26"/>
      <c r="DGK26"/>
      <c r="DGL26"/>
      <c r="DGM26"/>
      <c r="DGN26"/>
      <c r="DGO26"/>
      <c r="DGP26"/>
      <c r="DGQ26"/>
      <c r="DGR26"/>
      <c r="DGS26"/>
      <c r="DGT26"/>
      <c r="DGU26"/>
      <c r="DGV26"/>
      <c r="DGW26"/>
      <c r="DGX26"/>
      <c r="DGY26"/>
      <c r="DGZ26"/>
      <c r="DHA26"/>
      <c r="DHB26"/>
      <c r="DHC26"/>
      <c r="DHD26"/>
      <c r="DHE26"/>
      <c r="DHF26"/>
      <c r="DHG26"/>
      <c r="DHH26"/>
      <c r="DHI26"/>
      <c r="DHJ26"/>
      <c r="DHK26"/>
      <c r="DHL26"/>
      <c r="DHM26"/>
      <c r="DHN26"/>
      <c r="DHO26"/>
      <c r="DHP26"/>
      <c r="DHQ26"/>
      <c r="DHR26"/>
      <c r="DHS26"/>
      <c r="DHT26"/>
      <c r="DHU26"/>
      <c r="DHV26"/>
      <c r="DHW26"/>
      <c r="DHX26"/>
      <c r="DHY26"/>
      <c r="DHZ26"/>
      <c r="DIA26"/>
      <c r="DIB26"/>
      <c r="DIC26"/>
      <c r="DID26"/>
      <c r="DIE26"/>
      <c r="DIF26"/>
      <c r="DIG26"/>
      <c r="DIH26"/>
      <c r="DII26"/>
      <c r="DIJ26"/>
      <c r="DIK26"/>
      <c r="DIL26"/>
      <c r="DIM26"/>
      <c r="DIN26"/>
      <c r="DIO26"/>
      <c r="DIP26"/>
      <c r="DIQ26"/>
      <c r="DIR26"/>
      <c r="DIS26"/>
      <c r="DIT26"/>
      <c r="DIU26"/>
      <c r="DIV26"/>
      <c r="DIW26"/>
      <c r="DIX26"/>
      <c r="DIY26"/>
      <c r="DIZ26"/>
      <c r="DJA26"/>
      <c r="DJB26"/>
      <c r="DJC26"/>
      <c r="DJD26"/>
      <c r="DJE26"/>
      <c r="DJF26"/>
      <c r="DJG26"/>
      <c r="DJH26"/>
      <c r="DJI26"/>
      <c r="DJJ26"/>
      <c r="DJK26"/>
      <c r="DJL26"/>
      <c r="DJM26"/>
      <c r="DJN26"/>
      <c r="DJO26"/>
      <c r="DJP26"/>
      <c r="DJQ26"/>
      <c r="DJR26"/>
      <c r="DJS26"/>
      <c r="DJT26"/>
      <c r="DJU26"/>
      <c r="DJV26"/>
      <c r="DJW26"/>
      <c r="DJX26"/>
      <c r="DJY26"/>
      <c r="DJZ26"/>
      <c r="DKA26"/>
      <c r="DKB26"/>
      <c r="DKC26"/>
      <c r="DKD26"/>
      <c r="DKE26"/>
      <c r="DKF26"/>
      <c r="DKG26"/>
      <c r="DKH26"/>
      <c r="DKI26"/>
      <c r="DKJ26"/>
      <c r="DKK26"/>
      <c r="DKL26"/>
      <c r="DKM26"/>
      <c r="DKN26"/>
      <c r="DKO26"/>
      <c r="DKP26"/>
      <c r="DKQ26"/>
      <c r="DKR26"/>
      <c r="DKS26"/>
      <c r="DKT26"/>
      <c r="DKU26"/>
      <c r="DKV26"/>
      <c r="DKW26"/>
      <c r="DKX26"/>
      <c r="DKY26"/>
      <c r="DKZ26"/>
      <c r="DLA26"/>
      <c r="DLB26"/>
      <c r="DLC26"/>
      <c r="DLD26"/>
      <c r="DLE26"/>
      <c r="DLF26"/>
      <c r="DLG26"/>
      <c r="DLH26"/>
      <c r="DLI26"/>
      <c r="DLJ26"/>
      <c r="DLK26"/>
      <c r="DLL26"/>
      <c r="DLM26"/>
      <c r="DLN26"/>
      <c r="DLO26"/>
      <c r="DLP26"/>
      <c r="DLQ26"/>
      <c r="DLR26"/>
      <c r="DLS26"/>
      <c r="DLT26"/>
      <c r="DLU26"/>
      <c r="DLV26"/>
      <c r="DLW26"/>
      <c r="DLX26"/>
      <c r="DLY26"/>
      <c r="DLZ26"/>
      <c r="DMA26"/>
      <c r="DMB26"/>
      <c r="DMC26"/>
      <c r="DMD26"/>
      <c r="DME26"/>
      <c r="DMF26"/>
      <c r="DMG26"/>
      <c r="DMH26"/>
      <c r="DMI26"/>
      <c r="DMJ26"/>
      <c r="DMK26"/>
      <c r="DML26"/>
      <c r="DMM26"/>
      <c r="DMN26"/>
      <c r="DMO26"/>
      <c r="DMP26"/>
      <c r="DMQ26"/>
      <c r="DMR26"/>
      <c r="DMS26"/>
      <c r="DMT26"/>
      <c r="DMU26"/>
      <c r="DMV26"/>
      <c r="DMW26"/>
      <c r="DMX26"/>
      <c r="DMY26"/>
      <c r="DMZ26"/>
      <c r="DNA26"/>
      <c r="DNB26"/>
      <c r="DNC26"/>
      <c r="DND26"/>
      <c r="DNE26"/>
      <c r="DNF26"/>
      <c r="DNG26"/>
      <c r="DNH26"/>
      <c r="DNI26"/>
      <c r="DNJ26"/>
      <c r="DNK26"/>
      <c r="DNL26"/>
      <c r="DNM26"/>
      <c r="DNN26"/>
      <c r="DNO26"/>
      <c r="DNP26"/>
      <c r="DNQ26"/>
      <c r="DNR26"/>
      <c r="DNS26"/>
      <c r="DNT26"/>
      <c r="DNU26"/>
      <c r="DNV26"/>
      <c r="DNW26"/>
      <c r="DNX26"/>
      <c r="DNY26"/>
      <c r="DNZ26"/>
      <c r="DOA26"/>
      <c r="DOB26"/>
      <c r="DOC26"/>
      <c r="DOD26"/>
      <c r="DOE26"/>
      <c r="DOF26"/>
      <c r="DOG26"/>
      <c r="DOH26"/>
      <c r="DOI26"/>
      <c r="DOJ26"/>
      <c r="DOK26"/>
      <c r="DOL26"/>
      <c r="DOM26"/>
      <c r="DON26"/>
      <c r="DOO26"/>
      <c r="DOP26"/>
      <c r="DOQ26"/>
      <c r="DOR26"/>
      <c r="DOS26"/>
      <c r="DOT26"/>
      <c r="DOU26"/>
      <c r="DOV26"/>
      <c r="DOW26"/>
      <c r="DOX26"/>
      <c r="DOY26"/>
      <c r="DOZ26"/>
      <c r="DPA26"/>
      <c r="DPB26"/>
      <c r="DPC26"/>
      <c r="DPD26"/>
      <c r="DPE26"/>
      <c r="DPF26"/>
      <c r="DPG26"/>
      <c r="DPH26"/>
      <c r="DPI26"/>
      <c r="DPJ26"/>
      <c r="DPK26"/>
      <c r="DPL26"/>
      <c r="DPM26"/>
      <c r="DPN26"/>
      <c r="DPO26"/>
      <c r="DPP26"/>
      <c r="DPQ26"/>
      <c r="DPR26"/>
      <c r="DPS26"/>
      <c r="DPT26"/>
      <c r="DPU26"/>
      <c r="DPV26"/>
      <c r="DPW26"/>
      <c r="DPX26"/>
      <c r="DPY26"/>
      <c r="DPZ26"/>
      <c r="DQA26"/>
      <c r="DQB26"/>
      <c r="DQC26"/>
      <c r="DQD26"/>
      <c r="DQE26"/>
      <c r="DQF26"/>
      <c r="DQG26"/>
      <c r="DQH26"/>
      <c r="DQI26"/>
      <c r="DQJ26"/>
      <c r="DQK26"/>
      <c r="DQL26"/>
      <c r="DQM26"/>
      <c r="DQN26"/>
      <c r="DQO26"/>
      <c r="DQP26"/>
      <c r="DQQ26"/>
      <c r="DQR26"/>
      <c r="DQS26"/>
      <c r="DQT26"/>
      <c r="DQU26"/>
      <c r="DQV26"/>
      <c r="DQW26"/>
      <c r="DQX26"/>
      <c r="DQY26"/>
      <c r="DQZ26"/>
      <c r="DRA26"/>
      <c r="DRB26"/>
      <c r="DRC26"/>
      <c r="DRD26"/>
      <c r="DRE26"/>
      <c r="DRF26"/>
      <c r="DRG26"/>
      <c r="DRH26"/>
      <c r="DRI26"/>
      <c r="DRJ26"/>
      <c r="DRK26"/>
      <c r="DRL26"/>
      <c r="DRM26"/>
      <c r="DRN26"/>
      <c r="DRO26"/>
      <c r="DRP26"/>
      <c r="DRQ26"/>
      <c r="DRR26"/>
      <c r="DRS26"/>
      <c r="DRT26"/>
      <c r="DRU26"/>
      <c r="DRV26"/>
      <c r="DRW26"/>
      <c r="DRX26"/>
      <c r="DRY26"/>
      <c r="DRZ26"/>
      <c r="DSA26"/>
      <c r="DSB26"/>
      <c r="DSC26"/>
      <c r="DSD26"/>
      <c r="DSE26"/>
      <c r="DSF26"/>
      <c r="DSG26"/>
      <c r="DSH26"/>
      <c r="DSI26"/>
      <c r="DSJ26"/>
      <c r="DSK26"/>
      <c r="DSL26"/>
      <c r="DSM26"/>
      <c r="DSN26"/>
      <c r="DSO26"/>
      <c r="DSP26"/>
      <c r="DSQ26"/>
      <c r="DSR26"/>
      <c r="DSS26"/>
      <c r="DST26"/>
      <c r="DSU26"/>
      <c r="DSV26"/>
      <c r="DSW26"/>
      <c r="DSX26"/>
      <c r="DSY26"/>
      <c r="DSZ26"/>
      <c r="DTA26"/>
      <c r="DTB26"/>
      <c r="DTC26"/>
      <c r="DTD26"/>
      <c r="DTE26"/>
      <c r="DTF26"/>
      <c r="DTG26"/>
      <c r="DTH26"/>
      <c r="DTI26"/>
      <c r="DTJ26"/>
      <c r="DTK26"/>
      <c r="DTL26"/>
      <c r="DTM26"/>
      <c r="DTN26"/>
      <c r="DTO26"/>
      <c r="DTP26"/>
      <c r="DTQ26"/>
      <c r="DTR26"/>
      <c r="DTS26"/>
      <c r="DTT26"/>
      <c r="DTU26"/>
      <c r="DTV26"/>
      <c r="DTW26"/>
      <c r="DTX26"/>
      <c r="DTY26"/>
      <c r="DTZ26"/>
      <c r="DUA26"/>
      <c r="DUB26"/>
      <c r="DUC26"/>
      <c r="DUD26"/>
      <c r="DUE26"/>
      <c r="DUF26"/>
      <c r="DUG26"/>
      <c r="DUH26"/>
      <c r="DUI26"/>
      <c r="DUJ26"/>
      <c r="DUK26"/>
      <c r="DUL26"/>
      <c r="DUM26"/>
      <c r="DUN26"/>
      <c r="DUO26"/>
      <c r="DUP26"/>
      <c r="DUQ26"/>
      <c r="DUR26"/>
      <c r="DUS26"/>
      <c r="DUT26"/>
      <c r="DUU26"/>
      <c r="DUV26"/>
      <c r="DUW26"/>
      <c r="DUX26"/>
      <c r="DUY26"/>
      <c r="DUZ26"/>
      <c r="DVA26"/>
      <c r="DVB26"/>
      <c r="DVC26"/>
      <c r="DVD26"/>
      <c r="DVE26"/>
      <c r="DVF26"/>
      <c r="DVG26"/>
      <c r="DVH26"/>
      <c r="DVI26"/>
      <c r="DVJ26"/>
      <c r="DVK26"/>
      <c r="DVL26"/>
      <c r="DVM26"/>
      <c r="DVN26"/>
      <c r="DVO26"/>
      <c r="DVP26"/>
      <c r="DVQ26"/>
      <c r="DVR26"/>
      <c r="DVS26"/>
      <c r="DVT26"/>
      <c r="DVU26"/>
      <c r="DVV26"/>
      <c r="DVW26"/>
      <c r="DVX26"/>
      <c r="DVY26"/>
      <c r="DVZ26"/>
      <c r="DWA26"/>
      <c r="DWB26"/>
      <c r="DWC26"/>
      <c r="DWD26"/>
      <c r="DWE26"/>
      <c r="DWF26"/>
      <c r="DWG26"/>
      <c r="DWH26"/>
      <c r="DWI26"/>
      <c r="DWJ26"/>
      <c r="DWK26"/>
      <c r="DWL26"/>
      <c r="DWM26"/>
      <c r="DWN26"/>
      <c r="DWO26"/>
      <c r="DWP26"/>
      <c r="DWQ26"/>
      <c r="DWR26"/>
      <c r="DWS26"/>
      <c r="DWT26"/>
      <c r="DWU26"/>
      <c r="DWV26"/>
      <c r="DWW26"/>
      <c r="DWX26"/>
      <c r="DWY26"/>
      <c r="DWZ26"/>
      <c r="DXA26"/>
      <c r="DXB26"/>
      <c r="DXC26"/>
      <c r="DXD26"/>
      <c r="DXE26"/>
      <c r="DXF26"/>
      <c r="DXG26"/>
      <c r="DXH26"/>
      <c r="DXI26"/>
      <c r="DXJ26"/>
      <c r="DXK26"/>
      <c r="DXL26"/>
      <c r="DXM26"/>
      <c r="DXN26"/>
      <c r="DXO26"/>
      <c r="DXP26"/>
      <c r="DXQ26"/>
      <c r="DXR26"/>
      <c r="DXS26"/>
      <c r="DXT26"/>
      <c r="DXU26"/>
      <c r="DXV26"/>
      <c r="DXW26"/>
      <c r="DXX26"/>
      <c r="DXY26"/>
      <c r="DXZ26"/>
      <c r="DYA26"/>
      <c r="DYB26"/>
      <c r="DYC26"/>
      <c r="DYD26"/>
      <c r="DYE26"/>
      <c r="DYF26"/>
      <c r="DYG26"/>
      <c r="DYH26"/>
      <c r="DYI26"/>
      <c r="DYJ26"/>
      <c r="DYK26"/>
      <c r="DYL26"/>
      <c r="DYM26"/>
      <c r="DYN26"/>
      <c r="DYO26"/>
      <c r="DYP26"/>
      <c r="DYQ26"/>
      <c r="DYR26"/>
      <c r="DYS26"/>
      <c r="DYT26"/>
      <c r="DYU26"/>
      <c r="DYV26"/>
      <c r="DYW26"/>
      <c r="DYX26"/>
      <c r="DYY26"/>
      <c r="DYZ26"/>
      <c r="DZA26"/>
      <c r="DZB26"/>
      <c r="DZC26"/>
      <c r="DZD26"/>
      <c r="DZE26"/>
      <c r="DZF26"/>
      <c r="DZG26"/>
      <c r="DZH26"/>
      <c r="DZI26"/>
      <c r="DZJ26"/>
      <c r="DZK26"/>
      <c r="DZL26"/>
      <c r="DZM26"/>
      <c r="DZN26"/>
      <c r="DZO26"/>
      <c r="DZP26"/>
      <c r="DZQ26"/>
      <c r="DZR26"/>
      <c r="DZS26"/>
      <c r="DZT26"/>
      <c r="DZU26"/>
      <c r="DZV26"/>
      <c r="DZW26"/>
      <c r="DZX26"/>
      <c r="DZY26"/>
      <c r="DZZ26"/>
      <c r="EAA26"/>
      <c r="EAB26"/>
      <c r="EAC26"/>
      <c r="EAD26"/>
      <c r="EAE26"/>
      <c r="EAF26"/>
      <c r="EAG26"/>
      <c r="EAH26"/>
      <c r="EAI26"/>
      <c r="EAJ26"/>
      <c r="EAK26"/>
      <c r="EAL26"/>
      <c r="EAM26"/>
      <c r="EAN26"/>
      <c r="EAO26"/>
      <c r="EAP26"/>
      <c r="EAQ26"/>
      <c r="EAR26"/>
      <c r="EAS26"/>
      <c r="EAT26"/>
      <c r="EAU26"/>
      <c r="EAV26"/>
      <c r="EAW26"/>
      <c r="EAX26"/>
      <c r="EAY26"/>
      <c r="EAZ26"/>
      <c r="EBA26"/>
      <c r="EBB26"/>
      <c r="EBC26"/>
      <c r="EBD26"/>
      <c r="EBE26"/>
      <c r="EBF26"/>
      <c r="EBG26"/>
      <c r="EBH26"/>
      <c r="EBI26"/>
      <c r="EBJ26"/>
      <c r="EBK26"/>
      <c r="EBL26"/>
      <c r="EBM26"/>
      <c r="EBN26"/>
      <c r="EBO26"/>
      <c r="EBP26"/>
      <c r="EBQ26"/>
      <c r="EBR26"/>
      <c r="EBS26"/>
      <c r="EBT26"/>
      <c r="EBU26"/>
      <c r="EBV26"/>
      <c r="EBW26"/>
      <c r="EBX26"/>
      <c r="EBY26"/>
      <c r="EBZ26"/>
      <c r="ECA26"/>
      <c r="ECB26"/>
      <c r="ECC26"/>
      <c r="ECD26"/>
      <c r="ECE26"/>
      <c r="ECF26"/>
      <c r="ECG26"/>
      <c r="ECH26"/>
      <c r="ECI26"/>
      <c r="ECJ26"/>
      <c r="ECK26"/>
      <c r="ECL26"/>
      <c r="ECM26"/>
      <c r="ECN26"/>
      <c r="ECO26"/>
      <c r="ECP26"/>
      <c r="ECQ26"/>
      <c r="ECR26"/>
      <c r="ECS26"/>
      <c r="ECT26"/>
      <c r="ECU26"/>
      <c r="ECV26"/>
      <c r="ECW26"/>
      <c r="ECX26"/>
      <c r="ECY26"/>
      <c r="ECZ26"/>
      <c r="EDA26"/>
      <c r="EDB26"/>
      <c r="EDC26"/>
      <c r="EDD26"/>
      <c r="EDE26"/>
      <c r="EDF26"/>
      <c r="EDG26"/>
      <c r="EDH26"/>
      <c r="EDI26"/>
      <c r="EDJ26"/>
      <c r="EDK26"/>
      <c r="EDL26"/>
      <c r="EDM26"/>
      <c r="EDN26"/>
      <c r="EDO26"/>
      <c r="EDP26"/>
      <c r="EDQ26"/>
      <c r="EDR26"/>
      <c r="EDS26"/>
      <c r="EDT26"/>
      <c r="EDU26"/>
      <c r="EDV26"/>
      <c r="EDW26"/>
      <c r="EDX26"/>
      <c r="EDY26"/>
      <c r="EDZ26"/>
      <c r="EEA26"/>
      <c r="EEB26"/>
      <c r="EEC26"/>
      <c r="EED26"/>
      <c r="EEE26"/>
      <c r="EEF26"/>
      <c r="EEG26"/>
      <c r="EEH26"/>
      <c r="EEI26"/>
      <c r="EEJ26"/>
      <c r="EEK26"/>
      <c r="EEL26"/>
      <c r="EEM26"/>
      <c r="EEN26"/>
      <c r="EEO26"/>
      <c r="EEP26"/>
      <c r="EEQ26"/>
      <c r="EER26"/>
      <c r="EES26"/>
      <c r="EET26"/>
      <c r="EEU26"/>
      <c r="EEV26"/>
      <c r="EEW26"/>
      <c r="EEX26"/>
      <c r="EEY26"/>
      <c r="EEZ26"/>
      <c r="EFA26"/>
      <c r="EFB26"/>
      <c r="EFC26"/>
      <c r="EFD26"/>
      <c r="EFE26"/>
      <c r="EFF26"/>
      <c r="EFG26"/>
      <c r="EFH26"/>
      <c r="EFI26"/>
      <c r="EFJ26"/>
      <c r="EFK26"/>
      <c r="EFL26"/>
      <c r="EFM26"/>
      <c r="EFN26"/>
      <c r="EFO26"/>
      <c r="EFP26"/>
      <c r="EFQ26"/>
      <c r="EFR26"/>
      <c r="EFS26"/>
      <c r="EFT26"/>
      <c r="EFU26"/>
      <c r="EFV26"/>
      <c r="EFW26"/>
      <c r="EFX26"/>
      <c r="EFY26"/>
      <c r="EFZ26"/>
      <c r="EGA26"/>
      <c r="EGB26"/>
      <c r="EGC26"/>
      <c r="EGD26"/>
      <c r="EGE26"/>
      <c r="EGF26"/>
      <c r="EGG26"/>
      <c r="EGH26"/>
      <c r="EGI26"/>
      <c r="EGJ26"/>
      <c r="EGK26"/>
      <c r="EGL26"/>
      <c r="EGM26"/>
      <c r="EGN26"/>
      <c r="EGO26"/>
      <c r="EGP26"/>
      <c r="EGQ26"/>
      <c r="EGR26"/>
      <c r="EGS26"/>
      <c r="EGT26"/>
      <c r="EGU26"/>
      <c r="EGV26"/>
      <c r="EGW26"/>
      <c r="EGX26"/>
      <c r="EGY26"/>
      <c r="EGZ26"/>
      <c r="EHA26"/>
      <c r="EHB26"/>
      <c r="EHC26"/>
      <c r="EHD26"/>
      <c r="EHE26"/>
      <c r="EHF26"/>
      <c r="EHG26"/>
      <c r="EHH26"/>
      <c r="EHI26"/>
      <c r="EHJ26"/>
      <c r="EHK26"/>
      <c r="EHL26"/>
      <c r="EHM26"/>
      <c r="EHN26"/>
      <c r="EHO26"/>
      <c r="EHP26"/>
      <c r="EHQ26"/>
      <c r="EHR26"/>
      <c r="EHS26"/>
      <c r="EHT26"/>
      <c r="EHU26"/>
      <c r="EHV26"/>
      <c r="EHW26"/>
      <c r="EHX26"/>
      <c r="EHY26"/>
      <c r="EHZ26"/>
      <c r="EIA26"/>
      <c r="EIB26"/>
      <c r="EIC26"/>
      <c r="EID26"/>
      <c r="EIE26"/>
      <c r="EIF26"/>
      <c r="EIG26"/>
      <c r="EIH26"/>
      <c r="EII26"/>
      <c r="EIJ26"/>
      <c r="EIK26"/>
      <c r="EIL26"/>
      <c r="EIM26"/>
      <c r="EIN26"/>
      <c r="EIO26"/>
      <c r="EIP26"/>
      <c r="EIQ26"/>
      <c r="EIR26"/>
      <c r="EIS26"/>
      <c r="EIT26"/>
      <c r="EIU26"/>
      <c r="EIV26"/>
      <c r="EIW26"/>
      <c r="EIX26"/>
      <c r="EIY26"/>
      <c r="EIZ26"/>
      <c r="EJA26"/>
      <c r="EJB26"/>
      <c r="EJC26"/>
      <c r="EJD26"/>
      <c r="EJE26"/>
      <c r="EJF26"/>
      <c r="EJG26"/>
      <c r="EJH26"/>
      <c r="EJI26"/>
      <c r="EJJ26"/>
      <c r="EJK26"/>
      <c r="EJL26"/>
      <c r="EJM26"/>
      <c r="EJN26"/>
      <c r="EJO26"/>
      <c r="EJP26"/>
      <c r="EJQ26"/>
      <c r="EJR26"/>
      <c r="EJS26"/>
      <c r="EJT26"/>
      <c r="EJU26"/>
      <c r="EJV26"/>
      <c r="EJW26"/>
      <c r="EJX26"/>
      <c r="EJY26"/>
      <c r="EJZ26"/>
      <c r="EKA26"/>
      <c r="EKB26"/>
      <c r="EKC26"/>
      <c r="EKD26"/>
      <c r="EKE26"/>
      <c r="EKF26"/>
      <c r="EKG26"/>
      <c r="EKH26"/>
      <c r="EKI26"/>
      <c r="EKJ26"/>
      <c r="EKK26"/>
      <c r="EKL26"/>
      <c r="EKM26"/>
      <c r="EKN26"/>
      <c r="EKO26"/>
      <c r="EKP26"/>
      <c r="EKQ26"/>
      <c r="EKR26"/>
      <c r="EKS26"/>
      <c r="EKT26"/>
      <c r="EKU26"/>
      <c r="EKV26"/>
      <c r="EKW26"/>
      <c r="EKX26"/>
      <c r="EKY26"/>
      <c r="EKZ26"/>
      <c r="ELA26"/>
      <c r="ELB26"/>
      <c r="ELC26"/>
      <c r="ELD26"/>
      <c r="ELE26"/>
      <c r="ELF26"/>
      <c r="ELG26"/>
      <c r="ELH26"/>
      <c r="ELI26"/>
      <c r="ELJ26"/>
      <c r="ELK26"/>
      <c r="ELL26"/>
      <c r="ELM26"/>
      <c r="ELN26"/>
      <c r="ELO26"/>
      <c r="ELP26"/>
      <c r="ELQ26"/>
      <c r="ELR26"/>
      <c r="ELS26"/>
      <c r="ELT26"/>
      <c r="ELU26"/>
      <c r="ELV26"/>
      <c r="ELW26"/>
      <c r="ELX26"/>
      <c r="ELY26"/>
      <c r="ELZ26"/>
      <c r="EMA26"/>
      <c r="EMB26"/>
      <c r="EMC26"/>
      <c r="EMD26"/>
      <c r="EME26"/>
      <c r="EMF26"/>
      <c r="EMG26"/>
      <c r="EMH26"/>
      <c r="EMI26"/>
      <c r="EMJ26"/>
      <c r="EMK26"/>
      <c r="EML26"/>
      <c r="EMM26"/>
      <c r="EMN26"/>
      <c r="EMO26"/>
      <c r="EMP26"/>
      <c r="EMQ26"/>
      <c r="EMR26"/>
      <c r="EMS26"/>
      <c r="EMT26"/>
      <c r="EMU26"/>
      <c r="EMV26"/>
      <c r="EMW26"/>
      <c r="EMX26"/>
      <c r="EMY26"/>
      <c r="EMZ26"/>
      <c r="ENA26"/>
      <c r="ENB26"/>
      <c r="ENC26"/>
      <c r="END26"/>
      <c r="ENE26"/>
      <c r="ENF26"/>
      <c r="ENG26"/>
      <c r="ENH26"/>
      <c r="ENI26"/>
      <c r="ENJ26"/>
      <c r="ENK26"/>
      <c r="ENL26"/>
      <c r="ENM26"/>
      <c r="ENN26"/>
      <c r="ENO26"/>
      <c r="ENP26"/>
      <c r="ENQ26"/>
      <c r="ENR26"/>
      <c r="ENS26"/>
      <c r="ENT26"/>
      <c r="ENU26"/>
      <c r="ENV26"/>
      <c r="ENW26"/>
      <c r="ENX26"/>
      <c r="ENY26"/>
      <c r="ENZ26"/>
      <c r="EOA26"/>
      <c r="EOB26"/>
      <c r="EOC26"/>
      <c r="EOD26"/>
      <c r="EOE26"/>
      <c r="EOF26"/>
      <c r="EOG26"/>
      <c r="EOH26"/>
      <c r="EOI26"/>
      <c r="EOJ26"/>
      <c r="EOK26"/>
      <c r="EOL26"/>
      <c r="EOM26"/>
      <c r="EON26"/>
      <c r="EOO26"/>
      <c r="EOP26"/>
      <c r="EOQ26"/>
      <c r="EOR26"/>
      <c r="EOS26"/>
      <c r="EOT26"/>
      <c r="EOU26"/>
      <c r="EOV26"/>
      <c r="EOW26"/>
      <c r="EOX26"/>
      <c r="EOY26"/>
      <c r="EOZ26"/>
      <c r="EPA26"/>
      <c r="EPB26"/>
      <c r="EPC26"/>
      <c r="EPD26"/>
      <c r="EPE26"/>
      <c r="EPF26"/>
      <c r="EPG26"/>
      <c r="EPH26"/>
      <c r="EPI26"/>
      <c r="EPJ26"/>
      <c r="EPK26"/>
      <c r="EPL26"/>
      <c r="EPM26"/>
      <c r="EPN26"/>
      <c r="EPO26"/>
      <c r="EPP26"/>
      <c r="EPQ26"/>
      <c r="EPR26"/>
      <c r="EPS26"/>
      <c r="EPT26"/>
      <c r="EPU26"/>
      <c r="EPV26"/>
      <c r="EPW26"/>
      <c r="EPX26"/>
      <c r="EPY26"/>
      <c r="EPZ26"/>
      <c r="EQA26"/>
      <c r="EQB26"/>
      <c r="EQC26"/>
      <c r="EQD26"/>
      <c r="EQE26"/>
      <c r="EQF26"/>
      <c r="EQG26"/>
      <c r="EQH26"/>
      <c r="EQI26"/>
      <c r="EQJ26"/>
      <c r="EQK26"/>
      <c r="EQL26"/>
      <c r="EQM26"/>
      <c r="EQN26"/>
      <c r="EQO26"/>
      <c r="EQP26"/>
      <c r="EQQ26"/>
      <c r="EQR26"/>
      <c r="EQS26"/>
      <c r="EQT26"/>
      <c r="EQU26"/>
      <c r="EQV26"/>
      <c r="EQW26"/>
      <c r="EQX26"/>
      <c r="EQY26"/>
      <c r="EQZ26"/>
      <c r="ERA26"/>
      <c r="ERB26"/>
      <c r="ERC26"/>
      <c r="ERD26"/>
      <c r="ERE26"/>
      <c r="ERF26"/>
      <c r="ERG26"/>
      <c r="ERH26"/>
      <c r="ERI26"/>
      <c r="ERJ26"/>
      <c r="ERK26"/>
      <c r="ERL26"/>
      <c r="ERM26"/>
      <c r="ERN26"/>
      <c r="ERO26"/>
      <c r="ERP26"/>
      <c r="ERQ26"/>
      <c r="ERR26"/>
      <c r="ERS26"/>
      <c r="ERT26"/>
      <c r="ERU26"/>
      <c r="ERV26"/>
      <c r="ERW26"/>
      <c r="ERX26"/>
      <c r="ERY26"/>
      <c r="ERZ26"/>
      <c r="ESA26"/>
      <c r="ESB26"/>
      <c r="ESC26"/>
      <c r="ESD26"/>
      <c r="ESE26"/>
      <c r="ESF26"/>
      <c r="ESG26"/>
      <c r="ESH26"/>
      <c r="ESI26"/>
      <c r="ESJ26"/>
      <c r="ESK26"/>
      <c r="ESL26"/>
      <c r="ESM26"/>
      <c r="ESN26"/>
      <c r="ESO26"/>
      <c r="ESP26"/>
      <c r="ESQ26"/>
      <c r="ESR26"/>
      <c r="ESS26"/>
      <c r="EST26"/>
      <c r="ESU26"/>
      <c r="ESV26"/>
      <c r="ESW26"/>
      <c r="ESX26"/>
      <c r="ESY26"/>
      <c r="ESZ26"/>
      <c r="ETA26"/>
      <c r="ETB26"/>
      <c r="ETC26"/>
      <c r="ETD26"/>
      <c r="ETE26"/>
      <c r="ETF26"/>
      <c r="ETG26"/>
      <c r="ETH26"/>
      <c r="ETI26"/>
      <c r="ETJ26"/>
      <c r="ETK26"/>
      <c r="ETL26"/>
      <c r="ETM26"/>
      <c r="ETN26"/>
      <c r="ETO26"/>
      <c r="ETP26"/>
      <c r="ETQ26"/>
      <c r="ETR26"/>
      <c r="ETS26"/>
      <c r="ETT26"/>
      <c r="ETU26"/>
      <c r="ETV26"/>
      <c r="ETW26"/>
      <c r="ETX26"/>
      <c r="ETY26"/>
      <c r="ETZ26"/>
      <c r="EUA26"/>
      <c r="EUB26"/>
      <c r="EUC26"/>
      <c r="EUD26"/>
      <c r="EUE26"/>
      <c r="EUF26"/>
      <c r="EUG26"/>
      <c r="EUH26"/>
      <c r="EUI26"/>
      <c r="EUJ26"/>
      <c r="EUK26"/>
      <c r="EUL26"/>
      <c r="EUM26"/>
      <c r="EUN26"/>
      <c r="EUO26"/>
      <c r="EUP26"/>
      <c r="EUQ26"/>
      <c r="EUR26"/>
      <c r="EUS26"/>
      <c r="EUT26"/>
      <c r="EUU26"/>
      <c r="EUV26"/>
      <c r="EUW26"/>
      <c r="EUX26"/>
      <c r="EUY26"/>
      <c r="EUZ26"/>
      <c r="EVA26"/>
      <c r="EVB26"/>
      <c r="EVC26"/>
      <c r="EVD26"/>
      <c r="EVE26"/>
      <c r="EVF26"/>
      <c r="EVG26"/>
      <c r="EVH26"/>
      <c r="EVI26"/>
      <c r="EVJ26"/>
      <c r="EVK26"/>
      <c r="EVL26"/>
      <c r="EVM26"/>
      <c r="EVN26"/>
      <c r="EVO26"/>
      <c r="EVP26"/>
      <c r="EVQ26"/>
      <c r="EVR26"/>
      <c r="EVS26"/>
      <c r="EVT26"/>
      <c r="EVU26"/>
      <c r="EVV26"/>
      <c r="EVW26"/>
      <c r="EVX26"/>
      <c r="EVY26"/>
      <c r="EVZ26"/>
      <c r="EWA26"/>
      <c r="EWB26"/>
      <c r="EWC26"/>
      <c r="EWD26"/>
      <c r="EWE26"/>
      <c r="EWF26"/>
      <c r="EWG26"/>
      <c r="EWH26"/>
      <c r="EWI26"/>
      <c r="EWJ26"/>
      <c r="EWK26"/>
      <c r="EWL26"/>
      <c r="EWM26"/>
      <c r="EWN26"/>
      <c r="EWO26"/>
      <c r="EWP26"/>
      <c r="EWQ26"/>
      <c r="EWR26"/>
      <c r="EWS26"/>
      <c r="EWT26"/>
      <c r="EWU26"/>
      <c r="EWV26"/>
      <c r="EWW26"/>
      <c r="EWX26"/>
      <c r="EWY26"/>
      <c r="EWZ26"/>
      <c r="EXA26"/>
      <c r="EXB26"/>
      <c r="EXC26"/>
      <c r="EXD26"/>
      <c r="EXE26"/>
      <c r="EXF26"/>
      <c r="EXG26"/>
      <c r="EXH26"/>
      <c r="EXI26"/>
      <c r="EXJ26"/>
      <c r="EXK26"/>
      <c r="EXL26"/>
      <c r="EXM26"/>
      <c r="EXN26"/>
      <c r="EXO26"/>
      <c r="EXP26"/>
      <c r="EXQ26"/>
      <c r="EXR26"/>
      <c r="EXS26"/>
      <c r="EXT26"/>
      <c r="EXU26"/>
      <c r="EXV26"/>
      <c r="EXW26"/>
      <c r="EXX26"/>
      <c r="EXY26"/>
      <c r="EXZ26"/>
      <c r="EYA26"/>
      <c r="EYB26"/>
      <c r="EYC26"/>
      <c r="EYD26"/>
      <c r="EYE26"/>
      <c r="EYF26"/>
      <c r="EYG26"/>
      <c r="EYH26"/>
      <c r="EYI26"/>
      <c r="EYJ26"/>
      <c r="EYK26"/>
      <c r="EYL26"/>
      <c r="EYM26"/>
      <c r="EYN26"/>
      <c r="EYO26"/>
      <c r="EYP26"/>
      <c r="EYQ26"/>
      <c r="EYR26"/>
      <c r="EYS26"/>
      <c r="EYT26"/>
      <c r="EYU26"/>
      <c r="EYV26"/>
      <c r="EYW26"/>
      <c r="EYX26"/>
      <c r="EYY26"/>
      <c r="EYZ26"/>
      <c r="EZA26"/>
      <c r="EZB26"/>
      <c r="EZC26"/>
      <c r="EZD26"/>
      <c r="EZE26"/>
      <c r="EZF26"/>
      <c r="EZG26"/>
      <c r="EZH26"/>
      <c r="EZI26"/>
      <c r="EZJ26"/>
      <c r="EZK26"/>
      <c r="EZL26"/>
      <c r="EZM26"/>
      <c r="EZN26"/>
      <c r="EZO26"/>
      <c r="EZP26"/>
      <c r="EZQ26"/>
      <c r="EZR26"/>
      <c r="EZS26"/>
      <c r="EZT26"/>
      <c r="EZU26"/>
      <c r="EZV26"/>
      <c r="EZW26"/>
      <c r="EZX26"/>
      <c r="EZY26"/>
      <c r="EZZ26"/>
      <c r="FAA26"/>
      <c r="FAB26"/>
      <c r="FAC26"/>
      <c r="FAD26"/>
      <c r="FAE26"/>
      <c r="FAF26"/>
      <c r="FAG26"/>
      <c r="FAH26"/>
      <c r="FAI26"/>
      <c r="FAJ26"/>
      <c r="FAK26"/>
      <c r="FAL26"/>
      <c r="FAM26"/>
      <c r="FAN26"/>
      <c r="FAO26"/>
      <c r="FAP26"/>
      <c r="FAQ26"/>
      <c r="FAR26"/>
      <c r="FAS26"/>
      <c r="FAT26"/>
      <c r="FAU26"/>
      <c r="FAV26"/>
      <c r="FAW26"/>
      <c r="FAX26"/>
      <c r="FAY26"/>
      <c r="FAZ26"/>
      <c r="FBA26"/>
      <c r="FBB26"/>
      <c r="FBC26"/>
      <c r="FBD26"/>
      <c r="FBE26"/>
      <c r="FBF26"/>
      <c r="FBG26"/>
      <c r="FBH26"/>
      <c r="FBI26"/>
      <c r="FBJ26"/>
      <c r="FBK26"/>
      <c r="FBL26"/>
      <c r="FBM26"/>
      <c r="FBN26"/>
      <c r="FBO26"/>
      <c r="FBP26"/>
      <c r="FBQ26"/>
      <c r="FBR26"/>
      <c r="FBS26"/>
      <c r="FBT26"/>
      <c r="FBU26"/>
      <c r="FBV26"/>
      <c r="FBW26"/>
      <c r="FBX26"/>
      <c r="FBY26"/>
      <c r="FBZ26"/>
      <c r="FCA26"/>
      <c r="FCB26"/>
      <c r="FCC26"/>
      <c r="FCD26"/>
      <c r="FCE26"/>
      <c r="FCF26"/>
      <c r="FCG26"/>
      <c r="FCH26"/>
      <c r="FCI26"/>
      <c r="FCJ26"/>
      <c r="FCK26"/>
      <c r="FCL26"/>
      <c r="FCM26"/>
      <c r="FCN26"/>
      <c r="FCO26"/>
      <c r="FCP26"/>
      <c r="FCQ26"/>
      <c r="FCR26"/>
      <c r="FCS26"/>
      <c r="FCT26"/>
      <c r="FCU26"/>
      <c r="FCV26"/>
      <c r="FCW26"/>
      <c r="FCX26"/>
      <c r="FCY26"/>
      <c r="FCZ26"/>
      <c r="FDA26"/>
      <c r="FDB26"/>
      <c r="FDC26"/>
      <c r="FDD26"/>
      <c r="FDE26"/>
      <c r="FDF26"/>
      <c r="FDG26"/>
      <c r="FDH26"/>
      <c r="FDI26"/>
      <c r="FDJ26"/>
      <c r="FDK26"/>
      <c r="FDL26"/>
      <c r="FDM26"/>
      <c r="FDN26"/>
      <c r="FDO26"/>
      <c r="FDP26"/>
      <c r="FDQ26"/>
      <c r="FDR26"/>
      <c r="FDS26"/>
      <c r="FDT26"/>
      <c r="FDU26"/>
      <c r="FDV26"/>
      <c r="FDW26"/>
      <c r="FDX26"/>
      <c r="FDY26"/>
      <c r="FDZ26"/>
      <c r="FEA26"/>
      <c r="FEB26"/>
      <c r="FEC26"/>
      <c r="FED26"/>
      <c r="FEE26"/>
      <c r="FEF26"/>
      <c r="FEG26"/>
      <c r="FEH26"/>
      <c r="FEI26"/>
      <c r="FEJ26"/>
      <c r="FEK26"/>
      <c r="FEL26"/>
      <c r="FEM26"/>
      <c r="FEN26"/>
      <c r="FEO26"/>
      <c r="FEP26"/>
      <c r="FEQ26"/>
      <c r="FER26"/>
      <c r="FES26"/>
      <c r="FET26"/>
      <c r="FEU26"/>
      <c r="FEV26"/>
      <c r="FEW26"/>
      <c r="FEX26"/>
      <c r="FEY26"/>
      <c r="FEZ26"/>
      <c r="FFA26"/>
      <c r="FFB26"/>
      <c r="FFC26"/>
      <c r="FFD26"/>
      <c r="FFE26"/>
      <c r="FFF26"/>
      <c r="FFG26"/>
      <c r="FFH26"/>
      <c r="FFI26"/>
      <c r="FFJ26"/>
      <c r="FFK26"/>
      <c r="FFL26"/>
      <c r="FFM26"/>
      <c r="FFN26"/>
      <c r="FFO26"/>
      <c r="FFP26"/>
      <c r="FFQ26"/>
      <c r="FFR26"/>
      <c r="FFS26"/>
      <c r="FFT26"/>
      <c r="FFU26"/>
      <c r="FFV26"/>
      <c r="FFW26"/>
      <c r="FFX26"/>
      <c r="FFY26"/>
      <c r="FFZ26"/>
      <c r="FGA26"/>
      <c r="FGB26"/>
      <c r="FGC26"/>
      <c r="FGD26"/>
      <c r="FGE26"/>
      <c r="FGF26"/>
      <c r="FGG26"/>
      <c r="FGH26"/>
      <c r="FGI26"/>
      <c r="FGJ26"/>
      <c r="FGK26"/>
      <c r="FGL26"/>
      <c r="FGM26"/>
      <c r="FGN26"/>
      <c r="FGO26"/>
      <c r="FGP26"/>
      <c r="FGQ26"/>
      <c r="FGR26"/>
      <c r="FGS26"/>
      <c r="FGT26"/>
      <c r="FGU26"/>
      <c r="FGV26"/>
      <c r="FGW26"/>
      <c r="FGX26"/>
      <c r="FGY26"/>
      <c r="FGZ26"/>
      <c r="FHA26"/>
      <c r="FHB26"/>
      <c r="FHC26"/>
      <c r="FHD26"/>
      <c r="FHE26"/>
      <c r="FHF26"/>
      <c r="FHG26"/>
      <c r="FHH26"/>
      <c r="FHI26"/>
      <c r="FHJ26"/>
      <c r="FHK26"/>
      <c r="FHL26"/>
      <c r="FHM26"/>
      <c r="FHN26"/>
      <c r="FHO26"/>
      <c r="FHP26"/>
      <c r="FHQ26"/>
      <c r="FHR26"/>
      <c r="FHS26"/>
      <c r="FHT26"/>
      <c r="FHU26"/>
      <c r="FHV26"/>
      <c r="FHW26"/>
      <c r="FHX26"/>
      <c r="FHY26"/>
      <c r="FHZ26"/>
      <c r="FIA26"/>
      <c r="FIB26"/>
      <c r="FIC26"/>
      <c r="FID26"/>
      <c r="FIE26"/>
      <c r="FIF26"/>
      <c r="FIG26"/>
      <c r="FIH26"/>
      <c r="FII26"/>
      <c r="FIJ26"/>
      <c r="FIK26"/>
      <c r="FIL26"/>
      <c r="FIM26"/>
      <c r="FIN26"/>
      <c r="FIO26"/>
      <c r="FIP26"/>
      <c r="FIQ26"/>
      <c r="FIR26"/>
      <c r="FIS26"/>
      <c r="FIT26"/>
      <c r="FIU26"/>
      <c r="FIV26"/>
      <c r="FIW26"/>
      <c r="FIX26"/>
      <c r="FIY26"/>
      <c r="FIZ26"/>
      <c r="FJA26"/>
      <c r="FJB26"/>
      <c r="FJC26"/>
      <c r="FJD26"/>
      <c r="FJE26"/>
      <c r="FJF26"/>
      <c r="FJG26"/>
      <c r="FJH26"/>
      <c r="FJI26"/>
      <c r="FJJ26"/>
      <c r="FJK26"/>
      <c r="FJL26"/>
      <c r="FJM26"/>
      <c r="FJN26"/>
      <c r="FJO26"/>
      <c r="FJP26"/>
      <c r="FJQ26"/>
      <c r="FJR26"/>
      <c r="FJS26"/>
      <c r="FJT26"/>
      <c r="FJU26"/>
      <c r="FJV26"/>
      <c r="FJW26"/>
      <c r="FJX26"/>
      <c r="FJY26"/>
      <c r="FJZ26"/>
      <c r="FKA26"/>
      <c r="FKB26"/>
      <c r="FKC26"/>
      <c r="FKD26"/>
      <c r="FKE26"/>
      <c r="FKF26"/>
      <c r="FKG26"/>
      <c r="FKH26"/>
      <c r="FKI26"/>
      <c r="FKJ26"/>
      <c r="FKK26"/>
      <c r="FKL26"/>
      <c r="FKM26"/>
      <c r="FKN26"/>
      <c r="FKO26"/>
      <c r="FKP26"/>
      <c r="FKQ26"/>
      <c r="FKR26"/>
      <c r="FKS26"/>
      <c r="FKT26"/>
      <c r="FKU26"/>
      <c r="FKV26"/>
      <c r="FKW26"/>
      <c r="FKX26"/>
      <c r="FKY26"/>
      <c r="FKZ26"/>
      <c r="FLA26"/>
      <c r="FLB26"/>
      <c r="FLC26"/>
      <c r="FLD26"/>
      <c r="FLE26"/>
      <c r="FLF26"/>
      <c r="FLG26"/>
      <c r="FLH26"/>
      <c r="FLI26"/>
      <c r="FLJ26"/>
      <c r="FLK26"/>
      <c r="FLL26"/>
      <c r="FLM26"/>
      <c r="FLN26"/>
      <c r="FLO26"/>
      <c r="FLP26"/>
      <c r="FLQ26"/>
      <c r="FLR26"/>
      <c r="FLS26"/>
      <c r="FLT26"/>
      <c r="FLU26"/>
      <c r="FLV26"/>
      <c r="FLW26"/>
      <c r="FLX26"/>
      <c r="FLY26"/>
      <c r="FLZ26"/>
      <c r="FMA26"/>
      <c r="FMB26"/>
      <c r="FMC26"/>
      <c r="FMD26"/>
      <c r="FME26"/>
      <c r="FMF26"/>
      <c r="FMG26"/>
      <c r="FMH26"/>
      <c r="FMI26"/>
      <c r="FMJ26"/>
      <c r="FMK26"/>
      <c r="FML26"/>
      <c r="FMM26"/>
      <c r="FMN26"/>
      <c r="FMO26"/>
      <c r="FMP26"/>
      <c r="FMQ26"/>
      <c r="FMR26"/>
      <c r="FMS26"/>
      <c r="FMT26"/>
      <c r="FMU26"/>
      <c r="FMV26"/>
      <c r="FMW26"/>
      <c r="FMX26"/>
      <c r="FMY26"/>
      <c r="FMZ26"/>
      <c r="FNA26"/>
      <c r="FNB26"/>
      <c r="FNC26"/>
      <c r="FND26"/>
      <c r="FNE26"/>
      <c r="FNF26"/>
      <c r="FNG26"/>
      <c r="FNH26"/>
      <c r="FNI26"/>
      <c r="FNJ26"/>
      <c r="FNK26"/>
      <c r="FNL26"/>
      <c r="FNM26"/>
      <c r="FNN26"/>
      <c r="FNO26"/>
      <c r="FNP26"/>
      <c r="FNQ26"/>
      <c r="FNR26"/>
      <c r="FNS26"/>
      <c r="FNT26"/>
      <c r="FNU26"/>
      <c r="FNV26"/>
      <c r="FNW26"/>
      <c r="FNX26"/>
      <c r="FNY26"/>
      <c r="FNZ26"/>
      <c r="FOA26"/>
      <c r="FOB26"/>
      <c r="FOC26"/>
      <c r="FOD26"/>
      <c r="FOE26"/>
      <c r="FOF26"/>
      <c r="FOG26"/>
      <c r="FOH26"/>
      <c r="FOI26"/>
      <c r="FOJ26"/>
      <c r="FOK26"/>
      <c r="FOL26"/>
      <c r="FOM26"/>
      <c r="FON26"/>
      <c r="FOO26"/>
      <c r="FOP26"/>
      <c r="FOQ26"/>
      <c r="FOR26"/>
      <c r="FOS26"/>
      <c r="FOT26"/>
      <c r="FOU26"/>
      <c r="FOV26"/>
      <c r="FOW26"/>
      <c r="FOX26"/>
      <c r="FOY26"/>
      <c r="FOZ26"/>
      <c r="FPA26"/>
      <c r="FPB26"/>
      <c r="FPC26"/>
      <c r="FPD26"/>
      <c r="FPE26"/>
      <c r="FPF26"/>
      <c r="FPG26"/>
      <c r="FPH26"/>
      <c r="FPI26"/>
      <c r="FPJ26"/>
      <c r="FPK26"/>
      <c r="FPL26"/>
      <c r="FPM26"/>
      <c r="FPN26"/>
      <c r="FPO26"/>
      <c r="FPP26"/>
      <c r="FPQ26"/>
      <c r="FPR26"/>
      <c r="FPS26"/>
      <c r="FPT26"/>
      <c r="FPU26"/>
      <c r="FPV26"/>
      <c r="FPW26"/>
      <c r="FPX26"/>
      <c r="FPY26"/>
      <c r="FPZ26"/>
      <c r="FQA26"/>
      <c r="FQB26"/>
      <c r="FQC26"/>
      <c r="FQD26"/>
      <c r="FQE26"/>
      <c r="FQF26"/>
      <c r="FQG26"/>
      <c r="FQH26"/>
      <c r="FQI26"/>
      <c r="FQJ26"/>
      <c r="FQK26"/>
      <c r="FQL26"/>
      <c r="FQM26"/>
      <c r="FQN26"/>
      <c r="FQO26"/>
      <c r="FQP26"/>
      <c r="FQQ26"/>
      <c r="FQR26"/>
      <c r="FQS26"/>
      <c r="FQT26"/>
      <c r="FQU26"/>
      <c r="FQV26"/>
      <c r="FQW26"/>
      <c r="FQX26"/>
      <c r="FQY26"/>
      <c r="FQZ26"/>
      <c r="FRA26"/>
      <c r="FRB26"/>
      <c r="FRC26"/>
      <c r="FRD26"/>
      <c r="FRE26"/>
      <c r="FRF26"/>
      <c r="FRG26"/>
      <c r="FRH26"/>
      <c r="FRI26"/>
      <c r="FRJ26"/>
      <c r="FRK26"/>
      <c r="FRL26"/>
      <c r="FRM26"/>
      <c r="FRN26"/>
      <c r="FRO26"/>
      <c r="FRP26"/>
      <c r="FRQ26"/>
      <c r="FRR26"/>
      <c r="FRS26"/>
      <c r="FRT26"/>
      <c r="FRU26"/>
      <c r="FRV26"/>
      <c r="FRW26"/>
      <c r="FRX26"/>
      <c r="FRY26"/>
      <c r="FRZ26"/>
      <c r="FSA26"/>
      <c r="FSB26"/>
      <c r="FSC26"/>
      <c r="FSD26"/>
      <c r="FSE26"/>
      <c r="FSF26"/>
      <c r="FSG26"/>
      <c r="FSH26"/>
      <c r="FSI26"/>
      <c r="FSJ26"/>
      <c r="FSK26"/>
      <c r="FSL26"/>
      <c r="FSM26"/>
      <c r="FSN26"/>
      <c r="FSO26"/>
      <c r="FSP26"/>
      <c r="FSQ26"/>
      <c r="FSR26"/>
      <c r="FSS26"/>
      <c r="FST26"/>
      <c r="FSU26"/>
      <c r="FSV26"/>
      <c r="FSW26"/>
      <c r="FSX26"/>
      <c r="FSY26"/>
      <c r="FSZ26"/>
      <c r="FTA26"/>
      <c r="FTB26"/>
      <c r="FTC26"/>
      <c r="FTD26"/>
      <c r="FTE26"/>
      <c r="FTF26"/>
      <c r="FTG26"/>
      <c r="FTH26"/>
      <c r="FTI26"/>
      <c r="FTJ26"/>
      <c r="FTK26"/>
      <c r="FTL26"/>
      <c r="FTM26"/>
      <c r="FTN26"/>
      <c r="FTO26"/>
      <c r="FTP26"/>
      <c r="FTQ26"/>
      <c r="FTR26"/>
      <c r="FTS26"/>
      <c r="FTT26"/>
      <c r="FTU26"/>
      <c r="FTV26"/>
      <c r="FTW26"/>
      <c r="FTX26"/>
      <c r="FTY26"/>
      <c r="FTZ26"/>
      <c r="FUA26"/>
      <c r="FUB26"/>
      <c r="FUC26"/>
      <c r="FUD26"/>
      <c r="FUE26"/>
      <c r="FUF26"/>
      <c r="FUG26"/>
      <c r="FUH26"/>
      <c r="FUI26"/>
      <c r="FUJ26"/>
      <c r="FUK26"/>
      <c r="FUL26"/>
      <c r="FUM26"/>
      <c r="FUN26"/>
      <c r="FUO26"/>
      <c r="FUP26"/>
      <c r="FUQ26"/>
      <c r="FUR26"/>
      <c r="FUS26"/>
      <c r="FUT26"/>
      <c r="FUU26"/>
      <c r="FUV26"/>
      <c r="FUW26"/>
      <c r="FUX26"/>
      <c r="FUY26"/>
      <c r="FUZ26"/>
      <c r="FVA26"/>
      <c r="FVB26"/>
      <c r="FVC26"/>
      <c r="FVD26"/>
      <c r="FVE26"/>
      <c r="FVF26"/>
      <c r="FVG26"/>
      <c r="FVH26"/>
      <c r="FVI26"/>
      <c r="FVJ26"/>
      <c r="FVK26"/>
      <c r="FVL26"/>
      <c r="FVM26"/>
      <c r="FVN26"/>
      <c r="FVO26"/>
      <c r="FVP26"/>
      <c r="FVQ26"/>
      <c r="FVR26"/>
      <c r="FVS26"/>
      <c r="FVT26"/>
      <c r="FVU26"/>
      <c r="FVV26"/>
      <c r="FVW26"/>
      <c r="FVX26"/>
      <c r="FVY26"/>
      <c r="FVZ26"/>
      <c r="FWA26"/>
      <c r="FWB26"/>
      <c r="FWC26"/>
      <c r="FWD26"/>
      <c r="FWE26"/>
      <c r="FWF26"/>
      <c r="FWG26"/>
      <c r="FWH26"/>
      <c r="FWI26"/>
      <c r="FWJ26"/>
      <c r="FWK26"/>
      <c r="FWL26"/>
      <c r="FWM26"/>
      <c r="FWN26"/>
      <c r="FWO26"/>
      <c r="FWP26"/>
      <c r="FWQ26"/>
      <c r="FWR26"/>
      <c r="FWS26"/>
      <c r="FWT26"/>
      <c r="FWU26"/>
      <c r="FWV26"/>
      <c r="FWW26"/>
      <c r="FWX26"/>
      <c r="FWY26"/>
      <c r="FWZ26"/>
      <c r="FXA26"/>
      <c r="FXB26"/>
      <c r="FXC26"/>
      <c r="FXD26"/>
      <c r="FXE26"/>
      <c r="FXF26"/>
      <c r="FXG26"/>
      <c r="FXH26"/>
      <c r="FXI26"/>
      <c r="FXJ26"/>
      <c r="FXK26"/>
      <c r="FXL26"/>
      <c r="FXM26"/>
      <c r="FXN26"/>
      <c r="FXO26"/>
      <c r="FXP26"/>
      <c r="FXQ26"/>
      <c r="FXR26"/>
      <c r="FXS26"/>
      <c r="FXT26"/>
      <c r="FXU26"/>
      <c r="FXV26"/>
      <c r="FXW26"/>
      <c r="FXX26"/>
      <c r="FXY26"/>
      <c r="FXZ26"/>
      <c r="FYA26"/>
      <c r="FYB26"/>
      <c r="FYC26"/>
      <c r="FYD26"/>
      <c r="FYE26"/>
      <c r="FYF26"/>
      <c r="FYG26"/>
      <c r="FYH26"/>
      <c r="FYI26"/>
      <c r="FYJ26"/>
      <c r="FYK26"/>
      <c r="FYL26"/>
      <c r="FYM26"/>
      <c r="FYN26"/>
      <c r="FYO26"/>
      <c r="FYP26"/>
      <c r="FYQ26"/>
      <c r="FYR26"/>
      <c r="FYS26"/>
      <c r="FYT26"/>
      <c r="FYU26"/>
      <c r="FYV26"/>
      <c r="FYW26"/>
      <c r="FYX26"/>
      <c r="FYY26"/>
      <c r="FYZ26"/>
      <c r="FZA26"/>
      <c r="FZB26"/>
      <c r="FZC26"/>
      <c r="FZD26"/>
      <c r="FZE26"/>
      <c r="FZF26"/>
      <c r="FZG26"/>
      <c r="FZH26"/>
      <c r="FZI26"/>
      <c r="FZJ26"/>
      <c r="FZK26"/>
      <c r="FZL26"/>
      <c r="FZM26"/>
      <c r="FZN26"/>
      <c r="FZO26"/>
      <c r="FZP26"/>
      <c r="FZQ26"/>
      <c r="FZR26"/>
      <c r="FZS26"/>
      <c r="FZT26"/>
      <c r="FZU26"/>
      <c r="FZV26"/>
      <c r="FZW26"/>
      <c r="FZX26"/>
      <c r="FZY26"/>
      <c r="FZZ26"/>
      <c r="GAA26"/>
      <c r="GAB26"/>
      <c r="GAC26"/>
      <c r="GAD26"/>
      <c r="GAE26"/>
      <c r="GAF26"/>
      <c r="GAG26"/>
      <c r="GAH26"/>
      <c r="GAI26"/>
      <c r="GAJ26"/>
      <c r="GAK26"/>
      <c r="GAL26"/>
      <c r="GAM26"/>
      <c r="GAN26"/>
      <c r="GAO26"/>
      <c r="GAP26"/>
      <c r="GAQ26"/>
      <c r="GAR26"/>
      <c r="GAS26"/>
      <c r="GAT26"/>
      <c r="GAU26"/>
      <c r="GAV26"/>
      <c r="GAW26"/>
      <c r="GAX26"/>
      <c r="GAY26"/>
      <c r="GAZ26"/>
      <c r="GBA26"/>
      <c r="GBB26"/>
      <c r="GBC26"/>
      <c r="GBD26"/>
      <c r="GBE26"/>
      <c r="GBF26"/>
      <c r="GBG26"/>
      <c r="GBH26"/>
      <c r="GBI26"/>
      <c r="GBJ26"/>
      <c r="GBK26"/>
      <c r="GBL26"/>
      <c r="GBM26"/>
      <c r="GBN26"/>
      <c r="GBO26"/>
      <c r="GBP26"/>
      <c r="GBQ26"/>
      <c r="GBR26"/>
      <c r="GBS26"/>
      <c r="GBT26"/>
      <c r="GBU26"/>
      <c r="GBV26"/>
      <c r="GBW26"/>
      <c r="GBX26"/>
      <c r="GBY26"/>
      <c r="GBZ26"/>
      <c r="GCA26"/>
      <c r="GCB26"/>
      <c r="GCC26"/>
      <c r="GCD26"/>
      <c r="GCE26"/>
      <c r="GCF26"/>
      <c r="GCG26"/>
      <c r="GCH26"/>
      <c r="GCI26"/>
      <c r="GCJ26"/>
      <c r="GCK26"/>
      <c r="GCL26"/>
      <c r="GCM26"/>
      <c r="GCN26"/>
      <c r="GCO26"/>
      <c r="GCP26"/>
      <c r="GCQ26"/>
      <c r="GCR26"/>
      <c r="GCS26"/>
      <c r="GCT26"/>
      <c r="GCU26"/>
      <c r="GCV26"/>
      <c r="GCW26"/>
      <c r="GCX26"/>
      <c r="GCY26"/>
      <c r="GCZ26"/>
      <c r="GDA26"/>
      <c r="GDB26"/>
      <c r="GDC26"/>
      <c r="GDD26"/>
      <c r="GDE26"/>
      <c r="GDF26"/>
      <c r="GDG26"/>
      <c r="GDH26"/>
      <c r="GDI26"/>
      <c r="GDJ26"/>
      <c r="GDK26"/>
      <c r="GDL26"/>
      <c r="GDM26"/>
      <c r="GDN26"/>
      <c r="GDO26"/>
      <c r="GDP26"/>
      <c r="GDQ26"/>
      <c r="GDR26"/>
      <c r="GDS26"/>
      <c r="GDT26"/>
      <c r="GDU26"/>
      <c r="GDV26"/>
      <c r="GDW26"/>
      <c r="GDX26"/>
      <c r="GDY26"/>
      <c r="GDZ26"/>
      <c r="GEA26"/>
      <c r="GEB26"/>
      <c r="GEC26"/>
      <c r="GED26"/>
      <c r="GEE26"/>
      <c r="GEF26"/>
      <c r="GEG26"/>
      <c r="GEH26"/>
      <c r="GEI26"/>
      <c r="GEJ26"/>
      <c r="GEK26"/>
      <c r="GEL26"/>
      <c r="GEM26"/>
      <c r="GEN26"/>
      <c r="GEO26"/>
      <c r="GEP26"/>
      <c r="GEQ26"/>
      <c r="GER26"/>
      <c r="GES26"/>
      <c r="GET26"/>
      <c r="GEU26"/>
      <c r="GEV26"/>
      <c r="GEW26"/>
      <c r="GEX26"/>
      <c r="GEY26"/>
      <c r="GEZ26"/>
      <c r="GFA26"/>
      <c r="GFB26"/>
      <c r="GFC26"/>
      <c r="GFD26"/>
      <c r="GFE26"/>
      <c r="GFF26"/>
      <c r="GFG26"/>
      <c r="GFH26"/>
      <c r="GFI26"/>
      <c r="GFJ26"/>
      <c r="GFK26"/>
      <c r="GFL26"/>
      <c r="GFM26"/>
      <c r="GFN26"/>
      <c r="GFO26"/>
      <c r="GFP26"/>
      <c r="GFQ26"/>
      <c r="GFR26"/>
      <c r="GFS26"/>
      <c r="GFT26"/>
      <c r="GFU26"/>
      <c r="GFV26"/>
      <c r="GFW26"/>
      <c r="GFX26"/>
      <c r="GFY26"/>
      <c r="GFZ26"/>
      <c r="GGA26"/>
      <c r="GGB26"/>
      <c r="GGC26"/>
      <c r="GGD26"/>
      <c r="GGE26"/>
      <c r="GGF26"/>
      <c r="GGG26"/>
      <c r="GGH26"/>
      <c r="GGI26"/>
      <c r="GGJ26"/>
      <c r="GGK26"/>
      <c r="GGL26"/>
      <c r="GGM26"/>
      <c r="GGN26"/>
      <c r="GGO26"/>
      <c r="GGP26"/>
      <c r="GGQ26"/>
      <c r="GGR26"/>
      <c r="GGS26"/>
      <c r="GGT26"/>
      <c r="GGU26"/>
      <c r="GGV26"/>
      <c r="GGW26"/>
      <c r="GGX26"/>
      <c r="GGY26"/>
      <c r="GGZ26"/>
      <c r="GHA26"/>
      <c r="GHB26"/>
      <c r="GHC26"/>
      <c r="GHD26"/>
      <c r="GHE26"/>
      <c r="GHF26"/>
      <c r="GHG26"/>
      <c r="GHH26"/>
      <c r="GHI26"/>
      <c r="GHJ26"/>
      <c r="GHK26"/>
      <c r="GHL26"/>
      <c r="GHM26"/>
      <c r="GHN26"/>
      <c r="GHO26"/>
      <c r="GHP26"/>
      <c r="GHQ26"/>
      <c r="GHR26"/>
      <c r="GHS26"/>
      <c r="GHT26"/>
      <c r="GHU26"/>
      <c r="GHV26"/>
      <c r="GHW26"/>
      <c r="GHX26"/>
      <c r="GHY26"/>
      <c r="GHZ26"/>
      <c r="GIA26"/>
      <c r="GIB26"/>
      <c r="GIC26"/>
      <c r="GID26"/>
      <c r="GIE26"/>
      <c r="GIF26"/>
      <c r="GIG26"/>
      <c r="GIH26"/>
      <c r="GII26"/>
      <c r="GIJ26"/>
      <c r="GIK26"/>
      <c r="GIL26"/>
      <c r="GIM26"/>
      <c r="GIN26"/>
      <c r="GIO26"/>
      <c r="GIP26"/>
      <c r="GIQ26"/>
      <c r="GIR26"/>
      <c r="GIS26"/>
      <c r="GIT26"/>
      <c r="GIU26"/>
      <c r="GIV26"/>
      <c r="GIW26"/>
      <c r="GIX26"/>
      <c r="GIY26"/>
      <c r="GIZ26"/>
      <c r="GJA26"/>
      <c r="GJB26"/>
      <c r="GJC26"/>
      <c r="GJD26"/>
      <c r="GJE26"/>
      <c r="GJF26"/>
      <c r="GJG26"/>
      <c r="GJH26"/>
      <c r="GJI26"/>
      <c r="GJJ26"/>
      <c r="GJK26"/>
      <c r="GJL26"/>
      <c r="GJM26"/>
      <c r="GJN26"/>
      <c r="GJO26"/>
      <c r="GJP26"/>
      <c r="GJQ26"/>
      <c r="GJR26"/>
      <c r="GJS26"/>
      <c r="GJT26"/>
      <c r="GJU26"/>
      <c r="GJV26"/>
      <c r="GJW26"/>
      <c r="GJX26"/>
      <c r="GJY26"/>
      <c r="GJZ26"/>
      <c r="GKA26"/>
      <c r="GKB26"/>
      <c r="GKC26"/>
      <c r="GKD26"/>
      <c r="GKE26"/>
      <c r="GKF26"/>
      <c r="GKG26"/>
      <c r="GKH26"/>
      <c r="GKI26"/>
      <c r="GKJ26"/>
      <c r="GKK26"/>
      <c r="GKL26"/>
      <c r="GKM26"/>
      <c r="GKN26"/>
      <c r="GKO26"/>
      <c r="GKP26"/>
      <c r="GKQ26"/>
      <c r="GKR26"/>
      <c r="GKS26"/>
      <c r="GKT26"/>
      <c r="GKU26"/>
      <c r="GKV26"/>
      <c r="GKW26"/>
      <c r="GKX26"/>
      <c r="GKY26"/>
      <c r="GKZ26"/>
      <c r="GLA26"/>
      <c r="GLB26"/>
      <c r="GLC26"/>
      <c r="GLD26"/>
      <c r="GLE26"/>
      <c r="GLF26"/>
      <c r="GLG26"/>
      <c r="GLH26"/>
      <c r="GLI26"/>
      <c r="GLJ26"/>
      <c r="GLK26"/>
      <c r="GLL26"/>
      <c r="GLM26"/>
      <c r="GLN26"/>
      <c r="GLO26"/>
      <c r="GLP26"/>
      <c r="GLQ26"/>
      <c r="GLR26"/>
      <c r="GLS26"/>
      <c r="GLT26"/>
      <c r="GLU26"/>
      <c r="GLV26"/>
      <c r="GLW26"/>
      <c r="GLX26"/>
      <c r="GLY26"/>
      <c r="GLZ26"/>
      <c r="GMA26"/>
      <c r="GMB26"/>
      <c r="GMC26"/>
      <c r="GMD26"/>
      <c r="GME26"/>
      <c r="GMF26"/>
      <c r="GMG26"/>
      <c r="GMH26"/>
      <c r="GMI26"/>
      <c r="GMJ26"/>
      <c r="GMK26"/>
      <c r="GML26"/>
      <c r="GMM26"/>
      <c r="GMN26"/>
      <c r="GMO26"/>
      <c r="GMP26"/>
      <c r="GMQ26"/>
      <c r="GMR26"/>
      <c r="GMS26"/>
      <c r="GMT26"/>
      <c r="GMU26"/>
      <c r="GMV26"/>
      <c r="GMW26"/>
      <c r="GMX26"/>
      <c r="GMY26"/>
      <c r="GMZ26"/>
      <c r="GNA26"/>
      <c r="GNB26"/>
      <c r="GNC26"/>
      <c r="GND26"/>
      <c r="GNE26"/>
      <c r="GNF26"/>
      <c r="GNG26"/>
      <c r="GNH26"/>
      <c r="GNI26"/>
      <c r="GNJ26"/>
      <c r="GNK26"/>
      <c r="GNL26"/>
      <c r="GNM26"/>
      <c r="GNN26"/>
      <c r="GNO26"/>
      <c r="GNP26"/>
      <c r="GNQ26"/>
      <c r="GNR26"/>
      <c r="GNS26"/>
      <c r="GNT26"/>
      <c r="GNU26"/>
      <c r="GNV26"/>
      <c r="GNW26"/>
      <c r="GNX26"/>
      <c r="GNY26"/>
      <c r="GNZ26"/>
      <c r="GOA26"/>
      <c r="GOB26"/>
      <c r="GOC26"/>
      <c r="GOD26"/>
      <c r="GOE26"/>
      <c r="GOF26"/>
      <c r="GOG26"/>
      <c r="GOH26"/>
      <c r="GOI26"/>
      <c r="GOJ26"/>
      <c r="GOK26"/>
      <c r="GOL26"/>
      <c r="GOM26"/>
      <c r="GON26"/>
      <c r="GOO26"/>
      <c r="GOP26"/>
      <c r="GOQ26"/>
      <c r="GOR26"/>
      <c r="GOS26"/>
      <c r="GOT26"/>
      <c r="GOU26"/>
      <c r="GOV26"/>
      <c r="GOW26"/>
      <c r="GOX26"/>
      <c r="GOY26"/>
      <c r="GOZ26"/>
      <c r="GPA26"/>
      <c r="GPB26"/>
      <c r="GPC26"/>
      <c r="GPD26"/>
      <c r="GPE26"/>
      <c r="GPF26"/>
      <c r="GPG26"/>
      <c r="GPH26"/>
      <c r="GPI26"/>
      <c r="GPJ26"/>
      <c r="GPK26"/>
      <c r="GPL26"/>
      <c r="GPM26"/>
      <c r="GPN26"/>
      <c r="GPO26"/>
      <c r="GPP26"/>
      <c r="GPQ26"/>
      <c r="GPR26"/>
      <c r="GPS26"/>
      <c r="GPT26"/>
      <c r="GPU26"/>
      <c r="GPV26"/>
      <c r="GPW26"/>
      <c r="GPX26"/>
      <c r="GPY26"/>
      <c r="GPZ26"/>
      <c r="GQA26"/>
      <c r="GQB26"/>
      <c r="GQC26"/>
      <c r="GQD26"/>
      <c r="GQE26"/>
      <c r="GQF26"/>
      <c r="GQG26"/>
      <c r="GQH26"/>
      <c r="GQI26"/>
      <c r="GQJ26"/>
      <c r="GQK26"/>
      <c r="GQL26"/>
      <c r="GQM26"/>
      <c r="GQN26"/>
      <c r="GQO26"/>
      <c r="GQP26"/>
      <c r="GQQ26"/>
      <c r="GQR26"/>
      <c r="GQS26"/>
      <c r="GQT26"/>
      <c r="GQU26"/>
      <c r="GQV26"/>
      <c r="GQW26"/>
      <c r="GQX26"/>
      <c r="GQY26"/>
      <c r="GQZ26"/>
      <c r="GRA26"/>
      <c r="GRB26"/>
      <c r="GRC26"/>
      <c r="GRD26"/>
      <c r="GRE26"/>
      <c r="GRF26"/>
      <c r="GRG26"/>
      <c r="GRH26"/>
      <c r="GRI26"/>
      <c r="GRJ26"/>
      <c r="GRK26"/>
      <c r="GRL26"/>
      <c r="GRM26"/>
      <c r="GRN26"/>
      <c r="GRO26"/>
      <c r="GRP26"/>
      <c r="GRQ26"/>
      <c r="GRR26"/>
      <c r="GRS26"/>
      <c r="GRT26"/>
      <c r="GRU26"/>
      <c r="GRV26"/>
      <c r="GRW26"/>
      <c r="GRX26"/>
      <c r="GRY26"/>
      <c r="GRZ26"/>
      <c r="GSA26"/>
      <c r="GSB26"/>
      <c r="GSC26"/>
      <c r="GSD26"/>
      <c r="GSE26"/>
      <c r="GSF26"/>
      <c r="GSG26"/>
      <c r="GSH26"/>
      <c r="GSI26"/>
      <c r="GSJ26"/>
      <c r="GSK26"/>
      <c r="GSL26"/>
      <c r="GSM26"/>
      <c r="GSN26"/>
      <c r="GSO26"/>
      <c r="GSP26"/>
      <c r="GSQ26"/>
      <c r="GSR26"/>
      <c r="GSS26"/>
      <c r="GST26"/>
      <c r="GSU26"/>
      <c r="GSV26"/>
      <c r="GSW26"/>
      <c r="GSX26"/>
      <c r="GSY26"/>
      <c r="GSZ26"/>
      <c r="GTA26"/>
      <c r="GTB26"/>
      <c r="GTC26"/>
      <c r="GTD26"/>
      <c r="GTE26"/>
      <c r="GTF26"/>
      <c r="GTG26"/>
      <c r="GTH26"/>
      <c r="GTI26"/>
      <c r="GTJ26"/>
      <c r="GTK26"/>
      <c r="GTL26"/>
      <c r="GTM26"/>
      <c r="GTN26"/>
      <c r="GTO26"/>
      <c r="GTP26"/>
      <c r="GTQ26"/>
      <c r="GTR26"/>
      <c r="GTS26"/>
      <c r="GTT26"/>
      <c r="GTU26"/>
      <c r="GTV26"/>
      <c r="GTW26"/>
      <c r="GTX26"/>
      <c r="GTY26"/>
      <c r="GTZ26"/>
      <c r="GUA26"/>
      <c r="GUB26"/>
      <c r="GUC26"/>
      <c r="GUD26"/>
      <c r="GUE26"/>
      <c r="GUF26"/>
      <c r="GUG26"/>
      <c r="GUH26"/>
      <c r="GUI26"/>
      <c r="GUJ26"/>
      <c r="GUK26"/>
      <c r="GUL26"/>
      <c r="GUM26"/>
      <c r="GUN26"/>
      <c r="GUO26"/>
      <c r="GUP26"/>
      <c r="GUQ26"/>
      <c r="GUR26"/>
      <c r="GUS26"/>
      <c r="GUT26"/>
      <c r="GUU26"/>
      <c r="GUV26"/>
      <c r="GUW26"/>
      <c r="GUX26"/>
      <c r="GUY26"/>
      <c r="GUZ26"/>
      <c r="GVA26"/>
      <c r="GVB26"/>
      <c r="GVC26"/>
      <c r="GVD26"/>
      <c r="GVE26"/>
      <c r="GVF26"/>
      <c r="GVG26"/>
      <c r="GVH26"/>
      <c r="GVI26"/>
      <c r="GVJ26"/>
      <c r="GVK26"/>
      <c r="GVL26"/>
      <c r="GVM26"/>
      <c r="GVN26"/>
      <c r="GVO26"/>
      <c r="GVP26"/>
      <c r="GVQ26"/>
      <c r="GVR26"/>
      <c r="GVS26"/>
      <c r="GVT26"/>
      <c r="GVU26"/>
      <c r="GVV26"/>
      <c r="GVW26"/>
      <c r="GVX26"/>
      <c r="GVY26"/>
      <c r="GVZ26"/>
      <c r="GWA26"/>
      <c r="GWB26"/>
      <c r="GWC26"/>
      <c r="GWD26"/>
      <c r="GWE26"/>
      <c r="GWF26"/>
      <c r="GWG26"/>
      <c r="GWH26"/>
      <c r="GWI26"/>
      <c r="GWJ26"/>
      <c r="GWK26"/>
      <c r="GWL26"/>
      <c r="GWM26"/>
      <c r="GWN26"/>
      <c r="GWO26"/>
      <c r="GWP26"/>
      <c r="GWQ26"/>
      <c r="GWR26"/>
      <c r="GWS26"/>
      <c r="GWT26"/>
      <c r="GWU26"/>
      <c r="GWV26"/>
      <c r="GWW26"/>
      <c r="GWX26"/>
      <c r="GWY26"/>
      <c r="GWZ26"/>
      <c r="GXA26"/>
      <c r="GXB26"/>
      <c r="GXC26"/>
      <c r="GXD26"/>
      <c r="GXE26"/>
      <c r="GXF26"/>
      <c r="GXG26"/>
      <c r="GXH26"/>
      <c r="GXI26"/>
      <c r="GXJ26"/>
      <c r="GXK26"/>
      <c r="GXL26"/>
      <c r="GXM26"/>
      <c r="GXN26"/>
      <c r="GXO26"/>
      <c r="GXP26"/>
      <c r="GXQ26"/>
      <c r="GXR26"/>
      <c r="GXS26"/>
      <c r="GXT26"/>
      <c r="GXU26"/>
      <c r="GXV26"/>
      <c r="GXW26"/>
      <c r="GXX26"/>
      <c r="GXY26"/>
      <c r="GXZ26"/>
      <c r="GYA26"/>
      <c r="GYB26"/>
      <c r="GYC26"/>
      <c r="GYD26"/>
      <c r="GYE26"/>
      <c r="GYF26"/>
      <c r="GYG26"/>
      <c r="GYH26"/>
      <c r="GYI26"/>
      <c r="GYJ26"/>
      <c r="GYK26"/>
      <c r="GYL26"/>
      <c r="GYM26"/>
      <c r="GYN26"/>
      <c r="GYO26"/>
      <c r="GYP26"/>
      <c r="GYQ26"/>
      <c r="GYR26"/>
      <c r="GYS26"/>
      <c r="GYT26"/>
      <c r="GYU26"/>
      <c r="GYV26"/>
      <c r="GYW26"/>
      <c r="GYX26"/>
      <c r="GYY26"/>
      <c r="GYZ26"/>
      <c r="GZA26"/>
      <c r="GZB26"/>
      <c r="GZC26"/>
      <c r="GZD26"/>
      <c r="GZE26"/>
      <c r="GZF26"/>
      <c r="GZG26"/>
      <c r="GZH26"/>
      <c r="GZI26"/>
      <c r="GZJ26"/>
      <c r="GZK26"/>
      <c r="GZL26"/>
      <c r="GZM26"/>
      <c r="GZN26"/>
      <c r="GZO26"/>
      <c r="GZP26"/>
      <c r="GZQ26"/>
      <c r="GZR26"/>
      <c r="GZS26"/>
      <c r="GZT26"/>
      <c r="GZU26"/>
      <c r="GZV26"/>
      <c r="GZW26"/>
      <c r="GZX26"/>
      <c r="GZY26"/>
      <c r="GZZ26"/>
      <c r="HAA26"/>
      <c r="HAB26"/>
      <c r="HAC26"/>
      <c r="HAD26"/>
      <c r="HAE26"/>
      <c r="HAF26"/>
      <c r="HAG26"/>
      <c r="HAH26"/>
      <c r="HAI26"/>
      <c r="HAJ26"/>
      <c r="HAK26"/>
      <c r="HAL26"/>
      <c r="HAM26"/>
      <c r="HAN26"/>
      <c r="HAO26"/>
      <c r="HAP26"/>
      <c r="HAQ26"/>
      <c r="HAR26"/>
      <c r="HAS26"/>
      <c r="HAT26"/>
      <c r="HAU26"/>
      <c r="HAV26"/>
      <c r="HAW26"/>
      <c r="HAX26"/>
      <c r="HAY26"/>
      <c r="HAZ26"/>
      <c r="HBA26"/>
      <c r="HBB26"/>
      <c r="HBC26"/>
      <c r="HBD26"/>
      <c r="HBE26"/>
      <c r="HBF26"/>
      <c r="HBG26"/>
      <c r="HBH26"/>
      <c r="HBI26"/>
      <c r="HBJ26"/>
      <c r="HBK26"/>
      <c r="HBL26"/>
      <c r="HBM26"/>
      <c r="HBN26"/>
      <c r="HBO26"/>
      <c r="HBP26"/>
      <c r="HBQ26"/>
      <c r="HBR26"/>
      <c r="HBS26"/>
      <c r="HBT26"/>
      <c r="HBU26"/>
      <c r="HBV26"/>
      <c r="HBW26"/>
      <c r="HBX26"/>
      <c r="HBY26"/>
      <c r="HBZ26"/>
      <c r="HCA26"/>
      <c r="HCB26"/>
      <c r="HCC26"/>
      <c r="HCD26"/>
      <c r="HCE26"/>
      <c r="HCF26"/>
      <c r="HCG26"/>
      <c r="HCH26"/>
      <c r="HCI26"/>
      <c r="HCJ26"/>
      <c r="HCK26"/>
      <c r="HCL26"/>
      <c r="HCM26"/>
      <c r="HCN26"/>
      <c r="HCO26"/>
      <c r="HCP26"/>
      <c r="HCQ26"/>
      <c r="HCR26"/>
      <c r="HCS26"/>
      <c r="HCT26"/>
      <c r="HCU26"/>
      <c r="HCV26"/>
      <c r="HCW26"/>
      <c r="HCX26"/>
      <c r="HCY26"/>
      <c r="HCZ26"/>
      <c r="HDA26"/>
      <c r="HDB26"/>
      <c r="HDC26"/>
      <c r="HDD26"/>
      <c r="HDE26"/>
      <c r="HDF26"/>
      <c r="HDG26"/>
      <c r="HDH26"/>
      <c r="HDI26"/>
      <c r="HDJ26"/>
      <c r="HDK26"/>
      <c r="HDL26"/>
      <c r="HDM26"/>
      <c r="HDN26"/>
      <c r="HDO26"/>
      <c r="HDP26"/>
      <c r="HDQ26"/>
      <c r="HDR26"/>
      <c r="HDS26"/>
      <c r="HDT26"/>
      <c r="HDU26"/>
      <c r="HDV26"/>
      <c r="HDW26"/>
      <c r="HDX26"/>
      <c r="HDY26"/>
      <c r="HDZ26"/>
      <c r="HEA26"/>
      <c r="HEB26"/>
      <c r="HEC26"/>
      <c r="HED26"/>
      <c r="HEE26"/>
      <c r="HEF26"/>
      <c r="HEG26"/>
      <c r="HEH26"/>
      <c r="HEI26"/>
      <c r="HEJ26"/>
      <c r="HEK26"/>
      <c r="HEL26"/>
      <c r="HEM26"/>
      <c r="HEN26"/>
      <c r="HEO26"/>
      <c r="HEP26"/>
      <c r="HEQ26"/>
      <c r="HER26"/>
      <c r="HES26"/>
      <c r="HET26"/>
      <c r="HEU26"/>
      <c r="HEV26"/>
      <c r="HEW26"/>
      <c r="HEX26"/>
      <c r="HEY26"/>
      <c r="HEZ26"/>
      <c r="HFA26"/>
      <c r="HFB26"/>
      <c r="HFC26"/>
      <c r="HFD26"/>
      <c r="HFE26"/>
      <c r="HFF26"/>
      <c r="HFG26"/>
      <c r="HFH26"/>
      <c r="HFI26"/>
      <c r="HFJ26"/>
      <c r="HFK26"/>
      <c r="HFL26"/>
      <c r="HFM26"/>
      <c r="HFN26"/>
      <c r="HFO26"/>
      <c r="HFP26"/>
      <c r="HFQ26"/>
      <c r="HFR26"/>
      <c r="HFS26"/>
      <c r="HFT26"/>
      <c r="HFU26"/>
      <c r="HFV26"/>
      <c r="HFW26"/>
      <c r="HFX26"/>
      <c r="HFY26"/>
      <c r="HFZ26"/>
      <c r="HGA26"/>
      <c r="HGB26"/>
      <c r="HGC26"/>
      <c r="HGD26"/>
      <c r="HGE26"/>
      <c r="HGF26"/>
      <c r="HGG26"/>
      <c r="HGH26"/>
      <c r="HGI26"/>
      <c r="HGJ26"/>
      <c r="HGK26"/>
      <c r="HGL26"/>
      <c r="HGM26"/>
      <c r="HGN26"/>
      <c r="HGO26"/>
      <c r="HGP26"/>
      <c r="HGQ26"/>
      <c r="HGR26"/>
      <c r="HGS26"/>
      <c r="HGT26"/>
      <c r="HGU26"/>
      <c r="HGV26"/>
      <c r="HGW26"/>
      <c r="HGX26"/>
      <c r="HGY26"/>
      <c r="HGZ26"/>
      <c r="HHA26"/>
      <c r="HHB26"/>
      <c r="HHC26"/>
      <c r="HHD26"/>
      <c r="HHE26"/>
      <c r="HHF26"/>
      <c r="HHG26"/>
      <c r="HHH26"/>
      <c r="HHI26"/>
      <c r="HHJ26"/>
      <c r="HHK26"/>
      <c r="HHL26"/>
      <c r="HHM26"/>
      <c r="HHN26"/>
      <c r="HHO26"/>
      <c r="HHP26"/>
      <c r="HHQ26"/>
      <c r="HHR26"/>
      <c r="HHS26"/>
      <c r="HHT26"/>
      <c r="HHU26"/>
      <c r="HHV26"/>
      <c r="HHW26"/>
      <c r="HHX26"/>
      <c r="HHY26"/>
      <c r="HHZ26"/>
      <c r="HIA26"/>
      <c r="HIB26"/>
      <c r="HIC26"/>
      <c r="HID26"/>
      <c r="HIE26"/>
      <c r="HIF26"/>
      <c r="HIG26"/>
      <c r="HIH26"/>
      <c r="HII26"/>
      <c r="HIJ26"/>
      <c r="HIK26"/>
      <c r="HIL26"/>
      <c r="HIM26"/>
      <c r="HIN26"/>
      <c r="HIO26"/>
      <c r="HIP26"/>
      <c r="HIQ26"/>
      <c r="HIR26"/>
      <c r="HIS26"/>
      <c r="HIT26"/>
      <c r="HIU26"/>
      <c r="HIV26"/>
      <c r="HIW26"/>
      <c r="HIX26"/>
      <c r="HIY26"/>
      <c r="HIZ26"/>
      <c r="HJA26"/>
      <c r="HJB26"/>
      <c r="HJC26"/>
      <c r="HJD26"/>
      <c r="HJE26"/>
      <c r="HJF26"/>
      <c r="HJG26"/>
      <c r="HJH26"/>
      <c r="HJI26"/>
      <c r="HJJ26"/>
      <c r="HJK26"/>
      <c r="HJL26"/>
      <c r="HJM26"/>
      <c r="HJN26"/>
      <c r="HJO26"/>
      <c r="HJP26"/>
      <c r="HJQ26"/>
      <c r="HJR26"/>
      <c r="HJS26"/>
      <c r="HJT26"/>
      <c r="HJU26"/>
      <c r="HJV26"/>
      <c r="HJW26"/>
      <c r="HJX26"/>
      <c r="HJY26"/>
      <c r="HJZ26"/>
      <c r="HKA26"/>
      <c r="HKB26"/>
      <c r="HKC26"/>
      <c r="HKD26"/>
      <c r="HKE26"/>
      <c r="HKF26"/>
      <c r="HKG26"/>
      <c r="HKH26"/>
      <c r="HKI26"/>
      <c r="HKJ26"/>
      <c r="HKK26"/>
      <c r="HKL26"/>
      <c r="HKM26"/>
      <c r="HKN26"/>
      <c r="HKO26"/>
      <c r="HKP26"/>
      <c r="HKQ26"/>
      <c r="HKR26"/>
      <c r="HKS26"/>
      <c r="HKT26"/>
      <c r="HKU26"/>
      <c r="HKV26"/>
      <c r="HKW26"/>
      <c r="HKX26"/>
      <c r="HKY26"/>
      <c r="HKZ26"/>
      <c r="HLA26"/>
      <c r="HLB26"/>
      <c r="HLC26"/>
      <c r="HLD26"/>
      <c r="HLE26"/>
      <c r="HLF26"/>
      <c r="HLG26"/>
      <c r="HLH26"/>
      <c r="HLI26"/>
      <c r="HLJ26"/>
      <c r="HLK26"/>
      <c r="HLL26"/>
      <c r="HLM26"/>
      <c r="HLN26"/>
      <c r="HLO26"/>
      <c r="HLP26"/>
      <c r="HLQ26"/>
      <c r="HLR26"/>
      <c r="HLS26"/>
      <c r="HLT26"/>
      <c r="HLU26"/>
      <c r="HLV26"/>
      <c r="HLW26"/>
      <c r="HLX26"/>
      <c r="HLY26"/>
      <c r="HLZ26"/>
      <c r="HMA26"/>
      <c r="HMB26"/>
      <c r="HMC26"/>
      <c r="HMD26"/>
      <c r="HME26"/>
      <c r="HMF26"/>
      <c r="HMG26"/>
      <c r="HMH26"/>
      <c r="HMI26"/>
      <c r="HMJ26"/>
      <c r="HMK26"/>
      <c r="HML26"/>
      <c r="HMM26"/>
      <c r="HMN26"/>
      <c r="HMO26"/>
      <c r="HMP26"/>
      <c r="HMQ26"/>
      <c r="HMR26"/>
      <c r="HMS26"/>
      <c r="HMT26"/>
      <c r="HMU26"/>
      <c r="HMV26"/>
      <c r="HMW26"/>
      <c r="HMX26"/>
      <c r="HMY26"/>
      <c r="HMZ26"/>
      <c r="HNA26"/>
      <c r="HNB26"/>
      <c r="HNC26"/>
      <c r="HND26"/>
      <c r="HNE26"/>
      <c r="HNF26"/>
      <c r="HNG26"/>
      <c r="HNH26"/>
      <c r="HNI26"/>
      <c r="HNJ26"/>
      <c r="HNK26"/>
      <c r="HNL26"/>
      <c r="HNM26"/>
      <c r="HNN26"/>
      <c r="HNO26"/>
      <c r="HNP26"/>
      <c r="HNQ26"/>
      <c r="HNR26"/>
      <c r="HNS26"/>
      <c r="HNT26"/>
      <c r="HNU26"/>
      <c r="HNV26"/>
      <c r="HNW26"/>
      <c r="HNX26"/>
      <c r="HNY26"/>
      <c r="HNZ26"/>
      <c r="HOA26"/>
      <c r="HOB26"/>
      <c r="HOC26"/>
      <c r="HOD26"/>
      <c r="HOE26"/>
      <c r="HOF26"/>
      <c r="HOG26"/>
      <c r="HOH26"/>
      <c r="HOI26"/>
      <c r="HOJ26"/>
      <c r="HOK26"/>
      <c r="HOL26"/>
      <c r="HOM26"/>
      <c r="HON26"/>
      <c r="HOO26"/>
      <c r="HOP26"/>
      <c r="HOQ26"/>
      <c r="HOR26"/>
      <c r="HOS26"/>
      <c r="HOT26"/>
      <c r="HOU26"/>
      <c r="HOV26"/>
      <c r="HOW26"/>
      <c r="HOX26"/>
      <c r="HOY26"/>
      <c r="HOZ26"/>
      <c r="HPA26"/>
      <c r="HPB26"/>
      <c r="HPC26"/>
      <c r="HPD26"/>
      <c r="HPE26"/>
      <c r="HPF26"/>
      <c r="HPG26"/>
      <c r="HPH26"/>
      <c r="HPI26"/>
      <c r="HPJ26"/>
      <c r="HPK26"/>
      <c r="HPL26"/>
      <c r="HPM26"/>
      <c r="HPN26"/>
      <c r="HPO26"/>
      <c r="HPP26"/>
      <c r="HPQ26"/>
      <c r="HPR26"/>
      <c r="HPS26"/>
      <c r="HPT26"/>
      <c r="HPU26"/>
      <c r="HPV26"/>
      <c r="HPW26"/>
      <c r="HPX26"/>
      <c r="HPY26"/>
      <c r="HPZ26"/>
      <c r="HQA26"/>
      <c r="HQB26"/>
      <c r="HQC26"/>
      <c r="HQD26"/>
      <c r="HQE26"/>
      <c r="HQF26"/>
      <c r="HQG26"/>
      <c r="HQH26"/>
      <c r="HQI26"/>
      <c r="HQJ26"/>
      <c r="HQK26"/>
      <c r="HQL26"/>
      <c r="HQM26"/>
      <c r="HQN26"/>
      <c r="HQO26"/>
      <c r="HQP26"/>
      <c r="HQQ26"/>
      <c r="HQR26"/>
      <c r="HQS26"/>
      <c r="HQT26"/>
      <c r="HQU26"/>
      <c r="HQV26"/>
      <c r="HQW26"/>
      <c r="HQX26"/>
      <c r="HQY26"/>
      <c r="HQZ26"/>
      <c r="HRA26"/>
      <c r="HRB26"/>
      <c r="HRC26"/>
      <c r="HRD26"/>
      <c r="HRE26"/>
      <c r="HRF26"/>
      <c r="HRG26"/>
      <c r="HRH26"/>
      <c r="HRI26"/>
      <c r="HRJ26"/>
      <c r="HRK26"/>
      <c r="HRL26"/>
      <c r="HRM26"/>
      <c r="HRN26"/>
      <c r="HRO26"/>
      <c r="HRP26"/>
      <c r="HRQ26"/>
      <c r="HRR26"/>
      <c r="HRS26"/>
      <c r="HRT26"/>
      <c r="HRU26"/>
      <c r="HRV26"/>
      <c r="HRW26"/>
      <c r="HRX26"/>
      <c r="HRY26"/>
      <c r="HRZ26"/>
      <c r="HSA26"/>
      <c r="HSB26"/>
      <c r="HSC26"/>
      <c r="HSD26"/>
      <c r="HSE26"/>
      <c r="HSF26"/>
      <c r="HSG26"/>
      <c r="HSH26"/>
      <c r="HSI26"/>
      <c r="HSJ26"/>
      <c r="HSK26"/>
      <c r="HSL26"/>
      <c r="HSM26"/>
      <c r="HSN26"/>
      <c r="HSO26"/>
      <c r="HSP26"/>
      <c r="HSQ26"/>
      <c r="HSR26"/>
      <c r="HSS26"/>
      <c r="HST26"/>
      <c r="HSU26"/>
      <c r="HSV26"/>
      <c r="HSW26"/>
      <c r="HSX26"/>
      <c r="HSY26"/>
      <c r="HSZ26"/>
      <c r="HTA26"/>
      <c r="HTB26"/>
      <c r="HTC26"/>
      <c r="HTD26"/>
      <c r="HTE26"/>
      <c r="HTF26"/>
      <c r="HTG26"/>
      <c r="HTH26"/>
      <c r="HTI26"/>
      <c r="HTJ26"/>
      <c r="HTK26"/>
      <c r="HTL26"/>
      <c r="HTM26"/>
      <c r="HTN26"/>
      <c r="HTO26"/>
      <c r="HTP26"/>
      <c r="HTQ26"/>
      <c r="HTR26"/>
      <c r="HTS26"/>
      <c r="HTT26"/>
      <c r="HTU26"/>
      <c r="HTV26"/>
      <c r="HTW26"/>
      <c r="HTX26"/>
      <c r="HTY26"/>
      <c r="HTZ26"/>
      <c r="HUA26"/>
      <c r="HUB26"/>
      <c r="HUC26"/>
      <c r="HUD26"/>
      <c r="HUE26"/>
      <c r="HUF26"/>
      <c r="HUG26"/>
      <c r="HUH26"/>
      <c r="HUI26"/>
      <c r="HUJ26"/>
      <c r="HUK26"/>
      <c r="HUL26"/>
      <c r="HUM26"/>
      <c r="HUN26"/>
      <c r="HUO26"/>
      <c r="HUP26"/>
      <c r="HUQ26"/>
      <c r="HUR26"/>
      <c r="HUS26"/>
      <c r="HUT26"/>
      <c r="HUU26"/>
      <c r="HUV26"/>
      <c r="HUW26"/>
      <c r="HUX26"/>
      <c r="HUY26"/>
      <c r="HUZ26"/>
      <c r="HVA26"/>
      <c r="HVB26"/>
      <c r="HVC26"/>
      <c r="HVD26"/>
      <c r="HVE26"/>
      <c r="HVF26"/>
      <c r="HVG26"/>
      <c r="HVH26"/>
      <c r="HVI26"/>
      <c r="HVJ26"/>
      <c r="HVK26"/>
      <c r="HVL26"/>
      <c r="HVM26"/>
      <c r="HVN26"/>
      <c r="HVO26"/>
      <c r="HVP26"/>
      <c r="HVQ26"/>
      <c r="HVR26"/>
      <c r="HVS26"/>
      <c r="HVT26"/>
      <c r="HVU26"/>
      <c r="HVV26"/>
      <c r="HVW26"/>
      <c r="HVX26"/>
      <c r="HVY26"/>
      <c r="HVZ26"/>
      <c r="HWA26"/>
      <c r="HWB26"/>
      <c r="HWC26"/>
      <c r="HWD26"/>
      <c r="HWE26"/>
      <c r="HWF26"/>
      <c r="HWG26"/>
      <c r="HWH26"/>
      <c r="HWI26"/>
      <c r="HWJ26"/>
      <c r="HWK26"/>
      <c r="HWL26"/>
      <c r="HWM26"/>
      <c r="HWN26"/>
      <c r="HWO26"/>
      <c r="HWP26"/>
      <c r="HWQ26"/>
      <c r="HWR26"/>
      <c r="HWS26"/>
      <c r="HWT26"/>
      <c r="HWU26"/>
      <c r="HWV26"/>
      <c r="HWW26"/>
      <c r="HWX26"/>
      <c r="HWY26"/>
      <c r="HWZ26"/>
      <c r="HXA26"/>
      <c r="HXB26"/>
      <c r="HXC26"/>
      <c r="HXD26"/>
      <c r="HXE26"/>
      <c r="HXF26"/>
      <c r="HXG26"/>
      <c r="HXH26"/>
      <c r="HXI26"/>
      <c r="HXJ26"/>
      <c r="HXK26"/>
      <c r="HXL26"/>
      <c r="HXM26"/>
      <c r="HXN26"/>
      <c r="HXO26"/>
      <c r="HXP26"/>
      <c r="HXQ26"/>
      <c r="HXR26"/>
      <c r="HXS26"/>
      <c r="HXT26"/>
      <c r="HXU26"/>
      <c r="HXV26"/>
      <c r="HXW26"/>
      <c r="HXX26"/>
      <c r="HXY26"/>
      <c r="HXZ26"/>
      <c r="HYA26"/>
      <c r="HYB26"/>
      <c r="HYC26"/>
      <c r="HYD26"/>
      <c r="HYE26"/>
      <c r="HYF26"/>
      <c r="HYG26"/>
      <c r="HYH26"/>
      <c r="HYI26"/>
      <c r="HYJ26"/>
      <c r="HYK26"/>
      <c r="HYL26"/>
      <c r="HYM26"/>
      <c r="HYN26"/>
      <c r="HYO26"/>
      <c r="HYP26"/>
      <c r="HYQ26"/>
      <c r="HYR26"/>
      <c r="HYS26"/>
      <c r="HYT26"/>
      <c r="HYU26"/>
      <c r="HYV26"/>
      <c r="HYW26"/>
      <c r="HYX26"/>
      <c r="HYY26"/>
      <c r="HYZ26"/>
      <c r="HZA26"/>
      <c r="HZB26"/>
      <c r="HZC26"/>
      <c r="HZD26"/>
      <c r="HZE26"/>
      <c r="HZF26"/>
      <c r="HZG26"/>
      <c r="HZH26"/>
      <c r="HZI26"/>
      <c r="HZJ26"/>
      <c r="HZK26"/>
      <c r="HZL26"/>
      <c r="HZM26"/>
      <c r="HZN26"/>
      <c r="HZO26"/>
      <c r="HZP26"/>
      <c r="HZQ26"/>
      <c r="HZR26"/>
      <c r="HZS26"/>
      <c r="HZT26"/>
      <c r="HZU26"/>
      <c r="HZV26"/>
      <c r="HZW26"/>
      <c r="HZX26"/>
      <c r="HZY26"/>
      <c r="HZZ26"/>
      <c r="IAA26"/>
      <c r="IAB26"/>
      <c r="IAC26"/>
      <c r="IAD26"/>
      <c r="IAE26"/>
      <c r="IAF26"/>
      <c r="IAG26"/>
      <c r="IAH26"/>
      <c r="IAI26"/>
      <c r="IAJ26"/>
      <c r="IAK26"/>
      <c r="IAL26"/>
      <c r="IAM26"/>
      <c r="IAN26"/>
      <c r="IAO26"/>
      <c r="IAP26"/>
      <c r="IAQ26"/>
      <c r="IAR26"/>
      <c r="IAS26"/>
      <c r="IAT26"/>
      <c r="IAU26"/>
      <c r="IAV26"/>
      <c r="IAW26"/>
      <c r="IAX26"/>
      <c r="IAY26"/>
      <c r="IAZ26"/>
      <c r="IBA26"/>
      <c r="IBB26"/>
      <c r="IBC26"/>
      <c r="IBD26"/>
      <c r="IBE26"/>
      <c r="IBF26"/>
      <c r="IBG26"/>
      <c r="IBH26"/>
      <c r="IBI26"/>
      <c r="IBJ26"/>
      <c r="IBK26"/>
      <c r="IBL26"/>
      <c r="IBM26"/>
      <c r="IBN26"/>
      <c r="IBO26"/>
      <c r="IBP26"/>
      <c r="IBQ26"/>
      <c r="IBR26"/>
      <c r="IBS26"/>
      <c r="IBT26"/>
      <c r="IBU26"/>
      <c r="IBV26"/>
      <c r="IBW26"/>
      <c r="IBX26"/>
      <c r="IBY26"/>
      <c r="IBZ26"/>
      <c r="ICA26"/>
      <c r="ICB26"/>
      <c r="ICC26"/>
      <c r="ICD26"/>
      <c r="ICE26"/>
      <c r="ICF26"/>
      <c r="ICG26"/>
      <c r="ICH26"/>
      <c r="ICI26"/>
      <c r="ICJ26"/>
      <c r="ICK26"/>
      <c r="ICL26"/>
      <c r="ICM26"/>
      <c r="ICN26"/>
      <c r="ICO26"/>
      <c r="ICP26"/>
      <c r="ICQ26"/>
      <c r="ICR26"/>
      <c r="ICS26"/>
      <c r="ICT26"/>
      <c r="ICU26"/>
      <c r="ICV26"/>
      <c r="ICW26"/>
      <c r="ICX26"/>
      <c r="ICY26"/>
      <c r="ICZ26"/>
      <c r="IDA26"/>
      <c r="IDB26"/>
      <c r="IDC26"/>
      <c r="IDD26"/>
      <c r="IDE26"/>
      <c r="IDF26"/>
      <c r="IDG26"/>
      <c r="IDH26"/>
      <c r="IDI26"/>
      <c r="IDJ26"/>
      <c r="IDK26"/>
      <c r="IDL26"/>
      <c r="IDM26"/>
      <c r="IDN26"/>
      <c r="IDO26"/>
      <c r="IDP26"/>
      <c r="IDQ26"/>
      <c r="IDR26"/>
      <c r="IDS26"/>
      <c r="IDT26"/>
      <c r="IDU26"/>
      <c r="IDV26"/>
      <c r="IDW26"/>
      <c r="IDX26"/>
      <c r="IDY26"/>
      <c r="IDZ26"/>
      <c r="IEA26"/>
      <c r="IEB26"/>
      <c r="IEC26"/>
      <c r="IED26"/>
      <c r="IEE26"/>
      <c r="IEF26"/>
      <c r="IEG26"/>
      <c r="IEH26"/>
      <c r="IEI26"/>
      <c r="IEJ26"/>
      <c r="IEK26"/>
      <c r="IEL26"/>
      <c r="IEM26"/>
      <c r="IEN26"/>
      <c r="IEO26"/>
      <c r="IEP26"/>
      <c r="IEQ26"/>
      <c r="IER26"/>
      <c r="IES26"/>
      <c r="IET26"/>
      <c r="IEU26"/>
      <c r="IEV26"/>
      <c r="IEW26"/>
      <c r="IEX26"/>
      <c r="IEY26"/>
      <c r="IEZ26"/>
      <c r="IFA26"/>
      <c r="IFB26"/>
      <c r="IFC26"/>
      <c r="IFD26"/>
      <c r="IFE26"/>
      <c r="IFF26"/>
      <c r="IFG26"/>
      <c r="IFH26"/>
      <c r="IFI26"/>
      <c r="IFJ26"/>
      <c r="IFK26"/>
      <c r="IFL26"/>
      <c r="IFM26"/>
      <c r="IFN26"/>
      <c r="IFO26"/>
      <c r="IFP26"/>
      <c r="IFQ26"/>
      <c r="IFR26"/>
      <c r="IFS26"/>
      <c r="IFT26"/>
      <c r="IFU26"/>
      <c r="IFV26"/>
      <c r="IFW26"/>
      <c r="IFX26"/>
      <c r="IFY26"/>
      <c r="IFZ26"/>
      <c r="IGA26"/>
      <c r="IGB26"/>
      <c r="IGC26"/>
      <c r="IGD26"/>
      <c r="IGE26"/>
      <c r="IGF26"/>
      <c r="IGG26"/>
      <c r="IGH26"/>
      <c r="IGI26"/>
      <c r="IGJ26"/>
      <c r="IGK26"/>
      <c r="IGL26"/>
      <c r="IGM26"/>
      <c r="IGN26"/>
      <c r="IGO26"/>
      <c r="IGP26"/>
      <c r="IGQ26"/>
      <c r="IGR26"/>
      <c r="IGS26"/>
      <c r="IGT26"/>
      <c r="IGU26"/>
      <c r="IGV26"/>
      <c r="IGW26"/>
      <c r="IGX26"/>
      <c r="IGY26"/>
      <c r="IGZ26"/>
      <c r="IHA26"/>
      <c r="IHB26"/>
      <c r="IHC26"/>
      <c r="IHD26"/>
      <c r="IHE26"/>
      <c r="IHF26"/>
      <c r="IHG26"/>
      <c r="IHH26"/>
      <c r="IHI26"/>
      <c r="IHJ26"/>
      <c r="IHK26"/>
      <c r="IHL26"/>
      <c r="IHM26"/>
      <c r="IHN26"/>
      <c r="IHO26"/>
      <c r="IHP26"/>
      <c r="IHQ26"/>
      <c r="IHR26"/>
      <c r="IHS26"/>
      <c r="IHT26"/>
      <c r="IHU26"/>
      <c r="IHV26"/>
      <c r="IHW26"/>
      <c r="IHX26"/>
      <c r="IHY26"/>
      <c r="IHZ26"/>
      <c r="IIA26"/>
      <c r="IIB26"/>
      <c r="IIC26"/>
      <c r="IID26"/>
      <c r="IIE26"/>
      <c r="IIF26"/>
      <c r="IIG26"/>
      <c r="IIH26"/>
      <c r="III26"/>
      <c r="IIJ26"/>
      <c r="IIK26"/>
      <c r="IIL26"/>
      <c r="IIM26"/>
      <c r="IIN26"/>
      <c r="IIO26"/>
      <c r="IIP26"/>
      <c r="IIQ26"/>
      <c r="IIR26"/>
      <c r="IIS26"/>
      <c r="IIT26"/>
      <c r="IIU26"/>
      <c r="IIV26"/>
      <c r="IIW26"/>
      <c r="IIX26"/>
      <c r="IIY26"/>
      <c r="IIZ26"/>
      <c r="IJA26"/>
      <c r="IJB26"/>
      <c r="IJC26"/>
      <c r="IJD26"/>
      <c r="IJE26"/>
      <c r="IJF26"/>
      <c r="IJG26"/>
      <c r="IJH26"/>
      <c r="IJI26"/>
      <c r="IJJ26"/>
      <c r="IJK26"/>
      <c r="IJL26"/>
      <c r="IJM26"/>
      <c r="IJN26"/>
      <c r="IJO26"/>
      <c r="IJP26"/>
      <c r="IJQ26"/>
      <c r="IJR26"/>
      <c r="IJS26"/>
      <c r="IJT26"/>
      <c r="IJU26"/>
      <c r="IJV26"/>
      <c r="IJW26"/>
      <c r="IJX26"/>
      <c r="IJY26"/>
      <c r="IJZ26"/>
      <c r="IKA26"/>
      <c r="IKB26"/>
      <c r="IKC26"/>
      <c r="IKD26"/>
      <c r="IKE26"/>
      <c r="IKF26"/>
      <c r="IKG26"/>
      <c r="IKH26"/>
      <c r="IKI26"/>
      <c r="IKJ26"/>
      <c r="IKK26"/>
      <c r="IKL26"/>
      <c r="IKM26"/>
      <c r="IKN26"/>
      <c r="IKO26"/>
      <c r="IKP26"/>
      <c r="IKQ26"/>
      <c r="IKR26"/>
      <c r="IKS26"/>
      <c r="IKT26"/>
      <c r="IKU26"/>
      <c r="IKV26"/>
      <c r="IKW26"/>
      <c r="IKX26"/>
      <c r="IKY26"/>
      <c r="IKZ26"/>
      <c r="ILA26"/>
      <c r="ILB26"/>
      <c r="ILC26"/>
      <c r="ILD26"/>
      <c r="ILE26"/>
      <c r="ILF26"/>
      <c r="ILG26"/>
      <c r="ILH26"/>
      <c r="ILI26"/>
      <c r="ILJ26"/>
      <c r="ILK26"/>
      <c r="ILL26"/>
      <c r="ILM26"/>
      <c r="ILN26"/>
      <c r="ILO26"/>
      <c r="ILP26"/>
      <c r="ILQ26"/>
      <c r="ILR26"/>
      <c r="ILS26"/>
      <c r="ILT26"/>
      <c r="ILU26"/>
      <c r="ILV26"/>
      <c r="ILW26"/>
      <c r="ILX26"/>
      <c r="ILY26"/>
      <c r="ILZ26"/>
      <c r="IMA26"/>
      <c r="IMB26"/>
      <c r="IMC26"/>
      <c r="IMD26"/>
      <c r="IME26"/>
      <c r="IMF26"/>
      <c r="IMG26"/>
      <c r="IMH26"/>
      <c r="IMI26"/>
      <c r="IMJ26"/>
      <c r="IMK26"/>
      <c r="IML26"/>
      <c r="IMM26"/>
      <c r="IMN26"/>
      <c r="IMO26"/>
      <c r="IMP26"/>
      <c r="IMQ26"/>
      <c r="IMR26"/>
      <c r="IMS26"/>
      <c r="IMT26"/>
      <c r="IMU26"/>
      <c r="IMV26"/>
      <c r="IMW26"/>
      <c r="IMX26"/>
      <c r="IMY26"/>
      <c r="IMZ26"/>
      <c r="INA26"/>
      <c r="INB26"/>
      <c r="INC26"/>
      <c r="IND26"/>
      <c r="INE26"/>
      <c r="INF26"/>
      <c r="ING26"/>
      <c r="INH26"/>
      <c r="INI26"/>
      <c r="INJ26"/>
      <c r="INK26"/>
      <c r="INL26"/>
      <c r="INM26"/>
      <c r="INN26"/>
      <c r="INO26"/>
      <c r="INP26"/>
      <c r="INQ26"/>
      <c r="INR26"/>
      <c r="INS26"/>
      <c r="INT26"/>
      <c r="INU26"/>
      <c r="INV26"/>
      <c r="INW26"/>
      <c r="INX26"/>
      <c r="INY26"/>
      <c r="INZ26"/>
      <c r="IOA26"/>
      <c r="IOB26"/>
      <c r="IOC26"/>
      <c r="IOD26"/>
      <c r="IOE26"/>
      <c r="IOF26"/>
      <c r="IOG26"/>
      <c r="IOH26"/>
      <c r="IOI26"/>
      <c r="IOJ26"/>
      <c r="IOK26"/>
      <c r="IOL26"/>
      <c r="IOM26"/>
      <c r="ION26"/>
      <c r="IOO26"/>
      <c r="IOP26"/>
      <c r="IOQ26"/>
      <c r="IOR26"/>
      <c r="IOS26"/>
      <c r="IOT26"/>
      <c r="IOU26"/>
      <c r="IOV26"/>
      <c r="IOW26"/>
      <c r="IOX26"/>
      <c r="IOY26"/>
      <c r="IOZ26"/>
      <c r="IPA26"/>
      <c r="IPB26"/>
      <c r="IPC26"/>
      <c r="IPD26"/>
      <c r="IPE26"/>
      <c r="IPF26"/>
      <c r="IPG26"/>
      <c r="IPH26"/>
      <c r="IPI26"/>
      <c r="IPJ26"/>
      <c r="IPK26"/>
      <c r="IPL26"/>
      <c r="IPM26"/>
      <c r="IPN26"/>
      <c r="IPO26"/>
      <c r="IPP26"/>
      <c r="IPQ26"/>
      <c r="IPR26"/>
      <c r="IPS26"/>
      <c r="IPT26"/>
      <c r="IPU26"/>
      <c r="IPV26"/>
      <c r="IPW26"/>
      <c r="IPX26"/>
      <c r="IPY26"/>
      <c r="IPZ26"/>
      <c r="IQA26"/>
      <c r="IQB26"/>
      <c r="IQC26"/>
      <c r="IQD26"/>
      <c r="IQE26"/>
      <c r="IQF26"/>
      <c r="IQG26"/>
      <c r="IQH26"/>
      <c r="IQI26"/>
      <c r="IQJ26"/>
      <c r="IQK26"/>
      <c r="IQL26"/>
      <c r="IQM26"/>
      <c r="IQN26"/>
      <c r="IQO26"/>
      <c r="IQP26"/>
      <c r="IQQ26"/>
      <c r="IQR26"/>
      <c r="IQS26"/>
      <c r="IQT26"/>
      <c r="IQU26"/>
      <c r="IQV26"/>
      <c r="IQW26"/>
      <c r="IQX26"/>
      <c r="IQY26"/>
      <c r="IQZ26"/>
      <c r="IRA26"/>
      <c r="IRB26"/>
      <c r="IRC26"/>
      <c r="IRD26"/>
      <c r="IRE26"/>
      <c r="IRF26"/>
      <c r="IRG26"/>
      <c r="IRH26"/>
      <c r="IRI26"/>
      <c r="IRJ26"/>
      <c r="IRK26"/>
      <c r="IRL26"/>
      <c r="IRM26"/>
      <c r="IRN26"/>
      <c r="IRO26"/>
      <c r="IRP26"/>
      <c r="IRQ26"/>
      <c r="IRR26"/>
      <c r="IRS26"/>
      <c r="IRT26"/>
      <c r="IRU26"/>
      <c r="IRV26"/>
      <c r="IRW26"/>
      <c r="IRX26"/>
      <c r="IRY26"/>
      <c r="IRZ26"/>
      <c r="ISA26"/>
      <c r="ISB26"/>
      <c r="ISC26"/>
      <c r="ISD26"/>
      <c r="ISE26"/>
      <c r="ISF26"/>
      <c r="ISG26"/>
      <c r="ISH26"/>
      <c r="ISI26"/>
      <c r="ISJ26"/>
      <c r="ISK26"/>
      <c r="ISL26"/>
      <c r="ISM26"/>
      <c r="ISN26"/>
      <c r="ISO26"/>
      <c r="ISP26"/>
      <c r="ISQ26"/>
      <c r="ISR26"/>
      <c r="ISS26"/>
      <c r="IST26"/>
      <c r="ISU26"/>
      <c r="ISV26"/>
      <c r="ISW26"/>
      <c r="ISX26"/>
      <c r="ISY26"/>
      <c r="ISZ26"/>
      <c r="ITA26"/>
      <c r="ITB26"/>
      <c r="ITC26"/>
      <c r="ITD26"/>
      <c r="ITE26"/>
      <c r="ITF26"/>
      <c r="ITG26"/>
      <c r="ITH26"/>
      <c r="ITI26"/>
      <c r="ITJ26"/>
      <c r="ITK26"/>
      <c r="ITL26"/>
      <c r="ITM26"/>
      <c r="ITN26"/>
      <c r="ITO26"/>
      <c r="ITP26"/>
      <c r="ITQ26"/>
      <c r="ITR26"/>
      <c r="ITS26"/>
      <c r="ITT26"/>
      <c r="ITU26"/>
      <c r="ITV26"/>
      <c r="ITW26"/>
      <c r="ITX26"/>
      <c r="ITY26"/>
      <c r="ITZ26"/>
      <c r="IUA26"/>
      <c r="IUB26"/>
      <c r="IUC26"/>
      <c r="IUD26"/>
      <c r="IUE26"/>
      <c r="IUF26"/>
      <c r="IUG26"/>
      <c r="IUH26"/>
      <c r="IUI26"/>
      <c r="IUJ26"/>
      <c r="IUK26"/>
      <c r="IUL26"/>
      <c r="IUM26"/>
      <c r="IUN26"/>
      <c r="IUO26"/>
      <c r="IUP26"/>
      <c r="IUQ26"/>
      <c r="IUR26"/>
      <c r="IUS26"/>
      <c r="IUT26"/>
      <c r="IUU26"/>
      <c r="IUV26"/>
      <c r="IUW26"/>
      <c r="IUX26"/>
      <c r="IUY26"/>
      <c r="IUZ26"/>
      <c r="IVA26"/>
      <c r="IVB26"/>
      <c r="IVC26"/>
      <c r="IVD26"/>
      <c r="IVE26"/>
      <c r="IVF26"/>
      <c r="IVG26"/>
      <c r="IVH26"/>
      <c r="IVI26"/>
      <c r="IVJ26"/>
      <c r="IVK26"/>
      <c r="IVL26"/>
      <c r="IVM26"/>
      <c r="IVN26"/>
      <c r="IVO26"/>
      <c r="IVP26"/>
      <c r="IVQ26"/>
      <c r="IVR26"/>
      <c r="IVS26"/>
      <c r="IVT26"/>
      <c r="IVU26"/>
      <c r="IVV26"/>
      <c r="IVW26"/>
      <c r="IVX26"/>
      <c r="IVY26"/>
      <c r="IVZ26"/>
      <c r="IWA26"/>
      <c r="IWB26"/>
      <c r="IWC26"/>
      <c r="IWD26"/>
      <c r="IWE26"/>
      <c r="IWF26"/>
      <c r="IWG26"/>
      <c r="IWH26"/>
      <c r="IWI26"/>
      <c r="IWJ26"/>
      <c r="IWK26"/>
      <c r="IWL26"/>
      <c r="IWM26"/>
      <c r="IWN26"/>
      <c r="IWO26"/>
      <c r="IWP26"/>
      <c r="IWQ26"/>
      <c r="IWR26"/>
      <c r="IWS26"/>
      <c r="IWT26"/>
      <c r="IWU26"/>
      <c r="IWV26"/>
      <c r="IWW26"/>
      <c r="IWX26"/>
      <c r="IWY26"/>
      <c r="IWZ26"/>
      <c r="IXA26"/>
      <c r="IXB26"/>
      <c r="IXC26"/>
      <c r="IXD26"/>
      <c r="IXE26"/>
      <c r="IXF26"/>
      <c r="IXG26"/>
      <c r="IXH26"/>
      <c r="IXI26"/>
      <c r="IXJ26"/>
      <c r="IXK26"/>
      <c r="IXL26"/>
      <c r="IXM26"/>
      <c r="IXN26"/>
      <c r="IXO26"/>
      <c r="IXP26"/>
      <c r="IXQ26"/>
      <c r="IXR26"/>
      <c r="IXS26"/>
      <c r="IXT26"/>
      <c r="IXU26"/>
      <c r="IXV26"/>
      <c r="IXW26"/>
      <c r="IXX26"/>
      <c r="IXY26"/>
      <c r="IXZ26"/>
      <c r="IYA26"/>
      <c r="IYB26"/>
      <c r="IYC26"/>
      <c r="IYD26"/>
      <c r="IYE26"/>
      <c r="IYF26"/>
      <c r="IYG26"/>
      <c r="IYH26"/>
      <c r="IYI26"/>
      <c r="IYJ26"/>
      <c r="IYK26"/>
      <c r="IYL26"/>
      <c r="IYM26"/>
      <c r="IYN26"/>
      <c r="IYO26"/>
      <c r="IYP26"/>
      <c r="IYQ26"/>
      <c r="IYR26"/>
      <c r="IYS26"/>
      <c r="IYT26"/>
      <c r="IYU26"/>
      <c r="IYV26"/>
      <c r="IYW26"/>
      <c r="IYX26"/>
      <c r="IYY26"/>
      <c r="IYZ26"/>
      <c r="IZA26"/>
      <c r="IZB26"/>
      <c r="IZC26"/>
      <c r="IZD26"/>
      <c r="IZE26"/>
      <c r="IZF26"/>
      <c r="IZG26"/>
      <c r="IZH26"/>
      <c r="IZI26"/>
      <c r="IZJ26"/>
      <c r="IZK26"/>
      <c r="IZL26"/>
      <c r="IZM26"/>
      <c r="IZN26"/>
      <c r="IZO26"/>
      <c r="IZP26"/>
      <c r="IZQ26"/>
      <c r="IZR26"/>
      <c r="IZS26"/>
      <c r="IZT26"/>
      <c r="IZU26"/>
      <c r="IZV26"/>
      <c r="IZW26"/>
      <c r="IZX26"/>
      <c r="IZY26"/>
      <c r="IZZ26"/>
      <c r="JAA26"/>
      <c r="JAB26"/>
      <c r="JAC26"/>
      <c r="JAD26"/>
      <c r="JAE26"/>
      <c r="JAF26"/>
      <c r="JAG26"/>
      <c r="JAH26"/>
      <c r="JAI26"/>
      <c r="JAJ26"/>
      <c r="JAK26"/>
      <c r="JAL26"/>
      <c r="JAM26"/>
      <c r="JAN26"/>
      <c r="JAO26"/>
      <c r="JAP26"/>
      <c r="JAQ26"/>
      <c r="JAR26"/>
      <c r="JAS26"/>
      <c r="JAT26"/>
      <c r="JAU26"/>
      <c r="JAV26"/>
      <c r="JAW26"/>
      <c r="JAX26"/>
      <c r="JAY26"/>
      <c r="JAZ26"/>
      <c r="JBA26"/>
      <c r="JBB26"/>
      <c r="JBC26"/>
      <c r="JBD26"/>
      <c r="JBE26"/>
      <c r="JBF26"/>
      <c r="JBG26"/>
      <c r="JBH26"/>
      <c r="JBI26"/>
      <c r="JBJ26"/>
      <c r="JBK26"/>
      <c r="JBL26"/>
      <c r="JBM26"/>
      <c r="JBN26"/>
      <c r="JBO26"/>
      <c r="JBP26"/>
      <c r="JBQ26"/>
      <c r="JBR26"/>
      <c r="JBS26"/>
      <c r="JBT26"/>
      <c r="JBU26"/>
      <c r="JBV26"/>
      <c r="JBW26"/>
      <c r="JBX26"/>
      <c r="JBY26"/>
      <c r="JBZ26"/>
      <c r="JCA26"/>
      <c r="JCB26"/>
      <c r="JCC26"/>
      <c r="JCD26"/>
      <c r="JCE26"/>
      <c r="JCF26"/>
      <c r="JCG26"/>
      <c r="JCH26"/>
      <c r="JCI26"/>
      <c r="JCJ26"/>
      <c r="JCK26"/>
      <c r="JCL26"/>
      <c r="JCM26"/>
      <c r="JCN26"/>
      <c r="JCO26"/>
      <c r="JCP26"/>
      <c r="JCQ26"/>
      <c r="JCR26"/>
      <c r="JCS26"/>
      <c r="JCT26"/>
      <c r="JCU26"/>
      <c r="JCV26"/>
      <c r="JCW26"/>
      <c r="JCX26"/>
      <c r="JCY26"/>
      <c r="JCZ26"/>
      <c r="JDA26"/>
      <c r="JDB26"/>
      <c r="JDC26"/>
      <c r="JDD26"/>
      <c r="JDE26"/>
      <c r="JDF26"/>
      <c r="JDG26"/>
      <c r="JDH26"/>
      <c r="JDI26"/>
      <c r="JDJ26"/>
      <c r="JDK26"/>
      <c r="JDL26"/>
      <c r="JDM26"/>
      <c r="JDN26"/>
      <c r="JDO26"/>
      <c r="JDP26"/>
      <c r="JDQ26"/>
      <c r="JDR26"/>
      <c r="JDS26"/>
      <c r="JDT26"/>
      <c r="JDU26"/>
      <c r="JDV26"/>
      <c r="JDW26"/>
      <c r="JDX26"/>
      <c r="JDY26"/>
      <c r="JDZ26"/>
      <c r="JEA26"/>
      <c r="JEB26"/>
      <c r="JEC26"/>
      <c r="JED26"/>
      <c r="JEE26"/>
      <c r="JEF26"/>
      <c r="JEG26"/>
      <c r="JEH26"/>
      <c r="JEI26"/>
      <c r="JEJ26"/>
      <c r="JEK26"/>
      <c r="JEL26"/>
      <c r="JEM26"/>
      <c r="JEN26"/>
      <c r="JEO26"/>
      <c r="JEP26"/>
      <c r="JEQ26"/>
      <c r="JER26"/>
      <c r="JES26"/>
      <c r="JET26"/>
      <c r="JEU26"/>
      <c r="JEV26"/>
      <c r="JEW26"/>
      <c r="JEX26"/>
      <c r="JEY26"/>
      <c r="JEZ26"/>
      <c r="JFA26"/>
      <c r="JFB26"/>
      <c r="JFC26"/>
      <c r="JFD26"/>
      <c r="JFE26"/>
      <c r="JFF26"/>
      <c r="JFG26"/>
      <c r="JFH26"/>
      <c r="JFI26"/>
      <c r="JFJ26"/>
      <c r="JFK26"/>
      <c r="JFL26"/>
      <c r="JFM26"/>
      <c r="JFN26"/>
      <c r="JFO26"/>
      <c r="JFP26"/>
      <c r="JFQ26"/>
      <c r="JFR26"/>
      <c r="JFS26"/>
      <c r="JFT26"/>
      <c r="JFU26"/>
      <c r="JFV26"/>
      <c r="JFW26"/>
      <c r="JFX26"/>
      <c r="JFY26"/>
      <c r="JFZ26"/>
      <c r="JGA26"/>
      <c r="JGB26"/>
      <c r="JGC26"/>
      <c r="JGD26"/>
      <c r="JGE26"/>
      <c r="JGF26"/>
      <c r="JGG26"/>
      <c r="JGH26"/>
      <c r="JGI26"/>
      <c r="JGJ26"/>
      <c r="JGK26"/>
      <c r="JGL26"/>
      <c r="JGM26"/>
      <c r="JGN26"/>
      <c r="JGO26"/>
      <c r="JGP26"/>
      <c r="JGQ26"/>
      <c r="JGR26"/>
      <c r="JGS26"/>
      <c r="JGT26"/>
      <c r="JGU26"/>
      <c r="JGV26"/>
      <c r="JGW26"/>
      <c r="JGX26"/>
      <c r="JGY26"/>
      <c r="JGZ26"/>
      <c r="JHA26"/>
      <c r="JHB26"/>
      <c r="JHC26"/>
      <c r="JHD26"/>
      <c r="JHE26"/>
      <c r="JHF26"/>
      <c r="JHG26"/>
      <c r="JHH26"/>
      <c r="JHI26"/>
      <c r="JHJ26"/>
      <c r="JHK26"/>
      <c r="JHL26"/>
      <c r="JHM26"/>
      <c r="JHN26"/>
      <c r="JHO26"/>
      <c r="JHP26"/>
      <c r="JHQ26"/>
      <c r="JHR26"/>
      <c r="JHS26"/>
      <c r="JHT26"/>
      <c r="JHU26"/>
      <c r="JHV26"/>
      <c r="JHW26"/>
      <c r="JHX26"/>
      <c r="JHY26"/>
      <c r="JHZ26"/>
      <c r="JIA26"/>
      <c r="JIB26"/>
      <c r="JIC26"/>
      <c r="JID26"/>
      <c r="JIE26"/>
      <c r="JIF26"/>
      <c r="JIG26"/>
      <c r="JIH26"/>
      <c r="JII26"/>
      <c r="JIJ26"/>
      <c r="JIK26"/>
      <c r="JIL26"/>
      <c r="JIM26"/>
      <c r="JIN26"/>
      <c r="JIO26"/>
      <c r="JIP26"/>
      <c r="JIQ26"/>
      <c r="JIR26"/>
      <c r="JIS26"/>
      <c r="JIT26"/>
      <c r="JIU26"/>
      <c r="JIV26"/>
      <c r="JIW26"/>
      <c r="JIX26"/>
      <c r="JIY26"/>
      <c r="JIZ26"/>
      <c r="JJA26"/>
      <c r="JJB26"/>
      <c r="JJC26"/>
      <c r="JJD26"/>
      <c r="JJE26"/>
      <c r="JJF26"/>
      <c r="JJG26"/>
      <c r="JJH26"/>
      <c r="JJI26"/>
      <c r="JJJ26"/>
      <c r="JJK26"/>
      <c r="JJL26"/>
      <c r="JJM26"/>
      <c r="JJN26"/>
      <c r="JJO26"/>
      <c r="JJP26"/>
      <c r="JJQ26"/>
      <c r="JJR26"/>
      <c r="JJS26"/>
      <c r="JJT26"/>
      <c r="JJU26"/>
      <c r="JJV26"/>
      <c r="JJW26"/>
      <c r="JJX26"/>
      <c r="JJY26"/>
      <c r="JJZ26"/>
      <c r="JKA26"/>
      <c r="JKB26"/>
      <c r="JKC26"/>
      <c r="JKD26"/>
      <c r="JKE26"/>
      <c r="JKF26"/>
      <c r="JKG26"/>
      <c r="JKH26"/>
      <c r="JKI26"/>
      <c r="JKJ26"/>
      <c r="JKK26"/>
      <c r="JKL26"/>
      <c r="JKM26"/>
      <c r="JKN26"/>
      <c r="JKO26"/>
      <c r="JKP26"/>
      <c r="JKQ26"/>
      <c r="JKR26"/>
      <c r="JKS26"/>
      <c r="JKT26"/>
      <c r="JKU26"/>
      <c r="JKV26"/>
      <c r="JKW26"/>
      <c r="JKX26"/>
      <c r="JKY26"/>
      <c r="JKZ26"/>
      <c r="JLA26"/>
      <c r="JLB26"/>
      <c r="JLC26"/>
      <c r="JLD26"/>
      <c r="JLE26"/>
      <c r="JLF26"/>
      <c r="JLG26"/>
      <c r="JLH26"/>
      <c r="JLI26"/>
      <c r="JLJ26"/>
      <c r="JLK26"/>
      <c r="JLL26"/>
      <c r="JLM26"/>
      <c r="JLN26"/>
      <c r="JLO26"/>
      <c r="JLP26"/>
      <c r="JLQ26"/>
      <c r="JLR26"/>
      <c r="JLS26"/>
      <c r="JLT26"/>
      <c r="JLU26"/>
      <c r="JLV26"/>
      <c r="JLW26"/>
      <c r="JLX26"/>
      <c r="JLY26"/>
      <c r="JLZ26"/>
      <c r="JMA26"/>
      <c r="JMB26"/>
      <c r="JMC26"/>
      <c r="JMD26"/>
      <c r="JME26"/>
      <c r="JMF26"/>
      <c r="JMG26"/>
      <c r="JMH26"/>
      <c r="JMI26"/>
      <c r="JMJ26"/>
      <c r="JMK26"/>
      <c r="JML26"/>
      <c r="JMM26"/>
      <c r="JMN26"/>
      <c r="JMO26"/>
      <c r="JMP26"/>
      <c r="JMQ26"/>
      <c r="JMR26"/>
      <c r="JMS26"/>
      <c r="JMT26"/>
      <c r="JMU26"/>
      <c r="JMV26"/>
      <c r="JMW26"/>
      <c r="JMX26"/>
      <c r="JMY26"/>
      <c r="JMZ26"/>
      <c r="JNA26"/>
      <c r="JNB26"/>
      <c r="JNC26"/>
      <c r="JND26"/>
      <c r="JNE26"/>
      <c r="JNF26"/>
      <c r="JNG26"/>
      <c r="JNH26"/>
      <c r="JNI26"/>
      <c r="JNJ26"/>
      <c r="JNK26"/>
      <c r="JNL26"/>
      <c r="JNM26"/>
      <c r="JNN26"/>
      <c r="JNO26"/>
      <c r="JNP26"/>
      <c r="JNQ26"/>
      <c r="JNR26"/>
      <c r="JNS26"/>
      <c r="JNT26"/>
      <c r="JNU26"/>
      <c r="JNV26"/>
      <c r="JNW26"/>
      <c r="JNX26"/>
      <c r="JNY26"/>
      <c r="JNZ26"/>
      <c r="JOA26"/>
      <c r="JOB26"/>
      <c r="JOC26"/>
      <c r="JOD26"/>
      <c r="JOE26"/>
      <c r="JOF26"/>
      <c r="JOG26"/>
      <c r="JOH26"/>
      <c r="JOI26"/>
      <c r="JOJ26"/>
      <c r="JOK26"/>
      <c r="JOL26"/>
      <c r="JOM26"/>
      <c r="JON26"/>
      <c r="JOO26"/>
      <c r="JOP26"/>
      <c r="JOQ26"/>
      <c r="JOR26"/>
      <c r="JOS26"/>
      <c r="JOT26"/>
      <c r="JOU26"/>
      <c r="JOV26"/>
      <c r="JOW26"/>
      <c r="JOX26"/>
      <c r="JOY26"/>
      <c r="JOZ26"/>
      <c r="JPA26"/>
      <c r="JPB26"/>
      <c r="JPC26"/>
      <c r="JPD26"/>
      <c r="JPE26"/>
      <c r="JPF26"/>
      <c r="JPG26"/>
      <c r="JPH26"/>
      <c r="JPI26"/>
      <c r="JPJ26"/>
      <c r="JPK26"/>
      <c r="JPL26"/>
      <c r="JPM26"/>
      <c r="JPN26"/>
      <c r="JPO26"/>
      <c r="JPP26"/>
      <c r="JPQ26"/>
      <c r="JPR26"/>
      <c r="JPS26"/>
      <c r="JPT26"/>
      <c r="JPU26"/>
      <c r="JPV26"/>
      <c r="JPW26"/>
      <c r="JPX26"/>
      <c r="JPY26"/>
      <c r="JPZ26"/>
      <c r="JQA26"/>
      <c r="JQB26"/>
      <c r="JQC26"/>
      <c r="JQD26"/>
      <c r="JQE26"/>
      <c r="JQF26"/>
      <c r="JQG26"/>
      <c r="JQH26"/>
      <c r="JQI26"/>
      <c r="JQJ26"/>
      <c r="JQK26"/>
      <c r="JQL26"/>
      <c r="JQM26"/>
      <c r="JQN26"/>
      <c r="JQO26"/>
      <c r="JQP26"/>
      <c r="JQQ26"/>
      <c r="JQR26"/>
      <c r="JQS26"/>
      <c r="JQT26"/>
      <c r="JQU26"/>
      <c r="JQV26"/>
      <c r="JQW26"/>
      <c r="JQX26"/>
      <c r="JQY26"/>
      <c r="JQZ26"/>
      <c r="JRA26"/>
      <c r="JRB26"/>
      <c r="JRC26"/>
      <c r="JRD26"/>
      <c r="JRE26"/>
      <c r="JRF26"/>
      <c r="JRG26"/>
      <c r="JRH26"/>
      <c r="JRI26"/>
      <c r="JRJ26"/>
      <c r="JRK26"/>
      <c r="JRL26"/>
      <c r="JRM26"/>
      <c r="JRN26"/>
      <c r="JRO26"/>
      <c r="JRP26"/>
      <c r="JRQ26"/>
      <c r="JRR26"/>
      <c r="JRS26"/>
      <c r="JRT26"/>
      <c r="JRU26"/>
      <c r="JRV26"/>
      <c r="JRW26"/>
      <c r="JRX26"/>
      <c r="JRY26"/>
      <c r="JRZ26"/>
      <c r="JSA26"/>
      <c r="JSB26"/>
      <c r="JSC26"/>
      <c r="JSD26"/>
      <c r="JSE26"/>
      <c r="JSF26"/>
      <c r="JSG26"/>
      <c r="JSH26"/>
      <c r="JSI26"/>
      <c r="JSJ26"/>
      <c r="JSK26"/>
      <c r="JSL26"/>
      <c r="JSM26"/>
      <c r="JSN26"/>
      <c r="JSO26"/>
      <c r="JSP26"/>
      <c r="JSQ26"/>
      <c r="JSR26"/>
      <c r="JSS26"/>
      <c r="JST26"/>
      <c r="JSU26"/>
      <c r="JSV26"/>
      <c r="JSW26"/>
      <c r="JSX26"/>
      <c r="JSY26"/>
      <c r="JSZ26"/>
      <c r="JTA26"/>
      <c r="JTB26"/>
      <c r="JTC26"/>
      <c r="JTD26"/>
      <c r="JTE26"/>
      <c r="JTF26"/>
      <c r="JTG26"/>
      <c r="JTH26"/>
      <c r="JTI26"/>
      <c r="JTJ26"/>
      <c r="JTK26"/>
      <c r="JTL26"/>
      <c r="JTM26"/>
      <c r="JTN26"/>
      <c r="JTO26"/>
      <c r="JTP26"/>
      <c r="JTQ26"/>
      <c r="JTR26"/>
      <c r="JTS26"/>
      <c r="JTT26"/>
      <c r="JTU26"/>
      <c r="JTV26"/>
      <c r="JTW26"/>
      <c r="JTX26"/>
      <c r="JTY26"/>
      <c r="JTZ26"/>
      <c r="JUA26"/>
      <c r="JUB26"/>
      <c r="JUC26"/>
      <c r="JUD26"/>
      <c r="JUE26"/>
      <c r="JUF26"/>
      <c r="JUG26"/>
      <c r="JUH26"/>
      <c r="JUI26"/>
      <c r="JUJ26"/>
      <c r="JUK26"/>
      <c r="JUL26"/>
      <c r="JUM26"/>
      <c r="JUN26"/>
      <c r="JUO26"/>
      <c r="JUP26"/>
      <c r="JUQ26"/>
      <c r="JUR26"/>
      <c r="JUS26"/>
      <c r="JUT26"/>
      <c r="JUU26"/>
      <c r="JUV26"/>
      <c r="JUW26"/>
      <c r="JUX26"/>
      <c r="JUY26"/>
      <c r="JUZ26"/>
      <c r="JVA26"/>
      <c r="JVB26"/>
      <c r="JVC26"/>
      <c r="JVD26"/>
      <c r="JVE26"/>
      <c r="JVF26"/>
      <c r="JVG26"/>
      <c r="JVH26"/>
      <c r="JVI26"/>
      <c r="JVJ26"/>
      <c r="JVK26"/>
      <c r="JVL26"/>
      <c r="JVM26"/>
      <c r="JVN26"/>
      <c r="JVO26"/>
      <c r="JVP26"/>
      <c r="JVQ26"/>
      <c r="JVR26"/>
      <c r="JVS26"/>
      <c r="JVT26"/>
      <c r="JVU26"/>
      <c r="JVV26"/>
      <c r="JVW26"/>
      <c r="JVX26"/>
      <c r="JVY26"/>
      <c r="JVZ26"/>
      <c r="JWA26"/>
      <c r="JWB26"/>
      <c r="JWC26"/>
      <c r="JWD26"/>
      <c r="JWE26"/>
      <c r="JWF26"/>
      <c r="JWG26"/>
      <c r="JWH26"/>
      <c r="JWI26"/>
      <c r="JWJ26"/>
      <c r="JWK26"/>
      <c r="JWL26"/>
      <c r="JWM26"/>
      <c r="JWN26"/>
      <c r="JWO26"/>
      <c r="JWP26"/>
      <c r="JWQ26"/>
      <c r="JWR26"/>
      <c r="JWS26"/>
      <c r="JWT26"/>
      <c r="JWU26"/>
      <c r="JWV26"/>
      <c r="JWW26"/>
      <c r="JWX26"/>
      <c r="JWY26"/>
      <c r="JWZ26"/>
      <c r="JXA26"/>
      <c r="JXB26"/>
      <c r="JXC26"/>
      <c r="JXD26"/>
      <c r="JXE26"/>
      <c r="JXF26"/>
      <c r="JXG26"/>
      <c r="JXH26"/>
      <c r="JXI26"/>
      <c r="JXJ26"/>
      <c r="JXK26"/>
      <c r="JXL26"/>
      <c r="JXM26"/>
      <c r="JXN26"/>
      <c r="JXO26"/>
      <c r="JXP26"/>
      <c r="JXQ26"/>
      <c r="JXR26"/>
      <c r="JXS26"/>
      <c r="JXT26"/>
      <c r="JXU26"/>
      <c r="JXV26"/>
      <c r="JXW26"/>
      <c r="JXX26"/>
      <c r="JXY26"/>
      <c r="JXZ26"/>
      <c r="JYA26"/>
      <c r="JYB26"/>
      <c r="JYC26"/>
      <c r="JYD26"/>
      <c r="JYE26"/>
      <c r="JYF26"/>
      <c r="JYG26"/>
      <c r="JYH26"/>
      <c r="JYI26"/>
      <c r="JYJ26"/>
      <c r="JYK26"/>
      <c r="JYL26"/>
      <c r="JYM26"/>
      <c r="JYN26"/>
      <c r="JYO26"/>
      <c r="JYP26"/>
      <c r="JYQ26"/>
      <c r="JYR26"/>
      <c r="JYS26"/>
      <c r="JYT26"/>
      <c r="JYU26"/>
      <c r="JYV26"/>
      <c r="JYW26"/>
      <c r="JYX26"/>
      <c r="JYY26"/>
      <c r="JYZ26"/>
      <c r="JZA26"/>
      <c r="JZB26"/>
      <c r="JZC26"/>
      <c r="JZD26"/>
      <c r="JZE26"/>
      <c r="JZF26"/>
      <c r="JZG26"/>
      <c r="JZH26"/>
      <c r="JZI26"/>
      <c r="JZJ26"/>
      <c r="JZK26"/>
      <c r="JZL26"/>
      <c r="JZM26"/>
      <c r="JZN26"/>
      <c r="JZO26"/>
      <c r="JZP26"/>
      <c r="JZQ26"/>
      <c r="JZR26"/>
      <c r="JZS26"/>
      <c r="JZT26"/>
      <c r="JZU26"/>
      <c r="JZV26"/>
      <c r="JZW26"/>
      <c r="JZX26"/>
      <c r="JZY26"/>
      <c r="JZZ26"/>
      <c r="KAA26"/>
      <c r="KAB26"/>
      <c r="KAC26"/>
      <c r="KAD26"/>
      <c r="KAE26"/>
      <c r="KAF26"/>
      <c r="KAG26"/>
      <c r="KAH26"/>
      <c r="KAI26"/>
      <c r="KAJ26"/>
      <c r="KAK26"/>
      <c r="KAL26"/>
      <c r="KAM26"/>
      <c r="KAN26"/>
      <c r="KAO26"/>
      <c r="KAP26"/>
      <c r="KAQ26"/>
      <c r="KAR26"/>
      <c r="KAS26"/>
      <c r="KAT26"/>
      <c r="KAU26"/>
      <c r="KAV26"/>
      <c r="KAW26"/>
      <c r="KAX26"/>
      <c r="KAY26"/>
      <c r="KAZ26"/>
      <c r="KBA26"/>
      <c r="KBB26"/>
      <c r="KBC26"/>
      <c r="KBD26"/>
      <c r="KBE26"/>
      <c r="KBF26"/>
      <c r="KBG26"/>
      <c r="KBH26"/>
      <c r="KBI26"/>
      <c r="KBJ26"/>
      <c r="KBK26"/>
      <c r="KBL26"/>
      <c r="KBM26"/>
      <c r="KBN26"/>
      <c r="KBO26"/>
      <c r="KBP26"/>
      <c r="KBQ26"/>
      <c r="KBR26"/>
      <c r="KBS26"/>
      <c r="KBT26"/>
      <c r="KBU26"/>
      <c r="KBV26"/>
      <c r="KBW26"/>
      <c r="KBX26"/>
      <c r="KBY26"/>
      <c r="KBZ26"/>
      <c r="KCA26"/>
      <c r="KCB26"/>
      <c r="KCC26"/>
      <c r="KCD26"/>
      <c r="KCE26"/>
      <c r="KCF26"/>
      <c r="KCG26"/>
      <c r="KCH26"/>
      <c r="KCI26"/>
      <c r="KCJ26"/>
      <c r="KCK26"/>
      <c r="KCL26"/>
      <c r="KCM26"/>
      <c r="KCN26"/>
      <c r="KCO26"/>
      <c r="KCP26"/>
      <c r="KCQ26"/>
      <c r="KCR26"/>
      <c r="KCS26"/>
      <c r="KCT26"/>
      <c r="KCU26"/>
      <c r="KCV26"/>
      <c r="KCW26"/>
      <c r="KCX26"/>
      <c r="KCY26"/>
      <c r="KCZ26"/>
      <c r="KDA26"/>
      <c r="KDB26"/>
      <c r="KDC26"/>
      <c r="KDD26"/>
      <c r="KDE26"/>
      <c r="KDF26"/>
      <c r="KDG26"/>
      <c r="KDH26"/>
      <c r="KDI26"/>
      <c r="KDJ26"/>
      <c r="KDK26"/>
      <c r="KDL26"/>
      <c r="KDM26"/>
      <c r="KDN26"/>
      <c r="KDO26"/>
      <c r="KDP26"/>
      <c r="KDQ26"/>
      <c r="KDR26"/>
      <c r="KDS26"/>
      <c r="KDT26"/>
      <c r="KDU26"/>
      <c r="KDV26"/>
      <c r="KDW26"/>
      <c r="KDX26"/>
      <c r="KDY26"/>
      <c r="KDZ26"/>
      <c r="KEA26"/>
      <c r="KEB26"/>
      <c r="KEC26"/>
      <c r="KED26"/>
      <c r="KEE26"/>
      <c r="KEF26"/>
      <c r="KEG26"/>
      <c r="KEH26"/>
      <c r="KEI26"/>
      <c r="KEJ26"/>
      <c r="KEK26"/>
      <c r="KEL26"/>
      <c r="KEM26"/>
      <c r="KEN26"/>
      <c r="KEO26"/>
      <c r="KEP26"/>
      <c r="KEQ26"/>
      <c r="KER26"/>
      <c r="KES26"/>
      <c r="KET26"/>
      <c r="KEU26"/>
      <c r="KEV26"/>
      <c r="KEW26"/>
      <c r="KEX26"/>
      <c r="KEY26"/>
      <c r="KEZ26"/>
      <c r="KFA26"/>
      <c r="KFB26"/>
      <c r="KFC26"/>
      <c r="KFD26"/>
      <c r="KFE26"/>
      <c r="KFF26"/>
      <c r="KFG26"/>
      <c r="KFH26"/>
      <c r="KFI26"/>
      <c r="KFJ26"/>
      <c r="KFK26"/>
      <c r="KFL26"/>
      <c r="KFM26"/>
      <c r="KFN26"/>
      <c r="KFO26"/>
      <c r="KFP26"/>
      <c r="KFQ26"/>
      <c r="KFR26"/>
      <c r="KFS26"/>
      <c r="KFT26"/>
      <c r="KFU26"/>
      <c r="KFV26"/>
      <c r="KFW26"/>
      <c r="KFX26"/>
      <c r="KFY26"/>
      <c r="KFZ26"/>
      <c r="KGA26"/>
      <c r="KGB26"/>
      <c r="KGC26"/>
      <c r="KGD26"/>
      <c r="KGE26"/>
      <c r="KGF26"/>
      <c r="KGG26"/>
      <c r="KGH26"/>
      <c r="KGI26"/>
      <c r="KGJ26"/>
      <c r="KGK26"/>
      <c r="KGL26"/>
      <c r="KGM26"/>
      <c r="KGN26"/>
      <c r="KGO26"/>
      <c r="KGP26"/>
      <c r="KGQ26"/>
      <c r="KGR26"/>
      <c r="KGS26"/>
      <c r="KGT26"/>
      <c r="KGU26"/>
      <c r="KGV26"/>
      <c r="KGW26"/>
      <c r="KGX26"/>
      <c r="KGY26"/>
      <c r="KGZ26"/>
      <c r="KHA26"/>
      <c r="KHB26"/>
      <c r="KHC26"/>
      <c r="KHD26"/>
      <c r="KHE26"/>
      <c r="KHF26"/>
      <c r="KHG26"/>
      <c r="KHH26"/>
      <c r="KHI26"/>
      <c r="KHJ26"/>
      <c r="KHK26"/>
      <c r="KHL26"/>
      <c r="KHM26"/>
      <c r="KHN26"/>
      <c r="KHO26"/>
      <c r="KHP26"/>
      <c r="KHQ26"/>
      <c r="KHR26"/>
      <c r="KHS26"/>
      <c r="KHT26"/>
      <c r="KHU26"/>
      <c r="KHV26"/>
      <c r="KHW26"/>
      <c r="KHX26"/>
      <c r="KHY26"/>
      <c r="KHZ26"/>
      <c r="KIA26"/>
      <c r="KIB26"/>
      <c r="KIC26"/>
      <c r="KID26"/>
      <c r="KIE26"/>
      <c r="KIF26"/>
      <c r="KIG26"/>
      <c r="KIH26"/>
      <c r="KII26"/>
      <c r="KIJ26"/>
      <c r="KIK26"/>
      <c r="KIL26"/>
      <c r="KIM26"/>
      <c r="KIN26"/>
      <c r="KIO26"/>
      <c r="KIP26"/>
      <c r="KIQ26"/>
      <c r="KIR26"/>
      <c r="KIS26"/>
      <c r="KIT26"/>
      <c r="KIU26"/>
      <c r="KIV26"/>
      <c r="KIW26"/>
      <c r="KIX26"/>
      <c r="KIY26"/>
      <c r="KIZ26"/>
      <c r="KJA26"/>
      <c r="KJB26"/>
      <c r="KJC26"/>
      <c r="KJD26"/>
      <c r="KJE26"/>
      <c r="KJF26"/>
      <c r="KJG26"/>
      <c r="KJH26"/>
      <c r="KJI26"/>
      <c r="KJJ26"/>
      <c r="KJK26"/>
      <c r="KJL26"/>
      <c r="KJM26"/>
      <c r="KJN26"/>
      <c r="KJO26"/>
      <c r="KJP26"/>
      <c r="KJQ26"/>
      <c r="KJR26"/>
      <c r="KJS26"/>
      <c r="KJT26"/>
      <c r="KJU26"/>
      <c r="KJV26"/>
      <c r="KJW26"/>
      <c r="KJX26"/>
      <c r="KJY26"/>
      <c r="KJZ26"/>
      <c r="KKA26"/>
      <c r="KKB26"/>
      <c r="KKC26"/>
      <c r="KKD26"/>
      <c r="KKE26"/>
      <c r="KKF26"/>
      <c r="KKG26"/>
      <c r="KKH26"/>
      <c r="KKI26"/>
      <c r="KKJ26"/>
      <c r="KKK26"/>
      <c r="KKL26"/>
      <c r="KKM26"/>
      <c r="KKN26"/>
      <c r="KKO26"/>
      <c r="KKP26"/>
      <c r="KKQ26"/>
      <c r="KKR26"/>
      <c r="KKS26"/>
      <c r="KKT26"/>
      <c r="KKU26"/>
      <c r="KKV26"/>
      <c r="KKW26"/>
      <c r="KKX26"/>
      <c r="KKY26"/>
      <c r="KKZ26"/>
      <c r="KLA26"/>
      <c r="KLB26"/>
      <c r="KLC26"/>
      <c r="KLD26"/>
      <c r="KLE26"/>
      <c r="KLF26"/>
      <c r="KLG26"/>
      <c r="KLH26"/>
      <c r="KLI26"/>
      <c r="KLJ26"/>
      <c r="KLK26"/>
      <c r="KLL26"/>
      <c r="KLM26"/>
      <c r="KLN26"/>
      <c r="KLO26"/>
      <c r="KLP26"/>
      <c r="KLQ26"/>
      <c r="KLR26"/>
      <c r="KLS26"/>
      <c r="KLT26"/>
      <c r="KLU26"/>
      <c r="KLV26"/>
      <c r="KLW26"/>
      <c r="KLX26"/>
      <c r="KLY26"/>
      <c r="KLZ26"/>
      <c r="KMA26"/>
      <c r="KMB26"/>
      <c r="KMC26"/>
      <c r="KMD26"/>
      <c r="KME26"/>
      <c r="KMF26"/>
      <c r="KMG26"/>
      <c r="KMH26"/>
      <c r="KMI26"/>
      <c r="KMJ26"/>
      <c r="KMK26"/>
      <c r="KML26"/>
      <c r="KMM26"/>
      <c r="KMN26"/>
      <c r="KMO26"/>
      <c r="KMP26"/>
      <c r="KMQ26"/>
      <c r="KMR26"/>
      <c r="KMS26"/>
      <c r="KMT26"/>
      <c r="KMU26"/>
      <c r="KMV26"/>
      <c r="KMW26"/>
      <c r="KMX26"/>
      <c r="KMY26"/>
      <c r="KMZ26"/>
      <c r="KNA26"/>
      <c r="KNB26"/>
      <c r="KNC26"/>
      <c r="KND26"/>
      <c r="KNE26"/>
      <c r="KNF26"/>
      <c r="KNG26"/>
      <c r="KNH26"/>
      <c r="KNI26"/>
      <c r="KNJ26"/>
      <c r="KNK26"/>
      <c r="KNL26"/>
      <c r="KNM26"/>
      <c r="KNN26"/>
      <c r="KNO26"/>
      <c r="KNP26"/>
      <c r="KNQ26"/>
      <c r="KNR26"/>
      <c r="KNS26"/>
      <c r="KNT26"/>
      <c r="KNU26"/>
      <c r="KNV26"/>
      <c r="KNW26"/>
      <c r="KNX26"/>
      <c r="KNY26"/>
      <c r="KNZ26"/>
      <c r="KOA26"/>
      <c r="KOB26"/>
      <c r="KOC26"/>
      <c r="KOD26"/>
      <c r="KOE26"/>
      <c r="KOF26"/>
      <c r="KOG26"/>
      <c r="KOH26"/>
      <c r="KOI26"/>
      <c r="KOJ26"/>
      <c r="KOK26"/>
      <c r="KOL26"/>
      <c r="KOM26"/>
      <c r="KON26"/>
      <c r="KOO26"/>
      <c r="KOP26"/>
      <c r="KOQ26"/>
      <c r="KOR26"/>
      <c r="KOS26"/>
      <c r="KOT26"/>
      <c r="KOU26"/>
      <c r="KOV26"/>
      <c r="KOW26"/>
      <c r="KOX26"/>
      <c r="KOY26"/>
      <c r="KOZ26"/>
      <c r="KPA26"/>
      <c r="KPB26"/>
      <c r="KPC26"/>
      <c r="KPD26"/>
      <c r="KPE26"/>
      <c r="KPF26"/>
      <c r="KPG26"/>
      <c r="KPH26"/>
      <c r="KPI26"/>
      <c r="KPJ26"/>
      <c r="KPK26"/>
      <c r="KPL26"/>
      <c r="KPM26"/>
      <c r="KPN26"/>
      <c r="KPO26"/>
      <c r="KPP26"/>
      <c r="KPQ26"/>
      <c r="KPR26"/>
      <c r="KPS26"/>
      <c r="KPT26"/>
      <c r="KPU26"/>
      <c r="KPV26"/>
      <c r="KPW26"/>
      <c r="KPX26"/>
      <c r="KPY26"/>
      <c r="KPZ26"/>
      <c r="KQA26"/>
      <c r="KQB26"/>
      <c r="KQC26"/>
      <c r="KQD26"/>
      <c r="KQE26"/>
      <c r="KQF26"/>
      <c r="KQG26"/>
      <c r="KQH26"/>
      <c r="KQI26"/>
      <c r="KQJ26"/>
      <c r="KQK26"/>
      <c r="KQL26"/>
      <c r="KQM26"/>
      <c r="KQN26"/>
      <c r="KQO26"/>
      <c r="KQP26"/>
      <c r="KQQ26"/>
      <c r="KQR26"/>
      <c r="KQS26"/>
      <c r="KQT26"/>
      <c r="KQU26"/>
      <c r="KQV26"/>
      <c r="KQW26"/>
      <c r="KQX26"/>
      <c r="KQY26"/>
      <c r="KQZ26"/>
      <c r="KRA26"/>
      <c r="KRB26"/>
      <c r="KRC26"/>
      <c r="KRD26"/>
      <c r="KRE26"/>
      <c r="KRF26"/>
      <c r="KRG26"/>
      <c r="KRH26"/>
      <c r="KRI26"/>
      <c r="KRJ26"/>
      <c r="KRK26"/>
      <c r="KRL26"/>
      <c r="KRM26"/>
      <c r="KRN26"/>
      <c r="KRO26"/>
      <c r="KRP26"/>
      <c r="KRQ26"/>
      <c r="KRR26"/>
      <c r="KRS26"/>
      <c r="KRT26"/>
      <c r="KRU26"/>
      <c r="KRV26"/>
      <c r="KRW26"/>
      <c r="KRX26"/>
      <c r="KRY26"/>
      <c r="KRZ26"/>
      <c r="KSA26"/>
      <c r="KSB26"/>
      <c r="KSC26"/>
      <c r="KSD26"/>
      <c r="KSE26"/>
      <c r="KSF26"/>
      <c r="KSG26"/>
      <c r="KSH26"/>
      <c r="KSI26"/>
      <c r="KSJ26"/>
      <c r="KSK26"/>
      <c r="KSL26"/>
      <c r="KSM26"/>
      <c r="KSN26"/>
      <c r="KSO26"/>
      <c r="KSP26"/>
      <c r="KSQ26"/>
      <c r="KSR26"/>
      <c r="KSS26"/>
      <c r="KST26"/>
      <c r="KSU26"/>
      <c r="KSV26"/>
      <c r="KSW26"/>
      <c r="KSX26"/>
      <c r="KSY26"/>
      <c r="KSZ26"/>
      <c r="KTA26"/>
      <c r="KTB26"/>
      <c r="KTC26"/>
      <c r="KTD26"/>
      <c r="KTE26"/>
      <c r="KTF26"/>
      <c r="KTG26"/>
      <c r="KTH26"/>
      <c r="KTI26"/>
      <c r="KTJ26"/>
      <c r="KTK26"/>
      <c r="KTL26"/>
      <c r="KTM26"/>
      <c r="KTN26"/>
      <c r="KTO26"/>
      <c r="KTP26"/>
      <c r="KTQ26"/>
      <c r="KTR26"/>
      <c r="KTS26"/>
      <c r="KTT26"/>
      <c r="KTU26"/>
      <c r="KTV26"/>
      <c r="KTW26"/>
      <c r="KTX26"/>
      <c r="KTY26"/>
      <c r="KTZ26"/>
      <c r="KUA26"/>
      <c r="KUB26"/>
      <c r="KUC26"/>
      <c r="KUD26"/>
      <c r="KUE26"/>
      <c r="KUF26"/>
      <c r="KUG26"/>
      <c r="KUH26"/>
      <c r="KUI26"/>
      <c r="KUJ26"/>
      <c r="KUK26"/>
      <c r="KUL26"/>
      <c r="KUM26"/>
      <c r="KUN26"/>
      <c r="KUO26"/>
      <c r="KUP26"/>
      <c r="KUQ26"/>
      <c r="KUR26"/>
      <c r="KUS26"/>
      <c r="KUT26"/>
      <c r="KUU26"/>
      <c r="KUV26"/>
      <c r="KUW26"/>
      <c r="KUX26"/>
      <c r="KUY26"/>
      <c r="KUZ26"/>
      <c r="KVA26"/>
      <c r="KVB26"/>
      <c r="KVC26"/>
      <c r="KVD26"/>
      <c r="KVE26"/>
      <c r="KVF26"/>
      <c r="KVG26"/>
      <c r="KVH26"/>
      <c r="KVI26"/>
      <c r="KVJ26"/>
      <c r="KVK26"/>
      <c r="KVL26"/>
      <c r="KVM26"/>
      <c r="KVN26"/>
      <c r="KVO26"/>
      <c r="KVP26"/>
      <c r="KVQ26"/>
      <c r="KVR26"/>
      <c r="KVS26"/>
      <c r="KVT26"/>
      <c r="KVU26"/>
      <c r="KVV26"/>
      <c r="KVW26"/>
      <c r="KVX26"/>
      <c r="KVY26"/>
      <c r="KVZ26"/>
      <c r="KWA26"/>
      <c r="KWB26"/>
      <c r="KWC26"/>
      <c r="KWD26"/>
      <c r="KWE26"/>
      <c r="KWF26"/>
      <c r="KWG26"/>
      <c r="KWH26"/>
      <c r="KWI26"/>
      <c r="KWJ26"/>
      <c r="KWK26"/>
      <c r="KWL26"/>
      <c r="KWM26"/>
      <c r="KWN26"/>
      <c r="KWO26"/>
      <c r="KWP26"/>
      <c r="KWQ26"/>
      <c r="KWR26"/>
      <c r="KWS26"/>
      <c r="KWT26"/>
      <c r="KWU26"/>
      <c r="KWV26"/>
      <c r="KWW26"/>
      <c r="KWX26"/>
      <c r="KWY26"/>
      <c r="KWZ26"/>
      <c r="KXA26"/>
      <c r="KXB26"/>
      <c r="KXC26"/>
      <c r="KXD26"/>
      <c r="KXE26"/>
      <c r="KXF26"/>
      <c r="KXG26"/>
      <c r="KXH26"/>
      <c r="KXI26"/>
      <c r="KXJ26"/>
      <c r="KXK26"/>
      <c r="KXL26"/>
      <c r="KXM26"/>
      <c r="KXN26"/>
      <c r="KXO26"/>
      <c r="KXP26"/>
      <c r="KXQ26"/>
      <c r="KXR26"/>
      <c r="KXS26"/>
      <c r="KXT26"/>
      <c r="KXU26"/>
      <c r="KXV26"/>
      <c r="KXW26"/>
      <c r="KXX26"/>
      <c r="KXY26"/>
      <c r="KXZ26"/>
      <c r="KYA26"/>
      <c r="KYB26"/>
      <c r="KYC26"/>
      <c r="KYD26"/>
      <c r="KYE26"/>
      <c r="KYF26"/>
      <c r="KYG26"/>
      <c r="KYH26"/>
      <c r="KYI26"/>
      <c r="KYJ26"/>
      <c r="KYK26"/>
      <c r="KYL26"/>
      <c r="KYM26"/>
      <c r="KYN26"/>
      <c r="KYO26"/>
      <c r="KYP26"/>
      <c r="KYQ26"/>
      <c r="KYR26"/>
      <c r="KYS26"/>
      <c r="KYT26"/>
      <c r="KYU26"/>
      <c r="KYV26"/>
      <c r="KYW26"/>
      <c r="KYX26"/>
      <c r="KYY26"/>
      <c r="KYZ26"/>
      <c r="KZA26"/>
      <c r="KZB26"/>
      <c r="KZC26"/>
      <c r="KZD26"/>
      <c r="KZE26"/>
      <c r="KZF26"/>
      <c r="KZG26"/>
      <c r="KZH26"/>
      <c r="KZI26"/>
      <c r="KZJ26"/>
      <c r="KZK26"/>
      <c r="KZL26"/>
      <c r="KZM26"/>
      <c r="KZN26"/>
      <c r="KZO26"/>
      <c r="KZP26"/>
      <c r="KZQ26"/>
      <c r="KZR26"/>
      <c r="KZS26"/>
      <c r="KZT26"/>
      <c r="KZU26"/>
      <c r="KZV26"/>
      <c r="KZW26"/>
      <c r="KZX26"/>
      <c r="KZY26"/>
      <c r="KZZ26"/>
      <c r="LAA26"/>
      <c r="LAB26"/>
      <c r="LAC26"/>
      <c r="LAD26"/>
      <c r="LAE26"/>
      <c r="LAF26"/>
      <c r="LAG26"/>
      <c r="LAH26"/>
      <c r="LAI26"/>
      <c r="LAJ26"/>
      <c r="LAK26"/>
      <c r="LAL26"/>
      <c r="LAM26"/>
      <c r="LAN26"/>
      <c r="LAO26"/>
      <c r="LAP26"/>
      <c r="LAQ26"/>
      <c r="LAR26"/>
      <c r="LAS26"/>
      <c r="LAT26"/>
      <c r="LAU26"/>
      <c r="LAV26"/>
      <c r="LAW26"/>
      <c r="LAX26"/>
      <c r="LAY26"/>
      <c r="LAZ26"/>
      <c r="LBA26"/>
      <c r="LBB26"/>
      <c r="LBC26"/>
      <c r="LBD26"/>
      <c r="LBE26"/>
      <c r="LBF26"/>
      <c r="LBG26"/>
      <c r="LBH26"/>
      <c r="LBI26"/>
      <c r="LBJ26"/>
      <c r="LBK26"/>
      <c r="LBL26"/>
      <c r="LBM26"/>
      <c r="LBN26"/>
      <c r="LBO26"/>
      <c r="LBP26"/>
      <c r="LBQ26"/>
      <c r="LBR26"/>
      <c r="LBS26"/>
      <c r="LBT26"/>
      <c r="LBU26"/>
      <c r="LBV26"/>
      <c r="LBW26"/>
      <c r="LBX26"/>
      <c r="LBY26"/>
      <c r="LBZ26"/>
      <c r="LCA26"/>
      <c r="LCB26"/>
      <c r="LCC26"/>
      <c r="LCD26"/>
      <c r="LCE26"/>
      <c r="LCF26"/>
      <c r="LCG26"/>
      <c r="LCH26"/>
      <c r="LCI26"/>
      <c r="LCJ26"/>
      <c r="LCK26"/>
      <c r="LCL26"/>
      <c r="LCM26"/>
      <c r="LCN26"/>
      <c r="LCO26"/>
      <c r="LCP26"/>
      <c r="LCQ26"/>
      <c r="LCR26"/>
      <c r="LCS26"/>
      <c r="LCT26"/>
      <c r="LCU26"/>
      <c r="LCV26"/>
      <c r="LCW26"/>
      <c r="LCX26"/>
      <c r="LCY26"/>
      <c r="LCZ26"/>
      <c r="LDA26"/>
      <c r="LDB26"/>
      <c r="LDC26"/>
      <c r="LDD26"/>
      <c r="LDE26"/>
      <c r="LDF26"/>
      <c r="LDG26"/>
      <c r="LDH26"/>
      <c r="LDI26"/>
      <c r="LDJ26"/>
      <c r="LDK26"/>
      <c r="LDL26"/>
      <c r="LDM26"/>
      <c r="LDN26"/>
      <c r="LDO26"/>
      <c r="LDP26"/>
      <c r="LDQ26"/>
      <c r="LDR26"/>
      <c r="LDS26"/>
      <c r="LDT26"/>
      <c r="LDU26"/>
      <c r="LDV26"/>
      <c r="LDW26"/>
      <c r="LDX26"/>
      <c r="LDY26"/>
      <c r="LDZ26"/>
      <c r="LEA26"/>
      <c r="LEB26"/>
      <c r="LEC26"/>
      <c r="LED26"/>
      <c r="LEE26"/>
      <c r="LEF26"/>
      <c r="LEG26"/>
      <c r="LEH26"/>
      <c r="LEI26"/>
      <c r="LEJ26"/>
      <c r="LEK26"/>
      <c r="LEL26"/>
      <c r="LEM26"/>
      <c r="LEN26"/>
      <c r="LEO26"/>
      <c r="LEP26"/>
      <c r="LEQ26"/>
      <c r="LER26"/>
      <c r="LES26"/>
      <c r="LET26"/>
      <c r="LEU26"/>
      <c r="LEV26"/>
      <c r="LEW26"/>
      <c r="LEX26"/>
      <c r="LEY26"/>
      <c r="LEZ26"/>
      <c r="LFA26"/>
      <c r="LFB26"/>
      <c r="LFC26"/>
      <c r="LFD26"/>
      <c r="LFE26"/>
      <c r="LFF26"/>
      <c r="LFG26"/>
      <c r="LFH26"/>
      <c r="LFI26"/>
      <c r="LFJ26"/>
      <c r="LFK26"/>
      <c r="LFL26"/>
      <c r="LFM26"/>
      <c r="LFN26"/>
      <c r="LFO26"/>
      <c r="LFP26"/>
      <c r="LFQ26"/>
      <c r="LFR26"/>
      <c r="LFS26"/>
      <c r="LFT26"/>
      <c r="LFU26"/>
      <c r="LFV26"/>
      <c r="LFW26"/>
      <c r="LFX26"/>
      <c r="LFY26"/>
      <c r="LFZ26"/>
      <c r="LGA26"/>
      <c r="LGB26"/>
      <c r="LGC26"/>
      <c r="LGD26"/>
      <c r="LGE26"/>
      <c r="LGF26"/>
      <c r="LGG26"/>
      <c r="LGH26"/>
      <c r="LGI26"/>
      <c r="LGJ26"/>
      <c r="LGK26"/>
      <c r="LGL26"/>
      <c r="LGM26"/>
      <c r="LGN26"/>
      <c r="LGO26"/>
      <c r="LGP26"/>
      <c r="LGQ26"/>
      <c r="LGR26"/>
      <c r="LGS26"/>
      <c r="LGT26"/>
      <c r="LGU26"/>
      <c r="LGV26"/>
      <c r="LGW26"/>
      <c r="LGX26"/>
      <c r="LGY26"/>
      <c r="LGZ26"/>
      <c r="LHA26"/>
      <c r="LHB26"/>
      <c r="LHC26"/>
      <c r="LHD26"/>
      <c r="LHE26"/>
      <c r="LHF26"/>
      <c r="LHG26"/>
      <c r="LHH26"/>
      <c r="LHI26"/>
      <c r="LHJ26"/>
      <c r="LHK26"/>
      <c r="LHL26"/>
      <c r="LHM26"/>
      <c r="LHN26"/>
      <c r="LHO26"/>
      <c r="LHP26"/>
      <c r="LHQ26"/>
      <c r="LHR26"/>
      <c r="LHS26"/>
      <c r="LHT26"/>
      <c r="LHU26"/>
      <c r="LHV26"/>
      <c r="LHW26"/>
      <c r="LHX26"/>
      <c r="LHY26"/>
      <c r="LHZ26"/>
      <c r="LIA26"/>
      <c r="LIB26"/>
      <c r="LIC26"/>
      <c r="LID26"/>
      <c r="LIE26"/>
      <c r="LIF26"/>
      <c r="LIG26"/>
      <c r="LIH26"/>
      <c r="LII26"/>
      <c r="LIJ26"/>
      <c r="LIK26"/>
      <c r="LIL26"/>
      <c r="LIM26"/>
      <c r="LIN26"/>
      <c r="LIO26"/>
      <c r="LIP26"/>
      <c r="LIQ26"/>
      <c r="LIR26"/>
      <c r="LIS26"/>
      <c r="LIT26"/>
      <c r="LIU26"/>
      <c r="LIV26"/>
      <c r="LIW26"/>
      <c r="LIX26"/>
      <c r="LIY26"/>
      <c r="LIZ26"/>
      <c r="LJA26"/>
      <c r="LJB26"/>
      <c r="LJC26"/>
      <c r="LJD26"/>
      <c r="LJE26"/>
      <c r="LJF26"/>
      <c r="LJG26"/>
      <c r="LJH26"/>
      <c r="LJI26"/>
      <c r="LJJ26"/>
      <c r="LJK26"/>
      <c r="LJL26"/>
      <c r="LJM26"/>
      <c r="LJN26"/>
      <c r="LJO26"/>
      <c r="LJP26"/>
      <c r="LJQ26"/>
      <c r="LJR26"/>
      <c r="LJS26"/>
      <c r="LJT26"/>
      <c r="LJU26"/>
      <c r="LJV26"/>
      <c r="LJW26"/>
      <c r="LJX26"/>
      <c r="LJY26"/>
      <c r="LJZ26"/>
      <c r="LKA26"/>
      <c r="LKB26"/>
      <c r="LKC26"/>
      <c r="LKD26"/>
      <c r="LKE26"/>
      <c r="LKF26"/>
      <c r="LKG26"/>
      <c r="LKH26"/>
      <c r="LKI26"/>
      <c r="LKJ26"/>
      <c r="LKK26"/>
      <c r="LKL26"/>
      <c r="LKM26"/>
      <c r="LKN26"/>
      <c r="LKO26"/>
      <c r="LKP26"/>
      <c r="LKQ26"/>
      <c r="LKR26"/>
      <c r="LKS26"/>
      <c r="LKT26"/>
      <c r="LKU26"/>
      <c r="LKV26"/>
      <c r="LKW26"/>
      <c r="LKX26"/>
      <c r="LKY26"/>
      <c r="LKZ26"/>
      <c r="LLA26"/>
      <c r="LLB26"/>
      <c r="LLC26"/>
      <c r="LLD26"/>
      <c r="LLE26"/>
      <c r="LLF26"/>
      <c r="LLG26"/>
      <c r="LLH26"/>
      <c r="LLI26"/>
      <c r="LLJ26"/>
      <c r="LLK26"/>
      <c r="LLL26"/>
      <c r="LLM26"/>
      <c r="LLN26"/>
      <c r="LLO26"/>
      <c r="LLP26"/>
      <c r="LLQ26"/>
      <c r="LLR26"/>
      <c r="LLS26"/>
      <c r="LLT26"/>
      <c r="LLU26"/>
      <c r="LLV26"/>
      <c r="LLW26"/>
      <c r="LLX26"/>
      <c r="LLY26"/>
      <c r="LLZ26"/>
      <c r="LMA26"/>
      <c r="LMB26"/>
      <c r="LMC26"/>
      <c r="LMD26"/>
      <c r="LME26"/>
      <c r="LMF26"/>
      <c r="LMG26"/>
      <c r="LMH26"/>
      <c r="LMI26"/>
      <c r="LMJ26"/>
      <c r="LMK26"/>
      <c r="LML26"/>
      <c r="LMM26"/>
      <c r="LMN26"/>
      <c r="LMO26"/>
      <c r="LMP26"/>
      <c r="LMQ26"/>
      <c r="LMR26"/>
      <c r="LMS26"/>
      <c r="LMT26"/>
      <c r="LMU26"/>
      <c r="LMV26"/>
      <c r="LMW26"/>
      <c r="LMX26"/>
      <c r="LMY26"/>
      <c r="LMZ26"/>
      <c r="LNA26"/>
      <c r="LNB26"/>
      <c r="LNC26"/>
      <c r="LND26"/>
      <c r="LNE26"/>
      <c r="LNF26"/>
      <c r="LNG26"/>
      <c r="LNH26"/>
      <c r="LNI26"/>
      <c r="LNJ26"/>
      <c r="LNK26"/>
      <c r="LNL26"/>
      <c r="LNM26"/>
      <c r="LNN26"/>
      <c r="LNO26"/>
      <c r="LNP26"/>
      <c r="LNQ26"/>
      <c r="LNR26"/>
      <c r="LNS26"/>
      <c r="LNT26"/>
      <c r="LNU26"/>
      <c r="LNV26"/>
      <c r="LNW26"/>
      <c r="LNX26"/>
      <c r="LNY26"/>
      <c r="LNZ26"/>
      <c r="LOA26"/>
      <c r="LOB26"/>
      <c r="LOC26"/>
      <c r="LOD26"/>
      <c r="LOE26"/>
      <c r="LOF26"/>
      <c r="LOG26"/>
      <c r="LOH26"/>
      <c r="LOI26"/>
      <c r="LOJ26"/>
      <c r="LOK26"/>
      <c r="LOL26"/>
      <c r="LOM26"/>
      <c r="LON26"/>
      <c r="LOO26"/>
      <c r="LOP26"/>
      <c r="LOQ26"/>
      <c r="LOR26"/>
      <c r="LOS26"/>
      <c r="LOT26"/>
      <c r="LOU26"/>
      <c r="LOV26"/>
      <c r="LOW26"/>
      <c r="LOX26"/>
      <c r="LOY26"/>
      <c r="LOZ26"/>
      <c r="LPA26"/>
      <c r="LPB26"/>
      <c r="LPC26"/>
      <c r="LPD26"/>
      <c r="LPE26"/>
      <c r="LPF26"/>
      <c r="LPG26"/>
      <c r="LPH26"/>
      <c r="LPI26"/>
      <c r="LPJ26"/>
      <c r="LPK26"/>
      <c r="LPL26"/>
      <c r="LPM26"/>
      <c r="LPN26"/>
      <c r="LPO26"/>
      <c r="LPP26"/>
      <c r="LPQ26"/>
      <c r="LPR26"/>
      <c r="LPS26"/>
      <c r="LPT26"/>
      <c r="LPU26"/>
      <c r="LPV26"/>
      <c r="LPW26"/>
      <c r="LPX26"/>
      <c r="LPY26"/>
      <c r="LPZ26"/>
      <c r="LQA26"/>
      <c r="LQB26"/>
      <c r="LQC26"/>
      <c r="LQD26"/>
      <c r="LQE26"/>
      <c r="LQF26"/>
      <c r="LQG26"/>
      <c r="LQH26"/>
      <c r="LQI26"/>
      <c r="LQJ26"/>
      <c r="LQK26"/>
      <c r="LQL26"/>
      <c r="LQM26"/>
      <c r="LQN26"/>
      <c r="LQO26"/>
      <c r="LQP26"/>
      <c r="LQQ26"/>
      <c r="LQR26"/>
      <c r="LQS26"/>
      <c r="LQT26"/>
      <c r="LQU26"/>
      <c r="LQV26"/>
      <c r="LQW26"/>
      <c r="LQX26"/>
      <c r="LQY26"/>
      <c r="LQZ26"/>
      <c r="LRA26"/>
      <c r="LRB26"/>
      <c r="LRC26"/>
      <c r="LRD26"/>
      <c r="LRE26"/>
      <c r="LRF26"/>
      <c r="LRG26"/>
      <c r="LRH26"/>
      <c r="LRI26"/>
      <c r="LRJ26"/>
      <c r="LRK26"/>
      <c r="LRL26"/>
      <c r="LRM26"/>
      <c r="LRN26"/>
      <c r="LRO26"/>
      <c r="LRP26"/>
      <c r="LRQ26"/>
      <c r="LRR26"/>
      <c r="LRS26"/>
      <c r="LRT26"/>
      <c r="LRU26"/>
      <c r="LRV26"/>
      <c r="LRW26"/>
      <c r="LRX26"/>
      <c r="LRY26"/>
      <c r="LRZ26"/>
      <c r="LSA26"/>
      <c r="LSB26"/>
      <c r="LSC26"/>
      <c r="LSD26"/>
      <c r="LSE26"/>
      <c r="LSF26"/>
      <c r="LSG26"/>
      <c r="LSH26"/>
      <c r="LSI26"/>
      <c r="LSJ26"/>
      <c r="LSK26"/>
      <c r="LSL26"/>
      <c r="LSM26"/>
      <c r="LSN26"/>
      <c r="LSO26"/>
      <c r="LSP26"/>
      <c r="LSQ26"/>
      <c r="LSR26"/>
      <c r="LSS26"/>
      <c r="LST26"/>
      <c r="LSU26"/>
      <c r="LSV26"/>
      <c r="LSW26"/>
      <c r="LSX26"/>
      <c r="LSY26"/>
      <c r="LSZ26"/>
      <c r="LTA26"/>
      <c r="LTB26"/>
      <c r="LTC26"/>
      <c r="LTD26"/>
      <c r="LTE26"/>
      <c r="LTF26"/>
      <c r="LTG26"/>
      <c r="LTH26"/>
      <c r="LTI26"/>
      <c r="LTJ26"/>
      <c r="LTK26"/>
      <c r="LTL26"/>
      <c r="LTM26"/>
      <c r="LTN26"/>
      <c r="LTO26"/>
      <c r="LTP26"/>
      <c r="LTQ26"/>
      <c r="LTR26"/>
      <c r="LTS26"/>
      <c r="LTT26"/>
      <c r="LTU26"/>
      <c r="LTV26"/>
      <c r="LTW26"/>
      <c r="LTX26"/>
      <c r="LTY26"/>
      <c r="LTZ26"/>
      <c r="LUA26"/>
      <c r="LUB26"/>
      <c r="LUC26"/>
      <c r="LUD26"/>
      <c r="LUE26"/>
      <c r="LUF26"/>
      <c r="LUG26"/>
      <c r="LUH26"/>
      <c r="LUI26"/>
      <c r="LUJ26"/>
      <c r="LUK26"/>
      <c r="LUL26"/>
      <c r="LUM26"/>
      <c r="LUN26"/>
      <c r="LUO26"/>
      <c r="LUP26"/>
      <c r="LUQ26"/>
      <c r="LUR26"/>
      <c r="LUS26"/>
      <c r="LUT26"/>
      <c r="LUU26"/>
      <c r="LUV26"/>
      <c r="LUW26"/>
      <c r="LUX26"/>
      <c r="LUY26"/>
      <c r="LUZ26"/>
      <c r="LVA26"/>
      <c r="LVB26"/>
      <c r="LVC26"/>
      <c r="LVD26"/>
      <c r="LVE26"/>
      <c r="LVF26"/>
      <c r="LVG26"/>
      <c r="LVH26"/>
      <c r="LVI26"/>
      <c r="LVJ26"/>
      <c r="LVK26"/>
      <c r="LVL26"/>
      <c r="LVM26"/>
      <c r="LVN26"/>
      <c r="LVO26"/>
      <c r="LVP26"/>
      <c r="LVQ26"/>
      <c r="LVR26"/>
      <c r="LVS26"/>
      <c r="LVT26"/>
      <c r="LVU26"/>
      <c r="LVV26"/>
      <c r="LVW26"/>
      <c r="LVX26"/>
      <c r="LVY26"/>
      <c r="LVZ26"/>
      <c r="LWA26"/>
      <c r="LWB26"/>
      <c r="LWC26"/>
      <c r="LWD26"/>
      <c r="LWE26"/>
      <c r="LWF26"/>
      <c r="LWG26"/>
      <c r="LWH26"/>
      <c r="LWI26"/>
      <c r="LWJ26"/>
      <c r="LWK26"/>
      <c r="LWL26"/>
      <c r="LWM26"/>
      <c r="LWN26"/>
      <c r="LWO26"/>
      <c r="LWP26"/>
      <c r="LWQ26"/>
      <c r="LWR26"/>
      <c r="LWS26"/>
      <c r="LWT26"/>
      <c r="LWU26"/>
      <c r="LWV26"/>
      <c r="LWW26"/>
      <c r="LWX26"/>
      <c r="LWY26"/>
      <c r="LWZ26"/>
      <c r="LXA26"/>
      <c r="LXB26"/>
      <c r="LXC26"/>
      <c r="LXD26"/>
      <c r="LXE26"/>
      <c r="LXF26"/>
      <c r="LXG26"/>
      <c r="LXH26"/>
      <c r="LXI26"/>
      <c r="LXJ26"/>
      <c r="LXK26"/>
      <c r="LXL26"/>
      <c r="LXM26"/>
      <c r="LXN26"/>
      <c r="LXO26"/>
      <c r="LXP26"/>
      <c r="LXQ26"/>
      <c r="LXR26"/>
      <c r="LXS26"/>
      <c r="LXT26"/>
      <c r="LXU26"/>
      <c r="LXV26"/>
      <c r="LXW26"/>
      <c r="LXX26"/>
      <c r="LXY26"/>
      <c r="LXZ26"/>
      <c r="LYA26"/>
      <c r="LYB26"/>
      <c r="LYC26"/>
      <c r="LYD26"/>
      <c r="LYE26"/>
      <c r="LYF26"/>
      <c r="LYG26"/>
      <c r="LYH26"/>
      <c r="LYI26"/>
      <c r="LYJ26"/>
      <c r="LYK26"/>
      <c r="LYL26"/>
      <c r="LYM26"/>
      <c r="LYN26"/>
      <c r="LYO26"/>
      <c r="LYP26"/>
      <c r="LYQ26"/>
      <c r="LYR26"/>
      <c r="LYS26"/>
      <c r="LYT26"/>
      <c r="LYU26"/>
      <c r="LYV26"/>
      <c r="LYW26"/>
      <c r="LYX26"/>
      <c r="LYY26"/>
      <c r="LYZ26"/>
      <c r="LZA26"/>
      <c r="LZB26"/>
      <c r="LZC26"/>
      <c r="LZD26"/>
      <c r="LZE26"/>
      <c r="LZF26"/>
      <c r="LZG26"/>
      <c r="LZH26"/>
      <c r="LZI26"/>
      <c r="LZJ26"/>
      <c r="LZK26"/>
      <c r="LZL26"/>
      <c r="LZM26"/>
      <c r="LZN26"/>
      <c r="LZO26"/>
      <c r="LZP26"/>
      <c r="LZQ26"/>
      <c r="LZR26"/>
      <c r="LZS26"/>
      <c r="LZT26"/>
      <c r="LZU26"/>
      <c r="LZV26"/>
      <c r="LZW26"/>
      <c r="LZX26"/>
      <c r="LZY26"/>
      <c r="LZZ26"/>
      <c r="MAA26"/>
      <c r="MAB26"/>
      <c r="MAC26"/>
      <c r="MAD26"/>
      <c r="MAE26"/>
      <c r="MAF26"/>
      <c r="MAG26"/>
      <c r="MAH26"/>
      <c r="MAI26"/>
      <c r="MAJ26"/>
      <c r="MAK26"/>
      <c r="MAL26"/>
      <c r="MAM26"/>
      <c r="MAN26"/>
      <c r="MAO26"/>
      <c r="MAP26"/>
      <c r="MAQ26"/>
      <c r="MAR26"/>
      <c r="MAS26"/>
      <c r="MAT26"/>
      <c r="MAU26"/>
      <c r="MAV26"/>
      <c r="MAW26"/>
      <c r="MAX26"/>
      <c r="MAY26"/>
      <c r="MAZ26"/>
      <c r="MBA26"/>
      <c r="MBB26"/>
      <c r="MBC26"/>
      <c r="MBD26"/>
      <c r="MBE26"/>
      <c r="MBF26"/>
      <c r="MBG26"/>
      <c r="MBH26"/>
      <c r="MBI26"/>
      <c r="MBJ26"/>
      <c r="MBK26"/>
      <c r="MBL26"/>
      <c r="MBM26"/>
      <c r="MBN26"/>
      <c r="MBO26"/>
      <c r="MBP26"/>
      <c r="MBQ26"/>
      <c r="MBR26"/>
      <c r="MBS26"/>
      <c r="MBT26"/>
      <c r="MBU26"/>
      <c r="MBV26"/>
      <c r="MBW26"/>
      <c r="MBX26"/>
      <c r="MBY26"/>
      <c r="MBZ26"/>
      <c r="MCA26"/>
      <c r="MCB26"/>
      <c r="MCC26"/>
      <c r="MCD26"/>
      <c r="MCE26"/>
      <c r="MCF26"/>
      <c r="MCG26"/>
      <c r="MCH26"/>
      <c r="MCI26"/>
      <c r="MCJ26"/>
      <c r="MCK26"/>
      <c r="MCL26"/>
      <c r="MCM26"/>
      <c r="MCN26"/>
      <c r="MCO26"/>
      <c r="MCP26"/>
      <c r="MCQ26"/>
      <c r="MCR26"/>
      <c r="MCS26"/>
      <c r="MCT26"/>
      <c r="MCU26"/>
      <c r="MCV26"/>
      <c r="MCW26"/>
      <c r="MCX26"/>
      <c r="MCY26"/>
      <c r="MCZ26"/>
      <c r="MDA26"/>
      <c r="MDB26"/>
      <c r="MDC26"/>
      <c r="MDD26"/>
      <c r="MDE26"/>
      <c r="MDF26"/>
      <c r="MDG26"/>
      <c r="MDH26"/>
      <c r="MDI26"/>
      <c r="MDJ26"/>
      <c r="MDK26"/>
      <c r="MDL26"/>
      <c r="MDM26"/>
      <c r="MDN26"/>
      <c r="MDO26"/>
      <c r="MDP26"/>
      <c r="MDQ26"/>
      <c r="MDR26"/>
      <c r="MDS26"/>
      <c r="MDT26"/>
      <c r="MDU26"/>
      <c r="MDV26"/>
      <c r="MDW26"/>
      <c r="MDX26"/>
      <c r="MDY26"/>
      <c r="MDZ26"/>
      <c r="MEA26"/>
      <c r="MEB26"/>
      <c r="MEC26"/>
      <c r="MED26"/>
      <c r="MEE26"/>
      <c r="MEF26"/>
      <c r="MEG26"/>
      <c r="MEH26"/>
      <c r="MEI26"/>
      <c r="MEJ26"/>
      <c r="MEK26"/>
      <c r="MEL26"/>
      <c r="MEM26"/>
      <c r="MEN26"/>
      <c r="MEO26"/>
      <c r="MEP26"/>
      <c r="MEQ26"/>
      <c r="MER26"/>
      <c r="MES26"/>
      <c r="MET26"/>
      <c r="MEU26"/>
      <c r="MEV26"/>
      <c r="MEW26"/>
      <c r="MEX26"/>
      <c r="MEY26"/>
      <c r="MEZ26"/>
      <c r="MFA26"/>
      <c r="MFB26"/>
      <c r="MFC26"/>
      <c r="MFD26"/>
      <c r="MFE26"/>
      <c r="MFF26"/>
      <c r="MFG26"/>
      <c r="MFH26"/>
      <c r="MFI26"/>
      <c r="MFJ26"/>
      <c r="MFK26"/>
      <c r="MFL26"/>
      <c r="MFM26"/>
      <c r="MFN26"/>
      <c r="MFO26"/>
      <c r="MFP26"/>
      <c r="MFQ26"/>
      <c r="MFR26"/>
      <c r="MFS26"/>
      <c r="MFT26"/>
      <c r="MFU26"/>
      <c r="MFV26"/>
      <c r="MFW26"/>
      <c r="MFX26"/>
      <c r="MFY26"/>
      <c r="MFZ26"/>
      <c r="MGA26"/>
      <c r="MGB26"/>
      <c r="MGC26"/>
      <c r="MGD26"/>
      <c r="MGE26"/>
      <c r="MGF26"/>
      <c r="MGG26"/>
      <c r="MGH26"/>
      <c r="MGI26"/>
      <c r="MGJ26"/>
      <c r="MGK26"/>
      <c r="MGL26"/>
      <c r="MGM26"/>
      <c r="MGN26"/>
      <c r="MGO26"/>
      <c r="MGP26"/>
      <c r="MGQ26"/>
      <c r="MGR26"/>
      <c r="MGS26"/>
      <c r="MGT26"/>
      <c r="MGU26"/>
      <c r="MGV26"/>
      <c r="MGW26"/>
      <c r="MGX26"/>
      <c r="MGY26"/>
      <c r="MGZ26"/>
      <c r="MHA26"/>
      <c r="MHB26"/>
      <c r="MHC26"/>
      <c r="MHD26"/>
      <c r="MHE26"/>
      <c r="MHF26"/>
      <c r="MHG26"/>
      <c r="MHH26"/>
      <c r="MHI26"/>
      <c r="MHJ26"/>
      <c r="MHK26"/>
      <c r="MHL26"/>
      <c r="MHM26"/>
      <c r="MHN26"/>
      <c r="MHO26"/>
      <c r="MHP26"/>
      <c r="MHQ26"/>
      <c r="MHR26"/>
      <c r="MHS26"/>
      <c r="MHT26"/>
      <c r="MHU26"/>
      <c r="MHV26"/>
      <c r="MHW26"/>
      <c r="MHX26"/>
      <c r="MHY26"/>
      <c r="MHZ26"/>
      <c r="MIA26"/>
      <c r="MIB26"/>
      <c r="MIC26"/>
      <c r="MID26"/>
      <c r="MIE26"/>
      <c r="MIF26"/>
      <c r="MIG26"/>
      <c r="MIH26"/>
      <c r="MII26"/>
      <c r="MIJ26"/>
      <c r="MIK26"/>
      <c r="MIL26"/>
      <c r="MIM26"/>
      <c r="MIN26"/>
      <c r="MIO26"/>
      <c r="MIP26"/>
      <c r="MIQ26"/>
      <c r="MIR26"/>
      <c r="MIS26"/>
      <c r="MIT26"/>
      <c r="MIU26"/>
      <c r="MIV26"/>
      <c r="MIW26"/>
      <c r="MIX26"/>
      <c r="MIY26"/>
      <c r="MIZ26"/>
      <c r="MJA26"/>
      <c r="MJB26"/>
      <c r="MJC26"/>
      <c r="MJD26"/>
      <c r="MJE26"/>
      <c r="MJF26"/>
      <c r="MJG26"/>
      <c r="MJH26"/>
      <c r="MJI26"/>
      <c r="MJJ26"/>
      <c r="MJK26"/>
      <c r="MJL26"/>
      <c r="MJM26"/>
      <c r="MJN26"/>
      <c r="MJO26"/>
      <c r="MJP26"/>
      <c r="MJQ26"/>
      <c r="MJR26"/>
      <c r="MJS26"/>
      <c r="MJT26"/>
      <c r="MJU26"/>
      <c r="MJV26"/>
      <c r="MJW26"/>
      <c r="MJX26"/>
      <c r="MJY26"/>
      <c r="MJZ26"/>
      <c r="MKA26"/>
      <c r="MKB26"/>
      <c r="MKC26"/>
      <c r="MKD26"/>
      <c r="MKE26"/>
      <c r="MKF26"/>
      <c r="MKG26"/>
      <c r="MKH26"/>
      <c r="MKI26"/>
      <c r="MKJ26"/>
      <c r="MKK26"/>
      <c r="MKL26"/>
      <c r="MKM26"/>
      <c r="MKN26"/>
      <c r="MKO26"/>
      <c r="MKP26"/>
      <c r="MKQ26"/>
      <c r="MKR26"/>
      <c r="MKS26"/>
      <c r="MKT26"/>
      <c r="MKU26"/>
      <c r="MKV26"/>
      <c r="MKW26"/>
      <c r="MKX26"/>
      <c r="MKY26"/>
      <c r="MKZ26"/>
      <c r="MLA26"/>
      <c r="MLB26"/>
      <c r="MLC26"/>
      <c r="MLD26"/>
      <c r="MLE26"/>
      <c r="MLF26"/>
      <c r="MLG26"/>
      <c r="MLH26"/>
      <c r="MLI26"/>
      <c r="MLJ26"/>
      <c r="MLK26"/>
      <c r="MLL26"/>
      <c r="MLM26"/>
      <c r="MLN26"/>
      <c r="MLO26"/>
      <c r="MLP26"/>
      <c r="MLQ26"/>
      <c r="MLR26"/>
      <c r="MLS26"/>
      <c r="MLT26"/>
      <c r="MLU26"/>
      <c r="MLV26"/>
      <c r="MLW26"/>
      <c r="MLX26"/>
      <c r="MLY26"/>
      <c r="MLZ26"/>
      <c r="MMA26"/>
      <c r="MMB26"/>
      <c r="MMC26"/>
      <c r="MMD26"/>
      <c r="MME26"/>
      <c r="MMF26"/>
      <c r="MMG26"/>
      <c r="MMH26"/>
      <c r="MMI26"/>
      <c r="MMJ26"/>
      <c r="MMK26"/>
      <c r="MML26"/>
      <c r="MMM26"/>
      <c r="MMN26"/>
      <c r="MMO26"/>
      <c r="MMP26"/>
      <c r="MMQ26"/>
      <c r="MMR26"/>
      <c r="MMS26"/>
      <c r="MMT26"/>
      <c r="MMU26"/>
      <c r="MMV26"/>
      <c r="MMW26"/>
      <c r="MMX26"/>
      <c r="MMY26"/>
      <c r="MMZ26"/>
      <c r="MNA26"/>
      <c r="MNB26"/>
      <c r="MNC26"/>
      <c r="MND26"/>
      <c r="MNE26"/>
      <c r="MNF26"/>
      <c r="MNG26"/>
      <c r="MNH26"/>
      <c r="MNI26"/>
      <c r="MNJ26"/>
      <c r="MNK26"/>
      <c r="MNL26"/>
      <c r="MNM26"/>
      <c r="MNN26"/>
      <c r="MNO26"/>
      <c r="MNP26"/>
      <c r="MNQ26"/>
      <c r="MNR26"/>
      <c r="MNS26"/>
      <c r="MNT26"/>
      <c r="MNU26"/>
      <c r="MNV26"/>
      <c r="MNW26"/>
      <c r="MNX26"/>
      <c r="MNY26"/>
      <c r="MNZ26"/>
      <c r="MOA26"/>
      <c r="MOB26"/>
      <c r="MOC26"/>
      <c r="MOD26"/>
      <c r="MOE26"/>
      <c r="MOF26"/>
      <c r="MOG26"/>
      <c r="MOH26"/>
      <c r="MOI26"/>
      <c r="MOJ26"/>
      <c r="MOK26"/>
      <c r="MOL26"/>
      <c r="MOM26"/>
      <c r="MON26"/>
      <c r="MOO26"/>
      <c r="MOP26"/>
      <c r="MOQ26"/>
      <c r="MOR26"/>
      <c r="MOS26"/>
      <c r="MOT26"/>
      <c r="MOU26"/>
      <c r="MOV26"/>
      <c r="MOW26"/>
      <c r="MOX26"/>
      <c r="MOY26"/>
      <c r="MOZ26"/>
      <c r="MPA26"/>
      <c r="MPB26"/>
      <c r="MPC26"/>
      <c r="MPD26"/>
      <c r="MPE26"/>
      <c r="MPF26"/>
      <c r="MPG26"/>
      <c r="MPH26"/>
      <c r="MPI26"/>
      <c r="MPJ26"/>
      <c r="MPK26"/>
      <c r="MPL26"/>
      <c r="MPM26"/>
      <c r="MPN26"/>
      <c r="MPO26"/>
      <c r="MPP26"/>
      <c r="MPQ26"/>
      <c r="MPR26"/>
      <c r="MPS26"/>
      <c r="MPT26"/>
      <c r="MPU26"/>
      <c r="MPV26"/>
      <c r="MPW26"/>
      <c r="MPX26"/>
      <c r="MPY26"/>
      <c r="MPZ26"/>
      <c r="MQA26"/>
      <c r="MQB26"/>
      <c r="MQC26"/>
      <c r="MQD26"/>
      <c r="MQE26"/>
      <c r="MQF26"/>
      <c r="MQG26"/>
      <c r="MQH26"/>
      <c r="MQI26"/>
      <c r="MQJ26"/>
      <c r="MQK26"/>
      <c r="MQL26"/>
      <c r="MQM26"/>
      <c r="MQN26"/>
      <c r="MQO26"/>
      <c r="MQP26"/>
      <c r="MQQ26"/>
      <c r="MQR26"/>
      <c r="MQS26"/>
      <c r="MQT26"/>
      <c r="MQU26"/>
      <c r="MQV26"/>
      <c r="MQW26"/>
      <c r="MQX26"/>
      <c r="MQY26"/>
      <c r="MQZ26"/>
      <c r="MRA26"/>
      <c r="MRB26"/>
      <c r="MRC26"/>
      <c r="MRD26"/>
      <c r="MRE26"/>
      <c r="MRF26"/>
      <c r="MRG26"/>
      <c r="MRH26"/>
      <c r="MRI26"/>
      <c r="MRJ26"/>
      <c r="MRK26"/>
      <c r="MRL26"/>
      <c r="MRM26"/>
      <c r="MRN26"/>
      <c r="MRO26"/>
      <c r="MRP26"/>
      <c r="MRQ26"/>
      <c r="MRR26"/>
      <c r="MRS26"/>
      <c r="MRT26"/>
      <c r="MRU26"/>
      <c r="MRV26"/>
      <c r="MRW26"/>
      <c r="MRX26"/>
      <c r="MRY26"/>
      <c r="MRZ26"/>
      <c r="MSA26"/>
      <c r="MSB26"/>
      <c r="MSC26"/>
      <c r="MSD26"/>
      <c r="MSE26"/>
      <c r="MSF26"/>
      <c r="MSG26"/>
      <c r="MSH26"/>
      <c r="MSI26"/>
      <c r="MSJ26"/>
      <c r="MSK26"/>
      <c r="MSL26"/>
      <c r="MSM26"/>
      <c r="MSN26"/>
      <c r="MSO26"/>
      <c r="MSP26"/>
      <c r="MSQ26"/>
      <c r="MSR26"/>
      <c r="MSS26"/>
      <c r="MST26"/>
      <c r="MSU26"/>
      <c r="MSV26"/>
      <c r="MSW26"/>
      <c r="MSX26"/>
      <c r="MSY26"/>
      <c r="MSZ26"/>
      <c r="MTA26"/>
      <c r="MTB26"/>
      <c r="MTC26"/>
      <c r="MTD26"/>
      <c r="MTE26"/>
      <c r="MTF26"/>
      <c r="MTG26"/>
      <c r="MTH26"/>
      <c r="MTI26"/>
      <c r="MTJ26"/>
      <c r="MTK26"/>
      <c r="MTL26"/>
      <c r="MTM26"/>
      <c r="MTN26"/>
      <c r="MTO26"/>
      <c r="MTP26"/>
      <c r="MTQ26"/>
      <c r="MTR26"/>
      <c r="MTS26"/>
      <c r="MTT26"/>
      <c r="MTU26"/>
      <c r="MTV26"/>
      <c r="MTW26"/>
      <c r="MTX26"/>
      <c r="MTY26"/>
      <c r="MTZ26"/>
      <c r="MUA26"/>
      <c r="MUB26"/>
      <c r="MUC26"/>
      <c r="MUD26"/>
      <c r="MUE26"/>
      <c r="MUF26"/>
      <c r="MUG26"/>
      <c r="MUH26"/>
      <c r="MUI26"/>
      <c r="MUJ26"/>
      <c r="MUK26"/>
      <c r="MUL26"/>
      <c r="MUM26"/>
      <c r="MUN26"/>
      <c r="MUO26"/>
      <c r="MUP26"/>
      <c r="MUQ26"/>
      <c r="MUR26"/>
      <c r="MUS26"/>
      <c r="MUT26"/>
      <c r="MUU26"/>
      <c r="MUV26"/>
      <c r="MUW26"/>
      <c r="MUX26"/>
      <c r="MUY26"/>
      <c r="MUZ26"/>
      <c r="MVA26"/>
      <c r="MVB26"/>
      <c r="MVC26"/>
      <c r="MVD26"/>
      <c r="MVE26"/>
      <c r="MVF26"/>
      <c r="MVG26"/>
      <c r="MVH26"/>
      <c r="MVI26"/>
      <c r="MVJ26"/>
      <c r="MVK26"/>
      <c r="MVL26"/>
      <c r="MVM26"/>
      <c r="MVN26"/>
      <c r="MVO26"/>
      <c r="MVP26"/>
      <c r="MVQ26"/>
      <c r="MVR26"/>
      <c r="MVS26"/>
      <c r="MVT26"/>
      <c r="MVU26"/>
      <c r="MVV26"/>
      <c r="MVW26"/>
      <c r="MVX26"/>
      <c r="MVY26"/>
      <c r="MVZ26"/>
      <c r="MWA26"/>
      <c r="MWB26"/>
      <c r="MWC26"/>
      <c r="MWD26"/>
      <c r="MWE26"/>
      <c r="MWF26"/>
      <c r="MWG26"/>
      <c r="MWH26"/>
      <c r="MWI26"/>
      <c r="MWJ26"/>
      <c r="MWK26"/>
      <c r="MWL26"/>
      <c r="MWM26"/>
      <c r="MWN26"/>
      <c r="MWO26"/>
      <c r="MWP26"/>
      <c r="MWQ26"/>
      <c r="MWR26"/>
      <c r="MWS26"/>
      <c r="MWT26"/>
      <c r="MWU26"/>
      <c r="MWV26"/>
      <c r="MWW26"/>
      <c r="MWX26"/>
      <c r="MWY26"/>
      <c r="MWZ26"/>
      <c r="MXA26"/>
      <c r="MXB26"/>
      <c r="MXC26"/>
      <c r="MXD26"/>
      <c r="MXE26"/>
      <c r="MXF26"/>
      <c r="MXG26"/>
      <c r="MXH26"/>
      <c r="MXI26"/>
      <c r="MXJ26"/>
      <c r="MXK26"/>
      <c r="MXL26"/>
      <c r="MXM26"/>
      <c r="MXN26"/>
      <c r="MXO26"/>
      <c r="MXP26"/>
      <c r="MXQ26"/>
      <c r="MXR26"/>
      <c r="MXS26"/>
      <c r="MXT26"/>
      <c r="MXU26"/>
      <c r="MXV26"/>
      <c r="MXW26"/>
      <c r="MXX26"/>
      <c r="MXY26"/>
      <c r="MXZ26"/>
      <c r="MYA26"/>
      <c r="MYB26"/>
      <c r="MYC26"/>
      <c r="MYD26"/>
      <c r="MYE26"/>
      <c r="MYF26"/>
      <c r="MYG26"/>
      <c r="MYH26"/>
      <c r="MYI26"/>
      <c r="MYJ26"/>
      <c r="MYK26"/>
      <c r="MYL26"/>
      <c r="MYM26"/>
      <c r="MYN26"/>
      <c r="MYO26"/>
      <c r="MYP26"/>
      <c r="MYQ26"/>
      <c r="MYR26"/>
      <c r="MYS26"/>
      <c r="MYT26"/>
      <c r="MYU26"/>
      <c r="MYV26"/>
      <c r="MYW26"/>
      <c r="MYX26"/>
      <c r="MYY26"/>
      <c r="MYZ26"/>
      <c r="MZA26"/>
      <c r="MZB26"/>
      <c r="MZC26"/>
      <c r="MZD26"/>
      <c r="MZE26"/>
      <c r="MZF26"/>
      <c r="MZG26"/>
      <c r="MZH26"/>
      <c r="MZI26"/>
      <c r="MZJ26"/>
      <c r="MZK26"/>
      <c r="MZL26"/>
      <c r="MZM26"/>
      <c r="MZN26"/>
      <c r="MZO26"/>
      <c r="MZP26"/>
      <c r="MZQ26"/>
      <c r="MZR26"/>
      <c r="MZS26"/>
      <c r="MZT26"/>
      <c r="MZU26"/>
      <c r="MZV26"/>
      <c r="MZW26"/>
      <c r="MZX26"/>
      <c r="MZY26"/>
      <c r="MZZ26"/>
      <c r="NAA26"/>
      <c r="NAB26"/>
      <c r="NAC26"/>
      <c r="NAD26"/>
      <c r="NAE26"/>
      <c r="NAF26"/>
      <c r="NAG26"/>
      <c r="NAH26"/>
      <c r="NAI26"/>
      <c r="NAJ26"/>
      <c r="NAK26"/>
      <c r="NAL26"/>
      <c r="NAM26"/>
      <c r="NAN26"/>
      <c r="NAO26"/>
      <c r="NAP26"/>
      <c r="NAQ26"/>
      <c r="NAR26"/>
      <c r="NAS26"/>
      <c r="NAT26"/>
      <c r="NAU26"/>
      <c r="NAV26"/>
      <c r="NAW26"/>
      <c r="NAX26"/>
      <c r="NAY26"/>
      <c r="NAZ26"/>
      <c r="NBA26"/>
      <c r="NBB26"/>
      <c r="NBC26"/>
      <c r="NBD26"/>
      <c r="NBE26"/>
      <c r="NBF26"/>
      <c r="NBG26"/>
      <c r="NBH26"/>
      <c r="NBI26"/>
      <c r="NBJ26"/>
      <c r="NBK26"/>
      <c r="NBL26"/>
      <c r="NBM26"/>
      <c r="NBN26"/>
      <c r="NBO26"/>
      <c r="NBP26"/>
      <c r="NBQ26"/>
      <c r="NBR26"/>
      <c r="NBS26"/>
      <c r="NBT26"/>
      <c r="NBU26"/>
      <c r="NBV26"/>
      <c r="NBW26"/>
      <c r="NBX26"/>
      <c r="NBY26"/>
      <c r="NBZ26"/>
      <c r="NCA26"/>
      <c r="NCB26"/>
      <c r="NCC26"/>
      <c r="NCD26"/>
      <c r="NCE26"/>
      <c r="NCF26"/>
      <c r="NCG26"/>
      <c r="NCH26"/>
      <c r="NCI26"/>
      <c r="NCJ26"/>
      <c r="NCK26"/>
      <c r="NCL26"/>
      <c r="NCM26"/>
      <c r="NCN26"/>
      <c r="NCO26"/>
      <c r="NCP26"/>
      <c r="NCQ26"/>
      <c r="NCR26"/>
      <c r="NCS26"/>
      <c r="NCT26"/>
      <c r="NCU26"/>
      <c r="NCV26"/>
      <c r="NCW26"/>
      <c r="NCX26"/>
      <c r="NCY26"/>
      <c r="NCZ26"/>
      <c r="NDA26"/>
      <c r="NDB26"/>
      <c r="NDC26"/>
      <c r="NDD26"/>
      <c r="NDE26"/>
      <c r="NDF26"/>
      <c r="NDG26"/>
      <c r="NDH26"/>
      <c r="NDI26"/>
      <c r="NDJ26"/>
      <c r="NDK26"/>
      <c r="NDL26"/>
      <c r="NDM26"/>
      <c r="NDN26"/>
      <c r="NDO26"/>
      <c r="NDP26"/>
      <c r="NDQ26"/>
      <c r="NDR26"/>
      <c r="NDS26"/>
      <c r="NDT26"/>
      <c r="NDU26"/>
      <c r="NDV26"/>
      <c r="NDW26"/>
      <c r="NDX26"/>
      <c r="NDY26"/>
      <c r="NDZ26"/>
      <c r="NEA26"/>
      <c r="NEB26"/>
      <c r="NEC26"/>
      <c r="NED26"/>
      <c r="NEE26"/>
      <c r="NEF26"/>
      <c r="NEG26"/>
      <c r="NEH26"/>
      <c r="NEI26"/>
      <c r="NEJ26"/>
      <c r="NEK26"/>
      <c r="NEL26"/>
      <c r="NEM26"/>
      <c r="NEN26"/>
      <c r="NEO26"/>
      <c r="NEP26"/>
      <c r="NEQ26"/>
      <c r="NER26"/>
      <c r="NES26"/>
      <c r="NET26"/>
      <c r="NEU26"/>
      <c r="NEV26"/>
      <c r="NEW26"/>
      <c r="NEX26"/>
      <c r="NEY26"/>
      <c r="NEZ26"/>
      <c r="NFA26"/>
      <c r="NFB26"/>
      <c r="NFC26"/>
      <c r="NFD26"/>
      <c r="NFE26"/>
      <c r="NFF26"/>
      <c r="NFG26"/>
      <c r="NFH26"/>
      <c r="NFI26"/>
      <c r="NFJ26"/>
      <c r="NFK26"/>
      <c r="NFL26"/>
      <c r="NFM26"/>
      <c r="NFN26"/>
      <c r="NFO26"/>
      <c r="NFP26"/>
      <c r="NFQ26"/>
      <c r="NFR26"/>
      <c r="NFS26"/>
      <c r="NFT26"/>
      <c r="NFU26"/>
      <c r="NFV26"/>
      <c r="NFW26"/>
      <c r="NFX26"/>
      <c r="NFY26"/>
      <c r="NFZ26"/>
      <c r="NGA26"/>
      <c r="NGB26"/>
      <c r="NGC26"/>
      <c r="NGD26"/>
      <c r="NGE26"/>
      <c r="NGF26"/>
      <c r="NGG26"/>
      <c r="NGH26"/>
      <c r="NGI26"/>
      <c r="NGJ26"/>
      <c r="NGK26"/>
      <c r="NGL26"/>
      <c r="NGM26"/>
      <c r="NGN26"/>
      <c r="NGO26"/>
      <c r="NGP26"/>
      <c r="NGQ26"/>
      <c r="NGR26"/>
      <c r="NGS26"/>
      <c r="NGT26"/>
      <c r="NGU26"/>
      <c r="NGV26"/>
      <c r="NGW26"/>
      <c r="NGX26"/>
      <c r="NGY26"/>
      <c r="NGZ26"/>
      <c r="NHA26"/>
      <c r="NHB26"/>
      <c r="NHC26"/>
      <c r="NHD26"/>
      <c r="NHE26"/>
      <c r="NHF26"/>
      <c r="NHG26"/>
      <c r="NHH26"/>
      <c r="NHI26"/>
      <c r="NHJ26"/>
      <c r="NHK26"/>
      <c r="NHL26"/>
      <c r="NHM26"/>
      <c r="NHN26"/>
      <c r="NHO26"/>
      <c r="NHP26"/>
      <c r="NHQ26"/>
      <c r="NHR26"/>
      <c r="NHS26"/>
      <c r="NHT26"/>
      <c r="NHU26"/>
      <c r="NHV26"/>
      <c r="NHW26"/>
      <c r="NHX26"/>
      <c r="NHY26"/>
      <c r="NHZ26"/>
      <c r="NIA26"/>
      <c r="NIB26"/>
      <c r="NIC26"/>
      <c r="NID26"/>
      <c r="NIE26"/>
      <c r="NIF26"/>
      <c r="NIG26"/>
      <c r="NIH26"/>
      <c r="NII26"/>
      <c r="NIJ26"/>
      <c r="NIK26"/>
      <c r="NIL26"/>
      <c r="NIM26"/>
      <c r="NIN26"/>
      <c r="NIO26"/>
      <c r="NIP26"/>
      <c r="NIQ26"/>
      <c r="NIR26"/>
      <c r="NIS26"/>
      <c r="NIT26"/>
      <c r="NIU26"/>
      <c r="NIV26"/>
      <c r="NIW26"/>
      <c r="NIX26"/>
      <c r="NIY26"/>
      <c r="NIZ26"/>
      <c r="NJA26"/>
      <c r="NJB26"/>
      <c r="NJC26"/>
      <c r="NJD26"/>
      <c r="NJE26"/>
      <c r="NJF26"/>
      <c r="NJG26"/>
      <c r="NJH26"/>
      <c r="NJI26"/>
      <c r="NJJ26"/>
      <c r="NJK26"/>
      <c r="NJL26"/>
      <c r="NJM26"/>
      <c r="NJN26"/>
      <c r="NJO26"/>
      <c r="NJP26"/>
      <c r="NJQ26"/>
      <c r="NJR26"/>
      <c r="NJS26"/>
      <c r="NJT26"/>
      <c r="NJU26"/>
      <c r="NJV26"/>
      <c r="NJW26"/>
      <c r="NJX26"/>
      <c r="NJY26"/>
      <c r="NJZ26"/>
      <c r="NKA26"/>
      <c r="NKB26"/>
      <c r="NKC26"/>
      <c r="NKD26"/>
      <c r="NKE26"/>
      <c r="NKF26"/>
      <c r="NKG26"/>
      <c r="NKH26"/>
      <c r="NKI26"/>
      <c r="NKJ26"/>
      <c r="NKK26"/>
      <c r="NKL26"/>
      <c r="NKM26"/>
      <c r="NKN26"/>
      <c r="NKO26"/>
      <c r="NKP26"/>
      <c r="NKQ26"/>
      <c r="NKR26"/>
      <c r="NKS26"/>
      <c r="NKT26"/>
      <c r="NKU26"/>
      <c r="NKV26"/>
      <c r="NKW26"/>
      <c r="NKX26"/>
      <c r="NKY26"/>
      <c r="NKZ26"/>
      <c r="NLA26"/>
      <c r="NLB26"/>
      <c r="NLC26"/>
      <c r="NLD26"/>
      <c r="NLE26"/>
      <c r="NLF26"/>
      <c r="NLG26"/>
      <c r="NLH26"/>
      <c r="NLI26"/>
      <c r="NLJ26"/>
      <c r="NLK26"/>
      <c r="NLL26"/>
      <c r="NLM26"/>
      <c r="NLN26"/>
      <c r="NLO26"/>
      <c r="NLP26"/>
      <c r="NLQ26"/>
      <c r="NLR26"/>
      <c r="NLS26"/>
      <c r="NLT26"/>
      <c r="NLU26"/>
      <c r="NLV26"/>
      <c r="NLW26"/>
      <c r="NLX26"/>
      <c r="NLY26"/>
      <c r="NLZ26"/>
      <c r="NMA26"/>
      <c r="NMB26"/>
      <c r="NMC26"/>
      <c r="NMD26"/>
      <c r="NME26"/>
      <c r="NMF26"/>
      <c r="NMG26"/>
      <c r="NMH26"/>
      <c r="NMI26"/>
      <c r="NMJ26"/>
      <c r="NMK26"/>
      <c r="NML26"/>
      <c r="NMM26"/>
      <c r="NMN26"/>
      <c r="NMO26"/>
      <c r="NMP26"/>
      <c r="NMQ26"/>
      <c r="NMR26"/>
      <c r="NMS26"/>
      <c r="NMT26"/>
      <c r="NMU26"/>
      <c r="NMV26"/>
      <c r="NMW26"/>
      <c r="NMX26"/>
      <c r="NMY26"/>
      <c r="NMZ26"/>
      <c r="NNA26"/>
      <c r="NNB26"/>
      <c r="NNC26"/>
      <c r="NND26"/>
      <c r="NNE26"/>
      <c r="NNF26"/>
      <c r="NNG26"/>
      <c r="NNH26"/>
      <c r="NNI26"/>
      <c r="NNJ26"/>
      <c r="NNK26"/>
      <c r="NNL26"/>
      <c r="NNM26"/>
      <c r="NNN26"/>
      <c r="NNO26"/>
      <c r="NNP26"/>
      <c r="NNQ26"/>
      <c r="NNR26"/>
      <c r="NNS26"/>
      <c r="NNT26"/>
      <c r="NNU26"/>
      <c r="NNV26"/>
      <c r="NNW26"/>
      <c r="NNX26"/>
      <c r="NNY26"/>
      <c r="NNZ26"/>
      <c r="NOA26"/>
      <c r="NOB26"/>
      <c r="NOC26"/>
      <c r="NOD26"/>
      <c r="NOE26"/>
      <c r="NOF26"/>
      <c r="NOG26"/>
      <c r="NOH26"/>
      <c r="NOI26"/>
      <c r="NOJ26"/>
      <c r="NOK26"/>
      <c r="NOL26"/>
      <c r="NOM26"/>
      <c r="NON26"/>
      <c r="NOO26"/>
      <c r="NOP26"/>
      <c r="NOQ26"/>
      <c r="NOR26"/>
      <c r="NOS26"/>
      <c r="NOT26"/>
      <c r="NOU26"/>
      <c r="NOV26"/>
      <c r="NOW26"/>
      <c r="NOX26"/>
      <c r="NOY26"/>
      <c r="NOZ26"/>
      <c r="NPA26"/>
      <c r="NPB26"/>
      <c r="NPC26"/>
      <c r="NPD26"/>
      <c r="NPE26"/>
      <c r="NPF26"/>
      <c r="NPG26"/>
      <c r="NPH26"/>
      <c r="NPI26"/>
      <c r="NPJ26"/>
      <c r="NPK26"/>
      <c r="NPL26"/>
      <c r="NPM26"/>
      <c r="NPN26"/>
      <c r="NPO26"/>
      <c r="NPP26"/>
      <c r="NPQ26"/>
      <c r="NPR26"/>
      <c r="NPS26"/>
      <c r="NPT26"/>
      <c r="NPU26"/>
      <c r="NPV26"/>
      <c r="NPW26"/>
      <c r="NPX26"/>
      <c r="NPY26"/>
      <c r="NPZ26"/>
      <c r="NQA26"/>
      <c r="NQB26"/>
      <c r="NQC26"/>
      <c r="NQD26"/>
      <c r="NQE26"/>
      <c r="NQF26"/>
      <c r="NQG26"/>
      <c r="NQH26"/>
      <c r="NQI26"/>
      <c r="NQJ26"/>
      <c r="NQK26"/>
      <c r="NQL26"/>
      <c r="NQM26"/>
      <c r="NQN26"/>
      <c r="NQO26"/>
      <c r="NQP26"/>
      <c r="NQQ26"/>
      <c r="NQR26"/>
      <c r="NQS26"/>
      <c r="NQT26"/>
      <c r="NQU26"/>
      <c r="NQV26"/>
      <c r="NQW26"/>
      <c r="NQX26"/>
      <c r="NQY26"/>
      <c r="NQZ26"/>
      <c r="NRA26"/>
      <c r="NRB26"/>
      <c r="NRC26"/>
      <c r="NRD26"/>
      <c r="NRE26"/>
      <c r="NRF26"/>
      <c r="NRG26"/>
      <c r="NRH26"/>
      <c r="NRI26"/>
      <c r="NRJ26"/>
      <c r="NRK26"/>
      <c r="NRL26"/>
      <c r="NRM26"/>
      <c r="NRN26"/>
      <c r="NRO26"/>
      <c r="NRP26"/>
      <c r="NRQ26"/>
      <c r="NRR26"/>
      <c r="NRS26"/>
      <c r="NRT26"/>
      <c r="NRU26"/>
      <c r="NRV26"/>
      <c r="NRW26"/>
      <c r="NRX26"/>
      <c r="NRY26"/>
      <c r="NRZ26"/>
      <c r="NSA26"/>
      <c r="NSB26"/>
      <c r="NSC26"/>
      <c r="NSD26"/>
      <c r="NSE26"/>
      <c r="NSF26"/>
      <c r="NSG26"/>
      <c r="NSH26"/>
      <c r="NSI26"/>
      <c r="NSJ26"/>
      <c r="NSK26"/>
      <c r="NSL26"/>
      <c r="NSM26"/>
      <c r="NSN26"/>
      <c r="NSO26"/>
      <c r="NSP26"/>
      <c r="NSQ26"/>
      <c r="NSR26"/>
      <c r="NSS26"/>
      <c r="NST26"/>
      <c r="NSU26"/>
      <c r="NSV26"/>
      <c r="NSW26"/>
      <c r="NSX26"/>
      <c r="NSY26"/>
      <c r="NSZ26"/>
      <c r="NTA26"/>
      <c r="NTB26"/>
      <c r="NTC26"/>
      <c r="NTD26"/>
      <c r="NTE26"/>
      <c r="NTF26"/>
      <c r="NTG26"/>
      <c r="NTH26"/>
      <c r="NTI26"/>
      <c r="NTJ26"/>
      <c r="NTK26"/>
      <c r="NTL26"/>
      <c r="NTM26"/>
      <c r="NTN26"/>
      <c r="NTO26"/>
      <c r="NTP26"/>
      <c r="NTQ26"/>
      <c r="NTR26"/>
      <c r="NTS26"/>
      <c r="NTT26"/>
      <c r="NTU26"/>
      <c r="NTV26"/>
      <c r="NTW26"/>
      <c r="NTX26"/>
      <c r="NTY26"/>
      <c r="NTZ26"/>
      <c r="NUA26"/>
      <c r="NUB26"/>
      <c r="NUC26"/>
      <c r="NUD26"/>
      <c r="NUE26"/>
      <c r="NUF26"/>
      <c r="NUG26"/>
      <c r="NUH26"/>
      <c r="NUI26"/>
      <c r="NUJ26"/>
      <c r="NUK26"/>
      <c r="NUL26"/>
      <c r="NUM26"/>
      <c r="NUN26"/>
      <c r="NUO26"/>
      <c r="NUP26"/>
      <c r="NUQ26"/>
      <c r="NUR26"/>
      <c r="NUS26"/>
      <c r="NUT26"/>
      <c r="NUU26"/>
      <c r="NUV26"/>
      <c r="NUW26"/>
      <c r="NUX26"/>
      <c r="NUY26"/>
      <c r="NUZ26"/>
      <c r="NVA26"/>
      <c r="NVB26"/>
      <c r="NVC26"/>
      <c r="NVD26"/>
      <c r="NVE26"/>
      <c r="NVF26"/>
      <c r="NVG26"/>
      <c r="NVH26"/>
      <c r="NVI26"/>
      <c r="NVJ26"/>
      <c r="NVK26"/>
      <c r="NVL26"/>
      <c r="NVM26"/>
      <c r="NVN26"/>
      <c r="NVO26"/>
      <c r="NVP26"/>
      <c r="NVQ26"/>
      <c r="NVR26"/>
      <c r="NVS26"/>
      <c r="NVT26"/>
      <c r="NVU26"/>
      <c r="NVV26"/>
      <c r="NVW26"/>
      <c r="NVX26"/>
      <c r="NVY26"/>
      <c r="NVZ26"/>
      <c r="NWA26"/>
      <c r="NWB26"/>
      <c r="NWC26"/>
      <c r="NWD26"/>
      <c r="NWE26"/>
      <c r="NWF26"/>
      <c r="NWG26"/>
      <c r="NWH26"/>
      <c r="NWI26"/>
      <c r="NWJ26"/>
      <c r="NWK26"/>
      <c r="NWL26"/>
      <c r="NWM26"/>
      <c r="NWN26"/>
      <c r="NWO26"/>
      <c r="NWP26"/>
      <c r="NWQ26"/>
      <c r="NWR26"/>
      <c r="NWS26"/>
      <c r="NWT26"/>
      <c r="NWU26"/>
      <c r="NWV26"/>
      <c r="NWW26"/>
      <c r="NWX26"/>
      <c r="NWY26"/>
      <c r="NWZ26"/>
      <c r="NXA26"/>
      <c r="NXB26"/>
      <c r="NXC26"/>
      <c r="NXD26"/>
      <c r="NXE26"/>
      <c r="NXF26"/>
      <c r="NXG26"/>
      <c r="NXH26"/>
      <c r="NXI26"/>
      <c r="NXJ26"/>
      <c r="NXK26"/>
      <c r="NXL26"/>
      <c r="NXM26"/>
      <c r="NXN26"/>
      <c r="NXO26"/>
      <c r="NXP26"/>
      <c r="NXQ26"/>
      <c r="NXR26"/>
      <c r="NXS26"/>
      <c r="NXT26"/>
      <c r="NXU26"/>
      <c r="NXV26"/>
      <c r="NXW26"/>
      <c r="NXX26"/>
      <c r="NXY26"/>
      <c r="NXZ26"/>
      <c r="NYA26"/>
      <c r="NYB26"/>
      <c r="NYC26"/>
      <c r="NYD26"/>
      <c r="NYE26"/>
      <c r="NYF26"/>
      <c r="NYG26"/>
      <c r="NYH26"/>
      <c r="NYI26"/>
      <c r="NYJ26"/>
      <c r="NYK26"/>
      <c r="NYL26"/>
      <c r="NYM26"/>
      <c r="NYN26"/>
      <c r="NYO26"/>
      <c r="NYP26"/>
      <c r="NYQ26"/>
      <c r="NYR26"/>
      <c r="NYS26"/>
      <c r="NYT26"/>
      <c r="NYU26"/>
      <c r="NYV26"/>
      <c r="NYW26"/>
      <c r="NYX26"/>
      <c r="NYY26"/>
      <c r="NYZ26"/>
      <c r="NZA26"/>
      <c r="NZB26"/>
      <c r="NZC26"/>
      <c r="NZD26"/>
      <c r="NZE26"/>
      <c r="NZF26"/>
      <c r="NZG26"/>
      <c r="NZH26"/>
      <c r="NZI26"/>
      <c r="NZJ26"/>
      <c r="NZK26"/>
      <c r="NZL26"/>
      <c r="NZM26"/>
      <c r="NZN26"/>
      <c r="NZO26"/>
      <c r="NZP26"/>
      <c r="NZQ26"/>
      <c r="NZR26"/>
      <c r="NZS26"/>
      <c r="NZT26"/>
      <c r="NZU26"/>
      <c r="NZV26"/>
      <c r="NZW26"/>
      <c r="NZX26"/>
      <c r="NZY26"/>
      <c r="NZZ26"/>
      <c r="OAA26"/>
      <c r="OAB26"/>
      <c r="OAC26"/>
      <c r="OAD26"/>
      <c r="OAE26"/>
      <c r="OAF26"/>
      <c r="OAG26"/>
      <c r="OAH26"/>
      <c r="OAI26"/>
      <c r="OAJ26"/>
      <c r="OAK26"/>
      <c r="OAL26"/>
      <c r="OAM26"/>
      <c r="OAN26"/>
      <c r="OAO26"/>
      <c r="OAP26"/>
      <c r="OAQ26"/>
      <c r="OAR26"/>
      <c r="OAS26"/>
      <c r="OAT26"/>
      <c r="OAU26"/>
      <c r="OAV26"/>
      <c r="OAW26"/>
      <c r="OAX26"/>
      <c r="OAY26"/>
      <c r="OAZ26"/>
      <c r="OBA26"/>
      <c r="OBB26"/>
      <c r="OBC26"/>
      <c r="OBD26"/>
      <c r="OBE26"/>
      <c r="OBF26"/>
      <c r="OBG26"/>
      <c r="OBH26"/>
      <c r="OBI26"/>
      <c r="OBJ26"/>
      <c r="OBK26"/>
      <c r="OBL26"/>
      <c r="OBM26"/>
      <c r="OBN26"/>
      <c r="OBO26"/>
      <c r="OBP26"/>
      <c r="OBQ26"/>
      <c r="OBR26"/>
      <c r="OBS26"/>
      <c r="OBT26"/>
      <c r="OBU26"/>
      <c r="OBV26"/>
      <c r="OBW26"/>
      <c r="OBX26"/>
      <c r="OBY26"/>
      <c r="OBZ26"/>
      <c r="OCA26"/>
      <c r="OCB26"/>
      <c r="OCC26"/>
      <c r="OCD26"/>
      <c r="OCE26"/>
      <c r="OCF26"/>
      <c r="OCG26"/>
      <c r="OCH26"/>
      <c r="OCI26"/>
      <c r="OCJ26"/>
      <c r="OCK26"/>
      <c r="OCL26"/>
      <c r="OCM26"/>
      <c r="OCN26"/>
      <c r="OCO26"/>
      <c r="OCP26"/>
      <c r="OCQ26"/>
      <c r="OCR26"/>
      <c r="OCS26"/>
      <c r="OCT26"/>
      <c r="OCU26"/>
      <c r="OCV26"/>
      <c r="OCW26"/>
      <c r="OCX26"/>
      <c r="OCY26"/>
      <c r="OCZ26"/>
      <c r="ODA26"/>
      <c r="ODB26"/>
      <c r="ODC26"/>
      <c r="ODD26"/>
      <c r="ODE26"/>
      <c r="ODF26"/>
      <c r="ODG26"/>
      <c r="ODH26"/>
      <c r="ODI26"/>
      <c r="ODJ26"/>
      <c r="ODK26"/>
      <c r="ODL26"/>
      <c r="ODM26"/>
      <c r="ODN26"/>
      <c r="ODO26"/>
      <c r="ODP26"/>
      <c r="ODQ26"/>
      <c r="ODR26"/>
      <c r="ODS26"/>
      <c r="ODT26"/>
      <c r="ODU26"/>
      <c r="ODV26"/>
      <c r="ODW26"/>
      <c r="ODX26"/>
      <c r="ODY26"/>
      <c r="ODZ26"/>
      <c r="OEA26"/>
      <c r="OEB26"/>
      <c r="OEC26"/>
      <c r="OED26"/>
      <c r="OEE26"/>
      <c r="OEF26"/>
      <c r="OEG26"/>
      <c r="OEH26"/>
      <c r="OEI26"/>
      <c r="OEJ26"/>
      <c r="OEK26"/>
      <c r="OEL26"/>
      <c r="OEM26"/>
      <c r="OEN26"/>
      <c r="OEO26"/>
      <c r="OEP26"/>
      <c r="OEQ26"/>
      <c r="OER26"/>
      <c r="OES26"/>
      <c r="OET26"/>
      <c r="OEU26"/>
      <c r="OEV26"/>
      <c r="OEW26"/>
      <c r="OEX26"/>
      <c r="OEY26"/>
      <c r="OEZ26"/>
      <c r="OFA26"/>
      <c r="OFB26"/>
      <c r="OFC26"/>
      <c r="OFD26"/>
      <c r="OFE26"/>
      <c r="OFF26"/>
      <c r="OFG26"/>
      <c r="OFH26"/>
      <c r="OFI26"/>
      <c r="OFJ26"/>
      <c r="OFK26"/>
      <c r="OFL26"/>
      <c r="OFM26"/>
      <c r="OFN26"/>
      <c r="OFO26"/>
      <c r="OFP26"/>
      <c r="OFQ26"/>
      <c r="OFR26"/>
      <c r="OFS26"/>
      <c r="OFT26"/>
      <c r="OFU26"/>
      <c r="OFV26"/>
      <c r="OFW26"/>
      <c r="OFX26"/>
      <c r="OFY26"/>
      <c r="OFZ26"/>
      <c r="OGA26"/>
      <c r="OGB26"/>
      <c r="OGC26"/>
      <c r="OGD26"/>
      <c r="OGE26"/>
      <c r="OGF26"/>
      <c r="OGG26"/>
      <c r="OGH26"/>
      <c r="OGI26"/>
      <c r="OGJ26"/>
      <c r="OGK26"/>
      <c r="OGL26"/>
      <c r="OGM26"/>
      <c r="OGN26"/>
      <c r="OGO26"/>
      <c r="OGP26"/>
      <c r="OGQ26"/>
      <c r="OGR26"/>
      <c r="OGS26"/>
      <c r="OGT26"/>
      <c r="OGU26"/>
      <c r="OGV26"/>
      <c r="OGW26"/>
      <c r="OGX26"/>
      <c r="OGY26"/>
      <c r="OGZ26"/>
      <c r="OHA26"/>
      <c r="OHB26"/>
      <c r="OHC26"/>
      <c r="OHD26"/>
      <c r="OHE26"/>
      <c r="OHF26"/>
      <c r="OHG26"/>
      <c r="OHH26"/>
      <c r="OHI26"/>
      <c r="OHJ26"/>
      <c r="OHK26"/>
      <c r="OHL26"/>
      <c r="OHM26"/>
      <c r="OHN26"/>
      <c r="OHO26"/>
      <c r="OHP26"/>
      <c r="OHQ26"/>
      <c r="OHR26"/>
      <c r="OHS26"/>
      <c r="OHT26"/>
      <c r="OHU26"/>
      <c r="OHV26"/>
      <c r="OHW26"/>
      <c r="OHX26"/>
      <c r="OHY26"/>
      <c r="OHZ26"/>
      <c r="OIA26"/>
      <c r="OIB26"/>
      <c r="OIC26"/>
      <c r="OID26"/>
      <c r="OIE26"/>
      <c r="OIF26"/>
      <c r="OIG26"/>
      <c r="OIH26"/>
      <c r="OII26"/>
      <c r="OIJ26"/>
      <c r="OIK26"/>
      <c r="OIL26"/>
      <c r="OIM26"/>
      <c r="OIN26"/>
      <c r="OIO26"/>
      <c r="OIP26"/>
      <c r="OIQ26"/>
      <c r="OIR26"/>
      <c r="OIS26"/>
      <c r="OIT26"/>
      <c r="OIU26"/>
      <c r="OIV26"/>
      <c r="OIW26"/>
      <c r="OIX26"/>
      <c r="OIY26"/>
      <c r="OIZ26"/>
      <c r="OJA26"/>
      <c r="OJB26"/>
      <c r="OJC26"/>
      <c r="OJD26"/>
      <c r="OJE26"/>
      <c r="OJF26"/>
      <c r="OJG26"/>
      <c r="OJH26"/>
      <c r="OJI26"/>
      <c r="OJJ26"/>
      <c r="OJK26"/>
      <c r="OJL26"/>
      <c r="OJM26"/>
      <c r="OJN26"/>
      <c r="OJO26"/>
      <c r="OJP26"/>
      <c r="OJQ26"/>
      <c r="OJR26"/>
      <c r="OJS26"/>
      <c r="OJT26"/>
      <c r="OJU26"/>
      <c r="OJV26"/>
      <c r="OJW26"/>
      <c r="OJX26"/>
      <c r="OJY26"/>
      <c r="OJZ26"/>
      <c r="OKA26"/>
      <c r="OKB26"/>
      <c r="OKC26"/>
      <c r="OKD26"/>
      <c r="OKE26"/>
      <c r="OKF26"/>
      <c r="OKG26"/>
      <c r="OKH26"/>
      <c r="OKI26"/>
      <c r="OKJ26"/>
      <c r="OKK26"/>
      <c r="OKL26"/>
      <c r="OKM26"/>
      <c r="OKN26"/>
      <c r="OKO26"/>
      <c r="OKP26"/>
      <c r="OKQ26"/>
      <c r="OKR26"/>
      <c r="OKS26"/>
      <c r="OKT26"/>
      <c r="OKU26"/>
      <c r="OKV26"/>
      <c r="OKW26"/>
      <c r="OKX26"/>
      <c r="OKY26"/>
      <c r="OKZ26"/>
      <c r="OLA26"/>
      <c r="OLB26"/>
      <c r="OLC26"/>
      <c r="OLD26"/>
      <c r="OLE26"/>
      <c r="OLF26"/>
      <c r="OLG26"/>
      <c r="OLH26"/>
      <c r="OLI26"/>
      <c r="OLJ26"/>
      <c r="OLK26"/>
      <c r="OLL26"/>
      <c r="OLM26"/>
      <c r="OLN26"/>
      <c r="OLO26"/>
      <c r="OLP26"/>
      <c r="OLQ26"/>
      <c r="OLR26"/>
      <c r="OLS26"/>
      <c r="OLT26"/>
      <c r="OLU26"/>
      <c r="OLV26"/>
      <c r="OLW26"/>
      <c r="OLX26"/>
      <c r="OLY26"/>
      <c r="OLZ26"/>
      <c r="OMA26"/>
      <c r="OMB26"/>
      <c r="OMC26"/>
      <c r="OMD26"/>
      <c r="OME26"/>
      <c r="OMF26"/>
      <c r="OMG26"/>
      <c r="OMH26"/>
      <c r="OMI26"/>
      <c r="OMJ26"/>
      <c r="OMK26"/>
      <c r="OML26"/>
      <c r="OMM26"/>
      <c r="OMN26"/>
      <c r="OMO26"/>
      <c r="OMP26"/>
      <c r="OMQ26"/>
      <c r="OMR26"/>
      <c r="OMS26"/>
      <c r="OMT26"/>
      <c r="OMU26"/>
      <c r="OMV26"/>
      <c r="OMW26"/>
      <c r="OMX26"/>
      <c r="OMY26"/>
      <c r="OMZ26"/>
      <c r="ONA26"/>
      <c r="ONB26"/>
      <c r="ONC26"/>
      <c r="OND26"/>
      <c r="ONE26"/>
      <c r="ONF26"/>
      <c r="ONG26"/>
      <c r="ONH26"/>
      <c r="ONI26"/>
      <c r="ONJ26"/>
      <c r="ONK26"/>
      <c r="ONL26"/>
      <c r="ONM26"/>
      <c r="ONN26"/>
      <c r="ONO26"/>
      <c r="ONP26"/>
      <c r="ONQ26"/>
      <c r="ONR26"/>
      <c r="ONS26"/>
      <c r="ONT26"/>
      <c r="ONU26"/>
      <c r="ONV26"/>
      <c r="ONW26"/>
      <c r="ONX26"/>
      <c r="ONY26"/>
      <c r="ONZ26"/>
      <c r="OOA26"/>
      <c r="OOB26"/>
      <c r="OOC26"/>
      <c r="OOD26"/>
      <c r="OOE26"/>
      <c r="OOF26"/>
      <c r="OOG26"/>
      <c r="OOH26"/>
      <c r="OOI26"/>
      <c r="OOJ26"/>
      <c r="OOK26"/>
      <c r="OOL26"/>
      <c r="OOM26"/>
      <c r="OON26"/>
      <c r="OOO26"/>
      <c r="OOP26"/>
      <c r="OOQ26"/>
      <c r="OOR26"/>
      <c r="OOS26"/>
      <c r="OOT26"/>
      <c r="OOU26"/>
      <c r="OOV26"/>
      <c r="OOW26"/>
      <c r="OOX26"/>
      <c r="OOY26"/>
      <c r="OOZ26"/>
      <c r="OPA26"/>
      <c r="OPB26"/>
      <c r="OPC26"/>
      <c r="OPD26"/>
      <c r="OPE26"/>
      <c r="OPF26"/>
      <c r="OPG26"/>
      <c r="OPH26"/>
      <c r="OPI26"/>
      <c r="OPJ26"/>
      <c r="OPK26"/>
      <c r="OPL26"/>
      <c r="OPM26"/>
      <c r="OPN26"/>
      <c r="OPO26"/>
      <c r="OPP26"/>
      <c r="OPQ26"/>
      <c r="OPR26"/>
      <c r="OPS26"/>
      <c r="OPT26"/>
      <c r="OPU26"/>
      <c r="OPV26"/>
      <c r="OPW26"/>
      <c r="OPX26"/>
      <c r="OPY26"/>
      <c r="OPZ26"/>
      <c r="OQA26"/>
      <c r="OQB26"/>
      <c r="OQC26"/>
      <c r="OQD26"/>
      <c r="OQE26"/>
      <c r="OQF26"/>
      <c r="OQG26"/>
      <c r="OQH26"/>
      <c r="OQI26"/>
      <c r="OQJ26"/>
      <c r="OQK26"/>
      <c r="OQL26"/>
      <c r="OQM26"/>
      <c r="OQN26"/>
      <c r="OQO26"/>
      <c r="OQP26"/>
      <c r="OQQ26"/>
      <c r="OQR26"/>
      <c r="OQS26"/>
      <c r="OQT26"/>
      <c r="OQU26"/>
      <c r="OQV26"/>
      <c r="OQW26"/>
      <c r="OQX26"/>
      <c r="OQY26"/>
      <c r="OQZ26"/>
      <c r="ORA26"/>
      <c r="ORB26"/>
      <c r="ORC26"/>
      <c r="ORD26"/>
      <c r="ORE26"/>
      <c r="ORF26"/>
      <c r="ORG26"/>
      <c r="ORH26"/>
      <c r="ORI26"/>
      <c r="ORJ26"/>
      <c r="ORK26"/>
      <c r="ORL26"/>
      <c r="ORM26"/>
      <c r="ORN26"/>
      <c r="ORO26"/>
      <c r="ORP26"/>
      <c r="ORQ26"/>
      <c r="ORR26"/>
      <c r="ORS26"/>
      <c r="ORT26"/>
      <c r="ORU26"/>
      <c r="ORV26"/>
      <c r="ORW26"/>
      <c r="ORX26"/>
      <c r="ORY26"/>
      <c r="ORZ26"/>
      <c r="OSA26"/>
      <c r="OSB26"/>
      <c r="OSC26"/>
      <c r="OSD26"/>
      <c r="OSE26"/>
      <c r="OSF26"/>
      <c r="OSG26"/>
      <c r="OSH26"/>
      <c r="OSI26"/>
      <c r="OSJ26"/>
      <c r="OSK26"/>
      <c r="OSL26"/>
      <c r="OSM26"/>
      <c r="OSN26"/>
      <c r="OSO26"/>
      <c r="OSP26"/>
      <c r="OSQ26"/>
      <c r="OSR26"/>
      <c r="OSS26"/>
      <c r="OST26"/>
      <c r="OSU26"/>
      <c r="OSV26"/>
      <c r="OSW26"/>
      <c r="OSX26"/>
      <c r="OSY26"/>
      <c r="OSZ26"/>
      <c r="OTA26"/>
      <c r="OTB26"/>
      <c r="OTC26"/>
      <c r="OTD26"/>
      <c r="OTE26"/>
      <c r="OTF26"/>
      <c r="OTG26"/>
      <c r="OTH26"/>
      <c r="OTI26"/>
      <c r="OTJ26"/>
      <c r="OTK26"/>
      <c r="OTL26"/>
      <c r="OTM26"/>
      <c r="OTN26"/>
      <c r="OTO26"/>
      <c r="OTP26"/>
      <c r="OTQ26"/>
      <c r="OTR26"/>
      <c r="OTS26"/>
      <c r="OTT26"/>
      <c r="OTU26"/>
      <c r="OTV26"/>
      <c r="OTW26"/>
      <c r="OTX26"/>
      <c r="OTY26"/>
      <c r="OTZ26"/>
      <c r="OUA26"/>
      <c r="OUB26"/>
      <c r="OUC26"/>
      <c r="OUD26"/>
      <c r="OUE26"/>
      <c r="OUF26"/>
      <c r="OUG26"/>
      <c r="OUH26"/>
      <c r="OUI26"/>
      <c r="OUJ26"/>
      <c r="OUK26"/>
      <c r="OUL26"/>
      <c r="OUM26"/>
      <c r="OUN26"/>
      <c r="OUO26"/>
      <c r="OUP26"/>
      <c r="OUQ26"/>
      <c r="OUR26"/>
      <c r="OUS26"/>
      <c r="OUT26"/>
      <c r="OUU26"/>
      <c r="OUV26"/>
      <c r="OUW26"/>
      <c r="OUX26"/>
      <c r="OUY26"/>
      <c r="OUZ26"/>
      <c r="OVA26"/>
      <c r="OVB26"/>
      <c r="OVC26"/>
      <c r="OVD26"/>
      <c r="OVE26"/>
      <c r="OVF26"/>
      <c r="OVG26"/>
      <c r="OVH26"/>
      <c r="OVI26"/>
      <c r="OVJ26"/>
      <c r="OVK26"/>
      <c r="OVL26"/>
      <c r="OVM26"/>
      <c r="OVN26"/>
      <c r="OVO26"/>
      <c r="OVP26"/>
      <c r="OVQ26"/>
      <c r="OVR26"/>
      <c r="OVS26"/>
      <c r="OVT26"/>
      <c r="OVU26"/>
      <c r="OVV26"/>
      <c r="OVW26"/>
      <c r="OVX26"/>
      <c r="OVY26"/>
      <c r="OVZ26"/>
      <c r="OWA26"/>
      <c r="OWB26"/>
      <c r="OWC26"/>
      <c r="OWD26"/>
      <c r="OWE26"/>
      <c r="OWF26"/>
      <c r="OWG26"/>
      <c r="OWH26"/>
      <c r="OWI26"/>
      <c r="OWJ26"/>
      <c r="OWK26"/>
      <c r="OWL26"/>
      <c r="OWM26"/>
      <c r="OWN26"/>
      <c r="OWO26"/>
      <c r="OWP26"/>
      <c r="OWQ26"/>
      <c r="OWR26"/>
      <c r="OWS26"/>
      <c r="OWT26"/>
      <c r="OWU26"/>
      <c r="OWV26"/>
      <c r="OWW26"/>
      <c r="OWX26"/>
      <c r="OWY26"/>
      <c r="OWZ26"/>
      <c r="OXA26"/>
      <c r="OXB26"/>
      <c r="OXC26"/>
      <c r="OXD26"/>
      <c r="OXE26"/>
      <c r="OXF26"/>
      <c r="OXG26"/>
      <c r="OXH26"/>
      <c r="OXI26"/>
      <c r="OXJ26"/>
      <c r="OXK26"/>
      <c r="OXL26"/>
      <c r="OXM26"/>
      <c r="OXN26"/>
      <c r="OXO26"/>
      <c r="OXP26"/>
      <c r="OXQ26"/>
      <c r="OXR26"/>
      <c r="OXS26"/>
      <c r="OXT26"/>
      <c r="OXU26"/>
      <c r="OXV26"/>
      <c r="OXW26"/>
      <c r="OXX26"/>
      <c r="OXY26"/>
      <c r="OXZ26"/>
      <c r="OYA26"/>
      <c r="OYB26"/>
      <c r="OYC26"/>
      <c r="OYD26"/>
      <c r="OYE26"/>
      <c r="OYF26"/>
      <c r="OYG26"/>
      <c r="OYH26"/>
      <c r="OYI26"/>
      <c r="OYJ26"/>
      <c r="OYK26"/>
      <c r="OYL26"/>
      <c r="OYM26"/>
      <c r="OYN26"/>
      <c r="OYO26"/>
      <c r="OYP26"/>
      <c r="OYQ26"/>
      <c r="OYR26"/>
      <c r="OYS26"/>
      <c r="OYT26"/>
      <c r="OYU26"/>
      <c r="OYV26"/>
      <c r="OYW26"/>
      <c r="OYX26"/>
      <c r="OYY26"/>
      <c r="OYZ26"/>
      <c r="OZA26"/>
      <c r="OZB26"/>
      <c r="OZC26"/>
      <c r="OZD26"/>
      <c r="OZE26"/>
      <c r="OZF26"/>
      <c r="OZG26"/>
      <c r="OZH26"/>
      <c r="OZI26"/>
      <c r="OZJ26"/>
      <c r="OZK26"/>
      <c r="OZL26"/>
      <c r="OZM26"/>
      <c r="OZN26"/>
      <c r="OZO26"/>
      <c r="OZP26"/>
      <c r="OZQ26"/>
      <c r="OZR26"/>
      <c r="OZS26"/>
      <c r="OZT26"/>
      <c r="OZU26"/>
      <c r="OZV26"/>
      <c r="OZW26"/>
      <c r="OZX26"/>
      <c r="OZY26"/>
      <c r="OZZ26"/>
      <c r="PAA26"/>
      <c r="PAB26"/>
      <c r="PAC26"/>
      <c r="PAD26"/>
      <c r="PAE26"/>
      <c r="PAF26"/>
      <c r="PAG26"/>
      <c r="PAH26"/>
      <c r="PAI26"/>
      <c r="PAJ26"/>
      <c r="PAK26"/>
      <c r="PAL26"/>
      <c r="PAM26"/>
      <c r="PAN26"/>
      <c r="PAO26"/>
      <c r="PAP26"/>
      <c r="PAQ26"/>
      <c r="PAR26"/>
      <c r="PAS26"/>
      <c r="PAT26"/>
      <c r="PAU26"/>
      <c r="PAV26"/>
      <c r="PAW26"/>
      <c r="PAX26"/>
      <c r="PAY26"/>
      <c r="PAZ26"/>
      <c r="PBA26"/>
      <c r="PBB26"/>
      <c r="PBC26"/>
      <c r="PBD26"/>
      <c r="PBE26"/>
      <c r="PBF26"/>
      <c r="PBG26"/>
      <c r="PBH26"/>
      <c r="PBI26"/>
      <c r="PBJ26"/>
      <c r="PBK26"/>
      <c r="PBL26"/>
      <c r="PBM26"/>
      <c r="PBN26"/>
      <c r="PBO26"/>
      <c r="PBP26"/>
      <c r="PBQ26"/>
      <c r="PBR26"/>
      <c r="PBS26"/>
      <c r="PBT26"/>
      <c r="PBU26"/>
      <c r="PBV26"/>
      <c r="PBW26"/>
      <c r="PBX26"/>
      <c r="PBY26"/>
      <c r="PBZ26"/>
      <c r="PCA26"/>
      <c r="PCB26"/>
      <c r="PCC26"/>
      <c r="PCD26"/>
      <c r="PCE26"/>
      <c r="PCF26"/>
      <c r="PCG26"/>
      <c r="PCH26"/>
      <c r="PCI26"/>
      <c r="PCJ26"/>
      <c r="PCK26"/>
      <c r="PCL26"/>
      <c r="PCM26"/>
      <c r="PCN26"/>
      <c r="PCO26"/>
      <c r="PCP26"/>
      <c r="PCQ26"/>
      <c r="PCR26"/>
      <c r="PCS26"/>
      <c r="PCT26"/>
      <c r="PCU26"/>
      <c r="PCV26"/>
      <c r="PCW26"/>
      <c r="PCX26"/>
      <c r="PCY26"/>
      <c r="PCZ26"/>
      <c r="PDA26"/>
      <c r="PDB26"/>
      <c r="PDC26"/>
      <c r="PDD26"/>
      <c r="PDE26"/>
      <c r="PDF26"/>
      <c r="PDG26"/>
      <c r="PDH26"/>
      <c r="PDI26"/>
      <c r="PDJ26"/>
      <c r="PDK26"/>
      <c r="PDL26"/>
      <c r="PDM26"/>
      <c r="PDN26"/>
      <c r="PDO26"/>
      <c r="PDP26"/>
      <c r="PDQ26"/>
      <c r="PDR26"/>
      <c r="PDS26"/>
      <c r="PDT26"/>
      <c r="PDU26"/>
      <c r="PDV26"/>
      <c r="PDW26"/>
      <c r="PDX26"/>
      <c r="PDY26"/>
      <c r="PDZ26"/>
      <c r="PEA26"/>
      <c r="PEB26"/>
      <c r="PEC26"/>
      <c r="PED26"/>
      <c r="PEE26"/>
      <c r="PEF26"/>
      <c r="PEG26"/>
      <c r="PEH26"/>
      <c r="PEI26"/>
      <c r="PEJ26"/>
      <c r="PEK26"/>
      <c r="PEL26"/>
      <c r="PEM26"/>
      <c r="PEN26"/>
      <c r="PEO26"/>
      <c r="PEP26"/>
      <c r="PEQ26"/>
      <c r="PER26"/>
      <c r="PES26"/>
      <c r="PET26"/>
      <c r="PEU26"/>
      <c r="PEV26"/>
      <c r="PEW26"/>
      <c r="PEX26"/>
      <c r="PEY26"/>
      <c r="PEZ26"/>
      <c r="PFA26"/>
      <c r="PFB26"/>
      <c r="PFC26"/>
      <c r="PFD26"/>
      <c r="PFE26"/>
      <c r="PFF26"/>
      <c r="PFG26"/>
      <c r="PFH26"/>
      <c r="PFI26"/>
      <c r="PFJ26"/>
      <c r="PFK26"/>
      <c r="PFL26"/>
      <c r="PFM26"/>
      <c r="PFN26"/>
      <c r="PFO26"/>
      <c r="PFP26"/>
      <c r="PFQ26"/>
      <c r="PFR26"/>
      <c r="PFS26"/>
      <c r="PFT26"/>
      <c r="PFU26"/>
      <c r="PFV26"/>
      <c r="PFW26"/>
      <c r="PFX26"/>
      <c r="PFY26"/>
      <c r="PFZ26"/>
      <c r="PGA26"/>
      <c r="PGB26"/>
      <c r="PGC26"/>
      <c r="PGD26"/>
      <c r="PGE26"/>
      <c r="PGF26"/>
      <c r="PGG26"/>
      <c r="PGH26"/>
      <c r="PGI26"/>
      <c r="PGJ26"/>
      <c r="PGK26"/>
      <c r="PGL26"/>
      <c r="PGM26"/>
      <c r="PGN26"/>
      <c r="PGO26"/>
      <c r="PGP26"/>
      <c r="PGQ26"/>
      <c r="PGR26"/>
      <c r="PGS26"/>
      <c r="PGT26"/>
      <c r="PGU26"/>
      <c r="PGV26"/>
      <c r="PGW26"/>
      <c r="PGX26"/>
      <c r="PGY26"/>
      <c r="PGZ26"/>
      <c r="PHA26"/>
      <c r="PHB26"/>
      <c r="PHC26"/>
      <c r="PHD26"/>
      <c r="PHE26"/>
      <c r="PHF26"/>
      <c r="PHG26"/>
      <c r="PHH26"/>
      <c r="PHI26"/>
      <c r="PHJ26"/>
      <c r="PHK26"/>
      <c r="PHL26"/>
      <c r="PHM26"/>
      <c r="PHN26"/>
      <c r="PHO26"/>
      <c r="PHP26"/>
      <c r="PHQ26"/>
      <c r="PHR26"/>
      <c r="PHS26"/>
      <c r="PHT26"/>
      <c r="PHU26"/>
      <c r="PHV26"/>
      <c r="PHW26"/>
      <c r="PHX26"/>
      <c r="PHY26"/>
      <c r="PHZ26"/>
      <c r="PIA26"/>
      <c r="PIB26"/>
      <c r="PIC26"/>
      <c r="PID26"/>
      <c r="PIE26"/>
      <c r="PIF26"/>
      <c r="PIG26"/>
      <c r="PIH26"/>
      <c r="PII26"/>
      <c r="PIJ26"/>
      <c r="PIK26"/>
      <c r="PIL26"/>
      <c r="PIM26"/>
      <c r="PIN26"/>
      <c r="PIO26"/>
      <c r="PIP26"/>
      <c r="PIQ26"/>
      <c r="PIR26"/>
      <c r="PIS26"/>
      <c r="PIT26"/>
      <c r="PIU26"/>
      <c r="PIV26"/>
      <c r="PIW26"/>
      <c r="PIX26"/>
      <c r="PIY26"/>
      <c r="PIZ26"/>
      <c r="PJA26"/>
      <c r="PJB26"/>
      <c r="PJC26"/>
      <c r="PJD26"/>
      <c r="PJE26"/>
      <c r="PJF26"/>
      <c r="PJG26"/>
      <c r="PJH26"/>
      <c r="PJI26"/>
      <c r="PJJ26"/>
      <c r="PJK26"/>
      <c r="PJL26"/>
      <c r="PJM26"/>
      <c r="PJN26"/>
      <c r="PJO26"/>
      <c r="PJP26"/>
      <c r="PJQ26"/>
      <c r="PJR26"/>
      <c r="PJS26"/>
      <c r="PJT26"/>
      <c r="PJU26"/>
      <c r="PJV26"/>
      <c r="PJW26"/>
      <c r="PJX26"/>
      <c r="PJY26"/>
      <c r="PJZ26"/>
      <c r="PKA26"/>
      <c r="PKB26"/>
      <c r="PKC26"/>
      <c r="PKD26"/>
      <c r="PKE26"/>
      <c r="PKF26"/>
      <c r="PKG26"/>
      <c r="PKH26"/>
      <c r="PKI26"/>
      <c r="PKJ26"/>
      <c r="PKK26"/>
      <c r="PKL26"/>
      <c r="PKM26"/>
      <c r="PKN26"/>
      <c r="PKO26"/>
      <c r="PKP26"/>
      <c r="PKQ26"/>
      <c r="PKR26"/>
      <c r="PKS26"/>
      <c r="PKT26"/>
      <c r="PKU26"/>
      <c r="PKV26"/>
      <c r="PKW26"/>
      <c r="PKX26"/>
      <c r="PKY26"/>
      <c r="PKZ26"/>
      <c r="PLA26"/>
      <c r="PLB26"/>
      <c r="PLC26"/>
      <c r="PLD26"/>
      <c r="PLE26"/>
      <c r="PLF26"/>
      <c r="PLG26"/>
      <c r="PLH26"/>
      <c r="PLI26"/>
      <c r="PLJ26"/>
      <c r="PLK26"/>
      <c r="PLL26"/>
      <c r="PLM26"/>
      <c r="PLN26"/>
      <c r="PLO26"/>
      <c r="PLP26"/>
      <c r="PLQ26"/>
      <c r="PLR26"/>
      <c r="PLS26"/>
      <c r="PLT26"/>
      <c r="PLU26"/>
      <c r="PLV26"/>
      <c r="PLW26"/>
      <c r="PLX26"/>
      <c r="PLY26"/>
      <c r="PLZ26"/>
      <c r="PMA26"/>
      <c r="PMB26"/>
      <c r="PMC26"/>
      <c r="PMD26"/>
      <c r="PME26"/>
      <c r="PMF26"/>
      <c r="PMG26"/>
      <c r="PMH26"/>
      <c r="PMI26"/>
      <c r="PMJ26"/>
      <c r="PMK26"/>
      <c r="PML26"/>
      <c r="PMM26"/>
      <c r="PMN26"/>
      <c r="PMO26"/>
      <c r="PMP26"/>
      <c r="PMQ26"/>
      <c r="PMR26"/>
      <c r="PMS26"/>
      <c r="PMT26"/>
      <c r="PMU26"/>
      <c r="PMV26"/>
      <c r="PMW26"/>
      <c r="PMX26"/>
      <c r="PMY26"/>
      <c r="PMZ26"/>
      <c r="PNA26"/>
      <c r="PNB26"/>
      <c r="PNC26"/>
      <c r="PND26"/>
      <c r="PNE26"/>
      <c r="PNF26"/>
      <c r="PNG26"/>
      <c r="PNH26"/>
      <c r="PNI26"/>
      <c r="PNJ26"/>
      <c r="PNK26"/>
      <c r="PNL26"/>
      <c r="PNM26"/>
      <c r="PNN26"/>
      <c r="PNO26"/>
      <c r="PNP26"/>
      <c r="PNQ26"/>
      <c r="PNR26"/>
      <c r="PNS26"/>
      <c r="PNT26"/>
      <c r="PNU26"/>
      <c r="PNV26"/>
      <c r="PNW26"/>
      <c r="PNX26"/>
      <c r="PNY26"/>
      <c r="PNZ26"/>
      <c r="POA26"/>
      <c r="POB26"/>
      <c r="POC26"/>
      <c r="POD26"/>
      <c r="POE26"/>
      <c r="POF26"/>
      <c r="POG26"/>
      <c r="POH26"/>
      <c r="POI26"/>
      <c r="POJ26"/>
      <c r="POK26"/>
      <c r="POL26"/>
      <c r="POM26"/>
      <c r="PON26"/>
      <c r="POO26"/>
      <c r="POP26"/>
      <c r="POQ26"/>
      <c r="POR26"/>
      <c r="POS26"/>
      <c r="POT26"/>
      <c r="POU26"/>
      <c r="POV26"/>
      <c r="POW26"/>
      <c r="POX26"/>
      <c r="POY26"/>
      <c r="POZ26"/>
      <c r="PPA26"/>
      <c r="PPB26"/>
      <c r="PPC26"/>
      <c r="PPD26"/>
      <c r="PPE26"/>
      <c r="PPF26"/>
      <c r="PPG26"/>
      <c r="PPH26"/>
      <c r="PPI26"/>
      <c r="PPJ26"/>
      <c r="PPK26"/>
      <c r="PPL26"/>
      <c r="PPM26"/>
      <c r="PPN26"/>
      <c r="PPO26"/>
      <c r="PPP26"/>
      <c r="PPQ26"/>
      <c r="PPR26"/>
      <c r="PPS26"/>
      <c r="PPT26"/>
      <c r="PPU26"/>
      <c r="PPV26"/>
      <c r="PPW26"/>
      <c r="PPX26"/>
      <c r="PPY26"/>
      <c r="PPZ26"/>
      <c r="PQA26"/>
      <c r="PQB26"/>
      <c r="PQC26"/>
      <c r="PQD26"/>
      <c r="PQE26"/>
      <c r="PQF26"/>
      <c r="PQG26"/>
      <c r="PQH26"/>
      <c r="PQI26"/>
      <c r="PQJ26"/>
      <c r="PQK26"/>
      <c r="PQL26"/>
      <c r="PQM26"/>
      <c r="PQN26"/>
      <c r="PQO26"/>
      <c r="PQP26"/>
      <c r="PQQ26"/>
      <c r="PQR26"/>
      <c r="PQS26"/>
      <c r="PQT26"/>
      <c r="PQU26"/>
      <c r="PQV26"/>
      <c r="PQW26"/>
      <c r="PQX26"/>
      <c r="PQY26"/>
      <c r="PQZ26"/>
      <c r="PRA26"/>
      <c r="PRB26"/>
      <c r="PRC26"/>
      <c r="PRD26"/>
      <c r="PRE26"/>
      <c r="PRF26"/>
      <c r="PRG26"/>
      <c r="PRH26"/>
      <c r="PRI26"/>
      <c r="PRJ26"/>
      <c r="PRK26"/>
      <c r="PRL26"/>
      <c r="PRM26"/>
      <c r="PRN26"/>
      <c r="PRO26"/>
      <c r="PRP26"/>
      <c r="PRQ26"/>
      <c r="PRR26"/>
      <c r="PRS26"/>
      <c r="PRT26"/>
      <c r="PRU26"/>
      <c r="PRV26"/>
      <c r="PRW26"/>
      <c r="PRX26"/>
      <c r="PRY26"/>
      <c r="PRZ26"/>
      <c r="PSA26"/>
      <c r="PSB26"/>
      <c r="PSC26"/>
      <c r="PSD26"/>
      <c r="PSE26"/>
      <c r="PSF26"/>
      <c r="PSG26"/>
      <c r="PSH26"/>
      <c r="PSI26"/>
      <c r="PSJ26"/>
      <c r="PSK26"/>
      <c r="PSL26"/>
      <c r="PSM26"/>
      <c r="PSN26"/>
      <c r="PSO26"/>
      <c r="PSP26"/>
      <c r="PSQ26"/>
      <c r="PSR26"/>
      <c r="PSS26"/>
      <c r="PST26"/>
      <c r="PSU26"/>
      <c r="PSV26"/>
      <c r="PSW26"/>
      <c r="PSX26"/>
      <c r="PSY26"/>
      <c r="PSZ26"/>
      <c r="PTA26"/>
      <c r="PTB26"/>
      <c r="PTC26"/>
      <c r="PTD26"/>
      <c r="PTE26"/>
      <c r="PTF26"/>
      <c r="PTG26"/>
      <c r="PTH26"/>
      <c r="PTI26"/>
      <c r="PTJ26"/>
      <c r="PTK26"/>
      <c r="PTL26"/>
      <c r="PTM26"/>
      <c r="PTN26"/>
      <c r="PTO26"/>
      <c r="PTP26"/>
      <c r="PTQ26"/>
      <c r="PTR26"/>
      <c r="PTS26"/>
      <c r="PTT26"/>
      <c r="PTU26"/>
      <c r="PTV26"/>
      <c r="PTW26"/>
      <c r="PTX26"/>
      <c r="PTY26"/>
      <c r="PTZ26"/>
      <c r="PUA26"/>
      <c r="PUB26"/>
      <c r="PUC26"/>
      <c r="PUD26"/>
      <c r="PUE26"/>
      <c r="PUF26"/>
      <c r="PUG26"/>
      <c r="PUH26"/>
      <c r="PUI26"/>
      <c r="PUJ26"/>
      <c r="PUK26"/>
      <c r="PUL26"/>
      <c r="PUM26"/>
      <c r="PUN26"/>
      <c r="PUO26"/>
      <c r="PUP26"/>
      <c r="PUQ26"/>
      <c r="PUR26"/>
      <c r="PUS26"/>
      <c r="PUT26"/>
      <c r="PUU26"/>
      <c r="PUV26"/>
      <c r="PUW26"/>
      <c r="PUX26"/>
      <c r="PUY26"/>
      <c r="PUZ26"/>
      <c r="PVA26"/>
      <c r="PVB26"/>
      <c r="PVC26"/>
      <c r="PVD26"/>
      <c r="PVE26"/>
      <c r="PVF26"/>
      <c r="PVG26"/>
      <c r="PVH26"/>
      <c r="PVI26"/>
      <c r="PVJ26"/>
      <c r="PVK26"/>
      <c r="PVL26"/>
      <c r="PVM26"/>
      <c r="PVN26"/>
      <c r="PVO26"/>
      <c r="PVP26"/>
      <c r="PVQ26"/>
      <c r="PVR26"/>
      <c r="PVS26"/>
      <c r="PVT26"/>
      <c r="PVU26"/>
      <c r="PVV26"/>
      <c r="PVW26"/>
      <c r="PVX26"/>
      <c r="PVY26"/>
      <c r="PVZ26"/>
      <c r="PWA26"/>
      <c r="PWB26"/>
      <c r="PWC26"/>
      <c r="PWD26"/>
      <c r="PWE26"/>
      <c r="PWF26"/>
      <c r="PWG26"/>
      <c r="PWH26"/>
      <c r="PWI26"/>
      <c r="PWJ26"/>
      <c r="PWK26"/>
      <c r="PWL26"/>
      <c r="PWM26"/>
      <c r="PWN26"/>
      <c r="PWO26"/>
      <c r="PWP26"/>
      <c r="PWQ26"/>
      <c r="PWR26"/>
      <c r="PWS26"/>
      <c r="PWT26"/>
      <c r="PWU26"/>
      <c r="PWV26"/>
      <c r="PWW26"/>
      <c r="PWX26"/>
      <c r="PWY26"/>
      <c r="PWZ26"/>
      <c r="PXA26"/>
      <c r="PXB26"/>
      <c r="PXC26"/>
      <c r="PXD26"/>
      <c r="PXE26"/>
      <c r="PXF26"/>
      <c r="PXG26"/>
      <c r="PXH26"/>
      <c r="PXI26"/>
      <c r="PXJ26"/>
      <c r="PXK26"/>
      <c r="PXL26"/>
      <c r="PXM26"/>
      <c r="PXN26"/>
      <c r="PXO26"/>
      <c r="PXP26"/>
      <c r="PXQ26"/>
      <c r="PXR26"/>
      <c r="PXS26"/>
      <c r="PXT26"/>
      <c r="PXU26"/>
      <c r="PXV26"/>
      <c r="PXW26"/>
      <c r="PXX26"/>
      <c r="PXY26"/>
      <c r="PXZ26"/>
      <c r="PYA26"/>
      <c r="PYB26"/>
      <c r="PYC26"/>
      <c r="PYD26"/>
      <c r="PYE26"/>
      <c r="PYF26"/>
      <c r="PYG26"/>
      <c r="PYH26"/>
      <c r="PYI26"/>
      <c r="PYJ26"/>
      <c r="PYK26"/>
      <c r="PYL26"/>
      <c r="PYM26"/>
      <c r="PYN26"/>
      <c r="PYO26"/>
      <c r="PYP26"/>
      <c r="PYQ26"/>
      <c r="PYR26"/>
      <c r="PYS26"/>
      <c r="PYT26"/>
      <c r="PYU26"/>
      <c r="PYV26"/>
      <c r="PYW26"/>
      <c r="PYX26"/>
      <c r="PYY26"/>
      <c r="PYZ26"/>
      <c r="PZA26"/>
      <c r="PZB26"/>
      <c r="PZC26"/>
      <c r="PZD26"/>
      <c r="PZE26"/>
      <c r="PZF26"/>
      <c r="PZG26"/>
      <c r="PZH26"/>
      <c r="PZI26"/>
      <c r="PZJ26"/>
      <c r="PZK26"/>
      <c r="PZL26"/>
      <c r="PZM26"/>
      <c r="PZN26"/>
      <c r="PZO26"/>
      <c r="PZP26"/>
      <c r="PZQ26"/>
      <c r="PZR26"/>
      <c r="PZS26"/>
      <c r="PZT26"/>
      <c r="PZU26"/>
      <c r="PZV26"/>
      <c r="PZW26"/>
      <c r="PZX26"/>
      <c r="PZY26"/>
      <c r="PZZ26"/>
      <c r="QAA26"/>
      <c r="QAB26"/>
      <c r="QAC26"/>
      <c r="QAD26"/>
      <c r="QAE26"/>
      <c r="QAF26"/>
      <c r="QAG26"/>
      <c r="QAH26"/>
      <c r="QAI26"/>
      <c r="QAJ26"/>
      <c r="QAK26"/>
      <c r="QAL26"/>
      <c r="QAM26"/>
      <c r="QAN26"/>
      <c r="QAO26"/>
      <c r="QAP26"/>
      <c r="QAQ26"/>
      <c r="QAR26"/>
      <c r="QAS26"/>
      <c r="QAT26"/>
      <c r="QAU26"/>
      <c r="QAV26"/>
      <c r="QAW26"/>
      <c r="QAX26"/>
      <c r="QAY26"/>
      <c r="QAZ26"/>
      <c r="QBA26"/>
      <c r="QBB26"/>
      <c r="QBC26"/>
      <c r="QBD26"/>
      <c r="QBE26"/>
      <c r="QBF26"/>
      <c r="QBG26"/>
      <c r="QBH26"/>
      <c r="QBI26"/>
      <c r="QBJ26"/>
      <c r="QBK26"/>
      <c r="QBL26"/>
      <c r="QBM26"/>
      <c r="QBN26"/>
      <c r="QBO26"/>
      <c r="QBP26"/>
      <c r="QBQ26"/>
      <c r="QBR26"/>
      <c r="QBS26"/>
      <c r="QBT26"/>
      <c r="QBU26"/>
      <c r="QBV26"/>
      <c r="QBW26"/>
      <c r="QBX26"/>
      <c r="QBY26"/>
      <c r="QBZ26"/>
      <c r="QCA26"/>
      <c r="QCB26"/>
      <c r="QCC26"/>
      <c r="QCD26"/>
      <c r="QCE26"/>
      <c r="QCF26"/>
      <c r="QCG26"/>
      <c r="QCH26"/>
      <c r="QCI26"/>
      <c r="QCJ26"/>
      <c r="QCK26"/>
      <c r="QCL26"/>
      <c r="QCM26"/>
      <c r="QCN26"/>
      <c r="QCO26"/>
      <c r="QCP26"/>
      <c r="QCQ26"/>
      <c r="QCR26"/>
      <c r="QCS26"/>
      <c r="QCT26"/>
      <c r="QCU26"/>
      <c r="QCV26"/>
      <c r="QCW26"/>
      <c r="QCX26"/>
      <c r="QCY26"/>
      <c r="QCZ26"/>
      <c r="QDA26"/>
      <c r="QDB26"/>
      <c r="QDC26"/>
      <c r="QDD26"/>
      <c r="QDE26"/>
      <c r="QDF26"/>
      <c r="QDG26"/>
      <c r="QDH26"/>
      <c r="QDI26"/>
      <c r="QDJ26"/>
      <c r="QDK26"/>
      <c r="QDL26"/>
      <c r="QDM26"/>
      <c r="QDN26"/>
      <c r="QDO26"/>
      <c r="QDP26"/>
      <c r="QDQ26"/>
      <c r="QDR26"/>
      <c r="QDS26"/>
      <c r="QDT26"/>
      <c r="QDU26"/>
      <c r="QDV26"/>
      <c r="QDW26"/>
      <c r="QDX26"/>
      <c r="QDY26"/>
      <c r="QDZ26"/>
      <c r="QEA26"/>
      <c r="QEB26"/>
      <c r="QEC26"/>
      <c r="QED26"/>
      <c r="QEE26"/>
      <c r="QEF26"/>
      <c r="QEG26"/>
      <c r="QEH26"/>
      <c r="QEI26"/>
      <c r="QEJ26"/>
      <c r="QEK26"/>
      <c r="QEL26"/>
      <c r="QEM26"/>
      <c r="QEN26"/>
      <c r="QEO26"/>
      <c r="QEP26"/>
      <c r="QEQ26"/>
      <c r="QER26"/>
      <c r="QES26"/>
      <c r="QET26"/>
      <c r="QEU26"/>
      <c r="QEV26"/>
      <c r="QEW26"/>
      <c r="QEX26"/>
      <c r="QEY26"/>
      <c r="QEZ26"/>
      <c r="QFA26"/>
      <c r="QFB26"/>
      <c r="QFC26"/>
      <c r="QFD26"/>
      <c r="QFE26"/>
      <c r="QFF26"/>
      <c r="QFG26"/>
      <c r="QFH26"/>
      <c r="QFI26"/>
      <c r="QFJ26"/>
      <c r="QFK26"/>
      <c r="QFL26"/>
      <c r="QFM26"/>
      <c r="QFN26"/>
      <c r="QFO26"/>
      <c r="QFP26"/>
      <c r="QFQ26"/>
      <c r="QFR26"/>
      <c r="QFS26"/>
      <c r="QFT26"/>
      <c r="QFU26"/>
      <c r="QFV26"/>
      <c r="QFW26"/>
      <c r="QFX26"/>
      <c r="QFY26"/>
      <c r="QFZ26"/>
      <c r="QGA26"/>
      <c r="QGB26"/>
      <c r="QGC26"/>
      <c r="QGD26"/>
      <c r="QGE26"/>
      <c r="QGF26"/>
      <c r="QGG26"/>
      <c r="QGH26"/>
      <c r="QGI26"/>
      <c r="QGJ26"/>
      <c r="QGK26"/>
      <c r="QGL26"/>
      <c r="QGM26"/>
      <c r="QGN26"/>
      <c r="QGO26"/>
      <c r="QGP26"/>
      <c r="QGQ26"/>
      <c r="QGR26"/>
      <c r="QGS26"/>
      <c r="QGT26"/>
      <c r="QGU26"/>
      <c r="QGV26"/>
      <c r="QGW26"/>
      <c r="QGX26"/>
      <c r="QGY26"/>
      <c r="QGZ26"/>
      <c r="QHA26"/>
      <c r="QHB26"/>
      <c r="QHC26"/>
      <c r="QHD26"/>
      <c r="QHE26"/>
      <c r="QHF26"/>
      <c r="QHG26"/>
      <c r="QHH26"/>
      <c r="QHI26"/>
      <c r="QHJ26"/>
      <c r="QHK26"/>
      <c r="QHL26"/>
      <c r="QHM26"/>
      <c r="QHN26"/>
      <c r="QHO26"/>
      <c r="QHP26"/>
      <c r="QHQ26"/>
      <c r="QHR26"/>
      <c r="QHS26"/>
      <c r="QHT26"/>
      <c r="QHU26"/>
      <c r="QHV26"/>
      <c r="QHW26"/>
      <c r="QHX26"/>
      <c r="QHY26"/>
      <c r="QHZ26"/>
      <c r="QIA26"/>
      <c r="QIB26"/>
      <c r="QIC26"/>
      <c r="QID26"/>
      <c r="QIE26"/>
      <c r="QIF26"/>
      <c r="QIG26"/>
      <c r="QIH26"/>
      <c r="QII26"/>
      <c r="QIJ26"/>
      <c r="QIK26"/>
      <c r="QIL26"/>
      <c r="QIM26"/>
      <c r="QIN26"/>
      <c r="QIO26"/>
      <c r="QIP26"/>
      <c r="QIQ26"/>
      <c r="QIR26"/>
      <c r="QIS26"/>
      <c r="QIT26"/>
      <c r="QIU26"/>
      <c r="QIV26"/>
      <c r="QIW26"/>
      <c r="QIX26"/>
      <c r="QIY26"/>
      <c r="QIZ26"/>
      <c r="QJA26"/>
      <c r="QJB26"/>
      <c r="QJC26"/>
      <c r="QJD26"/>
      <c r="QJE26"/>
      <c r="QJF26"/>
      <c r="QJG26"/>
      <c r="QJH26"/>
      <c r="QJI26"/>
      <c r="QJJ26"/>
      <c r="QJK26"/>
      <c r="QJL26"/>
      <c r="QJM26"/>
      <c r="QJN26"/>
      <c r="QJO26"/>
      <c r="QJP26"/>
      <c r="QJQ26"/>
      <c r="QJR26"/>
      <c r="QJS26"/>
      <c r="QJT26"/>
      <c r="QJU26"/>
      <c r="QJV26"/>
      <c r="QJW26"/>
      <c r="QJX26"/>
      <c r="QJY26"/>
      <c r="QJZ26"/>
      <c r="QKA26"/>
      <c r="QKB26"/>
      <c r="QKC26"/>
      <c r="QKD26"/>
      <c r="QKE26"/>
      <c r="QKF26"/>
      <c r="QKG26"/>
      <c r="QKH26"/>
      <c r="QKI26"/>
      <c r="QKJ26"/>
      <c r="QKK26"/>
      <c r="QKL26"/>
      <c r="QKM26"/>
      <c r="QKN26"/>
      <c r="QKO26"/>
      <c r="QKP26"/>
      <c r="QKQ26"/>
      <c r="QKR26"/>
      <c r="QKS26"/>
      <c r="QKT26"/>
      <c r="QKU26"/>
      <c r="QKV26"/>
      <c r="QKW26"/>
      <c r="QKX26"/>
      <c r="QKY26"/>
      <c r="QKZ26"/>
      <c r="QLA26"/>
      <c r="QLB26"/>
      <c r="QLC26"/>
      <c r="QLD26"/>
      <c r="QLE26"/>
      <c r="QLF26"/>
      <c r="QLG26"/>
      <c r="QLH26"/>
      <c r="QLI26"/>
      <c r="QLJ26"/>
      <c r="QLK26"/>
      <c r="QLL26"/>
      <c r="QLM26"/>
      <c r="QLN26"/>
      <c r="QLO26"/>
      <c r="QLP26"/>
      <c r="QLQ26"/>
      <c r="QLR26"/>
      <c r="QLS26"/>
      <c r="QLT26"/>
      <c r="QLU26"/>
      <c r="QLV26"/>
      <c r="QLW26"/>
      <c r="QLX26"/>
      <c r="QLY26"/>
      <c r="QLZ26"/>
      <c r="QMA26"/>
      <c r="QMB26"/>
      <c r="QMC26"/>
      <c r="QMD26"/>
      <c r="QME26"/>
      <c r="QMF26"/>
      <c r="QMG26"/>
      <c r="QMH26"/>
      <c r="QMI26"/>
      <c r="QMJ26"/>
      <c r="QMK26"/>
      <c r="QML26"/>
      <c r="QMM26"/>
      <c r="QMN26"/>
      <c r="QMO26"/>
      <c r="QMP26"/>
      <c r="QMQ26"/>
      <c r="QMR26"/>
      <c r="QMS26"/>
      <c r="QMT26"/>
      <c r="QMU26"/>
      <c r="QMV26"/>
      <c r="QMW26"/>
      <c r="QMX26"/>
      <c r="QMY26"/>
      <c r="QMZ26"/>
      <c r="QNA26"/>
      <c r="QNB26"/>
      <c r="QNC26"/>
      <c r="QND26"/>
      <c r="QNE26"/>
      <c r="QNF26"/>
      <c r="QNG26"/>
      <c r="QNH26"/>
      <c r="QNI26"/>
      <c r="QNJ26"/>
      <c r="QNK26"/>
      <c r="QNL26"/>
      <c r="QNM26"/>
      <c r="QNN26"/>
      <c r="QNO26"/>
      <c r="QNP26"/>
      <c r="QNQ26"/>
      <c r="QNR26"/>
      <c r="QNS26"/>
      <c r="QNT26"/>
      <c r="QNU26"/>
      <c r="QNV26"/>
      <c r="QNW26"/>
      <c r="QNX26"/>
      <c r="QNY26"/>
      <c r="QNZ26"/>
      <c r="QOA26"/>
      <c r="QOB26"/>
      <c r="QOC26"/>
      <c r="QOD26"/>
      <c r="QOE26"/>
      <c r="QOF26"/>
      <c r="QOG26"/>
      <c r="QOH26"/>
      <c r="QOI26"/>
      <c r="QOJ26"/>
      <c r="QOK26"/>
      <c r="QOL26"/>
      <c r="QOM26"/>
      <c r="QON26"/>
      <c r="QOO26"/>
      <c r="QOP26"/>
      <c r="QOQ26"/>
      <c r="QOR26"/>
      <c r="QOS26"/>
      <c r="QOT26"/>
      <c r="QOU26"/>
      <c r="QOV26"/>
      <c r="QOW26"/>
      <c r="QOX26"/>
      <c r="QOY26"/>
      <c r="QOZ26"/>
      <c r="QPA26"/>
      <c r="QPB26"/>
      <c r="QPC26"/>
      <c r="QPD26"/>
      <c r="QPE26"/>
      <c r="QPF26"/>
      <c r="QPG26"/>
      <c r="QPH26"/>
      <c r="QPI26"/>
      <c r="QPJ26"/>
      <c r="QPK26"/>
      <c r="QPL26"/>
      <c r="QPM26"/>
      <c r="QPN26"/>
      <c r="QPO26"/>
      <c r="QPP26"/>
      <c r="QPQ26"/>
      <c r="QPR26"/>
      <c r="QPS26"/>
      <c r="QPT26"/>
      <c r="QPU26"/>
      <c r="QPV26"/>
      <c r="QPW26"/>
      <c r="QPX26"/>
      <c r="QPY26"/>
      <c r="QPZ26"/>
      <c r="QQA26"/>
      <c r="QQB26"/>
      <c r="QQC26"/>
      <c r="QQD26"/>
      <c r="QQE26"/>
      <c r="QQF26"/>
      <c r="QQG26"/>
      <c r="QQH26"/>
      <c r="QQI26"/>
      <c r="QQJ26"/>
      <c r="QQK26"/>
      <c r="QQL26"/>
      <c r="QQM26"/>
      <c r="QQN26"/>
      <c r="QQO26"/>
      <c r="QQP26"/>
      <c r="QQQ26"/>
      <c r="QQR26"/>
      <c r="QQS26"/>
      <c r="QQT26"/>
      <c r="QQU26"/>
      <c r="QQV26"/>
      <c r="QQW26"/>
      <c r="QQX26"/>
      <c r="QQY26"/>
      <c r="QQZ26"/>
      <c r="QRA26"/>
      <c r="QRB26"/>
      <c r="QRC26"/>
      <c r="QRD26"/>
      <c r="QRE26"/>
      <c r="QRF26"/>
      <c r="QRG26"/>
      <c r="QRH26"/>
      <c r="QRI26"/>
      <c r="QRJ26"/>
      <c r="QRK26"/>
      <c r="QRL26"/>
      <c r="QRM26"/>
      <c r="QRN26"/>
      <c r="QRO26"/>
      <c r="QRP26"/>
      <c r="QRQ26"/>
      <c r="QRR26"/>
      <c r="QRS26"/>
      <c r="QRT26"/>
      <c r="QRU26"/>
      <c r="QRV26"/>
      <c r="QRW26"/>
      <c r="QRX26"/>
      <c r="QRY26"/>
      <c r="QRZ26"/>
      <c r="QSA26"/>
      <c r="QSB26"/>
      <c r="QSC26"/>
      <c r="QSD26"/>
      <c r="QSE26"/>
      <c r="QSF26"/>
      <c r="QSG26"/>
      <c r="QSH26"/>
      <c r="QSI26"/>
      <c r="QSJ26"/>
      <c r="QSK26"/>
      <c r="QSL26"/>
      <c r="QSM26"/>
      <c r="QSN26"/>
      <c r="QSO26"/>
      <c r="QSP26"/>
      <c r="QSQ26"/>
      <c r="QSR26"/>
      <c r="QSS26"/>
      <c r="QST26"/>
      <c r="QSU26"/>
      <c r="QSV26"/>
      <c r="QSW26"/>
      <c r="QSX26"/>
      <c r="QSY26"/>
      <c r="QSZ26"/>
      <c r="QTA26"/>
      <c r="QTB26"/>
      <c r="QTC26"/>
      <c r="QTD26"/>
      <c r="QTE26"/>
      <c r="QTF26"/>
      <c r="QTG26"/>
      <c r="QTH26"/>
      <c r="QTI26"/>
      <c r="QTJ26"/>
      <c r="QTK26"/>
      <c r="QTL26"/>
      <c r="QTM26"/>
      <c r="QTN26"/>
      <c r="QTO26"/>
      <c r="QTP26"/>
      <c r="QTQ26"/>
      <c r="QTR26"/>
      <c r="QTS26"/>
      <c r="QTT26"/>
      <c r="QTU26"/>
      <c r="QTV26"/>
      <c r="QTW26"/>
      <c r="QTX26"/>
      <c r="QTY26"/>
      <c r="QTZ26"/>
      <c r="QUA26"/>
      <c r="QUB26"/>
      <c r="QUC26"/>
      <c r="QUD26"/>
      <c r="QUE26"/>
      <c r="QUF26"/>
      <c r="QUG26"/>
      <c r="QUH26"/>
      <c r="QUI26"/>
      <c r="QUJ26"/>
      <c r="QUK26"/>
      <c r="QUL26"/>
      <c r="QUM26"/>
      <c r="QUN26"/>
      <c r="QUO26"/>
      <c r="QUP26"/>
      <c r="QUQ26"/>
      <c r="QUR26"/>
      <c r="QUS26"/>
      <c r="QUT26"/>
      <c r="QUU26"/>
      <c r="QUV26"/>
      <c r="QUW26"/>
      <c r="QUX26"/>
      <c r="QUY26"/>
      <c r="QUZ26"/>
      <c r="QVA26"/>
      <c r="QVB26"/>
      <c r="QVC26"/>
      <c r="QVD26"/>
      <c r="QVE26"/>
      <c r="QVF26"/>
      <c r="QVG26"/>
      <c r="QVH26"/>
      <c r="QVI26"/>
      <c r="QVJ26"/>
      <c r="QVK26"/>
      <c r="QVL26"/>
      <c r="QVM26"/>
      <c r="QVN26"/>
      <c r="QVO26"/>
      <c r="QVP26"/>
      <c r="QVQ26"/>
      <c r="QVR26"/>
      <c r="QVS26"/>
      <c r="QVT26"/>
      <c r="QVU26"/>
      <c r="QVV26"/>
      <c r="QVW26"/>
      <c r="QVX26"/>
      <c r="QVY26"/>
      <c r="QVZ26"/>
      <c r="QWA26"/>
      <c r="QWB26"/>
      <c r="QWC26"/>
      <c r="QWD26"/>
      <c r="QWE26"/>
      <c r="QWF26"/>
      <c r="QWG26"/>
      <c r="QWH26"/>
      <c r="QWI26"/>
      <c r="QWJ26"/>
      <c r="QWK26"/>
      <c r="QWL26"/>
      <c r="QWM26"/>
      <c r="QWN26"/>
      <c r="QWO26"/>
      <c r="QWP26"/>
      <c r="QWQ26"/>
      <c r="QWR26"/>
      <c r="QWS26"/>
      <c r="QWT26"/>
      <c r="QWU26"/>
      <c r="QWV26"/>
      <c r="QWW26"/>
      <c r="QWX26"/>
      <c r="QWY26"/>
      <c r="QWZ26"/>
      <c r="QXA26"/>
      <c r="QXB26"/>
      <c r="QXC26"/>
      <c r="QXD26"/>
      <c r="QXE26"/>
      <c r="QXF26"/>
      <c r="QXG26"/>
      <c r="QXH26"/>
      <c r="QXI26"/>
      <c r="QXJ26"/>
      <c r="QXK26"/>
      <c r="QXL26"/>
      <c r="QXM26"/>
      <c r="QXN26"/>
      <c r="QXO26"/>
      <c r="QXP26"/>
      <c r="QXQ26"/>
      <c r="QXR26"/>
      <c r="QXS26"/>
      <c r="QXT26"/>
      <c r="QXU26"/>
      <c r="QXV26"/>
      <c r="QXW26"/>
      <c r="QXX26"/>
      <c r="QXY26"/>
      <c r="QXZ26"/>
      <c r="QYA26"/>
      <c r="QYB26"/>
      <c r="QYC26"/>
      <c r="QYD26"/>
      <c r="QYE26"/>
      <c r="QYF26"/>
      <c r="QYG26"/>
      <c r="QYH26"/>
      <c r="QYI26"/>
      <c r="QYJ26"/>
      <c r="QYK26"/>
      <c r="QYL26"/>
      <c r="QYM26"/>
      <c r="QYN26"/>
      <c r="QYO26"/>
      <c r="QYP26"/>
      <c r="QYQ26"/>
      <c r="QYR26"/>
      <c r="QYS26"/>
      <c r="QYT26"/>
      <c r="QYU26"/>
      <c r="QYV26"/>
      <c r="QYW26"/>
      <c r="QYX26"/>
      <c r="QYY26"/>
      <c r="QYZ26"/>
      <c r="QZA26"/>
      <c r="QZB26"/>
      <c r="QZC26"/>
      <c r="QZD26"/>
      <c r="QZE26"/>
      <c r="QZF26"/>
      <c r="QZG26"/>
      <c r="QZH26"/>
      <c r="QZI26"/>
      <c r="QZJ26"/>
      <c r="QZK26"/>
      <c r="QZL26"/>
      <c r="QZM26"/>
      <c r="QZN26"/>
      <c r="QZO26"/>
      <c r="QZP26"/>
      <c r="QZQ26"/>
      <c r="QZR26"/>
      <c r="QZS26"/>
      <c r="QZT26"/>
      <c r="QZU26"/>
      <c r="QZV26"/>
      <c r="QZW26"/>
      <c r="QZX26"/>
      <c r="QZY26"/>
      <c r="QZZ26"/>
      <c r="RAA26"/>
      <c r="RAB26"/>
      <c r="RAC26"/>
      <c r="RAD26"/>
      <c r="RAE26"/>
      <c r="RAF26"/>
      <c r="RAG26"/>
      <c r="RAH26"/>
      <c r="RAI26"/>
      <c r="RAJ26"/>
      <c r="RAK26"/>
      <c r="RAL26"/>
      <c r="RAM26"/>
      <c r="RAN26"/>
      <c r="RAO26"/>
      <c r="RAP26"/>
      <c r="RAQ26"/>
      <c r="RAR26"/>
      <c r="RAS26"/>
      <c r="RAT26"/>
      <c r="RAU26"/>
      <c r="RAV26"/>
      <c r="RAW26"/>
      <c r="RAX26"/>
      <c r="RAY26"/>
      <c r="RAZ26"/>
      <c r="RBA26"/>
      <c r="RBB26"/>
      <c r="RBC26"/>
      <c r="RBD26"/>
      <c r="RBE26"/>
      <c r="RBF26"/>
      <c r="RBG26"/>
      <c r="RBH26"/>
      <c r="RBI26"/>
      <c r="RBJ26"/>
      <c r="RBK26"/>
      <c r="RBL26"/>
      <c r="RBM26"/>
      <c r="RBN26"/>
      <c r="RBO26"/>
      <c r="RBP26"/>
      <c r="RBQ26"/>
      <c r="RBR26"/>
      <c r="RBS26"/>
      <c r="RBT26"/>
      <c r="RBU26"/>
      <c r="RBV26"/>
      <c r="RBW26"/>
      <c r="RBX26"/>
      <c r="RBY26"/>
      <c r="RBZ26"/>
      <c r="RCA26"/>
      <c r="RCB26"/>
      <c r="RCC26"/>
      <c r="RCD26"/>
      <c r="RCE26"/>
      <c r="RCF26"/>
      <c r="RCG26"/>
      <c r="RCH26"/>
      <c r="RCI26"/>
      <c r="RCJ26"/>
      <c r="RCK26"/>
      <c r="RCL26"/>
      <c r="RCM26"/>
      <c r="RCN26"/>
      <c r="RCO26"/>
      <c r="RCP26"/>
      <c r="RCQ26"/>
      <c r="RCR26"/>
      <c r="RCS26"/>
      <c r="RCT26"/>
      <c r="RCU26"/>
      <c r="RCV26"/>
      <c r="RCW26"/>
      <c r="RCX26"/>
      <c r="RCY26"/>
      <c r="RCZ26"/>
      <c r="RDA26"/>
      <c r="RDB26"/>
      <c r="RDC26"/>
      <c r="RDD26"/>
      <c r="RDE26"/>
      <c r="RDF26"/>
      <c r="RDG26"/>
      <c r="RDH26"/>
      <c r="RDI26"/>
      <c r="RDJ26"/>
      <c r="RDK26"/>
      <c r="RDL26"/>
      <c r="RDM26"/>
      <c r="RDN26"/>
      <c r="RDO26"/>
      <c r="RDP26"/>
      <c r="RDQ26"/>
      <c r="RDR26"/>
      <c r="RDS26"/>
      <c r="RDT26"/>
      <c r="RDU26"/>
      <c r="RDV26"/>
      <c r="RDW26"/>
      <c r="RDX26"/>
      <c r="RDY26"/>
      <c r="RDZ26"/>
      <c r="REA26"/>
      <c r="REB26"/>
      <c r="REC26"/>
      <c r="RED26"/>
      <c r="REE26"/>
      <c r="REF26"/>
      <c r="REG26"/>
      <c r="REH26"/>
      <c r="REI26"/>
      <c r="REJ26"/>
      <c r="REK26"/>
      <c r="REL26"/>
      <c r="REM26"/>
      <c r="REN26"/>
      <c r="REO26"/>
      <c r="REP26"/>
      <c r="REQ26"/>
      <c r="RER26"/>
      <c r="RES26"/>
      <c r="RET26"/>
      <c r="REU26"/>
      <c r="REV26"/>
      <c r="REW26"/>
      <c r="REX26"/>
      <c r="REY26"/>
      <c r="REZ26"/>
      <c r="RFA26"/>
      <c r="RFB26"/>
      <c r="RFC26"/>
      <c r="RFD26"/>
      <c r="RFE26"/>
      <c r="RFF26"/>
      <c r="RFG26"/>
      <c r="RFH26"/>
      <c r="RFI26"/>
      <c r="RFJ26"/>
      <c r="RFK26"/>
      <c r="RFL26"/>
      <c r="RFM26"/>
      <c r="RFN26"/>
      <c r="RFO26"/>
      <c r="RFP26"/>
      <c r="RFQ26"/>
      <c r="RFR26"/>
      <c r="RFS26"/>
      <c r="RFT26"/>
      <c r="RFU26"/>
      <c r="RFV26"/>
      <c r="RFW26"/>
      <c r="RFX26"/>
      <c r="RFY26"/>
      <c r="RFZ26"/>
      <c r="RGA26"/>
      <c r="RGB26"/>
      <c r="RGC26"/>
      <c r="RGD26"/>
      <c r="RGE26"/>
      <c r="RGF26"/>
      <c r="RGG26"/>
      <c r="RGH26"/>
      <c r="RGI26"/>
      <c r="RGJ26"/>
      <c r="RGK26"/>
      <c r="RGL26"/>
      <c r="RGM26"/>
      <c r="RGN26"/>
      <c r="RGO26"/>
      <c r="RGP26"/>
      <c r="RGQ26"/>
      <c r="RGR26"/>
      <c r="RGS26"/>
      <c r="RGT26"/>
      <c r="RGU26"/>
      <c r="RGV26"/>
      <c r="RGW26"/>
      <c r="RGX26"/>
      <c r="RGY26"/>
      <c r="RGZ26"/>
      <c r="RHA26"/>
      <c r="RHB26"/>
      <c r="RHC26"/>
      <c r="RHD26"/>
      <c r="RHE26"/>
      <c r="RHF26"/>
      <c r="RHG26"/>
      <c r="RHH26"/>
      <c r="RHI26"/>
      <c r="RHJ26"/>
      <c r="RHK26"/>
      <c r="RHL26"/>
      <c r="RHM26"/>
      <c r="RHN26"/>
      <c r="RHO26"/>
      <c r="RHP26"/>
      <c r="RHQ26"/>
      <c r="RHR26"/>
      <c r="RHS26"/>
      <c r="RHT26"/>
      <c r="RHU26"/>
      <c r="RHV26"/>
      <c r="RHW26"/>
      <c r="RHX26"/>
      <c r="RHY26"/>
      <c r="RHZ26"/>
      <c r="RIA26"/>
      <c r="RIB26"/>
      <c r="RIC26"/>
      <c r="RID26"/>
      <c r="RIE26"/>
      <c r="RIF26"/>
      <c r="RIG26"/>
      <c r="RIH26"/>
      <c r="RII26"/>
      <c r="RIJ26"/>
      <c r="RIK26"/>
      <c r="RIL26"/>
      <c r="RIM26"/>
      <c r="RIN26"/>
      <c r="RIO26"/>
      <c r="RIP26"/>
      <c r="RIQ26"/>
      <c r="RIR26"/>
      <c r="RIS26"/>
      <c r="RIT26"/>
      <c r="RIU26"/>
      <c r="RIV26"/>
      <c r="RIW26"/>
      <c r="RIX26"/>
      <c r="RIY26"/>
      <c r="RIZ26"/>
      <c r="RJA26"/>
      <c r="RJB26"/>
      <c r="RJC26"/>
      <c r="RJD26"/>
      <c r="RJE26"/>
      <c r="RJF26"/>
      <c r="RJG26"/>
      <c r="RJH26"/>
      <c r="RJI26"/>
      <c r="RJJ26"/>
      <c r="RJK26"/>
      <c r="RJL26"/>
      <c r="RJM26"/>
      <c r="RJN26"/>
      <c r="RJO26"/>
      <c r="RJP26"/>
      <c r="RJQ26"/>
      <c r="RJR26"/>
      <c r="RJS26"/>
      <c r="RJT26"/>
      <c r="RJU26"/>
      <c r="RJV26"/>
      <c r="RJW26"/>
      <c r="RJX26"/>
      <c r="RJY26"/>
      <c r="RJZ26"/>
      <c r="RKA26"/>
      <c r="RKB26"/>
      <c r="RKC26"/>
      <c r="RKD26"/>
      <c r="RKE26"/>
      <c r="RKF26"/>
      <c r="RKG26"/>
      <c r="RKH26"/>
      <c r="RKI26"/>
      <c r="RKJ26"/>
      <c r="RKK26"/>
      <c r="RKL26"/>
      <c r="RKM26"/>
      <c r="RKN26"/>
      <c r="RKO26"/>
      <c r="RKP26"/>
      <c r="RKQ26"/>
      <c r="RKR26"/>
      <c r="RKS26"/>
      <c r="RKT26"/>
      <c r="RKU26"/>
      <c r="RKV26"/>
      <c r="RKW26"/>
      <c r="RKX26"/>
      <c r="RKY26"/>
      <c r="RKZ26"/>
      <c r="RLA26"/>
      <c r="RLB26"/>
      <c r="RLC26"/>
      <c r="RLD26"/>
      <c r="RLE26"/>
      <c r="RLF26"/>
      <c r="RLG26"/>
      <c r="RLH26"/>
      <c r="RLI26"/>
      <c r="RLJ26"/>
      <c r="RLK26"/>
      <c r="RLL26"/>
      <c r="RLM26"/>
      <c r="RLN26"/>
      <c r="RLO26"/>
      <c r="RLP26"/>
      <c r="RLQ26"/>
      <c r="RLR26"/>
      <c r="RLS26"/>
      <c r="RLT26"/>
      <c r="RLU26"/>
      <c r="RLV26"/>
      <c r="RLW26"/>
      <c r="RLX26"/>
      <c r="RLY26"/>
      <c r="RLZ26"/>
      <c r="RMA26"/>
      <c r="RMB26"/>
      <c r="RMC26"/>
      <c r="RMD26"/>
      <c r="RME26"/>
      <c r="RMF26"/>
      <c r="RMG26"/>
      <c r="RMH26"/>
      <c r="RMI26"/>
      <c r="RMJ26"/>
      <c r="RMK26"/>
      <c r="RML26"/>
      <c r="RMM26"/>
      <c r="RMN26"/>
      <c r="RMO26"/>
      <c r="RMP26"/>
      <c r="RMQ26"/>
      <c r="RMR26"/>
      <c r="RMS26"/>
      <c r="RMT26"/>
      <c r="RMU26"/>
      <c r="RMV26"/>
      <c r="RMW26"/>
      <c r="RMX26"/>
      <c r="RMY26"/>
      <c r="RMZ26"/>
      <c r="RNA26"/>
      <c r="RNB26"/>
      <c r="RNC26"/>
      <c r="RND26"/>
      <c r="RNE26"/>
      <c r="RNF26"/>
      <c r="RNG26"/>
      <c r="RNH26"/>
      <c r="RNI26"/>
      <c r="RNJ26"/>
      <c r="RNK26"/>
      <c r="RNL26"/>
      <c r="RNM26"/>
      <c r="RNN26"/>
      <c r="RNO26"/>
      <c r="RNP26"/>
      <c r="RNQ26"/>
      <c r="RNR26"/>
      <c r="RNS26"/>
      <c r="RNT26"/>
      <c r="RNU26"/>
      <c r="RNV26"/>
      <c r="RNW26"/>
      <c r="RNX26"/>
      <c r="RNY26"/>
      <c r="RNZ26"/>
      <c r="ROA26"/>
      <c r="ROB26"/>
      <c r="ROC26"/>
      <c r="ROD26"/>
      <c r="ROE26"/>
      <c r="ROF26"/>
      <c r="ROG26"/>
      <c r="ROH26"/>
      <c r="ROI26"/>
      <c r="ROJ26"/>
      <c r="ROK26"/>
      <c r="ROL26"/>
      <c r="ROM26"/>
      <c r="RON26"/>
      <c r="ROO26"/>
      <c r="ROP26"/>
      <c r="ROQ26"/>
      <c r="ROR26"/>
      <c r="ROS26"/>
      <c r="ROT26"/>
      <c r="ROU26"/>
      <c r="ROV26"/>
      <c r="ROW26"/>
      <c r="ROX26"/>
      <c r="ROY26"/>
      <c r="ROZ26"/>
      <c r="RPA26"/>
      <c r="RPB26"/>
      <c r="RPC26"/>
      <c r="RPD26"/>
      <c r="RPE26"/>
      <c r="RPF26"/>
      <c r="RPG26"/>
      <c r="RPH26"/>
      <c r="RPI26"/>
      <c r="RPJ26"/>
      <c r="RPK26"/>
      <c r="RPL26"/>
      <c r="RPM26"/>
      <c r="RPN26"/>
      <c r="RPO26"/>
      <c r="RPP26"/>
      <c r="RPQ26"/>
      <c r="RPR26"/>
      <c r="RPS26"/>
      <c r="RPT26"/>
      <c r="RPU26"/>
      <c r="RPV26"/>
      <c r="RPW26"/>
      <c r="RPX26"/>
      <c r="RPY26"/>
      <c r="RPZ26"/>
      <c r="RQA26"/>
      <c r="RQB26"/>
      <c r="RQC26"/>
      <c r="RQD26"/>
      <c r="RQE26"/>
      <c r="RQF26"/>
      <c r="RQG26"/>
      <c r="RQH26"/>
      <c r="RQI26"/>
      <c r="RQJ26"/>
      <c r="RQK26"/>
      <c r="RQL26"/>
      <c r="RQM26"/>
      <c r="RQN26"/>
      <c r="RQO26"/>
      <c r="RQP26"/>
      <c r="RQQ26"/>
      <c r="RQR26"/>
      <c r="RQS26"/>
      <c r="RQT26"/>
      <c r="RQU26"/>
      <c r="RQV26"/>
      <c r="RQW26"/>
      <c r="RQX26"/>
      <c r="RQY26"/>
      <c r="RQZ26"/>
      <c r="RRA26"/>
      <c r="RRB26"/>
      <c r="RRC26"/>
      <c r="RRD26"/>
      <c r="RRE26"/>
      <c r="RRF26"/>
      <c r="RRG26"/>
      <c r="RRH26"/>
      <c r="RRI26"/>
      <c r="RRJ26"/>
      <c r="RRK26"/>
      <c r="RRL26"/>
      <c r="RRM26"/>
      <c r="RRN26"/>
      <c r="RRO26"/>
      <c r="RRP26"/>
      <c r="RRQ26"/>
      <c r="RRR26"/>
      <c r="RRS26"/>
      <c r="RRT26"/>
      <c r="RRU26"/>
      <c r="RRV26"/>
      <c r="RRW26"/>
      <c r="RRX26"/>
      <c r="RRY26"/>
      <c r="RRZ26"/>
      <c r="RSA26"/>
      <c r="RSB26"/>
      <c r="RSC26"/>
      <c r="RSD26"/>
      <c r="RSE26"/>
      <c r="RSF26"/>
      <c r="RSG26"/>
      <c r="RSH26"/>
      <c r="RSI26"/>
      <c r="RSJ26"/>
      <c r="RSK26"/>
      <c r="RSL26"/>
      <c r="RSM26"/>
      <c r="RSN26"/>
      <c r="RSO26"/>
      <c r="RSP26"/>
      <c r="RSQ26"/>
      <c r="RSR26"/>
      <c r="RSS26"/>
      <c r="RST26"/>
      <c r="RSU26"/>
      <c r="RSV26"/>
      <c r="RSW26"/>
      <c r="RSX26"/>
      <c r="RSY26"/>
      <c r="RSZ26"/>
      <c r="RTA26"/>
      <c r="RTB26"/>
      <c r="RTC26"/>
      <c r="RTD26"/>
      <c r="RTE26"/>
      <c r="RTF26"/>
      <c r="RTG26"/>
      <c r="RTH26"/>
      <c r="RTI26"/>
      <c r="RTJ26"/>
      <c r="RTK26"/>
      <c r="RTL26"/>
      <c r="RTM26"/>
      <c r="RTN26"/>
      <c r="RTO26"/>
      <c r="RTP26"/>
      <c r="RTQ26"/>
      <c r="RTR26"/>
      <c r="RTS26"/>
      <c r="RTT26"/>
      <c r="RTU26"/>
      <c r="RTV26"/>
      <c r="RTW26"/>
      <c r="RTX26"/>
      <c r="RTY26"/>
      <c r="RTZ26"/>
      <c r="RUA26"/>
      <c r="RUB26"/>
      <c r="RUC26"/>
      <c r="RUD26"/>
      <c r="RUE26"/>
      <c r="RUF26"/>
      <c r="RUG26"/>
      <c r="RUH26"/>
      <c r="RUI26"/>
      <c r="RUJ26"/>
      <c r="RUK26"/>
      <c r="RUL26"/>
      <c r="RUM26"/>
      <c r="RUN26"/>
      <c r="RUO26"/>
      <c r="RUP26"/>
      <c r="RUQ26"/>
      <c r="RUR26"/>
      <c r="RUS26"/>
      <c r="RUT26"/>
      <c r="RUU26"/>
      <c r="RUV26"/>
      <c r="RUW26"/>
      <c r="RUX26"/>
      <c r="RUY26"/>
      <c r="RUZ26"/>
      <c r="RVA26"/>
      <c r="RVB26"/>
      <c r="RVC26"/>
      <c r="RVD26"/>
      <c r="RVE26"/>
      <c r="RVF26"/>
      <c r="RVG26"/>
      <c r="RVH26"/>
      <c r="RVI26"/>
      <c r="RVJ26"/>
      <c r="RVK26"/>
      <c r="RVL26"/>
      <c r="RVM26"/>
      <c r="RVN26"/>
      <c r="RVO26"/>
      <c r="RVP26"/>
      <c r="RVQ26"/>
      <c r="RVR26"/>
      <c r="RVS26"/>
      <c r="RVT26"/>
      <c r="RVU26"/>
      <c r="RVV26"/>
      <c r="RVW26"/>
      <c r="RVX26"/>
      <c r="RVY26"/>
      <c r="RVZ26"/>
      <c r="RWA26"/>
      <c r="RWB26"/>
      <c r="RWC26"/>
      <c r="RWD26"/>
      <c r="RWE26"/>
      <c r="RWF26"/>
      <c r="RWG26"/>
      <c r="RWH26"/>
      <c r="RWI26"/>
      <c r="RWJ26"/>
      <c r="RWK26"/>
      <c r="RWL26"/>
      <c r="RWM26"/>
      <c r="RWN26"/>
      <c r="RWO26"/>
      <c r="RWP26"/>
      <c r="RWQ26"/>
      <c r="RWR26"/>
      <c r="RWS26"/>
      <c r="RWT26"/>
      <c r="RWU26"/>
      <c r="RWV26"/>
      <c r="RWW26"/>
      <c r="RWX26"/>
      <c r="RWY26"/>
      <c r="RWZ26"/>
      <c r="RXA26"/>
      <c r="RXB26"/>
      <c r="RXC26"/>
      <c r="RXD26"/>
      <c r="RXE26"/>
      <c r="RXF26"/>
      <c r="RXG26"/>
      <c r="RXH26"/>
      <c r="RXI26"/>
      <c r="RXJ26"/>
      <c r="RXK26"/>
      <c r="RXL26"/>
      <c r="RXM26"/>
      <c r="RXN26"/>
      <c r="RXO26"/>
      <c r="RXP26"/>
      <c r="RXQ26"/>
      <c r="RXR26"/>
      <c r="RXS26"/>
      <c r="RXT26"/>
      <c r="RXU26"/>
      <c r="RXV26"/>
      <c r="RXW26"/>
      <c r="RXX26"/>
      <c r="RXY26"/>
      <c r="RXZ26"/>
      <c r="RYA26"/>
      <c r="RYB26"/>
      <c r="RYC26"/>
      <c r="RYD26"/>
      <c r="RYE26"/>
      <c r="RYF26"/>
      <c r="RYG26"/>
      <c r="RYH26"/>
      <c r="RYI26"/>
      <c r="RYJ26"/>
      <c r="RYK26"/>
      <c r="RYL26"/>
      <c r="RYM26"/>
      <c r="RYN26"/>
      <c r="RYO26"/>
      <c r="RYP26"/>
      <c r="RYQ26"/>
      <c r="RYR26"/>
      <c r="RYS26"/>
      <c r="RYT26"/>
      <c r="RYU26"/>
      <c r="RYV26"/>
      <c r="RYW26"/>
      <c r="RYX26"/>
      <c r="RYY26"/>
      <c r="RYZ26"/>
      <c r="RZA26"/>
      <c r="RZB26"/>
      <c r="RZC26"/>
      <c r="RZD26"/>
      <c r="RZE26"/>
      <c r="RZF26"/>
      <c r="RZG26"/>
      <c r="RZH26"/>
      <c r="RZI26"/>
      <c r="RZJ26"/>
      <c r="RZK26"/>
      <c r="RZL26"/>
      <c r="RZM26"/>
      <c r="RZN26"/>
      <c r="RZO26"/>
      <c r="RZP26"/>
      <c r="RZQ26"/>
      <c r="RZR26"/>
      <c r="RZS26"/>
      <c r="RZT26"/>
      <c r="RZU26"/>
      <c r="RZV26"/>
      <c r="RZW26"/>
      <c r="RZX26"/>
      <c r="RZY26"/>
      <c r="RZZ26"/>
      <c r="SAA26"/>
      <c r="SAB26"/>
      <c r="SAC26"/>
      <c r="SAD26"/>
      <c r="SAE26"/>
      <c r="SAF26"/>
      <c r="SAG26"/>
      <c r="SAH26"/>
      <c r="SAI26"/>
      <c r="SAJ26"/>
      <c r="SAK26"/>
      <c r="SAL26"/>
      <c r="SAM26"/>
      <c r="SAN26"/>
      <c r="SAO26"/>
      <c r="SAP26"/>
      <c r="SAQ26"/>
      <c r="SAR26"/>
      <c r="SAS26"/>
      <c r="SAT26"/>
      <c r="SAU26"/>
      <c r="SAV26"/>
      <c r="SAW26"/>
      <c r="SAX26"/>
      <c r="SAY26"/>
      <c r="SAZ26"/>
      <c r="SBA26"/>
      <c r="SBB26"/>
      <c r="SBC26"/>
      <c r="SBD26"/>
      <c r="SBE26"/>
      <c r="SBF26"/>
      <c r="SBG26"/>
      <c r="SBH26"/>
      <c r="SBI26"/>
      <c r="SBJ26"/>
      <c r="SBK26"/>
      <c r="SBL26"/>
      <c r="SBM26"/>
      <c r="SBN26"/>
      <c r="SBO26"/>
      <c r="SBP26"/>
      <c r="SBQ26"/>
      <c r="SBR26"/>
      <c r="SBS26"/>
      <c r="SBT26"/>
      <c r="SBU26"/>
      <c r="SBV26"/>
      <c r="SBW26"/>
      <c r="SBX26"/>
      <c r="SBY26"/>
      <c r="SBZ26"/>
      <c r="SCA26"/>
      <c r="SCB26"/>
      <c r="SCC26"/>
      <c r="SCD26"/>
      <c r="SCE26"/>
      <c r="SCF26"/>
      <c r="SCG26"/>
      <c r="SCH26"/>
      <c r="SCI26"/>
      <c r="SCJ26"/>
      <c r="SCK26"/>
      <c r="SCL26"/>
      <c r="SCM26"/>
      <c r="SCN26"/>
      <c r="SCO26"/>
      <c r="SCP26"/>
      <c r="SCQ26"/>
      <c r="SCR26"/>
      <c r="SCS26"/>
      <c r="SCT26"/>
      <c r="SCU26"/>
      <c r="SCV26"/>
      <c r="SCW26"/>
      <c r="SCX26"/>
      <c r="SCY26"/>
      <c r="SCZ26"/>
      <c r="SDA26"/>
      <c r="SDB26"/>
      <c r="SDC26"/>
      <c r="SDD26"/>
      <c r="SDE26"/>
      <c r="SDF26"/>
      <c r="SDG26"/>
      <c r="SDH26"/>
      <c r="SDI26"/>
      <c r="SDJ26"/>
      <c r="SDK26"/>
      <c r="SDL26"/>
      <c r="SDM26"/>
      <c r="SDN26"/>
      <c r="SDO26"/>
      <c r="SDP26"/>
      <c r="SDQ26"/>
      <c r="SDR26"/>
      <c r="SDS26"/>
      <c r="SDT26"/>
      <c r="SDU26"/>
      <c r="SDV26"/>
      <c r="SDW26"/>
      <c r="SDX26"/>
      <c r="SDY26"/>
      <c r="SDZ26"/>
      <c r="SEA26"/>
      <c r="SEB26"/>
      <c r="SEC26"/>
      <c r="SED26"/>
      <c r="SEE26"/>
      <c r="SEF26"/>
      <c r="SEG26"/>
      <c r="SEH26"/>
      <c r="SEI26"/>
      <c r="SEJ26"/>
      <c r="SEK26"/>
      <c r="SEL26"/>
      <c r="SEM26"/>
      <c r="SEN26"/>
      <c r="SEO26"/>
      <c r="SEP26"/>
      <c r="SEQ26"/>
      <c r="SER26"/>
      <c r="SES26"/>
      <c r="SET26"/>
      <c r="SEU26"/>
      <c r="SEV26"/>
      <c r="SEW26"/>
      <c r="SEX26"/>
      <c r="SEY26"/>
      <c r="SEZ26"/>
      <c r="SFA26"/>
      <c r="SFB26"/>
      <c r="SFC26"/>
      <c r="SFD26"/>
      <c r="SFE26"/>
      <c r="SFF26"/>
      <c r="SFG26"/>
      <c r="SFH26"/>
      <c r="SFI26"/>
      <c r="SFJ26"/>
      <c r="SFK26"/>
      <c r="SFL26"/>
      <c r="SFM26"/>
      <c r="SFN26"/>
      <c r="SFO26"/>
      <c r="SFP26"/>
      <c r="SFQ26"/>
      <c r="SFR26"/>
      <c r="SFS26"/>
      <c r="SFT26"/>
      <c r="SFU26"/>
      <c r="SFV26"/>
      <c r="SFW26"/>
      <c r="SFX26"/>
      <c r="SFY26"/>
      <c r="SFZ26"/>
      <c r="SGA26"/>
      <c r="SGB26"/>
      <c r="SGC26"/>
      <c r="SGD26"/>
      <c r="SGE26"/>
      <c r="SGF26"/>
      <c r="SGG26"/>
      <c r="SGH26"/>
      <c r="SGI26"/>
      <c r="SGJ26"/>
      <c r="SGK26"/>
      <c r="SGL26"/>
      <c r="SGM26"/>
      <c r="SGN26"/>
      <c r="SGO26"/>
      <c r="SGP26"/>
      <c r="SGQ26"/>
      <c r="SGR26"/>
      <c r="SGS26"/>
      <c r="SGT26"/>
      <c r="SGU26"/>
      <c r="SGV26"/>
      <c r="SGW26"/>
      <c r="SGX26"/>
      <c r="SGY26"/>
      <c r="SGZ26"/>
      <c r="SHA26"/>
      <c r="SHB26"/>
      <c r="SHC26"/>
      <c r="SHD26"/>
      <c r="SHE26"/>
      <c r="SHF26"/>
      <c r="SHG26"/>
      <c r="SHH26"/>
      <c r="SHI26"/>
      <c r="SHJ26"/>
      <c r="SHK26"/>
      <c r="SHL26"/>
      <c r="SHM26"/>
      <c r="SHN26"/>
      <c r="SHO26"/>
      <c r="SHP26"/>
      <c r="SHQ26"/>
      <c r="SHR26"/>
      <c r="SHS26"/>
      <c r="SHT26"/>
      <c r="SHU26"/>
      <c r="SHV26"/>
      <c r="SHW26"/>
      <c r="SHX26"/>
      <c r="SHY26"/>
      <c r="SHZ26"/>
      <c r="SIA26"/>
      <c r="SIB26"/>
      <c r="SIC26"/>
      <c r="SID26"/>
      <c r="SIE26"/>
      <c r="SIF26"/>
      <c r="SIG26"/>
      <c r="SIH26"/>
      <c r="SII26"/>
      <c r="SIJ26"/>
      <c r="SIK26"/>
      <c r="SIL26"/>
      <c r="SIM26"/>
      <c r="SIN26"/>
      <c r="SIO26"/>
      <c r="SIP26"/>
      <c r="SIQ26"/>
      <c r="SIR26"/>
      <c r="SIS26"/>
      <c r="SIT26"/>
      <c r="SIU26"/>
      <c r="SIV26"/>
      <c r="SIW26"/>
      <c r="SIX26"/>
      <c r="SIY26"/>
      <c r="SIZ26"/>
      <c r="SJA26"/>
      <c r="SJB26"/>
      <c r="SJC26"/>
      <c r="SJD26"/>
      <c r="SJE26"/>
      <c r="SJF26"/>
      <c r="SJG26"/>
      <c r="SJH26"/>
      <c r="SJI26"/>
      <c r="SJJ26"/>
      <c r="SJK26"/>
      <c r="SJL26"/>
      <c r="SJM26"/>
      <c r="SJN26"/>
      <c r="SJO26"/>
      <c r="SJP26"/>
      <c r="SJQ26"/>
      <c r="SJR26"/>
      <c r="SJS26"/>
      <c r="SJT26"/>
      <c r="SJU26"/>
      <c r="SJV26"/>
      <c r="SJW26"/>
      <c r="SJX26"/>
      <c r="SJY26"/>
      <c r="SJZ26"/>
      <c r="SKA26"/>
      <c r="SKB26"/>
      <c r="SKC26"/>
      <c r="SKD26"/>
      <c r="SKE26"/>
      <c r="SKF26"/>
      <c r="SKG26"/>
      <c r="SKH26"/>
      <c r="SKI26"/>
      <c r="SKJ26"/>
      <c r="SKK26"/>
      <c r="SKL26"/>
      <c r="SKM26"/>
      <c r="SKN26"/>
      <c r="SKO26"/>
      <c r="SKP26"/>
      <c r="SKQ26"/>
      <c r="SKR26"/>
      <c r="SKS26"/>
      <c r="SKT26"/>
      <c r="SKU26"/>
      <c r="SKV26"/>
      <c r="SKW26"/>
      <c r="SKX26"/>
      <c r="SKY26"/>
      <c r="SKZ26"/>
      <c r="SLA26"/>
      <c r="SLB26"/>
      <c r="SLC26"/>
      <c r="SLD26"/>
      <c r="SLE26"/>
      <c r="SLF26"/>
      <c r="SLG26"/>
      <c r="SLH26"/>
      <c r="SLI26"/>
      <c r="SLJ26"/>
      <c r="SLK26"/>
      <c r="SLL26"/>
      <c r="SLM26"/>
      <c r="SLN26"/>
      <c r="SLO26"/>
      <c r="SLP26"/>
      <c r="SLQ26"/>
      <c r="SLR26"/>
      <c r="SLS26"/>
      <c r="SLT26"/>
      <c r="SLU26"/>
      <c r="SLV26"/>
      <c r="SLW26"/>
      <c r="SLX26"/>
      <c r="SLY26"/>
      <c r="SLZ26"/>
      <c r="SMA26"/>
      <c r="SMB26"/>
      <c r="SMC26"/>
      <c r="SMD26"/>
      <c r="SME26"/>
      <c r="SMF26"/>
      <c r="SMG26"/>
      <c r="SMH26"/>
      <c r="SMI26"/>
      <c r="SMJ26"/>
      <c r="SMK26"/>
      <c r="SML26"/>
      <c r="SMM26"/>
      <c r="SMN26"/>
      <c r="SMO26"/>
      <c r="SMP26"/>
      <c r="SMQ26"/>
      <c r="SMR26"/>
      <c r="SMS26"/>
      <c r="SMT26"/>
      <c r="SMU26"/>
      <c r="SMV26"/>
      <c r="SMW26"/>
      <c r="SMX26"/>
      <c r="SMY26"/>
      <c r="SMZ26"/>
      <c r="SNA26"/>
      <c r="SNB26"/>
      <c r="SNC26"/>
      <c r="SND26"/>
      <c r="SNE26"/>
      <c r="SNF26"/>
      <c r="SNG26"/>
      <c r="SNH26"/>
      <c r="SNI26"/>
      <c r="SNJ26"/>
      <c r="SNK26"/>
      <c r="SNL26"/>
      <c r="SNM26"/>
      <c r="SNN26"/>
      <c r="SNO26"/>
      <c r="SNP26"/>
      <c r="SNQ26"/>
      <c r="SNR26"/>
      <c r="SNS26"/>
      <c r="SNT26"/>
      <c r="SNU26"/>
      <c r="SNV26"/>
      <c r="SNW26"/>
      <c r="SNX26"/>
      <c r="SNY26"/>
      <c r="SNZ26"/>
      <c r="SOA26"/>
      <c r="SOB26"/>
      <c r="SOC26"/>
      <c r="SOD26"/>
      <c r="SOE26"/>
      <c r="SOF26"/>
      <c r="SOG26"/>
      <c r="SOH26"/>
      <c r="SOI26"/>
      <c r="SOJ26"/>
      <c r="SOK26"/>
      <c r="SOL26"/>
      <c r="SOM26"/>
      <c r="SON26"/>
      <c r="SOO26"/>
      <c r="SOP26"/>
      <c r="SOQ26"/>
      <c r="SOR26"/>
      <c r="SOS26"/>
      <c r="SOT26"/>
      <c r="SOU26"/>
      <c r="SOV26"/>
      <c r="SOW26"/>
      <c r="SOX26"/>
      <c r="SOY26"/>
      <c r="SOZ26"/>
      <c r="SPA26"/>
      <c r="SPB26"/>
      <c r="SPC26"/>
      <c r="SPD26"/>
      <c r="SPE26"/>
      <c r="SPF26"/>
      <c r="SPG26"/>
      <c r="SPH26"/>
      <c r="SPI26"/>
      <c r="SPJ26"/>
      <c r="SPK26"/>
      <c r="SPL26"/>
      <c r="SPM26"/>
      <c r="SPN26"/>
      <c r="SPO26"/>
      <c r="SPP26"/>
      <c r="SPQ26"/>
      <c r="SPR26"/>
      <c r="SPS26"/>
      <c r="SPT26"/>
      <c r="SPU26"/>
      <c r="SPV26"/>
      <c r="SPW26"/>
      <c r="SPX26"/>
      <c r="SPY26"/>
      <c r="SPZ26"/>
      <c r="SQA26"/>
      <c r="SQB26"/>
      <c r="SQC26"/>
      <c r="SQD26"/>
      <c r="SQE26"/>
      <c r="SQF26"/>
      <c r="SQG26"/>
      <c r="SQH26"/>
      <c r="SQI26"/>
      <c r="SQJ26"/>
      <c r="SQK26"/>
      <c r="SQL26"/>
      <c r="SQM26"/>
      <c r="SQN26"/>
      <c r="SQO26"/>
      <c r="SQP26"/>
      <c r="SQQ26"/>
      <c r="SQR26"/>
      <c r="SQS26"/>
      <c r="SQT26"/>
      <c r="SQU26"/>
      <c r="SQV26"/>
      <c r="SQW26"/>
      <c r="SQX26"/>
      <c r="SQY26"/>
      <c r="SQZ26"/>
      <c r="SRA26"/>
      <c r="SRB26"/>
      <c r="SRC26"/>
      <c r="SRD26"/>
      <c r="SRE26"/>
      <c r="SRF26"/>
      <c r="SRG26"/>
      <c r="SRH26"/>
      <c r="SRI26"/>
      <c r="SRJ26"/>
      <c r="SRK26"/>
      <c r="SRL26"/>
      <c r="SRM26"/>
      <c r="SRN26"/>
      <c r="SRO26"/>
      <c r="SRP26"/>
      <c r="SRQ26"/>
      <c r="SRR26"/>
      <c r="SRS26"/>
      <c r="SRT26"/>
      <c r="SRU26"/>
      <c r="SRV26"/>
      <c r="SRW26"/>
      <c r="SRX26"/>
      <c r="SRY26"/>
      <c r="SRZ26"/>
      <c r="SSA26"/>
      <c r="SSB26"/>
      <c r="SSC26"/>
      <c r="SSD26"/>
      <c r="SSE26"/>
      <c r="SSF26"/>
      <c r="SSG26"/>
      <c r="SSH26"/>
      <c r="SSI26"/>
      <c r="SSJ26"/>
      <c r="SSK26"/>
      <c r="SSL26"/>
      <c r="SSM26"/>
      <c r="SSN26"/>
      <c r="SSO26"/>
      <c r="SSP26"/>
      <c r="SSQ26"/>
      <c r="SSR26"/>
      <c r="SSS26"/>
      <c r="SST26"/>
      <c r="SSU26"/>
      <c r="SSV26"/>
      <c r="SSW26"/>
      <c r="SSX26"/>
      <c r="SSY26"/>
      <c r="SSZ26"/>
      <c r="STA26"/>
      <c r="STB26"/>
      <c r="STC26"/>
      <c r="STD26"/>
      <c r="STE26"/>
      <c r="STF26"/>
      <c r="STG26"/>
      <c r="STH26"/>
      <c r="STI26"/>
      <c r="STJ26"/>
      <c r="STK26"/>
      <c r="STL26"/>
      <c r="STM26"/>
      <c r="STN26"/>
      <c r="STO26"/>
      <c r="STP26"/>
      <c r="STQ26"/>
      <c r="STR26"/>
      <c r="STS26"/>
      <c r="STT26"/>
      <c r="STU26"/>
      <c r="STV26"/>
      <c r="STW26"/>
      <c r="STX26"/>
      <c r="STY26"/>
      <c r="STZ26"/>
      <c r="SUA26"/>
      <c r="SUB26"/>
      <c r="SUC26"/>
      <c r="SUD26"/>
      <c r="SUE26"/>
      <c r="SUF26"/>
      <c r="SUG26"/>
      <c r="SUH26"/>
      <c r="SUI26"/>
      <c r="SUJ26"/>
      <c r="SUK26"/>
      <c r="SUL26"/>
      <c r="SUM26"/>
      <c r="SUN26"/>
      <c r="SUO26"/>
      <c r="SUP26"/>
      <c r="SUQ26"/>
      <c r="SUR26"/>
      <c r="SUS26"/>
      <c r="SUT26"/>
      <c r="SUU26"/>
      <c r="SUV26"/>
      <c r="SUW26"/>
      <c r="SUX26"/>
      <c r="SUY26"/>
      <c r="SUZ26"/>
      <c r="SVA26"/>
      <c r="SVB26"/>
      <c r="SVC26"/>
      <c r="SVD26"/>
      <c r="SVE26"/>
      <c r="SVF26"/>
      <c r="SVG26"/>
      <c r="SVH26"/>
      <c r="SVI26"/>
      <c r="SVJ26"/>
      <c r="SVK26"/>
      <c r="SVL26"/>
      <c r="SVM26"/>
      <c r="SVN26"/>
      <c r="SVO26"/>
      <c r="SVP26"/>
      <c r="SVQ26"/>
      <c r="SVR26"/>
      <c r="SVS26"/>
      <c r="SVT26"/>
      <c r="SVU26"/>
      <c r="SVV26"/>
      <c r="SVW26"/>
      <c r="SVX26"/>
      <c r="SVY26"/>
      <c r="SVZ26"/>
      <c r="SWA26"/>
      <c r="SWB26"/>
      <c r="SWC26"/>
      <c r="SWD26"/>
      <c r="SWE26"/>
      <c r="SWF26"/>
      <c r="SWG26"/>
      <c r="SWH26"/>
      <c r="SWI26"/>
      <c r="SWJ26"/>
      <c r="SWK26"/>
      <c r="SWL26"/>
      <c r="SWM26"/>
      <c r="SWN26"/>
      <c r="SWO26"/>
      <c r="SWP26"/>
      <c r="SWQ26"/>
      <c r="SWR26"/>
      <c r="SWS26"/>
      <c r="SWT26"/>
      <c r="SWU26"/>
      <c r="SWV26"/>
      <c r="SWW26"/>
      <c r="SWX26"/>
      <c r="SWY26"/>
      <c r="SWZ26"/>
      <c r="SXA26"/>
      <c r="SXB26"/>
      <c r="SXC26"/>
      <c r="SXD26"/>
      <c r="SXE26"/>
      <c r="SXF26"/>
      <c r="SXG26"/>
      <c r="SXH26"/>
      <c r="SXI26"/>
      <c r="SXJ26"/>
      <c r="SXK26"/>
      <c r="SXL26"/>
      <c r="SXM26"/>
      <c r="SXN26"/>
      <c r="SXO26"/>
      <c r="SXP26"/>
      <c r="SXQ26"/>
      <c r="SXR26"/>
      <c r="SXS26"/>
      <c r="SXT26"/>
      <c r="SXU26"/>
      <c r="SXV26"/>
      <c r="SXW26"/>
      <c r="SXX26"/>
      <c r="SXY26"/>
      <c r="SXZ26"/>
      <c r="SYA26"/>
      <c r="SYB26"/>
      <c r="SYC26"/>
      <c r="SYD26"/>
      <c r="SYE26"/>
      <c r="SYF26"/>
      <c r="SYG26"/>
      <c r="SYH26"/>
      <c r="SYI26"/>
      <c r="SYJ26"/>
      <c r="SYK26"/>
      <c r="SYL26"/>
      <c r="SYM26"/>
      <c r="SYN26"/>
      <c r="SYO26"/>
      <c r="SYP26"/>
      <c r="SYQ26"/>
      <c r="SYR26"/>
      <c r="SYS26"/>
      <c r="SYT26"/>
      <c r="SYU26"/>
      <c r="SYV26"/>
      <c r="SYW26"/>
      <c r="SYX26"/>
      <c r="SYY26"/>
      <c r="SYZ26"/>
      <c r="SZA26"/>
      <c r="SZB26"/>
      <c r="SZC26"/>
      <c r="SZD26"/>
      <c r="SZE26"/>
      <c r="SZF26"/>
      <c r="SZG26"/>
      <c r="SZH26"/>
      <c r="SZI26"/>
      <c r="SZJ26"/>
      <c r="SZK26"/>
      <c r="SZL26"/>
      <c r="SZM26"/>
      <c r="SZN26"/>
      <c r="SZO26"/>
      <c r="SZP26"/>
      <c r="SZQ26"/>
      <c r="SZR26"/>
      <c r="SZS26"/>
      <c r="SZT26"/>
      <c r="SZU26"/>
      <c r="SZV26"/>
      <c r="SZW26"/>
      <c r="SZX26"/>
      <c r="SZY26"/>
      <c r="SZZ26"/>
      <c r="TAA26"/>
      <c r="TAB26"/>
      <c r="TAC26"/>
      <c r="TAD26"/>
      <c r="TAE26"/>
      <c r="TAF26"/>
      <c r="TAG26"/>
      <c r="TAH26"/>
      <c r="TAI26"/>
      <c r="TAJ26"/>
      <c r="TAK26"/>
      <c r="TAL26"/>
      <c r="TAM26"/>
      <c r="TAN26"/>
      <c r="TAO26"/>
      <c r="TAP26"/>
      <c r="TAQ26"/>
      <c r="TAR26"/>
      <c r="TAS26"/>
      <c r="TAT26"/>
      <c r="TAU26"/>
      <c r="TAV26"/>
      <c r="TAW26"/>
      <c r="TAX26"/>
      <c r="TAY26"/>
      <c r="TAZ26"/>
      <c r="TBA26"/>
      <c r="TBB26"/>
      <c r="TBC26"/>
      <c r="TBD26"/>
      <c r="TBE26"/>
      <c r="TBF26"/>
      <c r="TBG26"/>
      <c r="TBH26"/>
      <c r="TBI26"/>
      <c r="TBJ26"/>
      <c r="TBK26"/>
      <c r="TBL26"/>
      <c r="TBM26"/>
      <c r="TBN26"/>
      <c r="TBO26"/>
      <c r="TBP26"/>
      <c r="TBQ26"/>
      <c r="TBR26"/>
      <c r="TBS26"/>
      <c r="TBT26"/>
      <c r="TBU26"/>
      <c r="TBV26"/>
      <c r="TBW26"/>
      <c r="TBX26"/>
      <c r="TBY26"/>
      <c r="TBZ26"/>
      <c r="TCA26"/>
      <c r="TCB26"/>
      <c r="TCC26"/>
      <c r="TCD26"/>
      <c r="TCE26"/>
      <c r="TCF26"/>
      <c r="TCG26"/>
      <c r="TCH26"/>
      <c r="TCI26"/>
      <c r="TCJ26"/>
      <c r="TCK26"/>
      <c r="TCL26"/>
      <c r="TCM26"/>
      <c r="TCN26"/>
      <c r="TCO26"/>
      <c r="TCP26"/>
      <c r="TCQ26"/>
      <c r="TCR26"/>
      <c r="TCS26"/>
      <c r="TCT26"/>
      <c r="TCU26"/>
      <c r="TCV26"/>
      <c r="TCW26"/>
      <c r="TCX26"/>
      <c r="TCY26"/>
      <c r="TCZ26"/>
      <c r="TDA26"/>
      <c r="TDB26"/>
      <c r="TDC26"/>
      <c r="TDD26"/>
      <c r="TDE26"/>
      <c r="TDF26"/>
      <c r="TDG26"/>
      <c r="TDH26"/>
      <c r="TDI26"/>
      <c r="TDJ26"/>
      <c r="TDK26"/>
      <c r="TDL26"/>
      <c r="TDM26"/>
      <c r="TDN26"/>
      <c r="TDO26"/>
      <c r="TDP26"/>
      <c r="TDQ26"/>
      <c r="TDR26"/>
      <c r="TDS26"/>
      <c r="TDT26"/>
      <c r="TDU26"/>
      <c r="TDV26"/>
      <c r="TDW26"/>
      <c r="TDX26"/>
      <c r="TDY26"/>
      <c r="TDZ26"/>
      <c r="TEA26"/>
      <c r="TEB26"/>
      <c r="TEC26"/>
      <c r="TED26"/>
      <c r="TEE26"/>
      <c r="TEF26"/>
      <c r="TEG26"/>
      <c r="TEH26"/>
      <c r="TEI26"/>
      <c r="TEJ26"/>
      <c r="TEK26"/>
      <c r="TEL26"/>
      <c r="TEM26"/>
      <c r="TEN26"/>
      <c r="TEO26"/>
      <c r="TEP26"/>
      <c r="TEQ26"/>
      <c r="TER26"/>
      <c r="TES26"/>
      <c r="TET26"/>
      <c r="TEU26"/>
      <c r="TEV26"/>
      <c r="TEW26"/>
      <c r="TEX26"/>
      <c r="TEY26"/>
      <c r="TEZ26"/>
      <c r="TFA26"/>
      <c r="TFB26"/>
      <c r="TFC26"/>
      <c r="TFD26"/>
      <c r="TFE26"/>
      <c r="TFF26"/>
      <c r="TFG26"/>
      <c r="TFH26"/>
      <c r="TFI26"/>
      <c r="TFJ26"/>
      <c r="TFK26"/>
      <c r="TFL26"/>
      <c r="TFM26"/>
      <c r="TFN26"/>
      <c r="TFO26"/>
      <c r="TFP26"/>
      <c r="TFQ26"/>
      <c r="TFR26"/>
      <c r="TFS26"/>
      <c r="TFT26"/>
      <c r="TFU26"/>
      <c r="TFV26"/>
      <c r="TFW26"/>
      <c r="TFX26"/>
      <c r="TFY26"/>
      <c r="TFZ26"/>
      <c r="TGA26"/>
      <c r="TGB26"/>
      <c r="TGC26"/>
      <c r="TGD26"/>
      <c r="TGE26"/>
      <c r="TGF26"/>
      <c r="TGG26"/>
      <c r="TGH26"/>
      <c r="TGI26"/>
      <c r="TGJ26"/>
      <c r="TGK26"/>
      <c r="TGL26"/>
      <c r="TGM26"/>
      <c r="TGN26"/>
      <c r="TGO26"/>
      <c r="TGP26"/>
      <c r="TGQ26"/>
      <c r="TGR26"/>
      <c r="TGS26"/>
      <c r="TGT26"/>
      <c r="TGU26"/>
      <c r="TGV26"/>
      <c r="TGW26"/>
      <c r="TGX26"/>
      <c r="TGY26"/>
      <c r="TGZ26"/>
      <c r="THA26"/>
      <c r="THB26"/>
      <c r="THC26"/>
      <c r="THD26"/>
      <c r="THE26"/>
      <c r="THF26"/>
      <c r="THG26"/>
      <c r="THH26"/>
      <c r="THI26"/>
      <c r="THJ26"/>
      <c r="THK26"/>
      <c r="THL26"/>
      <c r="THM26"/>
      <c r="THN26"/>
      <c r="THO26"/>
      <c r="THP26"/>
      <c r="THQ26"/>
      <c r="THR26"/>
      <c r="THS26"/>
      <c r="THT26"/>
      <c r="THU26"/>
      <c r="THV26"/>
      <c r="THW26"/>
      <c r="THX26"/>
      <c r="THY26"/>
      <c r="THZ26"/>
      <c r="TIA26"/>
      <c r="TIB26"/>
      <c r="TIC26"/>
      <c r="TID26"/>
      <c r="TIE26"/>
      <c r="TIF26"/>
      <c r="TIG26"/>
      <c r="TIH26"/>
      <c r="TII26"/>
      <c r="TIJ26"/>
      <c r="TIK26"/>
      <c r="TIL26"/>
      <c r="TIM26"/>
      <c r="TIN26"/>
      <c r="TIO26"/>
      <c r="TIP26"/>
      <c r="TIQ26"/>
      <c r="TIR26"/>
      <c r="TIS26"/>
      <c r="TIT26"/>
      <c r="TIU26"/>
      <c r="TIV26"/>
      <c r="TIW26"/>
      <c r="TIX26"/>
      <c r="TIY26"/>
      <c r="TIZ26"/>
      <c r="TJA26"/>
      <c r="TJB26"/>
      <c r="TJC26"/>
      <c r="TJD26"/>
      <c r="TJE26"/>
      <c r="TJF26"/>
      <c r="TJG26"/>
      <c r="TJH26"/>
      <c r="TJI26"/>
      <c r="TJJ26"/>
      <c r="TJK26"/>
      <c r="TJL26"/>
      <c r="TJM26"/>
      <c r="TJN26"/>
      <c r="TJO26"/>
      <c r="TJP26"/>
      <c r="TJQ26"/>
      <c r="TJR26"/>
      <c r="TJS26"/>
      <c r="TJT26"/>
      <c r="TJU26"/>
      <c r="TJV26"/>
      <c r="TJW26"/>
      <c r="TJX26"/>
      <c r="TJY26"/>
      <c r="TJZ26"/>
      <c r="TKA26"/>
      <c r="TKB26"/>
      <c r="TKC26"/>
      <c r="TKD26"/>
      <c r="TKE26"/>
      <c r="TKF26"/>
      <c r="TKG26"/>
      <c r="TKH26"/>
      <c r="TKI26"/>
      <c r="TKJ26"/>
      <c r="TKK26"/>
      <c r="TKL26"/>
      <c r="TKM26"/>
      <c r="TKN26"/>
      <c r="TKO26"/>
      <c r="TKP26"/>
      <c r="TKQ26"/>
      <c r="TKR26"/>
      <c r="TKS26"/>
      <c r="TKT26"/>
      <c r="TKU26"/>
      <c r="TKV26"/>
      <c r="TKW26"/>
      <c r="TKX26"/>
      <c r="TKY26"/>
      <c r="TKZ26"/>
      <c r="TLA26"/>
      <c r="TLB26"/>
      <c r="TLC26"/>
      <c r="TLD26"/>
      <c r="TLE26"/>
      <c r="TLF26"/>
      <c r="TLG26"/>
      <c r="TLH26"/>
      <c r="TLI26"/>
      <c r="TLJ26"/>
      <c r="TLK26"/>
      <c r="TLL26"/>
      <c r="TLM26"/>
      <c r="TLN26"/>
      <c r="TLO26"/>
      <c r="TLP26"/>
      <c r="TLQ26"/>
      <c r="TLR26"/>
      <c r="TLS26"/>
      <c r="TLT26"/>
      <c r="TLU26"/>
      <c r="TLV26"/>
      <c r="TLW26"/>
      <c r="TLX26"/>
      <c r="TLY26"/>
      <c r="TLZ26"/>
      <c r="TMA26"/>
      <c r="TMB26"/>
      <c r="TMC26"/>
      <c r="TMD26"/>
      <c r="TME26"/>
      <c r="TMF26"/>
      <c r="TMG26"/>
      <c r="TMH26"/>
      <c r="TMI26"/>
      <c r="TMJ26"/>
      <c r="TMK26"/>
      <c r="TML26"/>
      <c r="TMM26"/>
      <c r="TMN26"/>
      <c r="TMO26"/>
      <c r="TMP26"/>
      <c r="TMQ26"/>
      <c r="TMR26"/>
      <c r="TMS26"/>
      <c r="TMT26"/>
      <c r="TMU26"/>
      <c r="TMV26"/>
      <c r="TMW26"/>
      <c r="TMX26"/>
      <c r="TMY26"/>
      <c r="TMZ26"/>
      <c r="TNA26"/>
      <c r="TNB26"/>
      <c r="TNC26"/>
      <c r="TND26"/>
      <c r="TNE26"/>
      <c r="TNF26"/>
      <c r="TNG26"/>
      <c r="TNH26"/>
      <c r="TNI26"/>
      <c r="TNJ26"/>
      <c r="TNK26"/>
      <c r="TNL26"/>
      <c r="TNM26"/>
      <c r="TNN26"/>
      <c r="TNO26"/>
      <c r="TNP26"/>
      <c r="TNQ26"/>
      <c r="TNR26"/>
      <c r="TNS26"/>
      <c r="TNT26"/>
      <c r="TNU26"/>
      <c r="TNV26"/>
      <c r="TNW26"/>
      <c r="TNX26"/>
      <c r="TNY26"/>
      <c r="TNZ26"/>
      <c r="TOA26"/>
      <c r="TOB26"/>
      <c r="TOC26"/>
      <c r="TOD26"/>
      <c r="TOE26"/>
      <c r="TOF26"/>
      <c r="TOG26"/>
      <c r="TOH26"/>
      <c r="TOI26"/>
      <c r="TOJ26"/>
      <c r="TOK26"/>
      <c r="TOL26"/>
      <c r="TOM26"/>
      <c r="TON26"/>
      <c r="TOO26"/>
      <c r="TOP26"/>
      <c r="TOQ26"/>
      <c r="TOR26"/>
      <c r="TOS26"/>
      <c r="TOT26"/>
      <c r="TOU26"/>
      <c r="TOV26"/>
      <c r="TOW26"/>
      <c r="TOX26"/>
      <c r="TOY26"/>
      <c r="TOZ26"/>
      <c r="TPA26"/>
      <c r="TPB26"/>
      <c r="TPC26"/>
      <c r="TPD26"/>
      <c r="TPE26"/>
      <c r="TPF26"/>
      <c r="TPG26"/>
      <c r="TPH26"/>
      <c r="TPI26"/>
      <c r="TPJ26"/>
      <c r="TPK26"/>
      <c r="TPL26"/>
      <c r="TPM26"/>
      <c r="TPN26"/>
      <c r="TPO26"/>
      <c r="TPP26"/>
      <c r="TPQ26"/>
      <c r="TPR26"/>
      <c r="TPS26"/>
      <c r="TPT26"/>
      <c r="TPU26"/>
      <c r="TPV26"/>
      <c r="TPW26"/>
      <c r="TPX26"/>
      <c r="TPY26"/>
      <c r="TPZ26"/>
      <c r="TQA26"/>
      <c r="TQB26"/>
      <c r="TQC26"/>
      <c r="TQD26"/>
      <c r="TQE26"/>
      <c r="TQF26"/>
      <c r="TQG26"/>
      <c r="TQH26"/>
      <c r="TQI26"/>
      <c r="TQJ26"/>
      <c r="TQK26"/>
      <c r="TQL26"/>
      <c r="TQM26"/>
      <c r="TQN26"/>
      <c r="TQO26"/>
      <c r="TQP26"/>
      <c r="TQQ26"/>
      <c r="TQR26"/>
      <c r="TQS26"/>
      <c r="TQT26"/>
      <c r="TQU26"/>
      <c r="TQV26"/>
      <c r="TQW26"/>
      <c r="TQX26"/>
      <c r="TQY26"/>
      <c r="TQZ26"/>
      <c r="TRA26"/>
      <c r="TRB26"/>
      <c r="TRC26"/>
      <c r="TRD26"/>
      <c r="TRE26"/>
      <c r="TRF26"/>
      <c r="TRG26"/>
      <c r="TRH26"/>
      <c r="TRI26"/>
      <c r="TRJ26"/>
      <c r="TRK26"/>
      <c r="TRL26"/>
      <c r="TRM26"/>
      <c r="TRN26"/>
      <c r="TRO26"/>
      <c r="TRP26"/>
      <c r="TRQ26"/>
      <c r="TRR26"/>
      <c r="TRS26"/>
      <c r="TRT26"/>
      <c r="TRU26"/>
      <c r="TRV26"/>
      <c r="TRW26"/>
      <c r="TRX26"/>
      <c r="TRY26"/>
      <c r="TRZ26"/>
      <c r="TSA26"/>
      <c r="TSB26"/>
      <c r="TSC26"/>
      <c r="TSD26"/>
      <c r="TSE26"/>
      <c r="TSF26"/>
      <c r="TSG26"/>
      <c r="TSH26"/>
      <c r="TSI26"/>
      <c r="TSJ26"/>
      <c r="TSK26"/>
      <c r="TSL26"/>
      <c r="TSM26"/>
      <c r="TSN26"/>
      <c r="TSO26"/>
      <c r="TSP26"/>
      <c r="TSQ26"/>
      <c r="TSR26"/>
      <c r="TSS26"/>
      <c r="TST26"/>
      <c r="TSU26"/>
      <c r="TSV26"/>
      <c r="TSW26"/>
      <c r="TSX26"/>
      <c r="TSY26"/>
      <c r="TSZ26"/>
      <c r="TTA26"/>
      <c r="TTB26"/>
      <c r="TTC26"/>
      <c r="TTD26"/>
      <c r="TTE26"/>
      <c r="TTF26"/>
      <c r="TTG26"/>
      <c r="TTH26"/>
      <c r="TTI26"/>
      <c r="TTJ26"/>
      <c r="TTK26"/>
      <c r="TTL26"/>
      <c r="TTM26"/>
      <c r="TTN26"/>
      <c r="TTO26"/>
      <c r="TTP26"/>
      <c r="TTQ26"/>
      <c r="TTR26"/>
      <c r="TTS26"/>
      <c r="TTT26"/>
      <c r="TTU26"/>
      <c r="TTV26"/>
      <c r="TTW26"/>
      <c r="TTX26"/>
      <c r="TTY26"/>
      <c r="TTZ26"/>
      <c r="TUA26"/>
      <c r="TUB26"/>
      <c r="TUC26"/>
      <c r="TUD26"/>
      <c r="TUE26"/>
      <c r="TUF26"/>
      <c r="TUG26"/>
      <c r="TUH26"/>
      <c r="TUI26"/>
      <c r="TUJ26"/>
      <c r="TUK26"/>
      <c r="TUL26"/>
      <c r="TUM26"/>
      <c r="TUN26"/>
      <c r="TUO26"/>
      <c r="TUP26"/>
      <c r="TUQ26"/>
      <c r="TUR26"/>
      <c r="TUS26"/>
      <c r="TUT26"/>
      <c r="TUU26"/>
      <c r="TUV26"/>
      <c r="TUW26"/>
      <c r="TUX26"/>
      <c r="TUY26"/>
      <c r="TUZ26"/>
      <c r="TVA26"/>
      <c r="TVB26"/>
      <c r="TVC26"/>
      <c r="TVD26"/>
      <c r="TVE26"/>
      <c r="TVF26"/>
      <c r="TVG26"/>
      <c r="TVH26"/>
      <c r="TVI26"/>
      <c r="TVJ26"/>
      <c r="TVK26"/>
      <c r="TVL26"/>
      <c r="TVM26"/>
      <c r="TVN26"/>
      <c r="TVO26"/>
      <c r="TVP26"/>
      <c r="TVQ26"/>
      <c r="TVR26"/>
      <c r="TVS26"/>
      <c r="TVT26"/>
      <c r="TVU26"/>
      <c r="TVV26"/>
      <c r="TVW26"/>
      <c r="TVX26"/>
      <c r="TVY26"/>
      <c r="TVZ26"/>
      <c r="TWA26"/>
      <c r="TWB26"/>
      <c r="TWC26"/>
      <c r="TWD26"/>
      <c r="TWE26"/>
      <c r="TWF26"/>
      <c r="TWG26"/>
      <c r="TWH26"/>
      <c r="TWI26"/>
      <c r="TWJ26"/>
      <c r="TWK26"/>
      <c r="TWL26"/>
      <c r="TWM26"/>
      <c r="TWN26"/>
      <c r="TWO26"/>
      <c r="TWP26"/>
      <c r="TWQ26"/>
      <c r="TWR26"/>
      <c r="TWS26"/>
      <c r="TWT26"/>
      <c r="TWU26"/>
      <c r="TWV26"/>
      <c r="TWW26"/>
      <c r="TWX26"/>
      <c r="TWY26"/>
      <c r="TWZ26"/>
      <c r="TXA26"/>
      <c r="TXB26"/>
      <c r="TXC26"/>
      <c r="TXD26"/>
      <c r="TXE26"/>
      <c r="TXF26"/>
      <c r="TXG26"/>
      <c r="TXH26"/>
      <c r="TXI26"/>
      <c r="TXJ26"/>
      <c r="TXK26"/>
      <c r="TXL26"/>
      <c r="TXM26"/>
      <c r="TXN26"/>
      <c r="TXO26"/>
      <c r="TXP26"/>
      <c r="TXQ26"/>
      <c r="TXR26"/>
      <c r="TXS26"/>
      <c r="TXT26"/>
      <c r="TXU26"/>
      <c r="TXV26"/>
      <c r="TXW26"/>
      <c r="TXX26"/>
      <c r="TXY26"/>
      <c r="TXZ26"/>
      <c r="TYA26"/>
      <c r="TYB26"/>
      <c r="TYC26"/>
      <c r="TYD26"/>
      <c r="TYE26"/>
      <c r="TYF26"/>
      <c r="TYG26"/>
      <c r="TYH26"/>
      <c r="TYI26"/>
      <c r="TYJ26"/>
      <c r="TYK26"/>
      <c r="TYL26"/>
      <c r="TYM26"/>
      <c r="TYN26"/>
      <c r="TYO26"/>
      <c r="TYP26"/>
      <c r="TYQ26"/>
      <c r="TYR26"/>
      <c r="TYS26"/>
      <c r="TYT26"/>
      <c r="TYU26"/>
      <c r="TYV26"/>
      <c r="TYW26"/>
      <c r="TYX26"/>
      <c r="TYY26"/>
      <c r="TYZ26"/>
      <c r="TZA26"/>
      <c r="TZB26"/>
      <c r="TZC26"/>
      <c r="TZD26"/>
      <c r="TZE26"/>
      <c r="TZF26"/>
      <c r="TZG26"/>
      <c r="TZH26"/>
      <c r="TZI26"/>
      <c r="TZJ26"/>
      <c r="TZK26"/>
      <c r="TZL26"/>
      <c r="TZM26"/>
      <c r="TZN26"/>
      <c r="TZO26"/>
      <c r="TZP26"/>
      <c r="TZQ26"/>
      <c r="TZR26"/>
      <c r="TZS26"/>
      <c r="TZT26"/>
      <c r="TZU26"/>
      <c r="TZV26"/>
      <c r="TZW26"/>
      <c r="TZX26"/>
      <c r="TZY26"/>
      <c r="TZZ26"/>
      <c r="UAA26"/>
      <c r="UAB26"/>
      <c r="UAC26"/>
      <c r="UAD26"/>
      <c r="UAE26"/>
      <c r="UAF26"/>
      <c r="UAG26"/>
      <c r="UAH26"/>
      <c r="UAI26"/>
      <c r="UAJ26"/>
      <c r="UAK26"/>
      <c r="UAL26"/>
      <c r="UAM26"/>
      <c r="UAN26"/>
      <c r="UAO26"/>
      <c r="UAP26"/>
      <c r="UAQ26"/>
      <c r="UAR26"/>
      <c r="UAS26"/>
      <c r="UAT26"/>
      <c r="UAU26"/>
      <c r="UAV26"/>
      <c r="UAW26"/>
      <c r="UAX26"/>
      <c r="UAY26"/>
      <c r="UAZ26"/>
      <c r="UBA26"/>
      <c r="UBB26"/>
      <c r="UBC26"/>
      <c r="UBD26"/>
      <c r="UBE26"/>
      <c r="UBF26"/>
      <c r="UBG26"/>
      <c r="UBH26"/>
      <c r="UBI26"/>
      <c r="UBJ26"/>
      <c r="UBK26"/>
      <c r="UBL26"/>
      <c r="UBM26"/>
      <c r="UBN26"/>
      <c r="UBO26"/>
      <c r="UBP26"/>
      <c r="UBQ26"/>
      <c r="UBR26"/>
      <c r="UBS26"/>
      <c r="UBT26"/>
      <c r="UBU26"/>
      <c r="UBV26"/>
      <c r="UBW26"/>
      <c r="UBX26"/>
      <c r="UBY26"/>
      <c r="UBZ26"/>
      <c r="UCA26"/>
      <c r="UCB26"/>
      <c r="UCC26"/>
      <c r="UCD26"/>
      <c r="UCE26"/>
      <c r="UCF26"/>
      <c r="UCG26"/>
      <c r="UCH26"/>
      <c r="UCI26"/>
      <c r="UCJ26"/>
      <c r="UCK26"/>
      <c r="UCL26"/>
      <c r="UCM26"/>
      <c r="UCN26"/>
      <c r="UCO26"/>
      <c r="UCP26"/>
      <c r="UCQ26"/>
      <c r="UCR26"/>
      <c r="UCS26"/>
      <c r="UCT26"/>
      <c r="UCU26"/>
      <c r="UCV26"/>
      <c r="UCW26"/>
      <c r="UCX26"/>
      <c r="UCY26"/>
      <c r="UCZ26"/>
      <c r="UDA26"/>
      <c r="UDB26"/>
      <c r="UDC26"/>
      <c r="UDD26"/>
      <c r="UDE26"/>
      <c r="UDF26"/>
      <c r="UDG26"/>
      <c r="UDH26"/>
      <c r="UDI26"/>
      <c r="UDJ26"/>
      <c r="UDK26"/>
      <c r="UDL26"/>
      <c r="UDM26"/>
      <c r="UDN26"/>
      <c r="UDO26"/>
      <c r="UDP26"/>
      <c r="UDQ26"/>
      <c r="UDR26"/>
      <c r="UDS26"/>
      <c r="UDT26"/>
      <c r="UDU26"/>
      <c r="UDV26"/>
      <c r="UDW26"/>
      <c r="UDX26"/>
      <c r="UDY26"/>
      <c r="UDZ26"/>
      <c r="UEA26"/>
      <c r="UEB26"/>
      <c r="UEC26"/>
      <c r="UED26"/>
      <c r="UEE26"/>
      <c r="UEF26"/>
      <c r="UEG26"/>
      <c r="UEH26"/>
      <c r="UEI26"/>
      <c r="UEJ26"/>
      <c r="UEK26"/>
      <c r="UEL26"/>
      <c r="UEM26"/>
      <c r="UEN26"/>
      <c r="UEO26"/>
      <c r="UEP26"/>
      <c r="UEQ26"/>
      <c r="UER26"/>
      <c r="UES26"/>
      <c r="UET26"/>
      <c r="UEU26"/>
      <c r="UEV26"/>
      <c r="UEW26"/>
      <c r="UEX26"/>
      <c r="UEY26"/>
      <c r="UEZ26"/>
      <c r="UFA26"/>
      <c r="UFB26"/>
      <c r="UFC26"/>
      <c r="UFD26"/>
      <c r="UFE26"/>
      <c r="UFF26"/>
      <c r="UFG26"/>
      <c r="UFH26"/>
      <c r="UFI26"/>
      <c r="UFJ26"/>
      <c r="UFK26"/>
      <c r="UFL26"/>
      <c r="UFM26"/>
      <c r="UFN26"/>
      <c r="UFO26"/>
      <c r="UFP26"/>
      <c r="UFQ26"/>
      <c r="UFR26"/>
      <c r="UFS26"/>
      <c r="UFT26"/>
      <c r="UFU26"/>
      <c r="UFV26"/>
      <c r="UFW26"/>
      <c r="UFX26"/>
      <c r="UFY26"/>
      <c r="UFZ26"/>
      <c r="UGA26"/>
      <c r="UGB26"/>
      <c r="UGC26"/>
      <c r="UGD26"/>
      <c r="UGE26"/>
      <c r="UGF26"/>
      <c r="UGG26"/>
      <c r="UGH26"/>
      <c r="UGI26"/>
      <c r="UGJ26"/>
      <c r="UGK26"/>
      <c r="UGL26"/>
      <c r="UGM26"/>
      <c r="UGN26"/>
      <c r="UGO26"/>
      <c r="UGP26"/>
      <c r="UGQ26"/>
      <c r="UGR26"/>
      <c r="UGS26"/>
      <c r="UGT26"/>
      <c r="UGU26"/>
      <c r="UGV26"/>
      <c r="UGW26"/>
      <c r="UGX26"/>
      <c r="UGY26"/>
      <c r="UGZ26"/>
      <c r="UHA26"/>
      <c r="UHB26"/>
      <c r="UHC26"/>
      <c r="UHD26"/>
      <c r="UHE26"/>
      <c r="UHF26"/>
      <c r="UHG26"/>
      <c r="UHH26"/>
      <c r="UHI26"/>
      <c r="UHJ26"/>
      <c r="UHK26"/>
      <c r="UHL26"/>
      <c r="UHM26"/>
      <c r="UHN26"/>
      <c r="UHO26"/>
      <c r="UHP26"/>
      <c r="UHQ26"/>
      <c r="UHR26"/>
      <c r="UHS26"/>
      <c r="UHT26"/>
      <c r="UHU26"/>
      <c r="UHV26"/>
      <c r="UHW26"/>
      <c r="UHX26"/>
      <c r="UHY26"/>
      <c r="UHZ26"/>
      <c r="UIA26"/>
      <c r="UIB26"/>
      <c r="UIC26"/>
      <c r="UID26"/>
      <c r="UIE26"/>
      <c r="UIF26"/>
      <c r="UIG26"/>
      <c r="UIH26"/>
      <c r="UII26"/>
      <c r="UIJ26"/>
      <c r="UIK26"/>
      <c r="UIL26"/>
      <c r="UIM26"/>
      <c r="UIN26"/>
      <c r="UIO26"/>
      <c r="UIP26"/>
      <c r="UIQ26"/>
      <c r="UIR26"/>
      <c r="UIS26"/>
      <c r="UIT26"/>
      <c r="UIU26"/>
      <c r="UIV26"/>
      <c r="UIW26"/>
      <c r="UIX26"/>
      <c r="UIY26"/>
      <c r="UIZ26"/>
      <c r="UJA26"/>
      <c r="UJB26"/>
      <c r="UJC26"/>
      <c r="UJD26"/>
      <c r="UJE26"/>
      <c r="UJF26"/>
      <c r="UJG26"/>
      <c r="UJH26"/>
      <c r="UJI26"/>
      <c r="UJJ26"/>
      <c r="UJK26"/>
      <c r="UJL26"/>
      <c r="UJM26"/>
      <c r="UJN26"/>
      <c r="UJO26"/>
      <c r="UJP26"/>
      <c r="UJQ26"/>
      <c r="UJR26"/>
      <c r="UJS26"/>
      <c r="UJT26"/>
      <c r="UJU26"/>
      <c r="UJV26"/>
      <c r="UJW26"/>
      <c r="UJX26"/>
      <c r="UJY26"/>
      <c r="UJZ26"/>
      <c r="UKA26"/>
      <c r="UKB26"/>
      <c r="UKC26"/>
      <c r="UKD26"/>
      <c r="UKE26"/>
      <c r="UKF26"/>
      <c r="UKG26"/>
      <c r="UKH26"/>
      <c r="UKI26"/>
      <c r="UKJ26"/>
      <c r="UKK26"/>
      <c r="UKL26"/>
      <c r="UKM26"/>
      <c r="UKN26"/>
      <c r="UKO26"/>
      <c r="UKP26"/>
      <c r="UKQ26"/>
      <c r="UKR26"/>
      <c r="UKS26"/>
      <c r="UKT26"/>
      <c r="UKU26"/>
      <c r="UKV26"/>
      <c r="UKW26"/>
      <c r="UKX26"/>
      <c r="UKY26"/>
      <c r="UKZ26"/>
      <c r="ULA26"/>
      <c r="ULB26"/>
      <c r="ULC26"/>
      <c r="ULD26"/>
      <c r="ULE26"/>
      <c r="ULF26"/>
      <c r="ULG26"/>
      <c r="ULH26"/>
      <c r="ULI26"/>
      <c r="ULJ26"/>
      <c r="ULK26"/>
      <c r="ULL26"/>
      <c r="ULM26"/>
      <c r="ULN26"/>
      <c r="ULO26"/>
      <c r="ULP26"/>
      <c r="ULQ26"/>
      <c r="ULR26"/>
      <c r="ULS26"/>
      <c r="ULT26"/>
      <c r="ULU26"/>
      <c r="ULV26"/>
      <c r="ULW26"/>
      <c r="ULX26"/>
      <c r="ULY26"/>
      <c r="ULZ26"/>
      <c r="UMA26"/>
      <c r="UMB26"/>
      <c r="UMC26"/>
      <c r="UMD26"/>
      <c r="UME26"/>
      <c r="UMF26"/>
      <c r="UMG26"/>
      <c r="UMH26"/>
      <c r="UMI26"/>
      <c r="UMJ26"/>
      <c r="UMK26"/>
      <c r="UML26"/>
      <c r="UMM26"/>
      <c r="UMN26"/>
      <c r="UMO26"/>
      <c r="UMP26"/>
      <c r="UMQ26"/>
      <c r="UMR26"/>
      <c r="UMS26"/>
      <c r="UMT26"/>
      <c r="UMU26"/>
      <c r="UMV26"/>
      <c r="UMW26"/>
      <c r="UMX26"/>
      <c r="UMY26"/>
      <c r="UMZ26"/>
      <c r="UNA26"/>
      <c r="UNB26"/>
      <c r="UNC26"/>
      <c r="UND26"/>
      <c r="UNE26"/>
      <c r="UNF26"/>
      <c r="UNG26"/>
      <c r="UNH26"/>
      <c r="UNI26"/>
      <c r="UNJ26"/>
      <c r="UNK26"/>
      <c r="UNL26"/>
      <c r="UNM26"/>
      <c r="UNN26"/>
      <c r="UNO26"/>
      <c r="UNP26"/>
      <c r="UNQ26"/>
      <c r="UNR26"/>
      <c r="UNS26"/>
      <c r="UNT26"/>
      <c r="UNU26"/>
      <c r="UNV26"/>
      <c r="UNW26"/>
      <c r="UNX26"/>
      <c r="UNY26"/>
      <c r="UNZ26"/>
      <c r="UOA26"/>
      <c r="UOB26"/>
      <c r="UOC26"/>
      <c r="UOD26"/>
      <c r="UOE26"/>
      <c r="UOF26"/>
      <c r="UOG26"/>
      <c r="UOH26"/>
      <c r="UOI26"/>
      <c r="UOJ26"/>
      <c r="UOK26"/>
      <c r="UOL26"/>
      <c r="UOM26"/>
      <c r="UON26"/>
      <c r="UOO26"/>
      <c r="UOP26"/>
      <c r="UOQ26"/>
      <c r="UOR26"/>
      <c r="UOS26"/>
      <c r="UOT26"/>
      <c r="UOU26"/>
      <c r="UOV26"/>
      <c r="UOW26"/>
      <c r="UOX26"/>
      <c r="UOY26"/>
      <c r="UOZ26"/>
      <c r="UPA26"/>
      <c r="UPB26"/>
      <c r="UPC26"/>
      <c r="UPD26"/>
      <c r="UPE26"/>
      <c r="UPF26"/>
      <c r="UPG26"/>
      <c r="UPH26"/>
      <c r="UPI26"/>
      <c r="UPJ26"/>
      <c r="UPK26"/>
      <c r="UPL26"/>
      <c r="UPM26"/>
      <c r="UPN26"/>
      <c r="UPO26"/>
      <c r="UPP26"/>
      <c r="UPQ26"/>
      <c r="UPR26"/>
      <c r="UPS26"/>
      <c r="UPT26"/>
      <c r="UPU26"/>
      <c r="UPV26"/>
      <c r="UPW26"/>
      <c r="UPX26"/>
      <c r="UPY26"/>
      <c r="UPZ26"/>
      <c r="UQA26"/>
      <c r="UQB26"/>
      <c r="UQC26"/>
      <c r="UQD26"/>
      <c r="UQE26"/>
      <c r="UQF26"/>
      <c r="UQG26"/>
      <c r="UQH26"/>
      <c r="UQI26"/>
      <c r="UQJ26"/>
      <c r="UQK26"/>
      <c r="UQL26"/>
      <c r="UQM26"/>
      <c r="UQN26"/>
      <c r="UQO26"/>
      <c r="UQP26"/>
      <c r="UQQ26"/>
      <c r="UQR26"/>
      <c r="UQS26"/>
      <c r="UQT26"/>
      <c r="UQU26"/>
      <c r="UQV26"/>
      <c r="UQW26"/>
      <c r="UQX26"/>
      <c r="UQY26"/>
      <c r="UQZ26"/>
      <c r="URA26"/>
      <c r="URB26"/>
      <c r="URC26"/>
      <c r="URD26"/>
      <c r="URE26"/>
      <c r="URF26"/>
      <c r="URG26"/>
      <c r="URH26"/>
      <c r="URI26"/>
      <c r="URJ26"/>
      <c r="URK26"/>
      <c r="URL26"/>
      <c r="URM26"/>
      <c r="URN26"/>
      <c r="URO26"/>
      <c r="URP26"/>
      <c r="URQ26"/>
      <c r="URR26"/>
      <c r="URS26"/>
      <c r="URT26"/>
      <c r="URU26"/>
      <c r="URV26"/>
      <c r="URW26"/>
      <c r="URX26"/>
      <c r="URY26"/>
      <c r="URZ26"/>
      <c r="USA26"/>
      <c r="USB26"/>
      <c r="USC26"/>
      <c r="USD26"/>
      <c r="USE26"/>
      <c r="USF26"/>
      <c r="USG26"/>
      <c r="USH26"/>
      <c r="USI26"/>
      <c r="USJ26"/>
      <c r="USK26"/>
      <c r="USL26"/>
      <c r="USM26"/>
      <c r="USN26"/>
      <c r="USO26"/>
      <c r="USP26"/>
      <c r="USQ26"/>
      <c r="USR26"/>
      <c r="USS26"/>
      <c r="UST26"/>
      <c r="USU26"/>
      <c r="USV26"/>
      <c r="USW26"/>
      <c r="USX26"/>
      <c r="USY26"/>
      <c r="USZ26"/>
      <c r="UTA26"/>
      <c r="UTB26"/>
      <c r="UTC26"/>
      <c r="UTD26"/>
      <c r="UTE26"/>
      <c r="UTF26"/>
      <c r="UTG26"/>
      <c r="UTH26"/>
      <c r="UTI26"/>
      <c r="UTJ26"/>
      <c r="UTK26"/>
      <c r="UTL26"/>
      <c r="UTM26"/>
      <c r="UTN26"/>
      <c r="UTO26"/>
      <c r="UTP26"/>
      <c r="UTQ26"/>
      <c r="UTR26"/>
      <c r="UTS26"/>
      <c r="UTT26"/>
      <c r="UTU26"/>
      <c r="UTV26"/>
      <c r="UTW26"/>
      <c r="UTX26"/>
      <c r="UTY26"/>
      <c r="UTZ26"/>
      <c r="UUA26"/>
      <c r="UUB26"/>
      <c r="UUC26"/>
      <c r="UUD26"/>
      <c r="UUE26"/>
      <c r="UUF26"/>
      <c r="UUG26"/>
      <c r="UUH26"/>
      <c r="UUI26"/>
      <c r="UUJ26"/>
      <c r="UUK26"/>
      <c r="UUL26"/>
      <c r="UUM26"/>
      <c r="UUN26"/>
      <c r="UUO26"/>
      <c r="UUP26"/>
      <c r="UUQ26"/>
      <c r="UUR26"/>
      <c r="UUS26"/>
      <c r="UUT26"/>
      <c r="UUU26"/>
      <c r="UUV26"/>
      <c r="UUW26"/>
      <c r="UUX26"/>
      <c r="UUY26"/>
      <c r="UUZ26"/>
      <c r="UVA26"/>
      <c r="UVB26"/>
      <c r="UVC26"/>
      <c r="UVD26"/>
      <c r="UVE26"/>
      <c r="UVF26"/>
      <c r="UVG26"/>
      <c r="UVH26"/>
      <c r="UVI26"/>
      <c r="UVJ26"/>
      <c r="UVK26"/>
      <c r="UVL26"/>
      <c r="UVM26"/>
      <c r="UVN26"/>
      <c r="UVO26"/>
      <c r="UVP26"/>
      <c r="UVQ26"/>
      <c r="UVR26"/>
      <c r="UVS26"/>
      <c r="UVT26"/>
      <c r="UVU26"/>
      <c r="UVV26"/>
      <c r="UVW26"/>
      <c r="UVX26"/>
      <c r="UVY26"/>
      <c r="UVZ26"/>
      <c r="UWA26"/>
      <c r="UWB26"/>
      <c r="UWC26"/>
      <c r="UWD26"/>
      <c r="UWE26"/>
      <c r="UWF26"/>
      <c r="UWG26"/>
      <c r="UWH26"/>
      <c r="UWI26"/>
      <c r="UWJ26"/>
      <c r="UWK26"/>
      <c r="UWL26"/>
      <c r="UWM26"/>
      <c r="UWN26"/>
      <c r="UWO26"/>
      <c r="UWP26"/>
      <c r="UWQ26"/>
      <c r="UWR26"/>
      <c r="UWS26"/>
      <c r="UWT26"/>
      <c r="UWU26"/>
      <c r="UWV26"/>
      <c r="UWW26"/>
      <c r="UWX26"/>
      <c r="UWY26"/>
      <c r="UWZ26"/>
      <c r="UXA26"/>
      <c r="UXB26"/>
      <c r="UXC26"/>
      <c r="UXD26"/>
      <c r="UXE26"/>
      <c r="UXF26"/>
      <c r="UXG26"/>
      <c r="UXH26"/>
      <c r="UXI26"/>
      <c r="UXJ26"/>
      <c r="UXK26"/>
      <c r="UXL26"/>
      <c r="UXM26"/>
      <c r="UXN26"/>
      <c r="UXO26"/>
      <c r="UXP26"/>
      <c r="UXQ26"/>
      <c r="UXR26"/>
      <c r="UXS26"/>
      <c r="UXT26"/>
      <c r="UXU26"/>
      <c r="UXV26"/>
      <c r="UXW26"/>
      <c r="UXX26"/>
      <c r="UXY26"/>
      <c r="UXZ26"/>
      <c r="UYA26"/>
      <c r="UYB26"/>
      <c r="UYC26"/>
      <c r="UYD26"/>
      <c r="UYE26"/>
      <c r="UYF26"/>
      <c r="UYG26"/>
      <c r="UYH26"/>
      <c r="UYI26"/>
      <c r="UYJ26"/>
      <c r="UYK26"/>
      <c r="UYL26"/>
      <c r="UYM26"/>
      <c r="UYN26"/>
      <c r="UYO26"/>
      <c r="UYP26"/>
      <c r="UYQ26"/>
      <c r="UYR26"/>
      <c r="UYS26"/>
      <c r="UYT26"/>
      <c r="UYU26"/>
      <c r="UYV26"/>
      <c r="UYW26"/>
      <c r="UYX26"/>
      <c r="UYY26"/>
      <c r="UYZ26"/>
      <c r="UZA26"/>
      <c r="UZB26"/>
      <c r="UZC26"/>
      <c r="UZD26"/>
      <c r="UZE26"/>
      <c r="UZF26"/>
      <c r="UZG26"/>
      <c r="UZH26"/>
      <c r="UZI26"/>
      <c r="UZJ26"/>
      <c r="UZK26"/>
      <c r="UZL26"/>
      <c r="UZM26"/>
      <c r="UZN26"/>
      <c r="UZO26"/>
      <c r="UZP26"/>
      <c r="UZQ26"/>
      <c r="UZR26"/>
      <c r="UZS26"/>
      <c r="UZT26"/>
      <c r="UZU26"/>
      <c r="UZV26"/>
      <c r="UZW26"/>
      <c r="UZX26"/>
      <c r="UZY26"/>
      <c r="UZZ26"/>
      <c r="VAA26"/>
      <c r="VAB26"/>
      <c r="VAC26"/>
      <c r="VAD26"/>
      <c r="VAE26"/>
      <c r="VAF26"/>
      <c r="VAG26"/>
      <c r="VAH26"/>
      <c r="VAI26"/>
      <c r="VAJ26"/>
      <c r="VAK26"/>
      <c r="VAL26"/>
      <c r="VAM26"/>
      <c r="VAN26"/>
      <c r="VAO26"/>
      <c r="VAP26"/>
      <c r="VAQ26"/>
      <c r="VAR26"/>
      <c r="VAS26"/>
      <c r="VAT26"/>
      <c r="VAU26"/>
      <c r="VAV26"/>
      <c r="VAW26"/>
      <c r="VAX26"/>
      <c r="VAY26"/>
      <c r="VAZ26"/>
      <c r="VBA26"/>
      <c r="VBB26"/>
      <c r="VBC26"/>
      <c r="VBD26"/>
      <c r="VBE26"/>
      <c r="VBF26"/>
      <c r="VBG26"/>
      <c r="VBH26"/>
      <c r="VBI26"/>
      <c r="VBJ26"/>
      <c r="VBK26"/>
      <c r="VBL26"/>
      <c r="VBM26"/>
      <c r="VBN26"/>
      <c r="VBO26"/>
      <c r="VBP26"/>
      <c r="VBQ26"/>
      <c r="VBR26"/>
      <c r="VBS26"/>
      <c r="VBT26"/>
      <c r="VBU26"/>
      <c r="VBV26"/>
      <c r="VBW26"/>
      <c r="VBX26"/>
      <c r="VBY26"/>
      <c r="VBZ26"/>
      <c r="VCA26"/>
      <c r="VCB26"/>
      <c r="VCC26"/>
      <c r="VCD26"/>
      <c r="VCE26"/>
      <c r="VCF26"/>
      <c r="VCG26"/>
      <c r="VCH26"/>
      <c r="VCI26"/>
      <c r="VCJ26"/>
      <c r="VCK26"/>
      <c r="VCL26"/>
      <c r="VCM26"/>
      <c r="VCN26"/>
      <c r="VCO26"/>
      <c r="VCP26"/>
      <c r="VCQ26"/>
      <c r="VCR26"/>
      <c r="VCS26"/>
      <c r="VCT26"/>
      <c r="VCU26"/>
      <c r="VCV26"/>
      <c r="VCW26"/>
      <c r="VCX26"/>
      <c r="VCY26"/>
      <c r="VCZ26"/>
      <c r="VDA26"/>
      <c r="VDB26"/>
      <c r="VDC26"/>
      <c r="VDD26"/>
      <c r="VDE26"/>
      <c r="VDF26"/>
      <c r="VDG26"/>
      <c r="VDH26"/>
      <c r="VDI26"/>
      <c r="VDJ26"/>
      <c r="VDK26"/>
      <c r="VDL26"/>
      <c r="VDM26"/>
      <c r="VDN26"/>
      <c r="VDO26"/>
      <c r="VDP26"/>
      <c r="VDQ26"/>
      <c r="VDR26"/>
      <c r="VDS26"/>
      <c r="VDT26"/>
      <c r="VDU26"/>
      <c r="VDV26"/>
      <c r="VDW26"/>
      <c r="VDX26"/>
      <c r="VDY26"/>
      <c r="VDZ26"/>
      <c r="VEA26"/>
      <c r="VEB26"/>
      <c r="VEC26"/>
      <c r="VED26"/>
      <c r="VEE26"/>
      <c r="VEF26"/>
      <c r="VEG26"/>
      <c r="VEH26"/>
      <c r="VEI26"/>
      <c r="VEJ26"/>
      <c r="VEK26"/>
      <c r="VEL26"/>
      <c r="VEM26"/>
      <c r="VEN26"/>
      <c r="VEO26"/>
      <c r="VEP26"/>
      <c r="VEQ26"/>
      <c r="VER26"/>
      <c r="VES26"/>
      <c r="VET26"/>
      <c r="VEU26"/>
      <c r="VEV26"/>
      <c r="VEW26"/>
      <c r="VEX26"/>
      <c r="VEY26"/>
      <c r="VEZ26"/>
      <c r="VFA26"/>
      <c r="VFB26"/>
      <c r="VFC26"/>
      <c r="VFD26"/>
      <c r="VFE26"/>
      <c r="VFF26"/>
      <c r="VFG26"/>
      <c r="VFH26"/>
      <c r="VFI26"/>
      <c r="VFJ26"/>
      <c r="VFK26"/>
      <c r="VFL26"/>
      <c r="VFM26"/>
      <c r="VFN26"/>
      <c r="VFO26"/>
      <c r="VFP26"/>
      <c r="VFQ26"/>
      <c r="VFR26"/>
      <c r="VFS26"/>
      <c r="VFT26"/>
      <c r="VFU26"/>
      <c r="VFV26"/>
      <c r="VFW26"/>
      <c r="VFX26"/>
      <c r="VFY26"/>
      <c r="VFZ26"/>
      <c r="VGA26"/>
      <c r="VGB26"/>
      <c r="VGC26"/>
      <c r="VGD26"/>
      <c r="VGE26"/>
      <c r="VGF26"/>
      <c r="VGG26"/>
      <c r="VGH26"/>
      <c r="VGI26"/>
      <c r="VGJ26"/>
      <c r="VGK26"/>
      <c r="VGL26"/>
      <c r="VGM26"/>
      <c r="VGN26"/>
      <c r="VGO26"/>
      <c r="VGP26"/>
      <c r="VGQ26"/>
      <c r="VGR26"/>
      <c r="VGS26"/>
      <c r="VGT26"/>
      <c r="VGU26"/>
      <c r="VGV26"/>
      <c r="VGW26"/>
      <c r="VGX26"/>
      <c r="VGY26"/>
      <c r="VGZ26"/>
      <c r="VHA26"/>
      <c r="VHB26"/>
      <c r="VHC26"/>
      <c r="VHD26"/>
      <c r="VHE26"/>
      <c r="VHF26"/>
      <c r="VHG26"/>
      <c r="VHH26"/>
      <c r="VHI26"/>
      <c r="VHJ26"/>
      <c r="VHK26"/>
      <c r="VHL26"/>
      <c r="VHM26"/>
      <c r="VHN26"/>
      <c r="VHO26"/>
      <c r="VHP26"/>
      <c r="VHQ26"/>
      <c r="VHR26"/>
      <c r="VHS26"/>
      <c r="VHT26"/>
      <c r="VHU26"/>
      <c r="VHV26"/>
      <c r="VHW26"/>
      <c r="VHX26"/>
      <c r="VHY26"/>
      <c r="VHZ26"/>
      <c r="VIA26"/>
      <c r="VIB26"/>
      <c r="VIC26"/>
      <c r="VID26"/>
      <c r="VIE26"/>
      <c r="VIF26"/>
      <c r="VIG26"/>
      <c r="VIH26"/>
      <c r="VII26"/>
      <c r="VIJ26"/>
      <c r="VIK26"/>
      <c r="VIL26"/>
      <c r="VIM26"/>
      <c r="VIN26"/>
      <c r="VIO26"/>
      <c r="VIP26"/>
      <c r="VIQ26"/>
      <c r="VIR26"/>
      <c r="VIS26"/>
      <c r="VIT26"/>
      <c r="VIU26"/>
      <c r="VIV26"/>
      <c r="VIW26"/>
      <c r="VIX26"/>
      <c r="VIY26"/>
      <c r="VIZ26"/>
      <c r="VJA26"/>
      <c r="VJB26"/>
      <c r="VJC26"/>
      <c r="VJD26"/>
      <c r="VJE26"/>
      <c r="VJF26"/>
      <c r="VJG26"/>
      <c r="VJH26"/>
      <c r="VJI26"/>
      <c r="VJJ26"/>
      <c r="VJK26"/>
      <c r="VJL26"/>
      <c r="VJM26"/>
      <c r="VJN26"/>
      <c r="VJO26"/>
      <c r="VJP26"/>
      <c r="VJQ26"/>
      <c r="VJR26"/>
      <c r="VJS26"/>
      <c r="VJT26"/>
      <c r="VJU26"/>
      <c r="VJV26"/>
      <c r="VJW26"/>
      <c r="VJX26"/>
      <c r="VJY26"/>
      <c r="VJZ26"/>
      <c r="VKA26"/>
      <c r="VKB26"/>
      <c r="VKC26"/>
      <c r="VKD26"/>
      <c r="VKE26"/>
      <c r="VKF26"/>
      <c r="VKG26"/>
      <c r="VKH26"/>
      <c r="VKI26"/>
      <c r="VKJ26"/>
      <c r="VKK26"/>
      <c r="VKL26"/>
      <c r="VKM26"/>
      <c r="VKN26"/>
      <c r="VKO26"/>
      <c r="VKP26"/>
      <c r="VKQ26"/>
      <c r="VKR26"/>
      <c r="VKS26"/>
      <c r="VKT26"/>
      <c r="VKU26"/>
      <c r="VKV26"/>
      <c r="VKW26"/>
      <c r="VKX26"/>
      <c r="VKY26"/>
      <c r="VKZ26"/>
      <c r="VLA26"/>
      <c r="VLB26"/>
      <c r="VLC26"/>
      <c r="VLD26"/>
      <c r="VLE26"/>
      <c r="VLF26"/>
      <c r="VLG26"/>
      <c r="VLH26"/>
      <c r="VLI26"/>
      <c r="VLJ26"/>
      <c r="VLK26"/>
      <c r="VLL26"/>
      <c r="VLM26"/>
      <c r="VLN26"/>
      <c r="VLO26"/>
      <c r="VLP26"/>
      <c r="VLQ26"/>
      <c r="VLR26"/>
      <c r="VLS26"/>
      <c r="VLT26"/>
      <c r="VLU26"/>
      <c r="VLV26"/>
      <c r="VLW26"/>
      <c r="VLX26"/>
      <c r="VLY26"/>
      <c r="VLZ26"/>
      <c r="VMA26"/>
      <c r="VMB26"/>
      <c r="VMC26"/>
      <c r="VMD26"/>
      <c r="VME26"/>
      <c r="VMF26"/>
      <c r="VMG26"/>
      <c r="VMH26"/>
      <c r="VMI26"/>
      <c r="VMJ26"/>
      <c r="VMK26"/>
      <c r="VML26"/>
      <c r="VMM26"/>
      <c r="VMN26"/>
      <c r="VMO26"/>
      <c r="VMP26"/>
      <c r="VMQ26"/>
      <c r="VMR26"/>
      <c r="VMS26"/>
      <c r="VMT26"/>
      <c r="VMU26"/>
      <c r="VMV26"/>
      <c r="VMW26"/>
      <c r="VMX26"/>
      <c r="VMY26"/>
      <c r="VMZ26"/>
      <c r="VNA26"/>
      <c r="VNB26"/>
      <c r="VNC26"/>
      <c r="VND26"/>
      <c r="VNE26"/>
      <c r="VNF26"/>
      <c r="VNG26"/>
      <c r="VNH26"/>
      <c r="VNI26"/>
      <c r="VNJ26"/>
      <c r="VNK26"/>
      <c r="VNL26"/>
      <c r="VNM26"/>
      <c r="VNN26"/>
      <c r="VNO26"/>
      <c r="VNP26"/>
      <c r="VNQ26"/>
      <c r="VNR26"/>
      <c r="VNS26"/>
      <c r="VNT26"/>
      <c r="VNU26"/>
      <c r="VNV26"/>
      <c r="VNW26"/>
      <c r="VNX26"/>
      <c r="VNY26"/>
      <c r="VNZ26"/>
      <c r="VOA26"/>
      <c r="VOB26"/>
      <c r="VOC26"/>
      <c r="VOD26"/>
      <c r="VOE26"/>
      <c r="VOF26"/>
      <c r="VOG26"/>
      <c r="VOH26"/>
      <c r="VOI26"/>
      <c r="VOJ26"/>
      <c r="VOK26"/>
      <c r="VOL26"/>
      <c r="VOM26"/>
      <c r="VON26"/>
      <c r="VOO26"/>
      <c r="VOP26"/>
      <c r="VOQ26"/>
      <c r="VOR26"/>
      <c r="VOS26"/>
      <c r="VOT26"/>
      <c r="VOU26"/>
      <c r="VOV26"/>
      <c r="VOW26"/>
      <c r="VOX26"/>
      <c r="VOY26"/>
      <c r="VOZ26"/>
      <c r="VPA26"/>
      <c r="VPB26"/>
      <c r="VPC26"/>
      <c r="VPD26"/>
      <c r="VPE26"/>
      <c r="VPF26"/>
      <c r="VPG26"/>
      <c r="VPH26"/>
      <c r="VPI26"/>
      <c r="VPJ26"/>
      <c r="VPK26"/>
      <c r="VPL26"/>
      <c r="VPM26"/>
      <c r="VPN26"/>
      <c r="VPO26"/>
      <c r="VPP26"/>
      <c r="VPQ26"/>
      <c r="VPR26"/>
      <c r="VPS26"/>
      <c r="VPT26"/>
      <c r="VPU26"/>
      <c r="VPV26"/>
      <c r="VPW26"/>
      <c r="VPX26"/>
      <c r="VPY26"/>
      <c r="VPZ26"/>
      <c r="VQA26"/>
      <c r="VQB26"/>
      <c r="VQC26"/>
      <c r="VQD26"/>
      <c r="VQE26"/>
      <c r="VQF26"/>
      <c r="VQG26"/>
      <c r="VQH26"/>
      <c r="VQI26"/>
      <c r="VQJ26"/>
      <c r="VQK26"/>
      <c r="VQL26"/>
      <c r="VQM26"/>
      <c r="VQN26"/>
      <c r="VQO26"/>
      <c r="VQP26"/>
      <c r="VQQ26"/>
      <c r="VQR26"/>
      <c r="VQS26"/>
      <c r="VQT26"/>
      <c r="VQU26"/>
      <c r="VQV26"/>
      <c r="VQW26"/>
      <c r="VQX26"/>
      <c r="VQY26"/>
      <c r="VQZ26"/>
      <c r="VRA26"/>
      <c r="VRB26"/>
      <c r="VRC26"/>
      <c r="VRD26"/>
      <c r="VRE26"/>
      <c r="VRF26"/>
      <c r="VRG26"/>
      <c r="VRH26"/>
      <c r="VRI26"/>
      <c r="VRJ26"/>
      <c r="VRK26"/>
      <c r="VRL26"/>
      <c r="VRM26"/>
      <c r="VRN26"/>
      <c r="VRO26"/>
      <c r="VRP26"/>
      <c r="VRQ26"/>
      <c r="VRR26"/>
      <c r="VRS26"/>
      <c r="VRT26"/>
      <c r="VRU26"/>
      <c r="VRV26"/>
      <c r="VRW26"/>
      <c r="VRX26"/>
      <c r="VRY26"/>
      <c r="VRZ26"/>
      <c r="VSA26"/>
      <c r="VSB26"/>
      <c r="VSC26"/>
      <c r="VSD26"/>
      <c r="VSE26"/>
      <c r="VSF26"/>
      <c r="VSG26"/>
      <c r="VSH26"/>
      <c r="VSI26"/>
      <c r="VSJ26"/>
      <c r="VSK26"/>
      <c r="VSL26"/>
      <c r="VSM26"/>
      <c r="VSN26"/>
      <c r="VSO26"/>
      <c r="VSP26"/>
      <c r="VSQ26"/>
      <c r="VSR26"/>
      <c r="VSS26"/>
      <c r="VST26"/>
      <c r="VSU26"/>
      <c r="VSV26"/>
      <c r="VSW26"/>
      <c r="VSX26"/>
      <c r="VSY26"/>
      <c r="VSZ26"/>
      <c r="VTA26"/>
      <c r="VTB26"/>
      <c r="VTC26"/>
      <c r="VTD26"/>
      <c r="VTE26"/>
      <c r="VTF26"/>
      <c r="VTG26"/>
      <c r="VTH26"/>
      <c r="VTI26"/>
      <c r="VTJ26"/>
      <c r="VTK26"/>
      <c r="VTL26"/>
      <c r="VTM26"/>
      <c r="VTN26"/>
      <c r="VTO26"/>
      <c r="VTP26"/>
      <c r="VTQ26"/>
      <c r="VTR26"/>
      <c r="VTS26"/>
      <c r="VTT26"/>
      <c r="VTU26"/>
      <c r="VTV26"/>
      <c r="VTW26"/>
      <c r="VTX26"/>
      <c r="VTY26"/>
      <c r="VTZ26"/>
      <c r="VUA26"/>
      <c r="VUB26"/>
      <c r="VUC26"/>
      <c r="VUD26"/>
      <c r="VUE26"/>
      <c r="VUF26"/>
      <c r="VUG26"/>
      <c r="VUH26"/>
      <c r="VUI26"/>
      <c r="VUJ26"/>
      <c r="VUK26"/>
      <c r="VUL26"/>
      <c r="VUM26"/>
      <c r="VUN26"/>
      <c r="VUO26"/>
      <c r="VUP26"/>
      <c r="VUQ26"/>
      <c r="VUR26"/>
      <c r="VUS26"/>
      <c r="VUT26"/>
      <c r="VUU26"/>
      <c r="VUV26"/>
      <c r="VUW26"/>
      <c r="VUX26"/>
      <c r="VUY26"/>
      <c r="VUZ26"/>
      <c r="VVA26"/>
      <c r="VVB26"/>
      <c r="VVC26"/>
      <c r="VVD26"/>
      <c r="VVE26"/>
      <c r="VVF26"/>
      <c r="VVG26"/>
      <c r="VVH26"/>
      <c r="VVI26"/>
      <c r="VVJ26"/>
      <c r="VVK26"/>
      <c r="VVL26"/>
      <c r="VVM26"/>
      <c r="VVN26"/>
      <c r="VVO26"/>
      <c r="VVP26"/>
      <c r="VVQ26"/>
      <c r="VVR26"/>
      <c r="VVS26"/>
      <c r="VVT26"/>
      <c r="VVU26"/>
      <c r="VVV26"/>
      <c r="VVW26"/>
      <c r="VVX26"/>
      <c r="VVY26"/>
      <c r="VVZ26"/>
      <c r="VWA26"/>
      <c r="VWB26"/>
      <c r="VWC26"/>
      <c r="VWD26"/>
      <c r="VWE26"/>
      <c r="VWF26"/>
      <c r="VWG26"/>
      <c r="VWH26"/>
      <c r="VWI26"/>
      <c r="VWJ26"/>
      <c r="VWK26"/>
      <c r="VWL26"/>
      <c r="VWM26"/>
      <c r="VWN26"/>
      <c r="VWO26"/>
      <c r="VWP26"/>
      <c r="VWQ26"/>
      <c r="VWR26"/>
      <c r="VWS26"/>
      <c r="VWT26"/>
      <c r="VWU26"/>
      <c r="VWV26"/>
      <c r="VWW26"/>
      <c r="VWX26"/>
      <c r="VWY26"/>
      <c r="VWZ26"/>
      <c r="VXA26"/>
      <c r="VXB26"/>
      <c r="VXC26"/>
      <c r="VXD26"/>
      <c r="VXE26"/>
      <c r="VXF26"/>
      <c r="VXG26"/>
      <c r="VXH26"/>
      <c r="VXI26"/>
      <c r="VXJ26"/>
      <c r="VXK26"/>
      <c r="VXL26"/>
      <c r="VXM26"/>
      <c r="VXN26"/>
      <c r="VXO26"/>
      <c r="VXP26"/>
      <c r="VXQ26"/>
      <c r="VXR26"/>
      <c r="VXS26"/>
      <c r="VXT26"/>
      <c r="VXU26"/>
      <c r="VXV26"/>
      <c r="VXW26"/>
      <c r="VXX26"/>
      <c r="VXY26"/>
      <c r="VXZ26"/>
      <c r="VYA26"/>
      <c r="VYB26"/>
      <c r="VYC26"/>
      <c r="VYD26"/>
      <c r="VYE26"/>
      <c r="VYF26"/>
      <c r="VYG26"/>
      <c r="VYH26"/>
      <c r="VYI26"/>
      <c r="VYJ26"/>
      <c r="VYK26"/>
      <c r="VYL26"/>
      <c r="VYM26"/>
      <c r="VYN26"/>
      <c r="VYO26"/>
      <c r="VYP26"/>
      <c r="VYQ26"/>
      <c r="VYR26"/>
      <c r="VYS26"/>
      <c r="VYT26"/>
      <c r="VYU26"/>
      <c r="VYV26"/>
      <c r="VYW26"/>
      <c r="VYX26"/>
      <c r="VYY26"/>
      <c r="VYZ26"/>
      <c r="VZA26"/>
      <c r="VZB26"/>
      <c r="VZC26"/>
      <c r="VZD26"/>
      <c r="VZE26"/>
      <c r="VZF26"/>
      <c r="VZG26"/>
      <c r="VZH26"/>
      <c r="VZI26"/>
      <c r="VZJ26"/>
      <c r="VZK26"/>
      <c r="VZL26"/>
      <c r="VZM26"/>
      <c r="VZN26"/>
      <c r="VZO26"/>
      <c r="VZP26"/>
      <c r="VZQ26"/>
      <c r="VZR26"/>
      <c r="VZS26"/>
      <c r="VZT26"/>
      <c r="VZU26"/>
      <c r="VZV26"/>
      <c r="VZW26"/>
      <c r="VZX26"/>
      <c r="VZY26"/>
      <c r="VZZ26"/>
      <c r="WAA26"/>
      <c r="WAB26"/>
      <c r="WAC26"/>
      <c r="WAD26"/>
      <c r="WAE26"/>
      <c r="WAF26"/>
      <c r="WAG26"/>
      <c r="WAH26"/>
      <c r="WAI26"/>
      <c r="WAJ26"/>
      <c r="WAK26"/>
      <c r="WAL26"/>
      <c r="WAM26"/>
      <c r="WAN26"/>
      <c r="WAO26"/>
      <c r="WAP26"/>
      <c r="WAQ26"/>
      <c r="WAR26"/>
      <c r="WAS26"/>
      <c r="WAT26"/>
      <c r="WAU26"/>
      <c r="WAV26"/>
      <c r="WAW26"/>
      <c r="WAX26"/>
      <c r="WAY26"/>
      <c r="WAZ26"/>
      <c r="WBA26"/>
      <c r="WBB26"/>
      <c r="WBC26"/>
      <c r="WBD26"/>
      <c r="WBE26"/>
      <c r="WBF26"/>
      <c r="WBG26"/>
      <c r="WBH26"/>
      <c r="WBI26"/>
      <c r="WBJ26"/>
      <c r="WBK26"/>
      <c r="WBL26"/>
      <c r="WBM26"/>
      <c r="WBN26"/>
      <c r="WBO26"/>
      <c r="WBP26"/>
      <c r="WBQ26"/>
      <c r="WBR26"/>
      <c r="WBS26"/>
      <c r="WBT26"/>
      <c r="WBU26"/>
      <c r="WBV26"/>
      <c r="WBW26"/>
      <c r="WBX26"/>
      <c r="WBY26"/>
      <c r="WBZ26"/>
      <c r="WCA26"/>
      <c r="WCB26"/>
      <c r="WCC26"/>
      <c r="WCD26"/>
      <c r="WCE26"/>
      <c r="WCF26"/>
      <c r="WCG26"/>
      <c r="WCH26"/>
      <c r="WCI26"/>
      <c r="WCJ26"/>
      <c r="WCK26"/>
      <c r="WCL26"/>
      <c r="WCM26"/>
      <c r="WCN26"/>
      <c r="WCO26"/>
      <c r="WCP26"/>
      <c r="WCQ26"/>
      <c r="WCR26"/>
      <c r="WCS26"/>
      <c r="WCT26"/>
      <c r="WCU26"/>
      <c r="WCV26"/>
      <c r="WCW26"/>
      <c r="WCX26"/>
      <c r="WCY26"/>
      <c r="WCZ26"/>
      <c r="WDA26"/>
      <c r="WDB26"/>
      <c r="WDC26"/>
      <c r="WDD26"/>
      <c r="WDE26"/>
      <c r="WDF26"/>
      <c r="WDG26"/>
      <c r="WDH26"/>
      <c r="WDI26"/>
      <c r="WDJ26"/>
      <c r="WDK26"/>
      <c r="WDL26"/>
      <c r="WDM26"/>
      <c r="WDN26"/>
      <c r="WDO26"/>
      <c r="WDP26"/>
      <c r="WDQ26"/>
      <c r="WDR26"/>
      <c r="WDS26"/>
      <c r="WDT26"/>
      <c r="WDU26"/>
      <c r="WDV26"/>
      <c r="WDW26"/>
      <c r="WDX26"/>
      <c r="WDY26"/>
      <c r="WDZ26"/>
      <c r="WEA26"/>
      <c r="WEB26"/>
      <c r="WEC26"/>
      <c r="WED26"/>
      <c r="WEE26"/>
      <c r="WEF26"/>
      <c r="WEG26"/>
      <c r="WEH26"/>
      <c r="WEI26"/>
      <c r="WEJ26"/>
      <c r="WEK26"/>
      <c r="WEL26"/>
      <c r="WEM26"/>
      <c r="WEN26"/>
      <c r="WEO26"/>
      <c r="WEP26"/>
      <c r="WEQ26"/>
      <c r="WER26"/>
      <c r="WES26"/>
      <c r="WET26"/>
      <c r="WEU26"/>
      <c r="WEV26"/>
      <c r="WEW26"/>
      <c r="WEX26"/>
      <c r="WEY26"/>
      <c r="WEZ26"/>
      <c r="WFA26"/>
      <c r="WFB26"/>
      <c r="WFC26"/>
      <c r="WFD26"/>
      <c r="WFE26"/>
      <c r="WFF26"/>
      <c r="WFG26"/>
      <c r="WFH26"/>
      <c r="WFI26"/>
      <c r="WFJ26"/>
      <c r="WFK26"/>
      <c r="WFL26"/>
      <c r="WFM26"/>
      <c r="WFN26"/>
      <c r="WFO26"/>
      <c r="WFP26"/>
      <c r="WFQ26"/>
      <c r="WFR26"/>
      <c r="WFS26"/>
      <c r="WFT26"/>
      <c r="WFU26"/>
      <c r="WFV26"/>
      <c r="WFW26"/>
      <c r="WFX26"/>
      <c r="WFY26"/>
      <c r="WFZ26"/>
      <c r="WGA26"/>
      <c r="WGB26"/>
      <c r="WGC26"/>
      <c r="WGD26"/>
      <c r="WGE26"/>
      <c r="WGF26"/>
      <c r="WGG26"/>
      <c r="WGH26"/>
      <c r="WGI26"/>
      <c r="WGJ26"/>
      <c r="WGK26"/>
      <c r="WGL26"/>
      <c r="WGM26"/>
      <c r="WGN26"/>
      <c r="WGO26"/>
      <c r="WGP26"/>
      <c r="WGQ26"/>
      <c r="WGR26"/>
      <c r="WGS26"/>
      <c r="WGT26"/>
      <c r="WGU26"/>
      <c r="WGV26"/>
      <c r="WGW26"/>
      <c r="WGX26"/>
      <c r="WGY26"/>
      <c r="WGZ26"/>
      <c r="WHA26"/>
      <c r="WHB26"/>
      <c r="WHC26"/>
      <c r="WHD26"/>
      <c r="WHE26"/>
      <c r="WHF26"/>
      <c r="WHG26"/>
      <c r="WHH26"/>
      <c r="WHI26"/>
      <c r="WHJ26"/>
      <c r="WHK26"/>
      <c r="WHL26"/>
      <c r="WHM26"/>
      <c r="WHN26"/>
      <c r="WHO26"/>
      <c r="WHP26"/>
      <c r="WHQ26"/>
      <c r="WHR26"/>
      <c r="WHS26"/>
      <c r="WHT26"/>
      <c r="WHU26"/>
      <c r="WHV26"/>
      <c r="WHW26"/>
      <c r="WHX26"/>
      <c r="WHY26"/>
      <c r="WHZ26"/>
      <c r="WIA26"/>
      <c r="WIB26"/>
      <c r="WIC26"/>
      <c r="WID26"/>
      <c r="WIE26"/>
      <c r="WIF26"/>
      <c r="WIG26"/>
      <c r="WIH26"/>
      <c r="WII26"/>
      <c r="WIJ26"/>
      <c r="WIK26"/>
      <c r="WIL26"/>
      <c r="WIM26"/>
      <c r="WIN26"/>
      <c r="WIO26"/>
      <c r="WIP26"/>
      <c r="WIQ26"/>
      <c r="WIR26"/>
      <c r="WIS26"/>
      <c r="WIT26"/>
      <c r="WIU26"/>
      <c r="WIV26"/>
      <c r="WIW26"/>
      <c r="WIX26"/>
      <c r="WIY26"/>
      <c r="WIZ26"/>
      <c r="WJA26"/>
      <c r="WJB26"/>
      <c r="WJC26"/>
      <c r="WJD26"/>
      <c r="WJE26"/>
      <c r="WJF26"/>
      <c r="WJG26"/>
      <c r="WJH26"/>
      <c r="WJI26"/>
      <c r="WJJ26"/>
      <c r="WJK26"/>
      <c r="WJL26"/>
      <c r="WJM26"/>
      <c r="WJN26"/>
      <c r="WJO26"/>
      <c r="WJP26"/>
      <c r="WJQ26"/>
      <c r="WJR26"/>
      <c r="WJS26"/>
      <c r="WJT26"/>
      <c r="WJU26"/>
      <c r="WJV26"/>
      <c r="WJW26"/>
      <c r="WJX26"/>
      <c r="WJY26"/>
      <c r="WJZ26"/>
      <c r="WKA26"/>
      <c r="WKB26"/>
      <c r="WKC26"/>
      <c r="WKD26"/>
      <c r="WKE26"/>
      <c r="WKF26"/>
      <c r="WKG26"/>
      <c r="WKH26"/>
      <c r="WKI26"/>
      <c r="WKJ26"/>
      <c r="WKK26"/>
      <c r="WKL26"/>
      <c r="WKM26"/>
      <c r="WKN26"/>
      <c r="WKO26"/>
      <c r="WKP26"/>
      <c r="WKQ26"/>
      <c r="WKR26"/>
      <c r="WKS26"/>
      <c r="WKT26"/>
      <c r="WKU26"/>
      <c r="WKV26"/>
      <c r="WKW26"/>
      <c r="WKX26"/>
      <c r="WKY26"/>
      <c r="WKZ26"/>
      <c r="WLA26"/>
      <c r="WLB26"/>
      <c r="WLC26"/>
      <c r="WLD26"/>
      <c r="WLE26"/>
      <c r="WLF26"/>
      <c r="WLG26"/>
      <c r="WLH26"/>
      <c r="WLI26"/>
      <c r="WLJ26"/>
      <c r="WLK26"/>
      <c r="WLL26"/>
      <c r="WLM26"/>
      <c r="WLN26"/>
      <c r="WLO26"/>
      <c r="WLP26"/>
      <c r="WLQ26"/>
      <c r="WLR26"/>
      <c r="WLS26"/>
      <c r="WLT26"/>
      <c r="WLU26"/>
      <c r="WLV26"/>
      <c r="WLW26"/>
      <c r="WLX26"/>
      <c r="WLY26"/>
      <c r="WLZ26"/>
      <c r="WMA26"/>
      <c r="WMB26"/>
      <c r="WMC26"/>
      <c r="WMD26"/>
      <c r="WME26"/>
      <c r="WMF26"/>
      <c r="WMG26"/>
      <c r="WMH26"/>
      <c r="WMI26"/>
      <c r="WMJ26"/>
      <c r="WMK26"/>
      <c r="WML26"/>
      <c r="WMM26"/>
      <c r="WMN26"/>
      <c r="WMO26"/>
      <c r="WMP26"/>
      <c r="WMQ26"/>
      <c r="WMR26"/>
      <c r="WMS26"/>
      <c r="WMT26"/>
      <c r="WMU26"/>
      <c r="WMV26"/>
      <c r="WMW26"/>
      <c r="WMX26"/>
      <c r="WMY26"/>
      <c r="WMZ26"/>
      <c r="WNA26"/>
      <c r="WNB26"/>
      <c r="WNC26"/>
      <c r="WND26"/>
      <c r="WNE26"/>
      <c r="WNF26"/>
      <c r="WNG26"/>
      <c r="WNH26"/>
      <c r="WNI26"/>
      <c r="WNJ26"/>
      <c r="WNK26"/>
      <c r="WNL26"/>
      <c r="WNM26"/>
      <c r="WNN26"/>
      <c r="WNO26"/>
      <c r="WNP26"/>
      <c r="WNQ26"/>
      <c r="WNR26"/>
      <c r="WNS26"/>
      <c r="WNT26"/>
      <c r="WNU26"/>
      <c r="WNV26"/>
      <c r="WNW26"/>
      <c r="WNX26"/>
      <c r="WNY26"/>
      <c r="WNZ26"/>
      <c r="WOA26"/>
      <c r="WOB26"/>
      <c r="WOC26"/>
      <c r="WOD26"/>
      <c r="WOE26"/>
      <c r="WOF26"/>
      <c r="WOG26"/>
      <c r="WOH26"/>
      <c r="WOI26"/>
      <c r="WOJ26"/>
      <c r="WOK26"/>
      <c r="WOL26"/>
      <c r="WOM26"/>
      <c r="WON26"/>
      <c r="WOO26"/>
      <c r="WOP26"/>
      <c r="WOQ26"/>
      <c r="WOR26"/>
      <c r="WOS26"/>
      <c r="WOT26"/>
      <c r="WOU26"/>
      <c r="WOV26"/>
      <c r="WOW26"/>
      <c r="WOX26"/>
      <c r="WOY26"/>
      <c r="WOZ26"/>
      <c r="WPA26"/>
      <c r="WPB26"/>
      <c r="WPC26"/>
      <c r="WPD26"/>
      <c r="WPE26"/>
      <c r="WPF26"/>
      <c r="WPG26"/>
      <c r="WPH26"/>
      <c r="WPI26"/>
      <c r="WPJ26"/>
      <c r="WPK26"/>
      <c r="WPL26"/>
      <c r="WPM26"/>
      <c r="WPN26"/>
      <c r="WPO26"/>
      <c r="WPP26"/>
      <c r="WPQ26"/>
      <c r="WPR26"/>
      <c r="WPS26"/>
      <c r="WPT26"/>
      <c r="WPU26"/>
      <c r="WPV26"/>
      <c r="WPW26"/>
      <c r="WPX26"/>
      <c r="WPY26"/>
      <c r="WPZ26"/>
      <c r="WQA26"/>
      <c r="WQB26"/>
      <c r="WQC26"/>
      <c r="WQD26"/>
      <c r="WQE26"/>
      <c r="WQF26"/>
      <c r="WQG26"/>
      <c r="WQH26"/>
      <c r="WQI26"/>
      <c r="WQJ26"/>
      <c r="WQK26"/>
      <c r="WQL26"/>
      <c r="WQM26"/>
      <c r="WQN26"/>
      <c r="WQO26"/>
      <c r="WQP26"/>
      <c r="WQQ26"/>
      <c r="WQR26"/>
      <c r="WQS26"/>
      <c r="WQT26"/>
      <c r="WQU26"/>
      <c r="WQV26"/>
      <c r="WQW26"/>
      <c r="WQX26"/>
      <c r="WQY26"/>
      <c r="WQZ26"/>
      <c r="WRA26"/>
      <c r="WRB26"/>
      <c r="WRC26"/>
      <c r="WRD26"/>
      <c r="WRE26"/>
      <c r="WRF26"/>
      <c r="WRG26"/>
      <c r="WRH26"/>
      <c r="WRI26"/>
      <c r="WRJ26"/>
      <c r="WRK26"/>
      <c r="WRL26"/>
      <c r="WRM26"/>
      <c r="WRN26"/>
      <c r="WRO26"/>
      <c r="WRP26"/>
      <c r="WRQ26"/>
      <c r="WRR26"/>
      <c r="WRS26"/>
      <c r="WRT26"/>
      <c r="WRU26"/>
      <c r="WRV26"/>
      <c r="WRW26"/>
      <c r="WRX26"/>
      <c r="WRY26"/>
      <c r="WRZ26"/>
      <c r="WSA26"/>
      <c r="WSB26"/>
      <c r="WSC26"/>
      <c r="WSD26"/>
      <c r="WSE26"/>
      <c r="WSF26"/>
      <c r="WSG26"/>
      <c r="WSH26"/>
      <c r="WSI26"/>
      <c r="WSJ26"/>
      <c r="WSK26"/>
      <c r="WSL26"/>
      <c r="WSM26"/>
      <c r="WSN26"/>
      <c r="WSO26"/>
      <c r="WSP26"/>
      <c r="WSQ26"/>
      <c r="WSR26"/>
      <c r="WSS26"/>
      <c r="WST26"/>
      <c r="WSU26"/>
      <c r="WSV26"/>
      <c r="WSW26"/>
      <c r="WSX26"/>
      <c r="WSY26"/>
      <c r="WSZ26"/>
      <c r="WTA26"/>
      <c r="WTB26"/>
      <c r="WTC26"/>
      <c r="WTD26"/>
      <c r="WTE26"/>
      <c r="WTF26"/>
      <c r="WTG26"/>
      <c r="WTH26"/>
      <c r="WTI26"/>
      <c r="WTJ26"/>
      <c r="WTK26"/>
      <c r="WTL26"/>
      <c r="WTM26"/>
      <c r="WTN26"/>
      <c r="WTO26"/>
      <c r="WTP26"/>
      <c r="WTQ26"/>
      <c r="WTR26"/>
      <c r="WTS26"/>
      <c r="WTT26"/>
      <c r="WTU26"/>
      <c r="WTV26"/>
      <c r="WTW26"/>
      <c r="WTX26"/>
      <c r="WTY26"/>
      <c r="WTZ26"/>
      <c r="WUA26"/>
      <c r="WUB26"/>
      <c r="WUC26"/>
      <c r="WUD26"/>
      <c r="WUE26"/>
      <c r="WUF26"/>
      <c r="WUG26"/>
      <c r="WUH26"/>
      <c r="WUI26"/>
      <c r="WUJ26"/>
      <c r="WUK26"/>
      <c r="WUL26"/>
      <c r="WUM26"/>
      <c r="WUN26"/>
      <c r="WUO26"/>
      <c r="WUP26"/>
      <c r="WUQ26"/>
      <c r="WUR26"/>
      <c r="WUS26"/>
      <c r="WUT26"/>
      <c r="WUU26"/>
      <c r="WUV26"/>
      <c r="WUW26"/>
      <c r="WUX26"/>
      <c r="WUY26"/>
      <c r="WUZ26"/>
      <c r="WVA26"/>
      <c r="WVB26"/>
      <c r="WVC26"/>
      <c r="WVD26"/>
      <c r="WVE26"/>
      <c r="WVF26"/>
      <c r="WVG26"/>
      <c r="WVH26"/>
      <c r="WVI26"/>
      <c r="WVJ26"/>
      <c r="WVK26"/>
      <c r="WVL26"/>
      <c r="WVM26"/>
      <c r="WVN26"/>
      <c r="WVO26"/>
      <c r="WVP26"/>
      <c r="WVQ26"/>
      <c r="WVR26"/>
      <c r="WVS26"/>
      <c r="WVT26"/>
      <c r="WVU26"/>
      <c r="WVV26"/>
      <c r="WVW26"/>
      <c r="WVX26"/>
      <c r="WVY26"/>
      <c r="WVZ26"/>
      <c r="WWA26"/>
      <c r="WWB26"/>
      <c r="WWC26"/>
      <c r="WWD26"/>
      <c r="WWE26"/>
      <c r="WWF26"/>
      <c r="WWG26"/>
      <c r="WWH26"/>
      <c r="WWI26"/>
      <c r="WWJ26"/>
      <c r="WWK26"/>
      <c r="WWL26"/>
      <c r="WWM26"/>
      <c r="WWN26"/>
      <c r="WWO26"/>
      <c r="WWP26"/>
      <c r="WWQ26"/>
      <c r="WWR26"/>
      <c r="WWS26"/>
      <c r="WWT26"/>
      <c r="WWU26"/>
      <c r="WWV26"/>
      <c r="WWW26"/>
      <c r="WWX26"/>
      <c r="WWY26"/>
      <c r="WWZ26"/>
      <c r="WXA26"/>
      <c r="WXB26"/>
      <c r="WXC26"/>
      <c r="WXD26"/>
      <c r="WXE26"/>
      <c r="WXF26"/>
      <c r="WXG26"/>
      <c r="WXH26"/>
      <c r="WXI26"/>
      <c r="WXJ26"/>
      <c r="WXK26"/>
      <c r="WXL26"/>
      <c r="WXM26"/>
      <c r="WXN26"/>
      <c r="WXO26"/>
      <c r="WXP26"/>
      <c r="WXQ26"/>
      <c r="WXR26"/>
      <c r="WXS26"/>
      <c r="WXT26"/>
      <c r="WXU26"/>
      <c r="WXV26"/>
      <c r="WXW26"/>
      <c r="WXX26"/>
      <c r="WXY26"/>
      <c r="WXZ26"/>
      <c r="WYA26"/>
      <c r="WYB26"/>
      <c r="WYC26"/>
      <c r="WYD26"/>
      <c r="WYE26"/>
      <c r="WYF26"/>
      <c r="WYG26"/>
      <c r="WYH26"/>
      <c r="WYI26"/>
      <c r="WYJ26"/>
      <c r="WYK26"/>
      <c r="WYL26"/>
      <c r="WYM26"/>
      <c r="WYN26"/>
      <c r="WYO26"/>
      <c r="WYP26"/>
      <c r="WYQ26"/>
      <c r="WYR26"/>
      <c r="WYS26"/>
      <c r="WYT26"/>
      <c r="WYU26"/>
      <c r="WYV26"/>
      <c r="WYW26"/>
      <c r="WYX26"/>
      <c r="WYY26"/>
      <c r="WYZ26"/>
      <c r="WZA26"/>
      <c r="WZB26"/>
      <c r="WZC26"/>
      <c r="WZD26"/>
      <c r="WZE26"/>
      <c r="WZF26"/>
      <c r="WZG26"/>
      <c r="WZH26"/>
      <c r="WZI26"/>
      <c r="WZJ26"/>
      <c r="WZK26"/>
      <c r="WZL26"/>
      <c r="WZM26"/>
      <c r="WZN26"/>
      <c r="WZO26"/>
      <c r="WZP26"/>
      <c r="WZQ26"/>
      <c r="WZR26"/>
      <c r="WZS26"/>
      <c r="WZT26"/>
      <c r="WZU26"/>
      <c r="WZV26"/>
      <c r="WZW26"/>
      <c r="WZX26"/>
      <c r="WZY26"/>
      <c r="WZZ26"/>
      <c r="XAA26"/>
      <c r="XAB26"/>
      <c r="XAC26"/>
      <c r="XAD26"/>
      <c r="XAE26"/>
      <c r="XAF26"/>
      <c r="XAG26"/>
      <c r="XAH26"/>
      <c r="XAI26"/>
      <c r="XAJ26"/>
      <c r="XAK26"/>
      <c r="XAL26"/>
      <c r="XAM26"/>
      <c r="XAN26"/>
      <c r="XAO26"/>
      <c r="XAP26"/>
      <c r="XAQ26"/>
      <c r="XAR26"/>
      <c r="XAS26"/>
      <c r="XAT26"/>
      <c r="XAU26"/>
      <c r="XAV26"/>
      <c r="XAW26"/>
      <c r="XAX26"/>
      <c r="XAY26"/>
      <c r="XAZ26"/>
      <c r="XBA26"/>
      <c r="XBB26"/>
      <c r="XBC26"/>
      <c r="XBD26"/>
      <c r="XBE26"/>
      <c r="XBF26"/>
      <c r="XBG26"/>
      <c r="XBH26"/>
      <c r="XBI26"/>
      <c r="XBJ26"/>
      <c r="XBK26"/>
      <c r="XBL26"/>
      <c r="XBM26"/>
      <c r="XBN26"/>
      <c r="XBO26"/>
      <c r="XBP26"/>
      <c r="XBQ26"/>
      <c r="XBR26"/>
      <c r="XBS26"/>
      <c r="XBT26"/>
      <c r="XBU26"/>
      <c r="XBV26"/>
      <c r="XBW26"/>
      <c r="XBX26"/>
      <c r="XBY26"/>
      <c r="XBZ26"/>
      <c r="XCA26"/>
      <c r="XCB26"/>
      <c r="XCC26"/>
      <c r="XCD26"/>
      <c r="XCE26"/>
      <c r="XCF26"/>
      <c r="XCG26"/>
      <c r="XCH26"/>
      <c r="XCI26"/>
      <c r="XCJ26"/>
      <c r="XCK26"/>
      <c r="XCL26"/>
      <c r="XCM26"/>
      <c r="XCN26"/>
      <c r="XCO26"/>
      <c r="XCP26"/>
      <c r="XCQ26"/>
      <c r="XCR26"/>
      <c r="XCS26"/>
      <c r="XCT26"/>
      <c r="XCU26"/>
      <c r="XCV26"/>
      <c r="XCW26"/>
      <c r="XCX26"/>
      <c r="XCY26"/>
      <c r="XCZ26"/>
      <c r="XDA26"/>
      <c r="XDB26"/>
      <c r="XDC26"/>
      <c r="XDD26"/>
      <c r="XDE26"/>
      <c r="XDF26"/>
      <c r="XDG26"/>
      <c r="XDH26"/>
      <c r="XDI26"/>
      <c r="XDJ26"/>
      <c r="XDK26"/>
      <c r="XDL26"/>
      <c r="XDM26"/>
      <c r="XDN26"/>
      <c r="XDO26"/>
      <c r="XDP26"/>
      <c r="XDQ26"/>
      <c r="XDR26"/>
      <c r="XDS26"/>
      <c r="XDT26"/>
      <c r="XDU26"/>
      <c r="XDV26"/>
      <c r="XDW26"/>
      <c r="XDX26"/>
      <c r="XDY26"/>
      <c r="XDZ26"/>
      <c r="XEA26"/>
      <c r="XEB26"/>
      <c r="XEC26"/>
      <c r="XED26"/>
      <c r="XEE26"/>
      <c r="XEF26"/>
      <c r="XEG26"/>
      <c r="XEH26"/>
      <c r="XEI26"/>
      <c r="XEJ26"/>
      <c r="XEK26"/>
      <c r="XEL26"/>
      <c r="XEM26"/>
      <c r="XEN26"/>
      <c r="XEO26"/>
      <c r="XEP26"/>
      <c r="XEQ26"/>
      <c r="XER26"/>
      <c r="XES26"/>
      <c r="XET26"/>
      <c r="XEU26"/>
      <c r="XEV26"/>
      <c r="XEW26"/>
      <c r="XEX26"/>
      <c r="XEY26"/>
      <c r="XEZ26"/>
      <c r="XFA26"/>
      <c r="XFB26"/>
      <c r="XFC26"/>
    </row>
    <row r="27" spans="1:16383" ht="12" hidden="1" customHeight="1" thickTop="1"/>
    <row r="28" spans="1:16383" ht="12" hidden="1" customHeight="1"/>
    <row r="29" spans="1:16383" ht="12" hidden="1" customHeight="1"/>
    <row r="30" spans="1:16383" ht="12" hidden="1" customHeight="1"/>
    <row r="31" spans="1:16383" ht="12" hidden="1" customHeight="1"/>
    <row r="32" spans="1:16383" ht="12" hidden="1" customHeight="1"/>
    <row r="33" ht="12" hidden="1" customHeight="1"/>
    <row r="34" ht="12" hidden="1" customHeight="1"/>
    <row r="35" ht="12" hidden="1" customHeight="1"/>
    <row r="36" ht="12" hidden="1" customHeight="1"/>
    <row r="37" ht="12" hidden="1" customHeight="1"/>
    <row r="48" ht="12" hidden="1" customHeight="1"/>
    <row r="49" ht="12" hidden="1" customHeight="1"/>
    <row r="50" ht="12" hidden="1" customHeight="1"/>
    <row r="51" ht="12" hidden="1" customHeight="1"/>
    <row r="52" ht="12" hidden="1" customHeight="1"/>
    <row r="53" ht="12" hidden="1" customHeight="1"/>
    <row r="54" ht="12" hidden="1" customHeight="1"/>
    <row r="55" ht="12" hidden="1" customHeight="1"/>
    <row r="56" ht="12" hidden="1" customHeight="1"/>
    <row r="57" ht="12" hidden="1" customHeight="1"/>
    <row r="58" ht="12" hidden="1" customHeight="1"/>
    <row r="59" ht="12" hidden="1" customHeight="1"/>
    <row r="60" ht="12" hidden="1" customHeight="1"/>
    <row r="61" ht="12" customHeight="1"/>
  </sheetData>
  <phoneticPr fontId="2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sheetPr>
  <dimension ref="A1:U13"/>
  <sheetViews>
    <sheetView showRowColHeaders="0" zoomScale="80" zoomScaleNormal="80" workbookViewId="0"/>
  </sheetViews>
  <sheetFormatPr defaultColWidth="0" defaultRowHeight="11.45" customHeight="1" zeroHeight="1"/>
  <cols>
    <col min="1" max="8" width="2.7109375" style="34" customWidth="1"/>
    <col min="9" max="9" width="8.85546875" style="34" customWidth="1"/>
    <col min="10" max="10" width="9.7109375" style="34" customWidth="1"/>
    <col min="11" max="13" width="10.7109375" style="34" customWidth="1"/>
    <col min="14" max="14" width="8.85546875" style="34" hidden="1" customWidth="1"/>
    <col min="15" max="16384" width="8.85546875" style="34" hidden="1"/>
  </cols>
  <sheetData>
    <row r="1" spans="1:21" ht="12.75" thickBot="1">
      <c r="A1" s="32" t="str">
        <f>ProjectName</f>
        <v>Financial Modelling Course</v>
      </c>
      <c r="B1" s="33"/>
      <c r="C1" s="33"/>
      <c r="D1" s="33"/>
      <c r="E1" s="33"/>
      <c r="F1" s="33"/>
      <c r="G1" s="33"/>
      <c r="H1" s="33"/>
      <c r="I1" s="33"/>
      <c r="J1" s="33"/>
      <c r="K1" s="33"/>
      <c r="L1" s="33"/>
      <c r="M1" s="33"/>
      <c r="N1" s="33"/>
      <c r="O1" s="33"/>
      <c r="P1" s="33"/>
      <c r="Q1" s="33"/>
      <c r="R1" s="33"/>
      <c r="S1" s="33"/>
      <c r="T1" s="33"/>
      <c r="U1" s="33"/>
    </row>
    <row r="2" spans="1:21" ht="13.15" customHeight="1" thickTop="1">
      <c r="A2" s="35" t="str">
        <f ca="1">"Sheet: "&amp;RIGHT(CELL("filename",A$1),LEN(CELL("filename",A$1))-FIND("]",CELL("filename",A$1)))</f>
        <v>Sheet: Input&gt;</v>
      </c>
      <c r="B2" s="36"/>
      <c r="C2" s="36"/>
      <c r="D2" s="36"/>
      <c r="E2" s="36"/>
      <c r="F2" s="36"/>
      <c r="G2" s="36"/>
      <c r="H2" s="36"/>
      <c r="I2" s="36"/>
      <c r="J2" s="36"/>
      <c r="K2" s="36"/>
      <c r="L2" s="36"/>
      <c r="M2" s="36"/>
      <c r="N2" s="36"/>
      <c r="O2" s="36"/>
      <c r="P2" s="36"/>
      <c r="Q2" s="36"/>
      <c r="R2" s="36"/>
      <c r="S2" s="36"/>
      <c r="T2" s="36"/>
      <c r="U2" s="36"/>
    </row>
    <row r="3" spans="1:21" ht="12"/>
    <row r="4" spans="1:21" ht="12"/>
    <row r="5" spans="1:21" ht="12"/>
    <row r="6" spans="1:21" ht="12"/>
    <row r="7" spans="1:21" ht="12"/>
    <row r="8" spans="1:21" ht="12"/>
    <row r="9" spans="1:21" ht="12"/>
    <row r="10" spans="1:21" ht="12"/>
    <row r="11" spans="1:21" ht="12"/>
    <row r="12" spans="1:21" ht="12"/>
    <row r="13" spans="1:21" ht="12"/>
  </sheetData>
  <phoneticPr fontId="2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XEZ198"/>
  <sheetViews>
    <sheetView showGridLines="0" zoomScale="80" zoomScaleNormal="80" workbookViewId="0">
      <pane xSplit="13" ySplit="9" topLeftCell="N10" activePane="bottomRight" state="frozen"/>
      <selection pane="topRight" activeCell="N1" sqref="N1"/>
      <selection pane="bottomLeft" activeCell="A10" sqref="A10"/>
      <selection pane="bottomRight"/>
    </sheetView>
  </sheetViews>
  <sheetFormatPr defaultColWidth="0" defaultRowHeight="12" customHeight="1" zeroHeight="1"/>
  <cols>
    <col min="1" max="3" width="2.7109375" style="11" customWidth="1"/>
    <col min="4" max="4" width="20.7109375" style="11" customWidth="1"/>
    <col min="5" max="9" width="1.7109375" style="11" customWidth="1"/>
    <col min="10" max="23" width="10.7109375" style="11" customWidth="1"/>
    <col min="24" max="24" width="40.7109375" customWidth="1"/>
  </cols>
  <sheetData>
    <row r="1" spans="1:16380" ht="12" customHeight="1" thickBot="1">
      <c r="A1" s="12" t="str">
        <f>ProjectName</f>
        <v>Financial Modelling Course</v>
      </c>
      <c r="B1" s="13"/>
      <c r="C1" s="13"/>
      <c r="D1" s="13"/>
      <c r="E1" s="13"/>
      <c r="F1" s="13"/>
      <c r="G1" s="13"/>
      <c r="H1" s="13"/>
      <c r="I1" s="13"/>
      <c r="J1" s="13"/>
      <c r="K1" s="13"/>
      <c r="L1" s="13"/>
      <c r="M1" s="13"/>
      <c r="N1" s="13"/>
      <c r="O1" s="13"/>
      <c r="P1" s="13"/>
      <c r="Q1" s="13"/>
      <c r="R1" s="13"/>
      <c r="S1" s="13"/>
      <c r="T1" s="13"/>
      <c r="U1" s="13"/>
      <c r="V1" s="13"/>
      <c r="W1" s="13"/>
    </row>
    <row r="2" spans="1:16380" ht="12" customHeight="1" thickTop="1">
      <c r="A2" s="15" t="str">
        <f ca="1">"Sheet: "&amp;RIGHT(CELL("filename",A$1),LEN(CELL("filename",A$1))-FIND("]",CELL("filename",A$1)))</f>
        <v>Sheet: Project</v>
      </c>
      <c r="B2" s="14"/>
      <c r="C2" s="14"/>
      <c r="D2" s="14"/>
      <c r="E2" s="14"/>
      <c r="F2" s="14"/>
      <c r="G2" s="14"/>
      <c r="H2" s="14"/>
      <c r="I2" s="14"/>
      <c r="J2" s="14"/>
      <c r="K2" s="14"/>
      <c r="L2" s="14"/>
      <c r="M2" s="14"/>
      <c r="N2" s="14"/>
      <c r="O2" s="14"/>
      <c r="P2" s="14"/>
      <c r="Q2" s="14"/>
      <c r="R2" s="14"/>
      <c r="S2" s="14"/>
      <c r="T2" s="14"/>
      <c r="U2" s="14"/>
      <c r="V2" s="14"/>
      <c r="W2" s="14"/>
    </row>
    <row r="3" spans="1:16380" ht="12" customHeight="1"/>
    <row r="4" spans="1:16380" ht="12" customHeight="1">
      <c r="D4" s="11" t="s">
        <v>69</v>
      </c>
      <c r="N4" s="44" t="str">
        <f t="shared" ref="N4:W4" si="0">FY_LabelA</f>
        <v>FY19</v>
      </c>
      <c r="O4" s="44" t="str">
        <f t="shared" si="0"/>
        <v>FY20</v>
      </c>
      <c r="P4" s="44" t="str">
        <f t="shared" si="0"/>
        <v>FY21</v>
      </c>
      <c r="Q4" s="44" t="str">
        <f t="shared" si="0"/>
        <v>FY22</v>
      </c>
      <c r="R4" s="44" t="str">
        <f t="shared" si="0"/>
        <v>FY23</v>
      </c>
      <c r="S4" s="44" t="str">
        <f t="shared" si="0"/>
        <v>FY24</v>
      </c>
      <c r="T4" s="44" t="str">
        <f t="shared" si="0"/>
        <v>FY25</v>
      </c>
      <c r="U4" s="44" t="str">
        <f t="shared" si="0"/>
        <v>FY26</v>
      </c>
      <c r="V4" s="44" t="str">
        <f t="shared" si="0"/>
        <v>FY27</v>
      </c>
      <c r="W4" s="44" t="str">
        <f t="shared" si="0"/>
        <v>FY28</v>
      </c>
    </row>
    <row r="5" spans="1:16380" ht="12" customHeight="1">
      <c r="D5" s="11" t="s">
        <v>6</v>
      </c>
      <c r="N5" s="24">
        <f t="shared" ref="N5:W5" si="1">PeriodFromA</f>
        <v>43466</v>
      </c>
      <c r="O5" s="24">
        <f t="shared" si="1"/>
        <v>43831</v>
      </c>
      <c r="P5" s="24">
        <f t="shared" si="1"/>
        <v>44197</v>
      </c>
      <c r="Q5" s="24">
        <f t="shared" si="1"/>
        <v>44562</v>
      </c>
      <c r="R5" s="24">
        <f t="shared" si="1"/>
        <v>44927</v>
      </c>
      <c r="S5" s="24">
        <f t="shared" si="1"/>
        <v>45292</v>
      </c>
      <c r="T5" s="24">
        <f t="shared" si="1"/>
        <v>45658</v>
      </c>
      <c r="U5" s="24">
        <f t="shared" si="1"/>
        <v>46023</v>
      </c>
      <c r="V5" s="24">
        <f t="shared" si="1"/>
        <v>46388</v>
      </c>
      <c r="W5" s="24">
        <f t="shared" si="1"/>
        <v>46753</v>
      </c>
    </row>
    <row r="6" spans="1:16380" ht="12" customHeight="1">
      <c r="D6" s="11" t="s">
        <v>7</v>
      </c>
      <c r="N6" s="24">
        <f t="shared" ref="N6:W6" si="2">PeriodToA</f>
        <v>43830</v>
      </c>
      <c r="O6" s="24">
        <f t="shared" si="2"/>
        <v>44196</v>
      </c>
      <c r="P6" s="24">
        <f t="shared" si="2"/>
        <v>44561</v>
      </c>
      <c r="Q6" s="24">
        <f t="shared" si="2"/>
        <v>44926</v>
      </c>
      <c r="R6" s="24">
        <f t="shared" si="2"/>
        <v>45291</v>
      </c>
      <c r="S6" s="24">
        <f t="shared" si="2"/>
        <v>45657</v>
      </c>
      <c r="T6" s="24">
        <f t="shared" si="2"/>
        <v>46022</v>
      </c>
      <c r="U6" s="24">
        <f t="shared" si="2"/>
        <v>46387</v>
      </c>
      <c r="V6" s="24">
        <f t="shared" si="2"/>
        <v>46752</v>
      </c>
      <c r="W6" s="24">
        <f t="shared" si="2"/>
        <v>47118</v>
      </c>
    </row>
    <row r="7" spans="1:16380" ht="12" customHeight="1">
      <c r="D7" s="11" t="s">
        <v>70</v>
      </c>
      <c r="N7" s="22">
        <f t="shared" ref="N7:W7" si="3">PeriodNumberA</f>
        <v>1</v>
      </c>
      <c r="O7" s="22">
        <f t="shared" si="3"/>
        <v>2</v>
      </c>
      <c r="P7" s="22">
        <f t="shared" si="3"/>
        <v>3</v>
      </c>
      <c r="Q7" s="22">
        <f t="shared" si="3"/>
        <v>4</v>
      </c>
      <c r="R7" s="22">
        <f t="shared" si="3"/>
        <v>5</v>
      </c>
      <c r="S7" s="22">
        <f t="shared" si="3"/>
        <v>6</v>
      </c>
      <c r="T7" s="22">
        <f t="shared" si="3"/>
        <v>7</v>
      </c>
      <c r="U7" s="22">
        <f t="shared" si="3"/>
        <v>8</v>
      </c>
      <c r="V7" s="22">
        <f t="shared" si="3"/>
        <v>9</v>
      </c>
      <c r="W7" s="22">
        <f t="shared" si="3"/>
        <v>10</v>
      </c>
    </row>
    <row r="8" spans="1:16380" ht="12" customHeight="1"/>
    <row r="9" spans="1:16380" ht="12" customHeight="1">
      <c r="G9" s="20"/>
      <c r="I9" s="20"/>
      <c r="J9" s="20" t="s">
        <v>2</v>
      </c>
      <c r="K9" s="20" t="s">
        <v>16</v>
      </c>
      <c r="L9" s="20" t="s">
        <v>1</v>
      </c>
      <c r="M9" s="20" t="s">
        <v>72</v>
      </c>
    </row>
    <row r="10" spans="1:16380" s="41" customFormat="1" ht="18" customHeight="1" thickBot="1">
      <c r="A10" s="41" t="s">
        <v>90</v>
      </c>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c r="CYL10"/>
      <c r="CYM10"/>
      <c r="CYN10"/>
      <c r="CYO10"/>
      <c r="CYP10"/>
      <c r="CYQ10"/>
      <c r="CYR10"/>
      <c r="CYS10"/>
      <c r="CYT10"/>
      <c r="CYU10"/>
      <c r="CYV10"/>
      <c r="CYW10"/>
      <c r="CYX10"/>
      <c r="CYY10"/>
      <c r="CYZ10"/>
      <c r="CZA10"/>
      <c r="CZB10"/>
      <c r="CZC10"/>
      <c r="CZD10"/>
      <c r="CZE10"/>
      <c r="CZF10"/>
      <c r="CZG10"/>
      <c r="CZH10"/>
      <c r="CZI10"/>
      <c r="CZJ10"/>
      <c r="CZK10"/>
      <c r="CZL10"/>
      <c r="CZM10"/>
      <c r="CZN10"/>
      <c r="CZO10"/>
      <c r="CZP10"/>
      <c r="CZQ10"/>
      <c r="CZR10"/>
      <c r="CZS10"/>
      <c r="CZT10"/>
      <c r="CZU10"/>
      <c r="CZV10"/>
      <c r="CZW10"/>
      <c r="CZX10"/>
      <c r="CZY10"/>
      <c r="CZZ10"/>
      <c r="DAA10"/>
      <c r="DAB10"/>
      <c r="DAC10"/>
      <c r="DAD10"/>
      <c r="DAE10"/>
      <c r="DAF10"/>
      <c r="DAG10"/>
      <c r="DAH10"/>
      <c r="DAI10"/>
      <c r="DAJ10"/>
      <c r="DAK10"/>
      <c r="DAL10"/>
      <c r="DAM10"/>
      <c r="DAN10"/>
      <c r="DAO10"/>
      <c r="DAP10"/>
      <c r="DAQ10"/>
      <c r="DAR10"/>
      <c r="DAS10"/>
      <c r="DAT10"/>
      <c r="DAU10"/>
      <c r="DAV10"/>
      <c r="DAW10"/>
      <c r="DAX10"/>
      <c r="DAY10"/>
      <c r="DAZ10"/>
      <c r="DBA10"/>
      <c r="DBB10"/>
      <c r="DBC10"/>
      <c r="DBD10"/>
      <c r="DBE10"/>
      <c r="DBF10"/>
      <c r="DBG10"/>
      <c r="DBH10"/>
      <c r="DBI10"/>
      <c r="DBJ10"/>
      <c r="DBK10"/>
      <c r="DBL10"/>
      <c r="DBM10"/>
      <c r="DBN10"/>
      <c r="DBO10"/>
      <c r="DBP10"/>
      <c r="DBQ10"/>
      <c r="DBR10"/>
      <c r="DBS10"/>
      <c r="DBT10"/>
      <c r="DBU10"/>
      <c r="DBV10"/>
      <c r="DBW10"/>
      <c r="DBX10"/>
      <c r="DBY10"/>
      <c r="DBZ10"/>
      <c r="DCA10"/>
      <c r="DCB10"/>
      <c r="DCC10"/>
      <c r="DCD10"/>
      <c r="DCE10"/>
      <c r="DCF10"/>
      <c r="DCG10"/>
      <c r="DCH10"/>
      <c r="DCI10"/>
      <c r="DCJ10"/>
      <c r="DCK10"/>
      <c r="DCL10"/>
      <c r="DCM10"/>
      <c r="DCN10"/>
      <c r="DCO10"/>
      <c r="DCP10"/>
      <c r="DCQ10"/>
      <c r="DCR10"/>
      <c r="DCS10"/>
      <c r="DCT10"/>
      <c r="DCU10"/>
      <c r="DCV10"/>
      <c r="DCW10"/>
      <c r="DCX10"/>
      <c r="DCY10"/>
      <c r="DCZ10"/>
      <c r="DDA10"/>
      <c r="DDB10"/>
      <c r="DDC10"/>
      <c r="DDD10"/>
      <c r="DDE10"/>
      <c r="DDF10"/>
      <c r="DDG10"/>
      <c r="DDH10"/>
      <c r="DDI10"/>
      <c r="DDJ10"/>
      <c r="DDK10"/>
      <c r="DDL10"/>
      <c r="DDM10"/>
      <c r="DDN10"/>
      <c r="DDO10"/>
      <c r="DDP10"/>
      <c r="DDQ10"/>
      <c r="DDR10"/>
      <c r="DDS10"/>
      <c r="DDT10"/>
      <c r="DDU10"/>
      <c r="DDV10"/>
      <c r="DDW10"/>
      <c r="DDX10"/>
      <c r="DDY10"/>
      <c r="DDZ10"/>
      <c r="DEA10"/>
      <c r="DEB10"/>
      <c r="DEC10"/>
      <c r="DED10"/>
      <c r="DEE10"/>
      <c r="DEF10"/>
      <c r="DEG10"/>
      <c r="DEH10"/>
      <c r="DEI10"/>
      <c r="DEJ10"/>
      <c r="DEK10"/>
      <c r="DEL10"/>
      <c r="DEM10"/>
      <c r="DEN10"/>
      <c r="DEO10"/>
      <c r="DEP10"/>
      <c r="DEQ10"/>
      <c r="DER10"/>
      <c r="DES10"/>
      <c r="DET10"/>
      <c r="DEU10"/>
      <c r="DEV10"/>
      <c r="DEW10"/>
      <c r="DEX10"/>
      <c r="DEY10"/>
      <c r="DEZ10"/>
      <c r="DFA10"/>
      <c r="DFB10"/>
      <c r="DFC10"/>
      <c r="DFD10"/>
      <c r="DFE10"/>
      <c r="DFF10"/>
      <c r="DFG10"/>
      <c r="DFH10"/>
      <c r="DFI10"/>
      <c r="DFJ10"/>
      <c r="DFK10"/>
      <c r="DFL10"/>
      <c r="DFM10"/>
      <c r="DFN10"/>
      <c r="DFO10"/>
      <c r="DFP10"/>
      <c r="DFQ10"/>
      <c r="DFR10"/>
      <c r="DFS10"/>
      <c r="DFT10"/>
      <c r="DFU10"/>
      <c r="DFV10"/>
      <c r="DFW10"/>
      <c r="DFX10"/>
      <c r="DFY10"/>
      <c r="DFZ10"/>
      <c r="DGA10"/>
      <c r="DGB10"/>
      <c r="DGC10"/>
      <c r="DGD10"/>
      <c r="DGE10"/>
      <c r="DGF10"/>
      <c r="DGG10"/>
      <c r="DGH10"/>
      <c r="DGI10"/>
      <c r="DGJ10"/>
      <c r="DGK10"/>
      <c r="DGL10"/>
      <c r="DGM10"/>
      <c r="DGN10"/>
      <c r="DGO10"/>
      <c r="DGP10"/>
      <c r="DGQ10"/>
      <c r="DGR10"/>
      <c r="DGS10"/>
      <c r="DGT10"/>
      <c r="DGU10"/>
      <c r="DGV10"/>
      <c r="DGW10"/>
      <c r="DGX10"/>
      <c r="DGY10"/>
      <c r="DGZ10"/>
      <c r="DHA10"/>
      <c r="DHB10"/>
      <c r="DHC10"/>
      <c r="DHD10"/>
      <c r="DHE10"/>
      <c r="DHF10"/>
      <c r="DHG10"/>
      <c r="DHH10"/>
      <c r="DHI10"/>
      <c r="DHJ10"/>
      <c r="DHK10"/>
      <c r="DHL10"/>
      <c r="DHM10"/>
      <c r="DHN10"/>
      <c r="DHO10"/>
      <c r="DHP10"/>
      <c r="DHQ10"/>
      <c r="DHR10"/>
      <c r="DHS10"/>
      <c r="DHT10"/>
      <c r="DHU10"/>
      <c r="DHV10"/>
      <c r="DHW10"/>
      <c r="DHX10"/>
      <c r="DHY10"/>
      <c r="DHZ10"/>
      <c r="DIA10"/>
      <c r="DIB10"/>
      <c r="DIC10"/>
      <c r="DID10"/>
      <c r="DIE10"/>
      <c r="DIF10"/>
      <c r="DIG10"/>
      <c r="DIH10"/>
      <c r="DII10"/>
      <c r="DIJ10"/>
      <c r="DIK10"/>
      <c r="DIL10"/>
      <c r="DIM10"/>
      <c r="DIN10"/>
      <c r="DIO10"/>
      <c r="DIP10"/>
      <c r="DIQ10"/>
      <c r="DIR10"/>
      <c r="DIS10"/>
      <c r="DIT10"/>
      <c r="DIU10"/>
      <c r="DIV10"/>
      <c r="DIW10"/>
      <c r="DIX10"/>
      <c r="DIY10"/>
      <c r="DIZ10"/>
      <c r="DJA10"/>
      <c r="DJB10"/>
      <c r="DJC10"/>
      <c r="DJD10"/>
      <c r="DJE10"/>
      <c r="DJF10"/>
      <c r="DJG10"/>
      <c r="DJH10"/>
      <c r="DJI10"/>
      <c r="DJJ10"/>
      <c r="DJK10"/>
      <c r="DJL10"/>
      <c r="DJM10"/>
      <c r="DJN10"/>
      <c r="DJO10"/>
      <c r="DJP10"/>
      <c r="DJQ10"/>
      <c r="DJR10"/>
      <c r="DJS10"/>
      <c r="DJT10"/>
      <c r="DJU10"/>
      <c r="DJV10"/>
      <c r="DJW10"/>
      <c r="DJX10"/>
      <c r="DJY10"/>
      <c r="DJZ10"/>
      <c r="DKA10"/>
      <c r="DKB10"/>
      <c r="DKC10"/>
      <c r="DKD10"/>
      <c r="DKE10"/>
      <c r="DKF10"/>
      <c r="DKG10"/>
      <c r="DKH10"/>
      <c r="DKI10"/>
      <c r="DKJ10"/>
      <c r="DKK10"/>
      <c r="DKL10"/>
      <c r="DKM10"/>
      <c r="DKN10"/>
      <c r="DKO10"/>
      <c r="DKP10"/>
      <c r="DKQ10"/>
      <c r="DKR10"/>
      <c r="DKS10"/>
      <c r="DKT10"/>
      <c r="DKU10"/>
      <c r="DKV10"/>
      <c r="DKW10"/>
      <c r="DKX10"/>
      <c r="DKY10"/>
      <c r="DKZ10"/>
      <c r="DLA10"/>
      <c r="DLB10"/>
      <c r="DLC10"/>
      <c r="DLD10"/>
      <c r="DLE10"/>
      <c r="DLF10"/>
      <c r="DLG10"/>
      <c r="DLH10"/>
      <c r="DLI10"/>
      <c r="DLJ10"/>
      <c r="DLK10"/>
      <c r="DLL10"/>
      <c r="DLM10"/>
      <c r="DLN10"/>
      <c r="DLO10"/>
      <c r="DLP10"/>
      <c r="DLQ10"/>
      <c r="DLR10"/>
      <c r="DLS10"/>
      <c r="DLT10"/>
      <c r="DLU10"/>
      <c r="DLV10"/>
      <c r="DLW10"/>
      <c r="DLX10"/>
      <c r="DLY10"/>
      <c r="DLZ10"/>
      <c r="DMA10"/>
      <c r="DMB10"/>
      <c r="DMC10"/>
      <c r="DMD10"/>
      <c r="DME10"/>
      <c r="DMF10"/>
      <c r="DMG10"/>
      <c r="DMH10"/>
      <c r="DMI10"/>
      <c r="DMJ10"/>
      <c r="DMK10"/>
      <c r="DML10"/>
      <c r="DMM10"/>
      <c r="DMN10"/>
      <c r="DMO10"/>
      <c r="DMP10"/>
      <c r="DMQ10"/>
      <c r="DMR10"/>
      <c r="DMS10"/>
      <c r="DMT10"/>
      <c r="DMU10"/>
      <c r="DMV10"/>
      <c r="DMW10"/>
      <c r="DMX10"/>
      <c r="DMY10"/>
      <c r="DMZ10"/>
      <c r="DNA10"/>
      <c r="DNB10"/>
      <c r="DNC10"/>
      <c r="DND10"/>
      <c r="DNE10"/>
      <c r="DNF10"/>
      <c r="DNG10"/>
      <c r="DNH10"/>
      <c r="DNI10"/>
      <c r="DNJ10"/>
      <c r="DNK10"/>
      <c r="DNL10"/>
      <c r="DNM10"/>
      <c r="DNN10"/>
      <c r="DNO10"/>
      <c r="DNP10"/>
      <c r="DNQ10"/>
      <c r="DNR10"/>
      <c r="DNS10"/>
      <c r="DNT10"/>
      <c r="DNU10"/>
      <c r="DNV10"/>
      <c r="DNW10"/>
      <c r="DNX10"/>
      <c r="DNY10"/>
      <c r="DNZ10"/>
      <c r="DOA10"/>
      <c r="DOB10"/>
      <c r="DOC10"/>
      <c r="DOD10"/>
      <c r="DOE10"/>
      <c r="DOF10"/>
      <c r="DOG10"/>
      <c r="DOH10"/>
      <c r="DOI10"/>
      <c r="DOJ10"/>
      <c r="DOK10"/>
      <c r="DOL10"/>
      <c r="DOM10"/>
      <c r="DON10"/>
      <c r="DOO10"/>
      <c r="DOP10"/>
      <c r="DOQ10"/>
      <c r="DOR10"/>
      <c r="DOS10"/>
      <c r="DOT10"/>
      <c r="DOU10"/>
      <c r="DOV10"/>
      <c r="DOW10"/>
      <c r="DOX10"/>
      <c r="DOY10"/>
      <c r="DOZ10"/>
      <c r="DPA10"/>
      <c r="DPB10"/>
      <c r="DPC10"/>
      <c r="DPD10"/>
      <c r="DPE10"/>
      <c r="DPF10"/>
      <c r="DPG10"/>
      <c r="DPH10"/>
      <c r="DPI10"/>
      <c r="DPJ10"/>
      <c r="DPK10"/>
      <c r="DPL10"/>
      <c r="DPM10"/>
      <c r="DPN10"/>
      <c r="DPO10"/>
      <c r="DPP10"/>
      <c r="DPQ10"/>
      <c r="DPR10"/>
      <c r="DPS10"/>
      <c r="DPT10"/>
      <c r="DPU10"/>
      <c r="DPV10"/>
      <c r="DPW10"/>
      <c r="DPX10"/>
      <c r="DPY10"/>
      <c r="DPZ10"/>
      <c r="DQA10"/>
      <c r="DQB10"/>
      <c r="DQC10"/>
      <c r="DQD10"/>
      <c r="DQE10"/>
      <c r="DQF10"/>
      <c r="DQG10"/>
      <c r="DQH10"/>
      <c r="DQI10"/>
      <c r="DQJ10"/>
      <c r="DQK10"/>
      <c r="DQL10"/>
      <c r="DQM10"/>
      <c r="DQN10"/>
      <c r="DQO10"/>
      <c r="DQP10"/>
      <c r="DQQ10"/>
      <c r="DQR10"/>
      <c r="DQS10"/>
      <c r="DQT10"/>
      <c r="DQU10"/>
      <c r="DQV10"/>
      <c r="DQW10"/>
      <c r="DQX10"/>
      <c r="DQY10"/>
      <c r="DQZ10"/>
      <c r="DRA10"/>
      <c r="DRB10"/>
      <c r="DRC10"/>
      <c r="DRD10"/>
      <c r="DRE10"/>
      <c r="DRF10"/>
      <c r="DRG10"/>
      <c r="DRH10"/>
      <c r="DRI10"/>
      <c r="DRJ10"/>
      <c r="DRK10"/>
      <c r="DRL10"/>
      <c r="DRM10"/>
      <c r="DRN10"/>
      <c r="DRO10"/>
      <c r="DRP10"/>
      <c r="DRQ10"/>
      <c r="DRR10"/>
      <c r="DRS10"/>
      <c r="DRT10"/>
      <c r="DRU10"/>
      <c r="DRV10"/>
      <c r="DRW10"/>
      <c r="DRX10"/>
      <c r="DRY10"/>
      <c r="DRZ10"/>
      <c r="DSA10"/>
      <c r="DSB10"/>
      <c r="DSC10"/>
      <c r="DSD10"/>
      <c r="DSE10"/>
      <c r="DSF10"/>
      <c r="DSG10"/>
      <c r="DSH10"/>
      <c r="DSI10"/>
      <c r="DSJ10"/>
      <c r="DSK10"/>
      <c r="DSL10"/>
      <c r="DSM10"/>
      <c r="DSN10"/>
      <c r="DSO10"/>
      <c r="DSP10"/>
      <c r="DSQ10"/>
      <c r="DSR10"/>
      <c r="DSS10"/>
      <c r="DST10"/>
      <c r="DSU10"/>
      <c r="DSV10"/>
      <c r="DSW10"/>
      <c r="DSX10"/>
      <c r="DSY10"/>
      <c r="DSZ10"/>
      <c r="DTA10"/>
      <c r="DTB10"/>
      <c r="DTC10"/>
      <c r="DTD10"/>
      <c r="DTE10"/>
      <c r="DTF10"/>
      <c r="DTG10"/>
      <c r="DTH10"/>
      <c r="DTI10"/>
      <c r="DTJ10"/>
      <c r="DTK10"/>
      <c r="DTL10"/>
      <c r="DTM10"/>
      <c r="DTN10"/>
      <c r="DTO10"/>
      <c r="DTP10"/>
      <c r="DTQ10"/>
      <c r="DTR10"/>
      <c r="DTS10"/>
      <c r="DTT10"/>
      <c r="DTU10"/>
      <c r="DTV10"/>
      <c r="DTW10"/>
      <c r="DTX10"/>
      <c r="DTY10"/>
      <c r="DTZ10"/>
      <c r="DUA10"/>
      <c r="DUB10"/>
      <c r="DUC10"/>
      <c r="DUD10"/>
      <c r="DUE10"/>
      <c r="DUF10"/>
      <c r="DUG10"/>
      <c r="DUH10"/>
      <c r="DUI10"/>
      <c r="DUJ10"/>
      <c r="DUK10"/>
      <c r="DUL10"/>
      <c r="DUM10"/>
      <c r="DUN10"/>
      <c r="DUO10"/>
      <c r="DUP10"/>
      <c r="DUQ10"/>
      <c r="DUR10"/>
      <c r="DUS10"/>
      <c r="DUT10"/>
      <c r="DUU10"/>
      <c r="DUV10"/>
      <c r="DUW10"/>
      <c r="DUX10"/>
      <c r="DUY10"/>
      <c r="DUZ10"/>
      <c r="DVA10"/>
      <c r="DVB10"/>
      <c r="DVC10"/>
      <c r="DVD10"/>
      <c r="DVE10"/>
      <c r="DVF10"/>
      <c r="DVG10"/>
      <c r="DVH10"/>
      <c r="DVI10"/>
      <c r="DVJ10"/>
      <c r="DVK10"/>
      <c r="DVL10"/>
      <c r="DVM10"/>
      <c r="DVN10"/>
      <c r="DVO10"/>
      <c r="DVP10"/>
      <c r="DVQ10"/>
      <c r="DVR10"/>
      <c r="DVS10"/>
      <c r="DVT10"/>
      <c r="DVU10"/>
      <c r="DVV10"/>
      <c r="DVW10"/>
      <c r="DVX10"/>
      <c r="DVY10"/>
      <c r="DVZ10"/>
      <c r="DWA10"/>
      <c r="DWB10"/>
      <c r="DWC10"/>
      <c r="DWD10"/>
      <c r="DWE10"/>
      <c r="DWF10"/>
      <c r="DWG10"/>
      <c r="DWH10"/>
      <c r="DWI10"/>
      <c r="DWJ10"/>
      <c r="DWK10"/>
      <c r="DWL10"/>
      <c r="DWM10"/>
      <c r="DWN10"/>
      <c r="DWO10"/>
      <c r="DWP10"/>
      <c r="DWQ10"/>
      <c r="DWR10"/>
      <c r="DWS10"/>
      <c r="DWT10"/>
      <c r="DWU10"/>
      <c r="DWV10"/>
      <c r="DWW10"/>
      <c r="DWX10"/>
      <c r="DWY10"/>
      <c r="DWZ10"/>
      <c r="DXA10"/>
      <c r="DXB10"/>
      <c r="DXC10"/>
      <c r="DXD10"/>
      <c r="DXE10"/>
      <c r="DXF10"/>
      <c r="DXG10"/>
      <c r="DXH10"/>
      <c r="DXI10"/>
      <c r="DXJ10"/>
      <c r="DXK10"/>
      <c r="DXL10"/>
      <c r="DXM10"/>
      <c r="DXN10"/>
      <c r="DXO10"/>
      <c r="DXP10"/>
      <c r="DXQ10"/>
      <c r="DXR10"/>
      <c r="DXS10"/>
      <c r="DXT10"/>
      <c r="DXU10"/>
      <c r="DXV10"/>
      <c r="DXW10"/>
      <c r="DXX10"/>
      <c r="DXY10"/>
      <c r="DXZ10"/>
      <c r="DYA10"/>
      <c r="DYB10"/>
      <c r="DYC10"/>
      <c r="DYD10"/>
      <c r="DYE10"/>
      <c r="DYF10"/>
      <c r="DYG10"/>
      <c r="DYH10"/>
      <c r="DYI10"/>
      <c r="DYJ10"/>
      <c r="DYK10"/>
      <c r="DYL10"/>
      <c r="DYM10"/>
      <c r="DYN10"/>
      <c r="DYO10"/>
      <c r="DYP10"/>
      <c r="DYQ10"/>
      <c r="DYR10"/>
      <c r="DYS10"/>
      <c r="DYT10"/>
      <c r="DYU10"/>
      <c r="DYV10"/>
      <c r="DYW10"/>
      <c r="DYX10"/>
      <c r="DYY10"/>
      <c r="DYZ10"/>
      <c r="DZA10"/>
      <c r="DZB10"/>
      <c r="DZC10"/>
      <c r="DZD10"/>
      <c r="DZE10"/>
      <c r="DZF10"/>
      <c r="DZG10"/>
      <c r="DZH10"/>
      <c r="DZI10"/>
      <c r="DZJ10"/>
      <c r="DZK10"/>
      <c r="DZL10"/>
      <c r="DZM10"/>
      <c r="DZN10"/>
      <c r="DZO10"/>
      <c r="DZP10"/>
      <c r="DZQ10"/>
      <c r="DZR10"/>
      <c r="DZS10"/>
      <c r="DZT10"/>
      <c r="DZU10"/>
      <c r="DZV10"/>
      <c r="DZW10"/>
      <c r="DZX10"/>
      <c r="DZY10"/>
      <c r="DZZ10"/>
      <c r="EAA10"/>
      <c r="EAB10"/>
      <c r="EAC10"/>
      <c r="EAD10"/>
      <c r="EAE10"/>
      <c r="EAF10"/>
      <c r="EAG10"/>
      <c r="EAH10"/>
      <c r="EAI10"/>
      <c r="EAJ10"/>
      <c r="EAK10"/>
      <c r="EAL10"/>
      <c r="EAM10"/>
      <c r="EAN10"/>
      <c r="EAO10"/>
      <c r="EAP10"/>
      <c r="EAQ10"/>
      <c r="EAR10"/>
      <c r="EAS10"/>
      <c r="EAT10"/>
      <c r="EAU10"/>
      <c r="EAV10"/>
      <c r="EAW10"/>
      <c r="EAX10"/>
      <c r="EAY10"/>
      <c r="EAZ10"/>
      <c r="EBA10"/>
      <c r="EBB10"/>
      <c r="EBC10"/>
      <c r="EBD10"/>
      <c r="EBE10"/>
      <c r="EBF10"/>
      <c r="EBG10"/>
      <c r="EBH10"/>
      <c r="EBI10"/>
      <c r="EBJ10"/>
      <c r="EBK10"/>
      <c r="EBL10"/>
      <c r="EBM10"/>
      <c r="EBN10"/>
      <c r="EBO10"/>
      <c r="EBP10"/>
      <c r="EBQ10"/>
      <c r="EBR10"/>
      <c r="EBS10"/>
      <c r="EBT10"/>
      <c r="EBU10"/>
      <c r="EBV10"/>
      <c r="EBW10"/>
      <c r="EBX10"/>
      <c r="EBY10"/>
      <c r="EBZ10"/>
      <c r="ECA10"/>
      <c r="ECB10"/>
      <c r="ECC10"/>
      <c r="ECD10"/>
      <c r="ECE10"/>
      <c r="ECF10"/>
      <c r="ECG10"/>
      <c r="ECH10"/>
      <c r="ECI10"/>
      <c r="ECJ10"/>
      <c r="ECK10"/>
      <c r="ECL10"/>
      <c r="ECM10"/>
      <c r="ECN10"/>
      <c r="ECO10"/>
      <c r="ECP10"/>
      <c r="ECQ10"/>
      <c r="ECR10"/>
      <c r="ECS10"/>
      <c r="ECT10"/>
      <c r="ECU10"/>
      <c r="ECV10"/>
      <c r="ECW10"/>
      <c r="ECX10"/>
      <c r="ECY10"/>
      <c r="ECZ10"/>
      <c r="EDA10"/>
      <c r="EDB10"/>
      <c r="EDC10"/>
      <c r="EDD10"/>
      <c r="EDE10"/>
      <c r="EDF10"/>
      <c r="EDG10"/>
      <c r="EDH10"/>
      <c r="EDI10"/>
      <c r="EDJ10"/>
      <c r="EDK10"/>
      <c r="EDL10"/>
      <c r="EDM10"/>
      <c r="EDN10"/>
      <c r="EDO10"/>
      <c r="EDP10"/>
      <c r="EDQ10"/>
      <c r="EDR10"/>
      <c r="EDS10"/>
      <c r="EDT10"/>
      <c r="EDU10"/>
      <c r="EDV10"/>
      <c r="EDW10"/>
      <c r="EDX10"/>
      <c r="EDY10"/>
      <c r="EDZ10"/>
      <c r="EEA10"/>
      <c r="EEB10"/>
      <c r="EEC10"/>
      <c r="EED10"/>
      <c r="EEE10"/>
      <c r="EEF10"/>
      <c r="EEG10"/>
      <c r="EEH10"/>
      <c r="EEI10"/>
      <c r="EEJ10"/>
      <c r="EEK10"/>
      <c r="EEL10"/>
      <c r="EEM10"/>
      <c r="EEN10"/>
      <c r="EEO10"/>
      <c r="EEP10"/>
      <c r="EEQ10"/>
      <c r="EER10"/>
      <c r="EES10"/>
      <c r="EET10"/>
      <c r="EEU10"/>
      <c r="EEV10"/>
      <c r="EEW10"/>
      <c r="EEX10"/>
      <c r="EEY10"/>
      <c r="EEZ10"/>
      <c r="EFA10"/>
      <c r="EFB10"/>
      <c r="EFC10"/>
      <c r="EFD10"/>
      <c r="EFE10"/>
      <c r="EFF10"/>
      <c r="EFG10"/>
      <c r="EFH10"/>
      <c r="EFI10"/>
      <c r="EFJ10"/>
      <c r="EFK10"/>
      <c r="EFL10"/>
      <c r="EFM10"/>
      <c r="EFN10"/>
      <c r="EFO10"/>
      <c r="EFP10"/>
      <c r="EFQ10"/>
      <c r="EFR10"/>
      <c r="EFS10"/>
      <c r="EFT10"/>
      <c r="EFU10"/>
      <c r="EFV10"/>
      <c r="EFW10"/>
      <c r="EFX10"/>
      <c r="EFY10"/>
      <c r="EFZ10"/>
      <c r="EGA10"/>
      <c r="EGB10"/>
      <c r="EGC10"/>
      <c r="EGD10"/>
      <c r="EGE10"/>
      <c r="EGF10"/>
      <c r="EGG10"/>
      <c r="EGH10"/>
      <c r="EGI10"/>
      <c r="EGJ10"/>
      <c r="EGK10"/>
      <c r="EGL10"/>
      <c r="EGM10"/>
      <c r="EGN10"/>
      <c r="EGO10"/>
      <c r="EGP10"/>
      <c r="EGQ10"/>
      <c r="EGR10"/>
      <c r="EGS10"/>
      <c r="EGT10"/>
      <c r="EGU10"/>
      <c r="EGV10"/>
      <c r="EGW10"/>
      <c r="EGX10"/>
      <c r="EGY10"/>
      <c r="EGZ10"/>
      <c r="EHA10"/>
      <c r="EHB10"/>
      <c r="EHC10"/>
      <c r="EHD10"/>
      <c r="EHE10"/>
      <c r="EHF10"/>
      <c r="EHG10"/>
      <c r="EHH10"/>
      <c r="EHI10"/>
      <c r="EHJ10"/>
      <c r="EHK10"/>
      <c r="EHL10"/>
      <c r="EHM10"/>
      <c r="EHN10"/>
      <c r="EHO10"/>
      <c r="EHP10"/>
      <c r="EHQ10"/>
      <c r="EHR10"/>
      <c r="EHS10"/>
      <c r="EHT10"/>
      <c r="EHU10"/>
      <c r="EHV10"/>
      <c r="EHW10"/>
      <c r="EHX10"/>
      <c r="EHY10"/>
      <c r="EHZ10"/>
      <c r="EIA10"/>
      <c r="EIB10"/>
      <c r="EIC10"/>
      <c r="EID10"/>
      <c r="EIE10"/>
      <c r="EIF10"/>
      <c r="EIG10"/>
      <c r="EIH10"/>
      <c r="EII10"/>
      <c r="EIJ10"/>
      <c r="EIK10"/>
      <c r="EIL10"/>
      <c r="EIM10"/>
      <c r="EIN10"/>
      <c r="EIO10"/>
      <c r="EIP10"/>
      <c r="EIQ10"/>
      <c r="EIR10"/>
      <c r="EIS10"/>
      <c r="EIT10"/>
      <c r="EIU10"/>
      <c r="EIV10"/>
      <c r="EIW10"/>
      <c r="EIX10"/>
      <c r="EIY10"/>
      <c r="EIZ10"/>
      <c r="EJA10"/>
      <c r="EJB10"/>
      <c r="EJC10"/>
      <c r="EJD10"/>
      <c r="EJE10"/>
      <c r="EJF10"/>
      <c r="EJG10"/>
      <c r="EJH10"/>
      <c r="EJI10"/>
      <c r="EJJ10"/>
      <c r="EJK10"/>
      <c r="EJL10"/>
      <c r="EJM10"/>
      <c r="EJN10"/>
      <c r="EJO10"/>
      <c r="EJP10"/>
      <c r="EJQ10"/>
      <c r="EJR10"/>
      <c r="EJS10"/>
      <c r="EJT10"/>
      <c r="EJU10"/>
      <c r="EJV10"/>
      <c r="EJW10"/>
      <c r="EJX10"/>
      <c r="EJY10"/>
      <c r="EJZ10"/>
      <c r="EKA10"/>
      <c r="EKB10"/>
      <c r="EKC10"/>
      <c r="EKD10"/>
      <c r="EKE10"/>
      <c r="EKF10"/>
      <c r="EKG10"/>
      <c r="EKH10"/>
      <c r="EKI10"/>
      <c r="EKJ10"/>
      <c r="EKK10"/>
      <c r="EKL10"/>
      <c r="EKM10"/>
      <c r="EKN10"/>
      <c r="EKO10"/>
      <c r="EKP10"/>
      <c r="EKQ10"/>
      <c r="EKR10"/>
      <c r="EKS10"/>
      <c r="EKT10"/>
      <c r="EKU10"/>
      <c r="EKV10"/>
      <c r="EKW10"/>
      <c r="EKX10"/>
      <c r="EKY10"/>
      <c r="EKZ10"/>
      <c r="ELA10"/>
      <c r="ELB10"/>
      <c r="ELC10"/>
      <c r="ELD10"/>
      <c r="ELE10"/>
      <c r="ELF10"/>
      <c r="ELG10"/>
      <c r="ELH10"/>
      <c r="ELI10"/>
      <c r="ELJ10"/>
      <c r="ELK10"/>
      <c r="ELL10"/>
      <c r="ELM10"/>
      <c r="ELN10"/>
      <c r="ELO10"/>
      <c r="ELP10"/>
      <c r="ELQ10"/>
      <c r="ELR10"/>
      <c r="ELS10"/>
      <c r="ELT10"/>
      <c r="ELU10"/>
      <c r="ELV10"/>
      <c r="ELW10"/>
      <c r="ELX10"/>
      <c r="ELY10"/>
      <c r="ELZ10"/>
      <c r="EMA10"/>
      <c r="EMB10"/>
      <c r="EMC10"/>
      <c r="EMD10"/>
      <c r="EME10"/>
      <c r="EMF10"/>
      <c r="EMG10"/>
      <c r="EMH10"/>
      <c r="EMI10"/>
      <c r="EMJ10"/>
      <c r="EMK10"/>
      <c r="EML10"/>
      <c r="EMM10"/>
      <c r="EMN10"/>
      <c r="EMO10"/>
      <c r="EMP10"/>
      <c r="EMQ10"/>
      <c r="EMR10"/>
      <c r="EMS10"/>
      <c r="EMT10"/>
      <c r="EMU10"/>
      <c r="EMV10"/>
      <c r="EMW10"/>
      <c r="EMX10"/>
      <c r="EMY10"/>
      <c r="EMZ10"/>
      <c r="ENA10"/>
      <c r="ENB10"/>
      <c r="ENC10"/>
      <c r="END10"/>
      <c r="ENE10"/>
      <c r="ENF10"/>
      <c r="ENG10"/>
      <c r="ENH10"/>
      <c r="ENI10"/>
      <c r="ENJ10"/>
      <c r="ENK10"/>
      <c r="ENL10"/>
      <c r="ENM10"/>
      <c r="ENN10"/>
      <c r="ENO10"/>
      <c r="ENP10"/>
      <c r="ENQ10"/>
      <c r="ENR10"/>
      <c r="ENS10"/>
      <c r="ENT10"/>
      <c r="ENU10"/>
      <c r="ENV10"/>
      <c r="ENW10"/>
      <c r="ENX10"/>
      <c r="ENY10"/>
      <c r="ENZ10"/>
      <c r="EOA10"/>
      <c r="EOB10"/>
      <c r="EOC10"/>
      <c r="EOD10"/>
      <c r="EOE10"/>
      <c r="EOF10"/>
      <c r="EOG10"/>
      <c r="EOH10"/>
      <c r="EOI10"/>
      <c r="EOJ10"/>
      <c r="EOK10"/>
      <c r="EOL10"/>
      <c r="EOM10"/>
      <c r="EON10"/>
      <c r="EOO10"/>
      <c r="EOP10"/>
      <c r="EOQ10"/>
      <c r="EOR10"/>
      <c r="EOS10"/>
      <c r="EOT10"/>
      <c r="EOU10"/>
      <c r="EOV10"/>
      <c r="EOW10"/>
      <c r="EOX10"/>
      <c r="EOY10"/>
      <c r="EOZ10"/>
      <c r="EPA10"/>
      <c r="EPB10"/>
      <c r="EPC10"/>
      <c r="EPD10"/>
      <c r="EPE10"/>
      <c r="EPF10"/>
      <c r="EPG10"/>
      <c r="EPH10"/>
      <c r="EPI10"/>
      <c r="EPJ10"/>
      <c r="EPK10"/>
      <c r="EPL10"/>
      <c r="EPM10"/>
      <c r="EPN10"/>
      <c r="EPO10"/>
      <c r="EPP10"/>
      <c r="EPQ10"/>
      <c r="EPR10"/>
      <c r="EPS10"/>
      <c r="EPT10"/>
      <c r="EPU10"/>
      <c r="EPV10"/>
      <c r="EPW10"/>
      <c r="EPX10"/>
      <c r="EPY10"/>
      <c r="EPZ10"/>
      <c r="EQA10"/>
      <c r="EQB10"/>
      <c r="EQC10"/>
      <c r="EQD10"/>
      <c r="EQE10"/>
      <c r="EQF10"/>
      <c r="EQG10"/>
      <c r="EQH10"/>
      <c r="EQI10"/>
      <c r="EQJ10"/>
      <c r="EQK10"/>
      <c r="EQL10"/>
      <c r="EQM10"/>
      <c r="EQN10"/>
      <c r="EQO10"/>
      <c r="EQP10"/>
      <c r="EQQ10"/>
      <c r="EQR10"/>
      <c r="EQS10"/>
      <c r="EQT10"/>
      <c r="EQU10"/>
      <c r="EQV10"/>
      <c r="EQW10"/>
      <c r="EQX10"/>
      <c r="EQY10"/>
      <c r="EQZ10"/>
      <c r="ERA10"/>
      <c r="ERB10"/>
      <c r="ERC10"/>
      <c r="ERD10"/>
      <c r="ERE10"/>
      <c r="ERF10"/>
      <c r="ERG10"/>
      <c r="ERH10"/>
      <c r="ERI10"/>
      <c r="ERJ10"/>
      <c r="ERK10"/>
      <c r="ERL10"/>
      <c r="ERM10"/>
      <c r="ERN10"/>
      <c r="ERO10"/>
      <c r="ERP10"/>
      <c r="ERQ10"/>
      <c r="ERR10"/>
      <c r="ERS10"/>
      <c r="ERT10"/>
      <c r="ERU10"/>
      <c r="ERV10"/>
      <c r="ERW10"/>
      <c r="ERX10"/>
      <c r="ERY10"/>
      <c r="ERZ10"/>
      <c r="ESA10"/>
      <c r="ESB10"/>
      <c r="ESC10"/>
      <c r="ESD10"/>
      <c r="ESE10"/>
      <c r="ESF10"/>
      <c r="ESG10"/>
      <c r="ESH10"/>
      <c r="ESI10"/>
      <c r="ESJ10"/>
      <c r="ESK10"/>
      <c r="ESL10"/>
      <c r="ESM10"/>
      <c r="ESN10"/>
      <c r="ESO10"/>
      <c r="ESP10"/>
      <c r="ESQ10"/>
      <c r="ESR10"/>
      <c r="ESS10"/>
      <c r="EST10"/>
      <c r="ESU10"/>
      <c r="ESV10"/>
      <c r="ESW10"/>
      <c r="ESX10"/>
      <c r="ESY10"/>
      <c r="ESZ10"/>
      <c r="ETA10"/>
      <c r="ETB10"/>
      <c r="ETC10"/>
      <c r="ETD10"/>
      <c r="ETE10"/>
      <c r="ETF10"/>
      <c r="ETG10"/>
      <c r="ETH10"/>
      <c r="ETI10"/>
      <c r="ETJ10"/>
      <c r="ETK10"/>
      <c r="ETL10"/>
      <c r="ETM10"/>
      <c r="ETN10"/>
      <c r="ETO10"/>
      <c r="ETP10"/>
      <c r="ETQ10"/>
      <c r="ETR10"/>
      <c r="ETS10"/>
      <c r="ETT10"/>
      <c r="ETU10"/>
      <c r="ETV10"/>
      <c r="ETW10"/>
      <c r="ETX10"/>
      <c r="ETY10"/>
      <c r="ETZ10"/>
      <c r="EUA10"/>
      <c r="EUB10"/>
      <c r="EUC10"/>
      <c r="EUD10"/>
      <c r="EUE10"/>
      <c r="EUF10"/>
      <c r="EUG10"/>
      <c r="EUH10"/>
      <c r="EUI10"/>
      <c r="EUJ10"/>
      <c r="EUK10"/>
      <c r="EUL10"/>
      <c r="EUM10"/>
      <c r="EUN10"/>
      <c r="EUO10"/>
      <c r="EUP10"/>
      <c r="EUQ10"/>
      <c r="EUR10"/>
      <c r="EUS10"/>
      <c r="EUT10"/>
      <c r="EUU10"/>
      <c r="EUV10"/>
      <c r="EUW10"/>
      <c r="EUX10"/>
      <c r="EUY10"/>
      <c r="EUZ10"/>
      <c r="EVA10"/>
      <c r="EVB10"/>
      <c r="EVC10"/>
      <c r="EVD10"/>
      <c r="EVE10"/>
      <c r="EVF10"/>
      <c r="EVG10"/>
      <c r="EVH10"/>
      <c r="EVI10"/>
      <c r="EVJ10"/>
      <c r="EVK10"/>
      <c r="EVL10"/>
      <c r="EVM10"/>
      <c r="EVN10"/>
      <c r="EVO10"/>
      <c r="EVP10"/>
      <c r="EVQ10"/>
      <c r="EVR10"/>
      <c r="EVS10"/>
      <c r="EVT10"/>
      <c r="EVU10"/>
      <c r="EVV10"/>
      <c r="EVW10"/>
      <c r="EVX10"/>
      <c r="EVY10"/>
      <c r="EVZ10"/>
      <c r="EWA10"/>
      <c r="EWB10"/>
      <c r="EWC10"/>
      <c r="EWD10"/>
      <c r="EWE10"/>
      <c r="EWF10"/>
      <c r="EWG10"/>
      <c r="EWH10"/>
      <c r="EWI10"/>
      <c r="EWJ10"/>
      <c r="EWK10"/>
      <c r="EWL10"/>
      <c r="EWM10"/>
      <c r="EWN10"/>
      <c r="EWO10"/>
      <c r="EWP10"/>
      <c r="EWQ10"/>
      <c r="EWR10"/>
      <c r="EWS10"/>
      <c r="EWT10"/>
      <c r="EWU10"/>
      <c r="EWV10"/>
      <c r="EWW10"/>
      <c r="EWX10"/>
      <c r="EWY10"/>
      <c r="EWZ10"/>
      <c r="EXA10"/>
      <c r="EXB10"/>
      <c r="EXC10"/>
      <c r="EXD10"/>
      <c r="EXE10"/>
      <c r="EXF10"/>
      <c r="EXG10"/>
      <c r="EXH10"/>
      <c r="EXI10"/>
      <c r="EXJ10"/>
      <c r="EXK10"/>
      <c r="EXL10"/>
      <c r="EXM10"/>
      <c r="EXN10"/>
      <c r="EXO10"/>
      <c r="EXP10"/>
      <c r="EXQ10"/>
      <c r="EXR10"/>
      <c r="EXS10"/>
      <c r="EXT10"/>
      <c r="EXU10"/>
      <c r="EXV10"/>
      <c r="EXW10"/>
      <c r="EXX10"/>
      <c r="EXY10"/>
      <c r="EXZ10"/>
      <c r="EYA10"/>
      <c r="EYB10"/>
      <c r="EYC10"/>
      <c r="EYD10"/>
      <c r="EYE10"/>
      <c r="EYF10"/>
      <c r="EYG10"/>
      <c r="EYH10"/>
      <c r="EYI10"/>
      <c r="EYJ10"/>
      <c r="EYK10"/>
      <c r="EYL10"/>
      <c r="EYM10"/>
      <c r="EYN10"/>
      <c r="EYO10"/>
      <c r="EYP10"/>
      <c r="EYQ10"/>
      <c r="EYR10"/>
      <c r="EYS10"/>
      <c r="EYT10"/>
      <c r="EYU10"/>
      <c r="EYV10"/>
      <c r="EYW10"/>
      <c r="EYX10"/>
      <c r="EYY10"/>
      <c r="EYZ10"/>
      <c r="EZA10"/>
      <c r="EZB10"/>
      <c r="EZC10"/>
      <c r="EZD10"/>
      <c r="EZE10"/>
      <c r="EZF10"/>
      <c r="EZG10"/>
      <c r="EZH10"/>
      <c r="EZI10"/>
      <c r="EZJ10"/>
      <c r="EZK10"/>
      <c r="EZL10"/>
      <c r="EZM10"/>
      <c r="EZN10"/>
      <c r="EZO10"/>
      <c r="EZP10"/>
      <c r="EZQ10"/>
      <c r="EZR10"/>
      <c r="EZS10"/>
      <c r="EZT10"/>
      <c r="EZU10"/>
      <c r="EZV10"/>
      <c r="EZW10"/>
      <c r="EZX10"/>
      <c r="EZY10"/>
      <c r="EZZ10"/>
      <c r="FAA10"/>
      <c r="FAB10"/>
      <c r="FAC10"/>
      <c r="FAD10"/>
      <c r="FAE10"/>
      <c r="FAF10"/>
      <c r="FAG10"/>
      <c r="FAH10"/>
      <c r="FAI10"/>
      <c r="FAJ10"/>
      <c r="FAK10"/>
      <c r="FAL10"/>
      <c r="FAM10"/>
      <c r="FAN10"/>
      <c r="FAO10"/>
      <c r="FAP10"/>
      <c r="FAQ10"/>
      <c r="FAR10"/>
      <c r="FAS10"/>
      <c r="FAT10"/>
      <c r="FAU10"/>
      <c r="FAV10"/>
      <c r="FAW10"/>
      <c r="FAX10"/>
      <c r="FAY10"/>
      <c r="FAZ10"/>
      <c r="FBA10"/>
      <c r="FBB10"/>
      <c r="FBC10"/>
      <c r="FBD10"/>
      <c r="FBE10"/>
      <c r="FBF10"/>
      <c r="FBG10"/>
      <c r="FBH10"/>
      <c r="FBI10"/>
      <c r="FBJ10"/>
      <c r="FBK10"/>
      <c r="FBL10"/>
      <c r="FBM10"/>
      <c r="FBN10"/>
      <c r="FBO10"/>
      <c r="FBP10"/>
      <c r="FBQ10"/>
      <c r="FBR10"/>
      <c r="FBS10"/>
      <c r="FBT10"/>
      <c r="FBU10"/>
      <c r="FBV10"/>
      <c r="FBW10"/>
      <c r="FBX10"/>
      <c r="FBY10"/>
      <c r="FBZ10"/>
      <c r="FCA10"/>
      <c r="FCB10"/>
      <c r="FCC10"/>
      <c r="FCD10"/>
      <c r="FCE10"/>
      <c r="FCF10"/>
      <c r="FCG10"/>
      <c r="FCH10"/>
      <c r="FCI10"/>
      <c r="FCJ10"/>
      <c r="FCK10"/>
      <c r="FCL10"/>
      <c r="FCM10"/>
      <c r="FCN10"/>
      <c r="FCO10"/>
      <c r="FCP10"/>
      <c r="FCQ10"/>
      <c r="FCR10"/>
      <c r="FCS10"/>
      <c r="FCT10"/>
      <c r="FCU10"/>
      <c r="FCV10"/>
      <c r="FCW10"/>
      <c r="FCX10"/>
      <c r="FCY10"/>
      <c r="FCZ10"/>
      <c r="FDA10"/>
      <c r="FDB10"/>
      <c r="FDC10"/>
      <c r="FDD10"/>
      <c r="FDE10"/>
      <c r="FDF10"/>
      <c r="FDG10"/>
      <c r="FDH10"/>
      <c r="FDI10"/>
      <c r="FDJ10"/>
      <c r="FDK10"/>
      <c r="FDL10"/>
      <c r="FDM10"/>
      <c r="FDN10"/>
      <c r="FDO10"/>
      <c r="FDP10"/>
      <c r="FDQ10"/>
      <c r="FDR10"/>
      <c r="FDS10"/>
      <c r="FDT10"/>
      <c r="FDU10"/>
      <c r="FDV10"/>
      <c r="FDW10"/>
      <c r="FDX10"/>
      <c r="FDY10"/>
      <c r="FDZ10"/>
      <c r="FEA10"/>
      <c r="FEB10"/>
      <c r="FEC10"/>
      <c r="FED10"/>
      <c r="FEE10"/>
      <c r="FEF10"/>
      <c r="FEG10"/>
      <c r="FEH10"/>
      <c r="FEI10"/>
      <c r="FEJ10"/>
      <c r="FEK10"/>
      <c r="FEL10"/>
      <c r="FEM10"/>
      <c r="FEN10"/>
      <c r="FEO10"/>
      <c r="FEP10"/>
      <c r="FEQ10"/>
      <c r="FER10"/>
      <c r="FES10"/>
      <c r="FET10"/>
      <c r="FEU10"/>
      <c r="FEV10"/>
      <c r="FEW10"/>
      <c r="FEX10"/>
      <c r="FEY10"/>
      <c r="FEZ10"/>
      <c r="FFA10"/>
      <c r="FFB10"/>
      <c r="FFC10"/>
      <c r="FFD10"/>
      <c r="FFE10"/>
      <c r="FFF10"/>
      <c r="FFG10"/>
      <c r="FFH10"/>
      <c r="FFI10"/>
      <c r="FFJ10"/>
      <c r="FFK10"/>
      <c r="FFL10"/>
      <c r="FFM10"/>
      <c r="FFN10"/>
      <c r="FFO10"/>
      <c r="FFP10"/>
      <c r="FFQ10"/>
      <c r="FFR10"/>
      <c r="FFS10"/>
      <c r="FFT10"/>
      <c r="FFU10"/>
      <c r="FFV10"/>
      <c r="FFW10"/>
      <c r="FFX10"/>
      <c r="FFY10"/>
      <c r="FFZ10"/>
      <c r="FGA10"/>
      <c r="FGB10"/>
      <c r="FGC10"/>
      <c r="FGD10"/>
      <c r="FGE10"/>
      <c r="FGF10"/>
      <c r="FGG10"/>
      <c r="FGH10"/>
      <c r="FGI10"/>
      <c r="FGJ10"/>
      <c r="FGK10"/>
      <c r="FGL10"/>
      <c r="FGM10"/>
      <c r="FGN10"/>
      <c r="FGO10"/>
      <c r="FGP10"/>
      <c r="FGQ10"/>
      <c r="FGR10"/>
      <c r="FGS10"/>
      <c r="FGT10"/>
      <c r="FGU10"/>
      <c r="FGV10"/>
      <c r="FGW10"/>
      <c r="FGX10"/>
      <c r="FGY10"/>
      <c r="FGZ10"/>
      <c r="FHA10"/>
      <c r="FHB10"/>
      <c r="FHC10"/>
      <c r="FHD10"/>
      <c r="FHE10"/>
      <c r="FHF10"/>
      <c r="FHG10"/>
      <c r="FHH10"/>
      <c r="FHI10"/>
      <c r="FHJ10"/>
      <c r="FHK10"/>
      <c r="FHL10"/>
      <c r="FHM10"/>
      <c r="FHN10"/>
      <c r="FHO10"/>
      <c r="FHP10"/>
      <c r="FHQ10"/>
      <c r="FHR10"/>
      <c r="FHS10"/>
      <c r="FHT10"/>
      <c r="FHU10"/>
      <c r="FHV10"/>
      <c r="FHW10"/>
      <c r="FHX10"/>
      <c r="FHY10"/>
      <c r="FHZ10"/>
      <c r="FIA10"/>
      <c r="FIB10"/>
      <c r="FIC10"/>
      <c r="FID10"/>
      <c r="FIE10"/>
      <c r="FIF10"/>
      <c r="FIG10"/>
      <c r="FIH10"/>
      <c r="FII10"/>
      <c r="FIJ10"/>
      <c r="FIK10"/>
      <c r="FIL10"/>
      <c r="FIM10"/>
      <c r="FIN10"/>
      <c r="FIO10"/>
      <c r="FIP10"/>
      <c r="FIQ10"/>
      <c r="FIR10"/>
      <c r="FIS10"/>
      <c r="FIT10"/>
      <c r="FIU10"/>
      <c r="FIV10"/>
      <c r="FIW10"/>
      <c r="FIX10"/>
      <c r="FIY10"/>
      <c r="FIZ10"/>
      <c r="FJA10"/>
      <c r="FJB10"/>
      <c r="FJC10"/>
      <c r="FJD10"/>
      <c r="FJE10"/>
      <c r="FJF10"/>
      <c r="FJG10"/>
      <c r="FJH10"/>
      <c r="FJI10"/>
      <c r="FJJ10"/>
      <c r="FJK10"/>
      <c r="FJL10"/>
      <c r="FJM10"/>
      <c r="FJN10"/>
      <c r="FJO10"/>
      <c r="FJP10"/>
      <c r="FJQ10"/>
      <c r="FJR10"/>
      <c r="FJS10"/>
      <c r="FJT10"/>
      <c r="FJU10"/>
      <c r="FJV10"/>
      <c r="FJW10"/>
      <c r="FJX10"/>
      <c r="FJY10"/>
      <c r="FJZ10"/>
      <c r="FKA10"/>
      <c r="FKB10"/>
      <c r="FKC10"/>
      <c r="FKD10"/>
      <c r="FKE10"/>
      <c r="FKF10"/>
      <c r="FKG10"/>
      <c r="FKH10"/>
      <c r="FKI10"/>
      <c r="FKJ10"/>
      <c r="FKK10"/>
      <c r="FKL10"/>
      <c r="FKM10"/>
      <c r="FKN10"/>
      <c r="FKO10"/>
      <c r="FKP10"/>
      <c r="FKQ10"/>
      <c r="FKR10"/>
      <c r="FKS10"/>
      <c r="FKT10"/>
      <c r="FKU10"/>
      <c r="FKV10"/>
      <c r="FKW10"/>
      <c r="FKX10"/>
      <c r="FKY10"/>
      <c r="FKZ10"/>
      <c r="FLA10"/>
      <c r="FLB10"/>
      <c r="FLC10"/>
      <c r="FLD10"/>
      <c r="FLE10"/>
      <c r="FLF10"/>
      <c r="FLG10"/>
      <c r="FLH10"/>
      <c r="FLI10"/>
      <c r="FLJ10"/>
      <c r="FLK10"/>
      <c r="FLL10"/>
      <c r="FLM10"/>
      <c r="FLN10"/>
      <c r="FLO10"/>
      <c r="FLP10"/>
      <c r="FLQ10"/>
      <c r="FLR10"/>
      <c r="FLS10"/>
      <c r="FLT10"/>
      <c r="FLU10"/>
      <c r="FLV10"/>
      <c r="FLW10"/>
      <c r="FLX10"/>
      <c r="FLY10"/>
      <c r="FLZ10"/>
      <c r="FMA10"/>
      <c r="FMB10"/>
      <c r="FMC10"/>
      <c r="FMD10"/>
      <c r="FME10"/>
      <c r="FMF10"/>
      <c r="FMG10"/>
      <c r="FMH10"/>
      <c r="FMI10"/>
      <c r="FMJ10"/>
      <c r="FMK10"/>
      <c r="FML10"/>
      <c r="FMM10"/>
      <c r="FMN10"/>
      <c r="FMO10"/>
      <c r="FMP10"/>
      <c r="FMQ10"/>
      <c r="FMR10"/>
      <c r="FMS10"/>
      <c r="FMT10"/>
      <c r="FMU10"/>
      <c r="FMV10"/>
      <c r="FMW10"/>
      <c r="FMX10"/>
      <c r="FMY10"/>
      <c r="FMZ10"/>
      <c r="FNA10"/>
      <c r="FNB10"/>
      <c r="FNC10"/>
      <c r="FND10"/>
      <c r="FNE10"/>
      <c r="FNF10"/>
      <c r="FNG10"/>
      <c r="FNH10"/>
      <c r="FNI10"/>
      <c r="FNJ10"/>
      <c r="FNK10"/>
      <c r="FNL10"/>
      <c r="FNM10"/>
      <c r="FNN10"/>
      <c r="FNO10"/>
      <c r="FNP10"/>
      <c r="FNQ10"/>
      <c r="FNR10"/>
      <c r="FNS10"/>
      <c r="FNT10"/>
      <c r="FNU10"/>
      <c r="FNV10"/>
      <c r="FNW10"/>
      <c r="FNX10"/>
      <c r="FNY10"/>
      <c r="FNZ10"/>
      <c r="FOA10"/>
      <c r="FOB10"/>
      <c r="FOC10"/>
      <c r="FOD10"/>
      <c r="FOE10"/>
      <c r="FOF10"/>
      <c r="FOG10"/>
      <c r="FOH10"/>
      <c r="FOI10"/>
      <c r="FOJ10"/>
      <c r="FOK10"/>
      <c r="FOL10"/>
      <c r="FOM10"/>
      <c r="FON10"/>
      <c r="FOO10"/>
      <c r="FOP10"/>
      <c r="FOQ10"/>
      <c r="FOR10"/>
      <c r="FOS10"/>
      <c r="FOT10"/>
      <c r="FOU10"/>
      <c r="FOV10"/>
      <c r="FOW10"/>
      <c r="FOX10"/>
      <c r="FOY10"/>
      <c r="FOZ10"/>
      <c r="FPA10"/>
      <c r="FPB10"/>
      <c r="FPC10"/>
      <c r="FPD10"/>
      <c r="FPE10"/>
      <c r="FPF10"/>
      <c r="FPG10"/>
      <c r="FPH10"/>
      <c r="FPI10"/>
      <c r="FPJ10"/>
      <c r="FPK10"/>
      <c r="FPL10"/>
      <c r="FPM10"/>
      <c r="FPN10"/>
      <c r="FPO10"/>
      <c r="FPP10"/>
      <c r="FPQ10"/>
      <c r="FPR10"/>
      <c r="FPS10"/>
      <c r="FPT10"/>
      <c r="FPU10"/>
      <c r="FPV10"/>
      <c r="FPW10"/>
      <c r="FPX10"/>
      <c r="FPY10"/>
      <c r="FPZ10"/>
      <c r="FQA10"/>
      <c r="FQB10"/>
      <c r="FQC10"/>
      <c r="FQD10"/>
      <c r="FQE10"/>
      <c r="FQF10"/>
      <c r="FQG10"/>
      <c r="FQH10"/>
      <c r="FQI10"/>
      <c r="FQJ10"/>
      <c r="FQK10"/>
      <c r="FQL10"/>
      <c r="FQM10"/>
      <c r="FQN10"/>
      <c r="FQO10"/>
      <c r="FQP10"/>
      <c r="FQQ10"/>
      <c r="FQR10"/>
      <c r="FQS10"/>
      <c r="FQT10"/>
      <c r="FQU10"/>
      <c r="FQV10"/>
      <c r="FQW10"/>
      <c r="FQX10"/>
      <c r="FQY10"/>
      <c r="FQZ10"/>
      <c r="FRA10"/>
      <c r="FRB10"/>
      <c r="FRC10"/>
      <c r="FRD10"/>
      <c r="FRE10"/>
      <c r="FRF10"/>
      <c r="FRG10"/>
      <c r="FRH10"/>
      <c r="FRI10"/>
      <c r="FRJ10"/>
      <c r="FRK10"/>
      <c r="FRL10"/>
      <c r="FRM10"/>
      <c r="FRN10"/>
      <c r="FRO10"/>
      <c r="FRP10"/>
      <c r="FRQ10"/>
      <c r="FRR10"/>
      <c r="FRS10"/>
      <c r="FRT10"/>
      <c r="FRU10"/>
      <c r="FRV10"/>
      <c r="FRW10"/>
      <c r="FRX10"/>
      <c r="FRY10"/>
      <c r="FRZ10"/>
      <c r="FSA10"/>
      <c r="FSB10"/>
      <c r="FSC10"/>
      <c r="FSD10"/>
      <c r="FSE10"/>
      <c r="FSF10"/>
      <c r="FSG10"/>
      <c r="FSH10"/>
      <c r="FSI10"/>
      <c r="FSJ10"/>
      <c r="FSK10"/>
      <c r="FSL10"/>
      <c r="FSM10"/>
      <c r="FSN10"/>
      <c r="FSO10"/>
      <c r="FSP10"/>
      <c r="FSQ10"/>
      <c r="FSR10"/>
      <c r="FSS10"/>
      <c r="FST10"/>
      <c r="FSU10"/>
      <c r="FSV10"/>
      <c r="FSW10"/>
      <c r="FSX10"/>
      <c r="FSY10"/>
      <c r="FSZ10"/>
      <c r="FTA10"/>
      <c r="FTB10"/>
      <c r="FTC10"/>
      <c r="FTD10"/>
      <c r="FTE10"/>
      <c r="FTF10"/>
      <c r="FTG10"/>
      <c r="FTH10"/>
      <c r="FTI10"/>
      <c r="FTJ10"/>
      <c r="FTK10"/>
      <c r="FTL10"/>
      <c r="FTM10"/>
      <c r="FTN10"/>
      <c r="FTO10"/>
      <c r="FTP10"/>
      <c r="FTQ10"/>
      <c r="FTR10"/>
      <c r="FTS10"/>
      <c r="FTT10"/>
      <c r="FTU10"/>
      <c r="FTV10"/>
      <c r="FTW10"/>
      <c r="FTX10"/>
      <c r="FTY10"/>
      <c r="FTZ10"/>
      <c r="FUA10"/>
      <c r="FUB10"/>
      <c r="FUC10"/>
      <c r="FUD10"/>
      <c r="FUE10"/>
      <c r="FUF10"/>
      <c r="FUG10"/>
      <c r="FUH10"/>
      <c r="FUI10"/>
      <c r="FUJ10"/>
      <c r="FUK10"/>
      <c r="FUL10"/>
      <c r="FUM10"/>
      <c r="FUN10"/>
      <c r="FUO10"/>
      <c r="FUP10"/>
      <c r="FUQ10"/>
      <c r="FUR10"/>
      <c r="FUS10"/>
      <c r="FUT10"/>
      <c r="FUU10"/>
      <c r="FUV10"/>
      <c r="FUW10"/>
      <c r="FUX10"/>
      <c r="FUY10"/>
      <c r="FUZ10"/>
      <c r="FVA10"/>
      <c r="FVB10"/>
      <c r="FVC10"/>
      <c r="FVD10"/>
      <c r="FVE10"/>
      <c r="FVF10"/>
      <c r="FVG10"/>
      <c r="FVH10"/>
      <c r="FVI10"/>
      <c r="FVJ10"/>
      <c r="FVK10"/>
      <c r="FVL10"/>
      <c r="FVM10"/>
      <c r="FVN10"/>
      <c r="FVO10"/>
      <c r="FVP10"/>
      <c r="FVQ10"/>
      <c r="FVR10"/>
      <c r="FVS10"/>
      <c r="FVT10"/>
      <c r="FVU10"/>
      <c r="FVV10"/>
      <c r="FVW10"/>
      <c r="FVX10"/>
      <c r="FVY10"/>
      <c r="FVZ10"/>
      <c r="FWA10"/>
      <c r="FWB10"/>
      <c r="FWC10"/>
      <c r="FWD10"/>
      <c r="FWE10"/>
      <c r="FWF10"/>
      <c r="FWG10"/>
      <c r="FWH10"/>
      <c r="FWI10"/>
      <c r="FWJ10"/>
      <c r="FWK10"/>
      <c r="FWL10"/>
      <c r="FWM10"/>
      <c r="FWN10"/>
      <c r="FWO10"/>
      <c r="FWP10"/>
      <c r="FWQ10"/>
      <c r="FWR10"/>
      <c r="FWS10"/>
      <c r="FWT10"/>
      <c r="FWU10"/>
      <c r="FWV10"/>
      <c r="FWW10"/>
      <c r="FWX10"/>
      <c r="FWY10"/>
      <c r="FWZ10"/>
      <c r="FXA10"/>
      <c r="FXB10"/>
      <c r="FXC10"/>
      <c r="FXD10"/>
      <c r="FXE10"/>
      <c r="FXF10"/>
      <c r="FXG10"/>
      <c r="FXH10"/>
      <c r="FXI10"/>
      <c r="FXJ10"/>
      <c r="FXK10"/>
      <c r="FXL10"/>
      <c r="FXM10"/>
      <c r="FXN10"/>
      <c r="FXO10"/>
      <c r="FXP10"/>
      <c r="FXQ10"/>
      <c r="FXR10"/>
      <c r="FXS10"/>
      <c r="FXT10"/>
      <c r="FXU10"/>
      <c r="FXV10"/>
      <c r="FXW10"/>
      <c r="FXX10"/>
      <c r="FXY10"/>
      <c r="FXZ10"/>
      <c r="FYA10"/>
      <c r="FYB10"/>
      <c r="FYC10"/>
      <c r="FYD10"/>
      <c r="FYE10"/>
      <c r="FYF10"/>
      <c r="FYG10"/>
      <c r="FYH10"/>
      <c r="FYI10"/>
      <c r="FYJ10"/>
      <c r="FYK10"/>
      <c r="FYL10"/>
      <c r="FYM10"/>
      <c r="FYN10"/>
      <c r="FYO10"/>
      <c r="FYP10"/>
      <c r="FYQ10"/>
      <c r="FYR10"/>
      <c r="FYS10"/>
      <c r="FYT10"/>
      <c r="FYU10"/>
      <c r="FYV10"/>
      <c r="FYW10"/>
      <c r="FYX10"/>
      <c r="FYY10"/>
      <c r="FYZ10"/>
      <c r="FZA10"/>
      <c r="FZB10"/>
      <c r="FZC10"/>
      <c r="FZD10"/>
      <c r="FZE10"/>
      <c r="FZF10"/>
      <c r="FZG10"/>
      <c r="FZH10"/>
      <c r="FZI10"/>
      <c r="FZJ10"/>
      <c r="FZK10"/>
      <c r="FZL10"/>
      <c r="FZM10"/>
      <c r="FZN10"/>
      <c r="FZO10"/>
      <c r="FZP10"/>
      <c r="FZQ10"/>
      <c r="FZR10"/>
      <c r="FZS10"/>
      <c r="FZT10"/>
      <c r="FZU10"/>
      <c r="FZV10"/>
      <c r="FZW10"/>
      <c r="FZX10"/>
      <c r="FZY10"/>
      <c r="FZZ10"/>
      <c r="GAA10"/>
      <c r="GAB10"/>
      <c r="GAC10"/>
      <c r="GAD10"/>
      <c r="GAE10"/>
      <c r="GAF10"/>
      <c r="GAG10"/>
      <c r="GAH10"/>
      <c r="GAI10"/>
      <c r="GAJ10"/>
      <c r="GAK10"/>
      <c r="GAL10"/>
      <c r="GAM10"/>
      <c r="GAN10"/>
      <c r="GAO10"/>
      <c r="GAP10"/>
      <c r="GAQ10"/>
      <c r="GAR10"/>
      <c r="GAS10"/>
      <c r="GAT10"/>
      <c r="GAU10"/>
      <c r="GAV10"/>
      <c r="GAW10"/>
      <c r="GAX10"/>
      <c r="GAY10"/>
      <c r="GAZ10"/>
      <c r="GBA10"/>
      <c r="GBB10"/>
      <c r="GBC10"/>
      <c r="GBD10"/>
      <c r="GBE10"/>
      <c r="GBF10"/>
      <c r="GBG10"/>
      <c r="GBH10"/>
      <c r="GBI10"/>
      <c r="GBJ10"/>
      <c r="GBK10"/>
      <c r="GBL10"/>
      <c r="GBM10"/>
      <c r="GBN10"/>
      <c r="GBO10"/>
      <c r="GBP10"/>
      <c r="GBQ10"/>
      <c r="GBR10"/>
      <c r="GBS10"/>
      <c r="GBT10"/>
      <c r="GBU10"/>
      <c r="GBV10"/>
      <c r="GBW10"/>
      <c r="GBX10"/>
      <c r="GBY10"/>
      <c r="GBZ10"/>
      <c r="GCA10"/>
      <c r="GCB10"/>
      <c r="GCC10"/>
      <c r="GCD10"/>
      <c r="GCE10"/>
      <c r="GCF10"/>
      <c r="GCG10"/>
      <c r="GCH10"/>
      <c r="GCI10"/>
      <c r="GCJ10"/>
      <c r="GCK10"/>
      <c r="GCL10"/>
      <c r="GCM10"/>
      <c r="GCN10"/>
      <c r="GCO10"/>
      <c r="GCP10"/>
      <c r="GCQ10"/>
      <c r="GCR10"/>
      <c r="GCS10"/>
      <c r="GCT10"/>
      <c r="GCU10"/>
      <c r="GCV10"/>
      <c r="GCW10"/>
      <c r="GCX10"/>
      <c r="GCY10"/>
      <c r="GCZ10"/>
      <c r="GDA10"/>
      <c r="GDB10"/>
      <c r="GDC10"/>
      <c r="GDD10"/>
      <c r="GDE10"/>
      <c r="GDF10"/>
      <c r="GDG10"/>
      <c r="GDH10"/>
      <c r="GDI10"/>
      <c r="GDJ10"/>
      <c r="GDK10"/>
      <c r="GDL10"/>
      <c r="GDM10"/>
      <c r="GDN10"/>
      <c r="GDO10"/>
      <c r="GDP10"/>
      <c r="GDQ10"/>
      <c r="GDR10"/>
      <c r="GDS10"/>
      <c r="GDT10"/>
      <c r="GDU10"/>
      <c r="GDV10"/>
      <c r="GDW10"/>
      <c r="GDX10"/>
      <c r="GDY10"/>
      <c r="GDZ10"/>
      <c r="GEA10"/>
      <c r="GEB10"/>
      <c r="GEC10"/>
      <c r="GED10"/>
      <c r="GEE10"/>
      <c r="GEF10"/>
      <c r="GEG10"/>
      <c r="GEH10"/>
      <c r="GEI10"/>
      <c r="GEJ10"/>
      <c r="GEK10"/>
      <c r="GEL10"/>
      <c r="GEM10"/>
      <c r="GEN10"/>
      <c r="GEO10"/>
      <c r="GEP10"/>
      <c r="GEQ10"/>
      <c r="GER10"/>
      <c r="GES10"/>
      <c r="GET10"/>
      <c r="GEU10"/>
      <c r="GEV10"/>
      <c r="GEW10"/>
      <c r="GEX10"/>
      <c r="GEY10"/>
      <c r="GEZ10"/>
      <c r="GFA10"/>
      <c r="GFB10"/>
      <c r="GFC10"/>
      <c r="GFD10"/>
      <c r="GFE10"/>
      <c r="GFF10"/>
      <c r="GFG10"/>
      <c r="GFH10"/>
      <c r="GFI10"/>
      <c r="GFJ10"/>
      <c r="GFK10"/>
      <c r="GFL10"/>
      <c r="GFM10"/>
      <c r="GFN10"/>
      <c r="GFO10"/>
      <c r="GFP10"/>
      <c r="GFQ10"/>
      <c r="GFR10"/>
      <c r="GFS10"/>
      <c r="GFT10"/>
      <c r="GFU10"/>
      <c r="GFV10"/>
      <c r="GFW10"/>
      <c r="GFX10"/>
      <c r="GFY10"/>
      <c r="GFZ10"/>
      <c r="GGA10"/>
      <c r="GGB10"/>
      <c r="GGC10"/>
      <c r="GGD10"/>
      <c r="GGE10"/>
      <c r="GGF10"/>
      <c r="GGG10"/>
      <c r="GGH10"/>
      <c r="GGI10"/>
      <c r="GGJ10"/>
      <c r="GGK10"/>
      <c r="GGL10"/>
      <c r="GGM10"/>
      <c r="GGN10"/>
      <c r="GGO10"/>
      <c r="GGP10"/>
      <c r="GGQ10"/>
      <c r="GGR10"/>
      <c r="GGS10"/>
      <c r="GGT10"/>
      <c r="GGU10"/>
      <c r="GGV10"/>
      <c r="GGW10"/>
      <c r="GGX10"/>
      <c r="GGY10"/>
      <c r="GGZ10"/>
      <c r="GHA10"/>
      <c r="GHB10"/>
      <c r="GHC10"/>
      <c r="GHD10"/>
      <c r="GHE10"/>
      <c r="GHF10"/>
      <c r="GHG10"/>
      <c r="GHH10"/>
      <c r="GHI10"/>
      <c r="GHJ10"/>
      <c r="GHK10"/>
      <c r="GHL10"/>
      <c r="GHM10"/>
      <c r="GHN10"/>
      <c r="GHO10"/>
      <c r="GHP10"/>
      <c r="GHQ10"/>
      <c r="GHR10"/>
      <c r="GHS10"/>
      <c r="GHT10"/>
      <c r="GHU10"/>
      <c r="GHV10"/>
      <c r="GHW10"/>
      <c r="GHX10"/>
      <c r="GHY10"/>
      <c r="GHZ10"/>
      <c r="GIA10"/>
      <c r="GIB10"/>
      <c r="GIC10"/>
      <c r="GID10"/>
      <c r="GIE10"/>
      <c r="GIF10"/>
      <c r="GIG10"/>
      <c r="GIH10"/>
      <c r="GII10"/>
      <c r="GIJ10"/>
      <c r="GIK10"/>
      <c r="GIL10"/>
      <c r="GIM10"/>
      <c r="GIN10"/>
      <c r="GIO10"/>
      <c r="GIP10"/>
      <c r="GIQ10"/>
      <c r="GIR10"/>
      <c r="GIS10"/>
      <c r="GIT10"/>
      <c r="GIU10"/>
      <c r="GIV10"/>
      <c r="GIW10"/>
      <c r="GIX10"/>
      <c r="GIY10"/>
      <c r="GIZ10"/>
      <c r="GJA10"/>
      <c r="GJB10"/>
      <c r="GJC10"/>
      <c r="GJD10"/>
      <c r="GJE10"/>
      <c r="GJF10"/>
      <c r="GJG10"/>
      <c r="GJH10"/>
      <c r="GJI10"/>
      <c r="GJJ10"/>
      <c r="GJK10"/>
      <c r="GJL10"/>
      <c r="GJM10"/>
      <c r="GJN10"/>
      <c r="GJO10"/>
      <c r="GJP10"/>
      <c r="GJQ10"/>
      <c r="GJR10"/>
      <c r="GJS10"/>
      <c r="GJT10"/>
      <c r="GJU10"/>
      <c r="GJV10"/>
      <c r="GJW10"/>
      <c r="GJX10"/>
      <c r="GJY10"/>
      <c r="GJZ10"/>
      <c r="GKA10"/>
      <c r="GKB10"/>
      <c r="GKC10"/>
      <c r="GKD10"/>
      <c r="GKE10"/>
      <c r="GKF10"/>
      <c r="GKG10"/>
      <c r="GKH10"/>
      <c r="GKI10"/>
      <c r="GKJ10"/>
      <c r="GKK10"/>
      <c r="GKL10"/>
      <c r="GKM10"/>
      <c r="GKN10"/>
      <c r="GKO10"/>
      <c r="GKP10"/>
      <c r="GKQ10"/>
      <c r="GKR10"/>
      <c r="GKS10"/>
      <c r="GKT10"/>
      <c r="GKU10"/>
      <c r="GKV10"/>
      <c r="GKW10"/>
      <c r="GKX10"/>
      <c r="GKY10"/>
      <c r="GKZ10"/>
      <c r="GLA10"/>
      <c r="GLB10"/>
      <c r="GLC10"/>
      <c r="GLD10"/>
      <c r="GLE10"/>
      <c r="GLF10"/>
      <c r="GLG10"/>
      <c r="GLH10"/>
      <c r="GLI10"/>
      <c r="GLJ10"/>
      <c r="GLK10"/>
      <c r="GLL10"/>
      <c r="GLM10"/>
      <c r="GLN10"/>
      <c r="GLO10"/>
      <c r="GLP10"/>
      <c r="GLQ10"/>
      <c r="GLR10"/>
      <c r="GLS10"/>
      <c r="GLT10"/>
      <c r="GLU10"/>
      <c r="GLV10"/>
      <c r="GLW10"/>
      <c r="GLX10"/>
      <c r="GLY10"/>
      <c r="GLZ10"/>
      <c r="GMA10"/>
      <c r="GMB10"/>
      <c r="GMC10"/>
      <c r="GMD10"/>
      <c r="GME10"/>
      <c r="GMF10"/>
      <c r="GMG10"/>
      <c r="GMH10"/>
      <c r="GMI10"/>
      <c r="GMJ10"/>
      <c r="GMK10"/>
      <c r="GML10"/>
      <c r="GMM10"/>
      <c r="GMN10"/>
      <c r="GMO10"/>
      <c r="GMP10"/>
      <c r="GMQ10"/>
      <c r="GMR10"/>
      <c r="GMS10"/>
      <c r="GMT10"/>
      <c r="GMU10"/>
      <c r="GMV10"/>
      <c r="GMW10"/>
      <c r="GMX10"/>
      <c r="GMY10"/>
      <c r="GMZ10"/>
      <c r="GNA10"/>
      <c r="GNB10"/>
      <c r="GNC10"/>
      <c r="GND10"/>
      <c r="GNE10"/>
      <c r="GNF10"/>
      <c r="GNG10"/>
      <c r="GNH10"/>
      <c r="GNI10"/>
      <c r="GNJ10"/>
      <c r="GNK10"/>
      <c r="GNL10"/>
      <c r="GNM10"/>
      <c r="GNN10"/>
      <c r="GNO10"/>
      <c r="GNP10"/>
      <c r="GNQ10"/>
      <c r="GNR10"/>
      <c r="GNS10"/>
      <c r="GNT10"/>
      <c r="GNU10"/>
      <c r="GNV10"/>
      <c r="GNW10"/>
      <c r="GNX10"/>
      <c r="GNY10"/>
      <c r="GNZ10"/>
      <c r="GOA10"/>
      <c r="GOB10"/>
      <c r="GOC10"/>
      <c r="GOD10"/>
      <c r="GOE10"/>
      <c r="GOF10"/>
      <c r="GOG10"/>
      <c r="GOH10"/>
      <c r="GOI10"/>
      <c r="GOJ10"/>
      <c r="GOK10"/>
      <c r="GOL10"/>
      <c r="GOM10"/>
      <c r="GON10"/>
      <c r="GOO10"/>
      <c r="GOP10"/>
      <c r="GOQ10"/>
      <c r="GOR10"/>
      <c r="GOS10"/>
      <c r="GOT10"/>
      <c r="GOU10"/>
      <c r="GOV10"/>
      <c r="GOW10"/>
      <c r="GOX10"/>
      <c r="GOY10"/>
      <c r="GOZ10"/>
      <c r="GPA10"/>
      <c r="GPB10"/>
      <c r="GPC10"/>
      <c r="GPD10"/>
      <c r="GPE10"/>
      <c r="GPF10"/>
      <c r="GPG10"/>
      <c r="GPH10"/>
      <c r="GPI10"/>
      <c r="GPJ10"/>
      <c r="GPK10"/>
      <c r="GPL10"/>
      <c r="GPM10"/>
      <c r="GPN10"/>
      <c r="GPO10"/>
      <c r="GPP10"/>
      <c r="GPQ10"/>
      <c r="GPR10"/>
      <c r="GPS10"/>
      <c r="GPT10"/>
      <c r="GPU10"/>
      <c r="GPV10"/>
      <c r="GPW10"/>
      <c r="GPX10"/>
      <c r="GPY10"/>
      <c r="GPZ10"/>
      <c r="GQA10"/>
      <c r="GQB10"/>
      <c r="GQC10"/>
      <c r="GQD10"/>
      <c r="GQE10"/>
      <c r="GQF10"/>
      <c r="GQG10"/>
      <c r="GQH10"/>
      <c r="GQI10"/>
      <c r="GQJ10"/>
      <c r="GQK10"/>
      <c r="GQL10"/>
      <c r="GQM10"/>
      <c r="GQN10"/>
      <c r="GQO10"/>
      <c r="GQP10"/>
      <c r="GQQ10"/>
      <c r="GQR10"/>
      <c r="GQS10"/>
      <c r="GQT10"/>
      <c r="GQU10"/>
      <c r="GQV10"/>
      <c r="GQW10"/>
      <c r="GQX10"/>
      <c r="GQY10"/>
      <c r="GQZ10"/>
      <c r="GRA10"/>
      <c r="GRB10"/>
      <c r="GRC10"/>
      <c r="GRD10"/>
      <c r="GRE10"/>
      <c r="GRF10"/>
      <c r="GRG10"/>
      <c r="GRH10"/>
      <c r="GRI10"/>
      <c r="GRJ10"/>
      <c r="GRK10"/>
      <c r="GRL10"/>
      <c r="GRM10"/>
      <c r="GRN10"/>
      <c r="GRO10"/>
      <c r="GRP10"/>
      <c r="GRQ10"/>
      <c r="GRR10"/>
      <c r="GRS10"/>
      <c r="GRT10"/>
      <c r="GRU10"/>
      <c r="GRV10"/>
      <c r="GRW10"/>
      <c r="GRX10"/>
      <c r="GRY10"/>
      <c r="GRZ10"/>
      <c r="GSA10"/>
      <c r="GSB10"/>
      <c r="GSC10"/>
      <c r="GSD10"/>
      <c r="GSE10"/>
      <c r="GSF10"/>
      <c r="GSG10"/>
      <c r="GSH10"/>
      <c r="GSI10"/>
      <c r="GSJ10"/>
      <c r="GSK10"/>
      <c r="GSL10"/>
      <c r="GSM10"/>
      <c r="GSN10"/>
      <c r="GSO10"/>
      <c r="GSP10"/>
      <c r="GSQ10"/>
      <c r="GSR10"/>
      <c r="GSS10"/>
      <c r="GST10"/>
      <c r="GSU10"/>
      <c r="GSV10"/>
      <c r="GSW10"/>
      <c r="GSX10"/>
      <c r="GSY10"/>
      <c r="GSZ10"/>
      <c r="GTA10"/>
      <c r="GTB10"/>
      <c r="GTC10"/>
      <c r="GTD10"/>
      <c r="GTE10"/>
      <c r="GTF10"/>
      <c r="GTG10"/>
      <c r="GTH10"/>
      <c r="GTI10"/>
      <c r="GTJ10"/>
      <c r="GTK10"/>
      <c r="GTL10"/>
      <c r="GTM10"/>
      <c r="GTN10"/>
      <c r="GTO10"/>
      <c r="GTP10"/>
      <c r="GTQ10"/>
      <c r="GTR10"/>
      <c r="GTS10"/>
      <c r="GTT10"/>
      <c r="GTU10"/>
      <c r="GTV10"/>
      <c r="GTW10"/>
      <c r="GTX10"/>
      <c r="GTY10"/>
      <c r="GTZ10"/>
      <c r="GUA10"/>
      <c r="GUB10"/>
      <c r="GUC10"/>
      <c r="GUD10"/>
      <c r="GUE10"/>
      <c r="GUF10"/>
      <c r="GUG10"/>
      <c r="GUH10"/>
      <c r="GUI10"/>
      <c r="GUJ10"/>
      <c r="GUK10"/>
      <c r="GUL10"/>
      <c r="GUM10"/>
      <c r="GUN10"/>
      <c r="GUO10"/>
      <c r="GUP10"/>
      <c r="GUQ10"/>
      <c r="GUR10"/>
      <c r="GUS10"/>
      <c r="GUT10"/>
      <c r="GUU10"/>
      <c r="GUV10"/>
      <c r="GUW10"/>
      <c r="GUX10"/>
      <c r="GUY10"/>
      <c r="GUZ10"/>
      <c r="GVA10"/>
      <c r="GVB10"/>
      <c r="GVC10"/>
      <c r="GVD10"/>
      <c r="GVE10"/>
      <c r="GVF10"/>
      <c r="GVG10"/>
      <c r="GVH10"/>
      <c r="GVI10"/>
      <c r="GVJ10"/>
      <c r="GVK10"/>
      <c r="GVL10"/>
      <c r="GVM10"/>
      <c r="GVN10"/>
      <c r="GVO10"/>
      <c r="GVP10"/>
      <c r="GVQ10"/>
      <c r="GVR10"/>
      <c r="GVS10"/>
      <c r="GVT10"/>
      <c r="GVU10"/>
      <c r="GVV10"/>
      <c r="GVW10"/>
      <c r="GVX10"/>
      <c r="GVY10"/>
      <c r="GVZ10"/>
      <c r="GWA10"/>
      <c r="GWB10"/>
      <c r="GWC10"/>
      <c r="GWD10"/>
      <c r="GWE10"/>
      <c r="GWF10"/>
      <c r="GWG10"/>
      <c r="GWH10"/>
      <c r="GWI10"/>
      <c r="GWJ10"/>
      <c r="GWK10"/>
      <c r="GWL10"/>
      <c r="GWM10"/>
      <c r="GWN10"/>
      <c r="GWO10"/>
      <c r="GWP10"/>
      <c r="GWQ10"/>
      <c r="GWR10"/>
      <c r="GWS10"/>
      <c r="GWT10"/>
      <c r="GWU10"/>
      <c r="GWV10"/>
      <c r="GWW10"/>
      <c r="GWX10"/>
      <c r="GWY10"/>
      <c r="GWZ10"/>
      <c r="GXA10"/>
      <c r="GXB10"/>
      <c r="GXC10"/>
      <c r="GXD10"/>
      <c r="GXE10"/>
      <c r="GXF10"/>
      <c r="GXG10"/>
      <c r="GXH10"/>
      <c r="GXI10"/>
      <c r="GXJ10"/>
      <c r="GXK10"/>
      <c r="GXL10"/>
      <c r="GXM10"/>
      <c r="GXN10"/>
      <c r="GXO10"/>
      <c r="GXP10"/>
      <c r="GXQ10"/>
      <c r="GXR10"/>
      <c r="GXS10"/>
      <c r="GXT10"/>
      <c r="GXU10"/>
      <c r="GXV10"/>
      <c r="GXW10"/>
      <c r="GXX10"/>
      <c r="GXY10"/>
      <c r="GXZ10"/>
      <c r="GYA10"/>
      <c r="GYB10"/>
      <c r="GYC10"/>
      <c r="GYD10"/>
      <c r="GYE10"/>
      <c r="GYF10"/>
      <c r="GYG10"/>
      <c r="GYH10"/>
      <c r="GYI10"/>
      <c r="GYJ10"/>
      <c r="GYK10"/>
      <c r="GYL10"/>
      <c r="GYM10"/>
      <c r="GYN10"/>
      <c r="GYO10"/>
      <c r="GYP10"/>
      <c r="GYQ10"/>
      <c r="GYR10"/>
      <c r="GYS10"/>
      <c r="GYT10"/>
      <c r="GYU10"/>
      <c r="GYV10"/>
      <c r="GYW10"/>
      <c r="GYX10"/>
      <c r="GYY10"/>
      <c r="GYZ10"/>
      <c r="GZA10"/>
      <c r="GZB10"/>
      <c r="GZC10"/>
      <c r="GZD10"/>
      <c r="GZE10"/>
      <c r="GZF10"/>
      <c r="GZG10"/>
      <c r="GZH10"/>
      <c r="GZI10"/>
      <c r="GZJ10"/>
      <c r="GZK10"/>
      <c r="GZL10"/>
      <c r="GZM10"/>
      <c r="GZN10"/>
      <c r="GZO10"/>
      <c r="GZP10"/>
      <c r="GZQ10"/>
      <c r="GZR10"/>
      <c r="GZS10"/>
      <c r="GZT10"/>
      <c r="GZU10"/>
      <c r="GZV10"/>
      <c r="GZW10"/>
      <c r="GZX10"/>
      <c r="GZY10"/>
      <c r="GZZ10"/>
      <c r="HAA10"/>
      <c r="HAB10"/>
      <c r="HAC10"/>
      <c r="HAD10"/>
      <c r="HAE10"/>
      <c r="HAF10"/>
      <c r="HAG10"/>
      <c r="HAH10"/>
      <c r="HAI10"/>
      <c r="HAJ10"/>
      <c r="HAK10"/>
      <c r="HAL10"/>
      <c r="HAM10"/>
      <c r="HAN10"/>
      <c r="HAO10"/>
      <c r="HAP10"/>
      <c r="HAQ10"/>
      <c r="HAR10"/>
      <c r="HAS10"/>
      <c r="HAT10"/>
      <c r="HAU10"/>
      <c r="HAV10"/>
      <c r="HAW10"/>
      <c r="HAX10"/>
      <c r="HAY10"/>
      <c r="HAZ10"/>
      <c r="HBA10"/>
      <c r="HBB10"/>
      <c r="HBC10"/>
      <c r="HBD10"/>
      <c r="HBE10"/>
      <c r="HBF10"/>
      <c r="HBG10"/>
      <c r="HBH10"/>
      <c r="HBI10"/>
      <c r="HBJ10"/>
      <c r="HBK10"/>
      <c r="HBL10"/>
      <c r="HBM10"/>
      <c r="HBN10"/>
      <c r="HBO10"/>
      <c r="HBP10"/>
      <c r="HBQ10"/>
      <c r="HBR10"/>
      <c r="HBS10"/>
      <c r="HBT10"/>
      <c r="HBU10"/>
      <c r="HBV10"/>
      <c r="HBW10"/>
      <c r="HBX10"/>
      <c r="HBY10"/>
      <c r="HBZ10"/>
      <c r="HCA10"/>
      <c r="HCB10"/>
      <c r="HCC10"/>
      <c r="HCD10"/>
      <c r="HCE10"/>
      <c r="HCF10"/>
      <c r="HCG10"/>
      <c r="HCH10"/>
      <c r="HCI10"/>
      <c r="HCJ10"/>
      <c r="HCK10"/>
      <c r="HCL10"/>
      <c r="HCM10"/>
      <c r="HCN10"/>
      <c r="HCO10"/>
      <c r="HCP10"/>
      <c r="HCQ10"/>
      <c r="HCR10"/>
      <c r="HCS10"/>
      <c r="HCT10"/>
      <c r="HCU10"/>
      <c r="HCV10"/>
      <c r="HCW10"/>
      <c r="HCX10"/>
      <c r="HCY10"/>
      <c r="HCZ10"/>
      <c r="HDA10"/>
      <c r="HDB10"/>
      <c r="HDC10"/>
      <c r="HDD10"/>
      <c r="HDE10"/>
      <c r="HDF10"/>
      <c r="HDG10"/>
      <c r="HDH10"/>
      <c r="HDI10"/>
      <c r="HDJ10"/>
      <c r="HDK10"/>
      <c r="HDL10"/>
      <c r="HDM10"/>
      <c r="HDN10"/>
      <c r="HDO10"/>
      <c r="HDP10"/>
      <c r="HDQ10"/>
      <c r="HDR10"/>
      <c r="HDS10"/>
      <c r="HDT10"/>
      <c r="HDU10"/>
      <c r="HDV10"/>
      <c r="HDW10"/>
      <c r="HDX10"/>
      <c r="HDY10"/>
      <c r="HDZ10"/>
      <c r="HEA10"/>
      <c r="HEB10"/>
      <c r="HEC10"/>
      <c r="HED10"/>
      <c r="HEE10"/>
      <c r="HEF10"/>
      <c r="HEG10"/>
      <c r="HEH10"/>
      <c r="HEI10"/>
      <c r="HEJ10"/>
      <c r="HEK10"/>
      <c r="HEL10"/>
      <c r="HEM10"/>
      <c r="HEN10"/>
      <c r="HEO10"/>
      <c r="HEP10"/>
      <c r="HEQ10"/>
      <c r="HER10"/>
      <c r="HES10"/>
      <c r="HET10"/>
      <c r="HEU10"/>
      <c r="HEV10"/>
      <c r="HEW10"/>
      <c r="HEX10"/>
      <c r="HEY10"/>
      <c r="HEZ10"/>
      <c r="HFA10"/>
      <c r="HFB10"/>
      <c r="HFC10"/>
      <c r="HFD10"/>
      <c r="HFE10"/>
      <c r="HFF10"/>
      <c r="HFG10"/>
      <c r="HFH10"/>
      <c r="HFI10"/>
      <c r="HFJ10"/>
      <c r="HFK10"/>
      <c r="HFL10"/>
      <c r="HFM10"/>
      <c r="HFN10"/>
      <c r="HFO10"/>
      <c r="HFP10"/>
      <c r="HFQ10"/>
      <c r="HFR10"/>
      <c r="HFS10"/>
      <c r="HFT10"/>
      <c r="HFU10"/>
      <c r="HFV10"/>
      <c r="HFW10"/>
      <c r="HFX10"/>
      <c r="HFY10"/>
      <c r="HFZ10"/>
      <c r="HGA10"/>
      <c r="HGB10"/>
      <c r="HGC10"/>
      <c r="HGD10"/>
      <c r="HGE10"/>
      <c r="HGF10"/>
      <c r="HGG10"/>
      <c r="HGH10"/>
      <c r="HGI10"/>
      <c r="HGJ10"/>
      <c r="HGK10"/>
      <c r="HGL10"/>
      <c r="HGM10"/>
      <c r="HGN10"/>
      <c r="HGO10"/>
      <c r="HGP10"/>
      <c r="HGQ10"/>
      <c r="HGR10"/>
      <c r="HGS10"/>
      <c r="HGT10"/>
      <c r="HGU10"/>
      <c r="HGV10"/>
      <c r="HGW10"/>
      <c r="HGX10"/>
      <c r="HGY10"/>
      <c r="HGZ10"/>
      <c r="HHA10"/>
      <c r="HHB10"/>
      <c r="HHC10"/>
      <c r="HHD10"/>
      <c r="HHE10"/>
      <c r="HHF10"/>
      <c r="HHG10"/>
      <c r="HHH10"/>
      <c r="HHI10"/>
      <c r="HHJ10"/>
      <c r="HHK10"/>
      <c r="HHL10"/>
      <c r="HHM10"/>
      <c r="HHN10"/>
      <c r="HHO10"/>
      <c r="HHP10"/>
      <c r="HHQ10"/>
      <c r="HHR10"/>
      <c r="HHS10"/>
      <c r="HHT10"/>
      <c r="HHU10"/>
      <c r="HHV10"/>
      <c r="HHW10"/>
      <c r="HHX10"/>
      <c r="HHY10"/>
      <c r="HHZ10"/>
      <c r="HIA10"/>
      <c r="HIB10"/>
      <c r="HIC10"/>
      <c r="HID10"/>
      <c r="HIE10"/>
      <c r="HIF10"/>
      <c r="HIG10"/>
      <c r="HIH10"/>
      <c r="HII10"/>
      <c r="HIJ10"/>
      <c r="HIK10"/>
      <c r="HIL10"/>
      <c r="HIM10"/>
      <c r="HIN10"/>
      <c r="HIO10"/>
      <c r="HIP10"/>
      <c r="HIQ10"/>
      <c r="HIR10"/>
      <c r="HIS10"/>
      <c r="HIT10"/>
      <c r="HIU10"/>
      <c r="HIV10"/>
      <c r="HIW10"/>
      <c r="HIX10"/>
      <c r="HIY10"/>
      <c r="HIZ10"/>
      <c r="HJA10"/>
      <c r="HJB10"/>
      <c r="HJC10"/>
      <c r="HJD10"/>
      <c r="HJE10"/>
      <c r="HJF10"/>
      <c r="HJG10"/>
      <c r="HJH10"/>
      <c r="HJI10"/>
      <c r="HJJ10"/>
      <c r="HJK10"/>
      <c r="HJL10"/>
      <c r="HJM10"/>
      <c r="HJN10"/>
      <c r="HJO10"/>
      <c r="HJP10"/>
      <c r="HJQ10"/>
      <c r="HJR10"/>
      <c r="HJS10"/>
      <c r="HJT10"/>
      <c r="HJU10"/>
      <c r="HJV10"/>
      <c r="HJW10"/>
      <c r="HJX10"/>
      <c r="HJY10"/>
      <c r="HJZ10"/>
      <c r="HKA10"/>
      <c r="HKB10"/>
      <c r="HKC10"/>
      <c r="HKD10"/>
      <c r="HKE10"/>
      <c r="HKF10"/>
      <c r="HKG10"/>
      <c r="HKH10"/>
      <c r="HKI10"/>
      <c r="HKJ10"/>
      <c r="HKK10"/>
      <c r="HKL10"/>
      <c r="HKM10"/>
      <c r="HKN10"/>
      <c r="HKO10"/>
      <c r="HKP10"/>
      <c r="HKQ10"/>
      <c r="HKR10"/>
      <c r="HKS10"/>
      <c r="HKT10"/>
      <c r="HKU10"/>
      <c r="HKV10"/>
      <c r="HKW10"/>
      <c r="HKX10"/>
      <c r="HKY10"/>
      <c r="HKZ10"/>
      <c r="HLA10"/>
      <c r="HLB10"/>
      <c r="HLC10"/>
      <c r="HLD10"/>
      <c r="HLE10"/>
      <c r="HLF10"/>
      <c r="HLG10"/>
      <c r="HLH10"/>
      <c r="HLI10"/>
      <c r="HLJ10"/>
      <c r="HLK10"/>
      <c r="HLL10"/>
      <c r="HLM10"/>
      <c r="HLN10"/>
      <c r="HLO10"/>
      <c r="HLP10"/>
      <c r="HLQ10"/>
      <c r="HLR10"/>
      <c r="HLS10"/>
      <c r="HLT10"/>
      <c r="HLU10"/>
      <c r="HLV10"/>
      <c r="HLW10"/>
      <c r="HLX10"/>
      <c r="HLY10"/>
      <c r="HLZ10"/>
      <c r="HMA10"/>
      <c r="HMB10"/>
      <c r="HMC10"/>
      <c r="HMD10"/>
      <c r="HME10"/>
      <c r="HMF10"/>
      <c r="HMG10"/>
      <c r="HMH10"/>
      <c r="HMI10"/>
      <c r="HMJ10"/>
      <c r="HMK10"/>
      <c r="HML10"/>
      <c r="HMM10"/>
      <c r="HMN10"/>
      <c r="HMO10"/>
      <c r="HMP10"/>
      <c r="HMQ10"/>
      <c r="HMR10"/>
      <c r="HMS10"/>
      <c r="HMT10"/>
      <c r="HMU10"/>
      <c r="HMV10"/>
      <c r="HMW10"/>
      <c r="HMX10"/>
      <c r="HMY10"/>
      <c r="HMZ10"/>
      <c r="HNA10"/>
      <c r="HNB10"/>
      <c r="HNC10"/>
      <c r="HND10"/>
      <c r="HNE10"/>
      <c r="HNF10"/>
      <c r="HNG10"/>
      <c r="HNH10"/>
      <c r="HNI10"/>
      <c r="HNJ10"/>
      <c r="HNK10"/>
      <c r="HNL10"/>
      <c r="HNM10"/>
      <c r="HNN10"/>
      <c r="HNO10"/>
      <c r="HNP10"/>
      <c r="HNQ10"/>
      <c r="HNR10"/>
      <c r="HNS10"/>
      <c r="HNT10"/>
      <c r="HNU10"/>
      <c r="HNV10"/>
      <c r="HNW10"/>
      <c r="HNX10"/>
      <c r="HNY10"/>
      <c r="HNZ10"/>
      <c r="HOA10"/>
      <c r="HOB10"/>
      <c r="HOC10"/>
      <c r="HOD10"/>
      <c r="HOE10"/>
      <c r="HOF10"/>
      <c r="HOG10"/>
      <c r="HOH10"/>
      <c r="HOI10"/>
      <c r="HOJ10"/>
      <c r="HOK10"/>
      <c r="HOL10"/>
      <c r="HOM10"/>
      <c r="HON10"/>
      <c r="HOO10"/>
      <c r="HOP10"/>
      <c r="HOQ10"/>
      <c r="HOR10"/>
      <c r="HOS10"/>
      <c r="HOT10"/>
      <c r="HOU10"/>
      <c r="HOV10"/>
      <c r="HOW10"/>
      <c r="HOX10"/>
      <c r="HOY10"/>
      <c r="HOZ10"/>
      <c r="HPA10"/>
      <c r="HPB10"/>
      <c r="HPC10"/>
      <c r="HPD10"/>
      <c r="HPE10"/>
      <c r="HPF10"/>
      <c r="HPG10"/>
      <c r="HPH10"/>
      <c r="HPI10"/>
      <c r="HPJ10"/>
      <c r="HPK10"/>
      <c r="HPL10"/>
      <c r="HPM10"/>
      <c r="HPN10"/>
      <c r="HPO10"/>
      <c r="HPP10"/>
      <c r="HPQ10"/>
      <c r="HPR10"/>
      <c r="HPS10"/>
      <c r="HPT10"/>
      <c r="HPU10"/>
      <c r="HPV10"/>
      <c r="HPW10"/>
      <c r="HPX10"/>
      <c r="HPY10"/>
      <c r="HPZ10"/>
      <c r="HQA10"/>
      <c r="HQB10"/>
      <c r="HQC10"/>
      <c r="HQD10"/>
      <c r="HQE10"/>
      <c r="HQF10"/>
      <c r="HQG10"/>
      <c r="HQH10"/>
      <c r="HQI10"/>
      <c r="HQJ10"/>
      <c r="HQK10"/>
      <c r="HQL10"/>
      <c r="HQM10"/>
      <c r="HQN10"/>
      <c r="HQO10"/>
      <c r="HQP10"/>
      <c r="HQQ10"/>
      <c r="HQR10"/>
      <c r="HQS10"/>
      <c r="HQT10"/>
      <c r="HQU10"/>
      <c r="HQV10"/>
      <c r="HQW10"/>
      <c r="HQX10"/>
      <c r="HQY10"/>
      <c r="HQZ10"/>
      <c r="HRA10"/>
      <c r="HRB10"/>
      <c r="HRC10"/>
      <c r="HRD10"/>
      <c r="HRE10"/>
      <c r="HRF10"/>
      <c r="HRG10"/>
      <c r="HRH10"/>
      <c r="HRI10"/>
      <c r="HRJ10"/>
      <c r="HRK10"/>
      <c r="HRL10"/>
      <c r="HRM10"/>
      <c r="HRN10"/>
      <c r="HRO10"/>
      <c r="HRP10"/>
      <c r="HRQ10"/>
      <c r="HRR10"/>
      <c r="HRS10"/>
      <c r="HRT10"/>
      <c r="HRU10"/>
      <c r="HRV10"/>
      <c r="HRW10"/>
      <c r="HRX10"/>
      <c r="HRY10"/>
      <c r="HRZ10"/>
      <c r="HSA10"/>
      <c r="HSB10"/>
      <c r="HSC10"/>
      <c r="HSD10"/>
      <c r="HSE10"/>
      <c r="HSF10"/>
      <c r="HSG10"/>
      <c r="HSH10"/>
      <c r="HSI10"/>
      <c r="HSJ10"/>
      <c r="HSK10"/>
      <c r="HSL10"/>
      <c r="HSM10"/>
      <c r="HSN10"/>
      <c r="HSO10"/>
      <c r="HSP10"/>
      <c r="HSQ10"/>
      <c r="HSR10"/>
      <c r="HSS10"/>
      <c r="HST10"/>
      <c r="HSU10"/>
      <c r="HSV10"/>
      <c r="HSW10"/>
      <c r="HSX10"/>
      <c r="HSY10"/>
      <c r="HSZ10"/>
      <c r="HTA10"/>
      <c r="HTB10"/>
      <c r="HTC10"/>
      <c r="HTD10"/>
      <c r="HTE10"/>
      <c r="HTF10"/>
      <c r="HTG10"/>
      <c r="HTH10"/>
      <c r="HTI10"/>
      <c r="HTJ10"/>
      <c r="HTK10"/>
      <c r="HTL10"/>
      <c r="HTM10"/>
      <c r="HTN10"/>
      <c r="HTO10"/>
      <c r="HTP10"/>
      <c r="HTQ10"/>
      <c r="HTR10"/>
      <c r="HTS10"/>
      <c r="HTT10"/>
      <c r="HTU10"/>
      <c r="HTV10"/>
      <c r="HTW10"/>
      <c r="HTX10"/>
      <c r="HTY10"/>
      <c r="HTZ10"/>
      <c r="HUA10"/>
      <c r="HUB10"/>
      <c r="HUC10"/>
      <c r="HUD10"/>
      <c r="HUE10"/>
      <c r="HUF10"/>
      <c r="HUG10"/>
      <c r="HUH10"/>
      <c r="HUI10"/>
      <c r="HUJ10"/>
      <c r="HUK10"/>
      <c r="HUL10"/>
      <c r="HUM10"/>
      <c r="HUN10"/>
      <c r="HUO10"/>
      <c r="HUP10"/>
      <c r="HUQ10"/>
      <c r="HUR10"/>
      <c r="HUS10"/>
      <c r="HUT10"/>
      <c r="HUU10"/>
      <c r="HUV10"/>
      <c r="HUW10"/>
      <c r="HUX10"/>
      <c r="HUY10"/>
      <c r="HUZ10"/>
      <c r="HVA10"/>
      <c r="HVB10"/>
      <c r="HVC10"/>
      <c r="HVD10"/>
      <c r="HVE10"/>
      <c r="HVF10"/>
      <c r="HVG10"/>
      <c r="HVH10"/>
      <c r="HVI10"/>
      <c r="HVJ10"/>
      <c r="HVK10"/>
      <c r="HVL10"/>
      <c r="HVM10"/>
      <c r="HVN10"/>
      <c r="HVO10"/>
      <c r="HVP10"/>
      <c r="HVQ10"/>
      <c r="HVR10"/>
      <c r="HVS10"/>
      <c r="HVT10"/>
      <c r="HVU10"/>
      <c r="HVV10"/>
      <c r="HVW10"/>
      <c r="HVX10"/>
      <c r="HVY10"/>
      <c r="HVZ10"/>
      <c r="HWA10"/>
      <c r="HWB10"/>
      <c r="HWC10"/>
      <c r="HWD10"/>
      <c r="HWE10"/>
      <c r="HWF10"/>
      <c r="HWG10"/>
      <c r="HWH10"/>
      <c r="HWI10"/>
      <c r="HWJ10"/>
      <c r="HWK10"/>
      <c r="HWL10"/>
      <c r="HWM10"/>
      <c r="HWN10"/>
      <c r="HWO10"/>
      <c r="HWP10"/>
      <c r="HWQ10"/>
      <c r="HWR10"/>
      <c r="HWS10"/>
      <c r="HWT10"/>
      <c r="HWU10"/>
      <c r="HWV10"/>
      <c r="HWW10"/>
      <c r="HWX10"/>
      <c r="HWY10"/>
      <c r="HWZ10"/>
      <c r="HXA10"/>
      <c r="HXB10"/>
      <c r="HXC10"/>
      <c r="HXD10"/>
      <c r="HXE10"/>
      <c r="HXF10"/>
      <c r="HXG10"/>
      <c r="HXH10"/>
      <c r="HXI10"/>
      <c r="HXJ10"/>
      <c r="HXK10"/>
      <c r="HXL10"/>
      <c r="HXM10"/>
      <c r="HXN10"/>
      <c r="HXO10"/>
      <c r="HXP10"/>
      <c r="HXQ10"/>
      <c r="HXR10"/>
      <c r="HXS10"/>
      <c r="HXT10"/>
      <c r="HXU10"/>
      <c r="HXV10"/>
      <c r="HXW10"/>
      <c r="HXX10"/>
      <c r="HXY10"/>
      <c r="HXZ10"/>
      <c r="HYA10"/>
      <c r="HYB10"/>
      <c r="HYC10"/>
      <c r="HYD10"/>
      <c r="HYE10"/>
      <c r="HYF10"/>
      <c r="HYG10"/>
      <c r="HYH10"/>
      <c r="HYI10"/>
      <c r="HYJ10"/>
      <c r="HYK10"/>
      <c r="HYL10"/>
      <c r="HYM10"/>
      <c r="HYN10"/>
      <c r="HYO10"/>
      <c r="HYP10"/>
      <c r="HYQ10"/>
      <c r="HYR10"/>
      <c r="HYS10"/>
      <c r="HYT10"/>
      <c r="HYU10"/>
      <c r="HYV10"/>
      <c r="HYW10"/>
      <c r="HYX10"/>
      <c r="HYY10"/>
      <c r="HYZ10"/>
      <c r="HZA10"/>
      <c r="HZB10"/>
      <c r="HZC10"/>
      <c r="HZD10"/>
      <c r="HZE10"/>
      <c r="HZF10"/>
      <c r="HZG10"/>
      <c r="HZH10"/>
      <c r="HZI10"/>
      <c r="HZJ10"/>
      <c r="HZK10"/>
      <c r="HZL10"/>
      <c r="HZM10"/>
      <c r="HZN10"/>
      <c r="HZO10"/>
      <c r="HZP10"/>
      <c r="HZQ10"/>
      <c r="HZR10"/>
      <c r="HZS10"/>
      <c r="HZT10"/>
      <c r="HZU10"/>
      <c r="HZV10"/>
      <c r="HZW10"/>
      <c r="HZX10"/>
      <c r="HZY10"/>
      <c r="HZZ10"/>
      <c r="IAA10"/>
      <c r="IAB10"/>
      <c r="IAC10"/>
      <c r="IAD10"/>
      <c r="IAE10"/>
      <c r="IAF10"/>
      <c r="IAG10"/>
      <c r="IAH10"/>
      <c r="IAI10"/>
      <c r="IAJ10"/>
      <c r="IAK10"/>
      <c r="IAL10"/>
      <c r="IAM10"/>
      <c r="IAN10"/>
      <c r="IAO10"/>
      <c r="IAP10"/>
      <c r="IAQ10"/>
      <c r="IAR10"/>
      <c r="IAS10"/>
      <c r="IAT10"/>
      <c r="IAU10"/>
      <c r="IAV10"/>
      <c r="IAW10"/>
      <c r="IAX10"/>
      <c r="IAY10"/>
      <c r="IAZ10"/>
      <c r="IBA10"/>
      <c r="IBB10"/>
      <c r="IBC10"/>
      <c r="IBD10"/>
      <c r="IBE10"/>
      <c r="IBF10"/>
      <c r="IBG10"/>
      <c r="IBH10"/>
      <c r="IBI10"/>
      <c r="IBJ10"/>
      <c r="IBK10"/>
      <c r="IBL10"/>
      <c r="IBM10"/>
      <c r="IBN10"/>
      <c r="IBO10"/>
      <c r="IBP10"/>
      <c r="IBQ10"/>
      <c r="IBR10"/>
      <c r="IBS10"/>
      <c r="IBT10"/>
      <c r="IBU10"/>
      <c r="IBV10"/>
      <c r="IBW10"/>
      <c r="IBX10"/>
      <c r="IBY10"/>
      <c r="IBZ10"/>
      <c r="ICA10"/>
      <c r="ICB10"/>
      <c r="ICC10"/>
      <c r="ICD10"/>
      <c r="ICE10"/>
      <c r="ICF10"/>
      <c r="ICG10"/>
      <c r="ICH10"/>
      <c r="ICI10"/>
      <c r="ICJ10"/>
      <c r="ICK10"/>
      <c r="ICL10"/>
      <c r="ICM10"/>
      <c r="ICN10"/>
      <c r="ICO10"/>
      <c r="ICP10"/>
      <c r="ICQ10"/>
      <c r="ICR10"/>
      <c r="ICS10"/>
      <c r="ICT10"/>
      <c r="ICU10"/>
      <c r="ICV10"/>
      <c r="ICW10"/>
      <c r="ICX10"/>
      <c r="ICY10"/>
      <c r="ICZ10"/>
      <c r="IDA10"/>
      <c r="IDB10"/>
      <c r="IDC10"/>
      <c r="IDD10"/>
      <c r="IDE10"/>
      <c r="IDF10"/>
      <c r="IDG10"/>
      <c r="IDH10"/>
      <c r="IDI10"/>
      <c r="IDJ10"/>
      <c r="IDK10"/>
      <c r="IDL10"/>
      <c r="IDM10"/>
      <c r="IDN10"/>
      <c r="IDO10"/>
      <c r="IDP10"/>
      <c r="IDQ10"/>
      <c r="IDR10"/>
      <c r="IDS10"/>
      <c r="IDT10"/>
      <c r="IDU10"/>
      <c r="IDV10"/>
      <c r="IDW10"/>
      <c r="IDX10"/>
      <c r="IDY10"/>
      <c r="IDZ10"/>
      <c r="IEA10"/>
      <c r="IEB10"/>
      <c r="IEC10"/>
      <c r="IED10"/>
      <c r="IEE10"/>
      <c r="IEF10"/>
      <c r="IEG10"/>
      <c r="IEH10"/>
      <c r="IEI10"/>
      <c r="IEJ10"/>
      <c r="IEK10"/>
      <c r="IEL10"/>
      <c r="IEM10"/>
      <c r="IEN10"/>
      <c r="IEO10"/>
      <c r="IEP10"/>
      <c r="IEQ10"/>
      <c r="IER10"/>
      <c r="IES10"/>
      <c r="IET10"/>
      <c r="IEU10"/>
      <c r="IEV10"/>
      <c r="IEW10"/>
      <c r="IEX10"/>
      <c r="IEY10"/>
      <c r="IEZ10"/>
      <c r="IFA10"/>
      <c r="IFB10"/>
      <c r="IFC10"/>
      <c r="IFD10"/>
      <c r="IFE10"/>
      <c r="IFF10"/>
      <c r="IFG10"/>
      <c r="IFH10"/>
      <c r="IFI10"/>
      <c r="IFJ10"/>
      <c r="IFK10"/>
      <c r="IFL10"/>
      <c r="IFM10"/>
      <c r="IFN10"/>
      <c r="IFO10"/>
      <c r="IFP10"/>
      <c r="IFQ10"/>
      <c r="IFR10"/>
      <c r="IFS10"/>
      <c r="IFT10"/>
      <c r="IFU10"/>
      <c r="IFV10"/>
      <c r="IFW10"/>
      <c r="IFX10"/>
      <c r="IFY10"/>
      <c r="IFZ10"/>
      <c r="IGA10"/>
      <c r="IGB10"/>
      <c r="IGC10"/>
      <c r="IGD10"/>
      <c r="IGE10"/>
      <c r="IGF10"/>
      <c r="IGG10"/>
      <c r="IGH10"/>
      <c r="IGI10"/>
      <c r="IGJ10"/>
      <c r="IGK10"/>
      <c r="IGL10"/>
      <c r="IGM10"/>
      <c r="IGN10"/>
      <c r="IGO10"/>
      <c r="IGP10"/>
      <c r="IGQ10"/>
      <c r="IGR10"/>
      <c r="IGS10"/>
      <c r="IGT10"/>
      <c r="IGU10"/>
      <c r="IGV10"/>
      <c r="IGW10"/>
      <c r="IGX10"/>
      <c r="IGY10"/>
      <c r="IGZ10"/>
      <c r="IHA10"/>
      <c r="IHB10"/>
      <c r="IHC10"/>
      <c r="IHD10"/>
      <c r="IHE10"/>
      <c r="IHF10"/>
      <c r="IHG10"/>
      <c r="IHH10"/>
      <c r="IHI10"/>
      <c r="IHJ10"/>
      <c r="IHK10"/>
      <c r="IHL10"/>
      <c r="IHM10"/>
      <c r="IHN10"/>
      <c r="IHO10"/>
      <c r="IHP10"/>
      <c r="IHQ10"/>
      <c r="IHR10"/>
      <c r="IHS10"/>
      <c r="IHT10"/>
      <c r="IHU10"/>
      <c r="IHV10"/>
      <c r="IHW10"/>
      <c r="IHX10"/>
      <c r="IHY10"/>
      <c r="IHZ10"/>
      <c r="IIA10"/>
      <c r="IIB10"/>
      <c r="IIC10"/>
      <c r="IID10"/>
      <c r="IIE10"/>
      <c r="IIF10"/>
      <c r="IIG10"/>
      <c r="IIH10"/>
      <c r="III10"/>
      <c r="IIJ10"/>
      <c r="IIK10"/>
      <c r="IIL10"/>
      <c r="IIM10"/>
      <c r="IIN10"/>
      <c r="IIO10"/>
      <c r="IIP10"/>
      <c r="IIQ10"/>
      <c r="IIR10"/>
      <c r="IIS10"/>
      <c r="IIT10"/>
      <c r="IIU10"/>
      <c r="IIV10"/>
      <c r="IIW10"/>
      <c r="IIX10"/>
      <c r="IIY10"/>
      <c r="IIZ10"/>
      <c r="IJA10"/>
      <c r="IJB10"/>
      <c r="IJC10"/>
      <c r="IJD10"/>
      <c r="IJE10"/>
      <c r="IJF10"/>
      <c r="IJG10"/>
      <c r="IJH10"/>
      <c r="IJI10"/>
      <c r="IJJ10"/>
      <c r="IJK10"/>
      <c r="IJL10"/>
      <c r="IJM10"/>
      <c r="IJN10"/>
      <c r="IJO10"/>
      <c r="IJP10"/>
      <c r="IJQ10"/>
      <c r="IJR10"/>
      <c r="IJS10"/>
      <c r="IJT10"/>
      <c r="IJU10"/>
      <c r="IJV10"/>
      <c r="IJW10"/>
      <c r="IJX10"/>
      <c r="IJY10"/>
      <c r="IJZ10"/>
      <c r="IKA10"/>
      <c r="IKB10"/>
      <c r="IKC10"/>
      <c r="IKD10"/>
      <c r="IKE10"/>
      <c r="IKF10"/>
      <c r="IKG10"/>
      <c r="IKH10"/>
      <c r="IKI10"/>
      <c r="IKJ10"/>
      <c r="IKK10"/>
      <c r="IKL10"/>
      <c r="IKM10"/>
      <c r="IKN10"/>
      <c r="IKO10"/>
      <c r="IKP10"/>
      <c r="IKQ10"/>
      <c r="IKR10"/>
      <c r="IKS10"/>
      <c r="IKT10"/>
      <c r="IKU10"/>
      <c r="IKV10"/>
      <c r="IKW10"/>
      <c r="IKX10"/>
      <c r="IKY10"/>
      <c r="IKZ10"/>
      <c r="ILA10"/>
      <c r="ILB10"/>
      <c r="ILC10"/>
      <c r="ILD10"/>
      <c r="ILE10"/>
      <c r="ILF10"/>
      <c r="ILG10"/>
      <c r="ILH10"/>
      <c r="ILI10"/>
      <c r="ILJ10"/>
      <c r="ILK10"/>
      <c r="ILL10"/>
      <c r="ILM10"/>
      <c r="ILN10"/>
      <c r="ILO10"/>
      <c r="ILP10"/>
      <c r="ILQ10"/>
      <c r="ILR10"/>
      <c r="ILS10"/>
      <c r="ILT10"/>
      <c r="ILU10"/>
      <c r="ILV10"/>
      <c r="ILW10"/>
      <c r="ILX10"/>
      <c r="ILY10"/>
      <c r="ILZ10"/>
      <c r="IMA10"/>
      <c r="IMB10"/>
      <c r="IMC10"/>
      <c r="IMD10"/>
      <c r="IME10"/>
      <c r="IMF10"/>
      <c r="IMG10"/>
      <c r="IMH10"/>
      <c r="IMI10"/>
      <c r="IMJ10"/>
      <c r="IMK10"/>
      <c r="IML10"/>
      <c r="IMM10"/>
      <c r="IMN10"/>
      <c r="IMO10"/>
      <c r="IMP10"/>
      <c r="IMQ10"/>
      <c r="IMR10"/>
      <c r="IMS10"/>
      <c r="IMT10"/>
      <c r="IMU10"/>
      <c r="IMV10"/>
      <c r="IMW10"/>
      <c r="IMX10"/>
      <c r="IMY10"/>
      <c r="IMZ10"/>
      <c r="INA10"/>
      <c r="INB10"/>
      <c r="INC10"/>
      <c r="IND10"/>
      <c r="INE10"/>
      <c r="INF10"/>
      <c r="ING10"/>
      <c r="INH10"/>
      <c r="INI10"/>
      <c r="INJ10"/>
      <c r="INK10"/>
      <c r="INL10"/>
      <c r="INM10"/>
      <c r="INN10"/>
      <c r="INO10"/>
      <c r="INP10"/>
      <c r="INQ10"/>
      <c r="INR10"/>
      <c r="INS10"/>
      <c r="INT10"/>
      <c r="INU10"/>
      <c r="INV10"/>
      <c r="INW10"/>
      <c r="INX10"/>
      <c r="INY10"/>
      <c r="INZ10"/>
      <c r="IOA10"/>
      <c r="IOB10"/>
      <c r="IOC10"/>
      <c r="IOD10"/>
      <c r="IOE10"/>
      <c r="IOF10"/>
      <c r="IOG10"/>
      <c r="IOH10"/>
      <c r="IOI10"/>
      <c r="IOJ10"/>
      <c r="IOK10"/>
      <c r="IOL10"/>
      <c r="IOM10"/>
      <c r="ION10"/>
      <c r="IOO10"/>
      <c r="IOP10"/>
      <c r="IOQ10"/>
      <c r="IOR10"/>
      <c r="IOS10"/>
      <c r="IOT10"/>
      <c r="IOU10"/>
      <c r="IOV10"/>
      <c r="IOW10"/>
      <c r="IOX10"/>
      <c r="IOY10"/>
      <c r="IOZ10"/>
      <c r="IPA10"/>
      <c r="IPB10"/>
      <c r="IPC10"/>
      <c r="IPD10"/>
      <c r="IPE10"/>
      <c r="IPF10"/>
      <c r="IPG10"/>
      <c r="IPH10"/>
      <c r="IPI10"/>
      <c r="IPJ10"/>
      <c r="IPK10"/>
      <c r="IPL10"/>
      <c r="IPM10"/>
      <c r="IPN10"/>
      <c r="IPO10"/>
      <c r="IPP10"/>
      <c r="IPQ10"/>
      <c r="IPR10"/>
      <c r="IPS10"/>
      <c r="IPT10"/>
      <c r="IPU10"/>
      <c r="IPV10"/>
      <c r="IPW10"/>
      <c r="IPX10"/>
      <c r="IPY10"/>
      <c r="IPZ10"/>
      <c r="IQA10"/>
      <c r="IQB10"/>
      <c r="IQC10"/>
      <c r="IQD10"/>
      <c r="IQE10"/>
      <c r="IQF10"/>
      <c r="IQG10"/>
      <c r="IQH10"/>
      <c r="IQI10"/>
      <c r="IQJ10"/>
      <c r="IQK10"/>
      <c r="IQL10"/>
      <c r="IQM10"/>
      <c r="IQN10"/>
      <c r="IQO10"/>
      <c r="IQP10"/>
      <c r="IQQ10"/>
      <c r="IQR10"/>
      <c r="IQS10"/>
      <c r="IQT10"/>
      <c r="IQU10"/>
      <c r="IQV10"/>
      <c r="IQW10"/>
      <c r="IQX10"/>
      <c r="IQY10"/>
      <c r="IQZ10"/>
      <c r="IRA10"/>
      <c r="IRB10"/>
      <c r="IRC10"/>
      <c r="IRD10"/>
      <c r="IRE10"/>
      <c r="IRF10"/>
      <c r="IRG10"/>
      <c r="IRH10"/>
      <c r="IRI10"/>
      <c r="IRJ10"/>
      <c r="IRK10"/>
      <c r="IRL10"/>
      <c r="IRM10"/>
      <c r="IRN10"/>
      <c r="IRO10"/>
      <c r="IRP10"/>
      <c r="IRQ10"/>
      <c r="IRR10"/>
      <c r="IRS10"/>
      <c r="IRT10"/>
      <c r="IRU10"/>
      <c r="IRV10"/>
      <c r="IRW10"/>
      <c r="IRX10"/>
      <c r="IRY10"/>
      <c r="IRZ10"/>
      <c r="ISA10"/>
      <c r="ISB10"/>
      <c r="ISC10"/>
      <c r="ISD10"/>
      <c r="ISE10"/>
      <c r="ISF10"/>
      <c r="ISG10"/>
      <c r="ISH10"/>
      <c r="ISI10"/>
      <c r="ISJ10"/>
      <c r="ISK10"/>
      <c r="ISL10"/>
      <c r="ISM10"/>
      <c r="ISN10"/>
      <c r="ISO10"/>
      <c r="ISP10"/>
      <c r="ISQ10"/>
      <c r="ISR10"/>
      <c r="ISS10"/>
      <c r="IST10"/>
      <c r="ISU10"/>
      <c r="ISV10"/>
      <c r="ISW10"/>
      <c r="ISX10"/>
      <c r="ISY10"/>
      <c r="ISZ10"/>
      <c r="ITA10"/>
      <c r="ITB10"/>
      <c r="ITC10"/>
      <c r="ITD10"/>
      <c r="ITE10"/>
      <c r="ITF10"/>
      <c r="ITG10"/>
      <c r="ITH10"/>
      <c r="ITI10"/>
      <c r="ITJ10"/>
      <c r="ITK10"/>
      <c r="ITL10"/>
      <c r="ITM10"/>
      <c r="ITN10"/>
      <c r="ITO10"/>
      <c r="ITP10"/>
      <c r="ITQ10"/>
      <c r="ITR10"/>
      <c r="ITS10"/>
      <c r="ITT10"/>
      <c r="ITU10"/>
      <c r="ITV10"/>
      <c r="ITW10"/>
      <c r="ITX10"/>
      <c r="ITY10"/>
      <c r="ITZ10"/>
      <c r="IUA10"/>
      <c r="IUB10"/>
      <c r="IUC10"/>
      <c r="IUD10"/>
      <c r="IUE10"/>
      <c r="IUF10"/>
      <c r="IUG10"/>
      <c r="IUH10"/>
      <c r="IUI10"/>
      <c r="IUJ10"/>
      <c r="IUK10"/>
      <c r="IUL10"/>
      <c r="IUM10"/>
      <c r="IUN10"/>
      <c r="IUO10"/>
      <c r="IUP10"/>
      <c r="IUQ10"/>
      <c r="IUR10"/>
      <c r="IUS10"/>
      <c r="IUT10"/>
      <c r="IUU10"/>
      <c r="IUV10"/>
      <c r="IUW10"/>
      <c r="IUX10"/>
      <c r="IUY10"/>
      <c r="IUZ10"/>
      <c r="IVA10"/>
      <c r="IVB10"/>
      <c r="IVC10"/>
      <c r="IVD10"/>
      <c r="IVE10"/>
      <c r="IVF10"/>
      <c r="IVG10"/>
      <c r="IVH10"/>
      <c r="IVI10"/>
      <c r="IVJ10"/>
      <c r="IVK10"/>
      <c r="IVL10"/>
      <c r="IVM10"/>
      <c r="IVN10"/>
      <c r="IVO10"/>
      <c r="IVP10"/>
      <c r="IVQ10"/>
      <c r="IVR10"/>
      <c r="IVS10"/>
      <c r="IVT10"/>
      <c r="IVU10"/>
      <c r="IVV10"/>
      <c r="IVW10"/>
      <c r="IVX10"/>
      <c r="IVY10"/>
      <c r="IVZ10"/>
      <c r="IWA10"/>
      <c r="IWB10"/>
      <c r="IWC10"/>
      <c r="IWD10"/>
      <c r="IWE10"/>
      <c r="IWF10"/>
      <c r="IWG10"/>
      <c r="IWH10"/>
      <c r="IWI10"/>
      <c r="IWJ10"/>
      <c r="IWK10"/>
      <c r="IWL10"/>
      <c r="IWM10"/>
      <c r="IWN10"/>
      <c r="IWO10"/>
      <c r="IWP10"/>
      <c r="IWQ10"/>
      <c r="IWR10"/>
      <c r="IWS10"/>
      <c r="IWT10"/>
      <c r="IWU10"/>
      <c r="IWV10"/>
      <c r="IWW10"/>
      <c r="IWX10"/>
      <c r="IWY10"/>
      <c r="IWZ10"/>
      <c r="IXA10"/>
      <c r="IXB10"/>
      <c r="IXC10"/>
      <c r="IXD10"/>
      <c r="IXE10"/>
      <c r="IXF10"/>
      <c r="IXG10"/>
      <c r="IXH10"/>
      <c r="IXI10"/>
      <c r="IXJ10"/>
      <c r="IXK10"/>
      <c r="IXL10"/>
      <c r="IXM10"/>
      <c r="IXN10"/>
      <c r="IXO10"/>
      <c r="IXP10"/>
      <c r="IXQ10"/>
      <c r="IXR10"/>
      <c r="IXS10"/>
      <c r="IXT10"/>
      <c r="IXU10"/>
      <c r="IXV10"/>
      <c r="IXW10"/>
      <c r="IXX10"/>
      <c r="IXY10"/>
      <c r="IXZ10"/>
      <c r="IYA10"/>
      <c r="IYB10"/>
      <c r="IYC10"/>
      <c r="IYD10"/>
      <c r="IYE10"/>
      <c r="IYF10"/>
      <c r="IYG10"/>
      <c r="IYH10"/>
      <c r="IYI10"/>
      <c r="IYJ10"/>
      <c r="IYK10"/>
      <c r="IYL10"/>
      <c r="IYM10"/>
      <c r="IYN10"/>
      <c r="IYO10"/>
      <c r="IYP10"/>
      <c r="IYQ10"/>
      <c r="IYR10"/>
      <c r="IYS10"/>
      <c r="IYT10"/>
      <c r="IYU10"/>
      <c r="IYV10"/>
      <c r="IYW10"/>
      <c r="IYX10"/>
      <c r="IYY10"/>
      <c r="IYZ10"/>
      <c r="IZA10"/>
      <c r="IZB10"/>
      <c r="IZC10"/>
      <c r="IZD10"/>
      <c r="IZE10"/>
      <c r="IZF10"/>
      <c r="IZG10"/>
      <c r="IZH10"/>
      <c r="IZI10"/>
      <c r="IZJ10"/>
      <c r="IZK10"/>
      <c r="IZL10"/>
      <c r="IZM10"/>
      <c r="IZN10"/>
      <c r="IZO10"/>
      <c r="IZP10"/>
      <c r="IZQ10"/>
      <c r="IZR10"/>
      <c r="IZS10"/>
      <c r="IZT10"/>
      <c r="IZU10"/>
      <c r="IZV10"/>
      <c r="IZW10"/>
      <c r="IZX10"/>
      <c r="IZY10"/>
      <c r="IZZ10"/>
      <c r="JAA10"/>
      <c r="JAB10"/>
      <c r="JAC10"/>
      <c r="JAD10"/>
      <c r="JAE10"/>
      <c r="JAF10"/>
      <c r="JAG10"/>
      <c r="JAH10"/>
      <c r="JAI10"/>
      <c r="JAJ10"/>
      <c r="JAK10"/>
      <c r="JAL10"/>
      <c r="JAM10"/>
      <c r="JAN10"/>
      <c r="JAO10"/>
      <c r="JAP10"/>
      <c r="JAQ10"/>
      <c r="JAR10"/>
      <c r="JAS10"/>
      <c r="JAT10"/>
      <c r="JAU10"/>
      <c r="JAV10"/>
      <c r="JAW10"/>
      <c r="JAX10"/>
      <c r="JAY10"/>
      <c r="JAZ10"/>
      <c r="JBA10"/>
      <c r="JBB10"/>
      <c r="JBC10"/>
      <c r="JBD10"/>
      <c r="JBE10"/>
      <c r="JBF10"/>
      <c r="JBG10"/>
      <c r="JBH10"/>
      <c r="JBI10"/>
      <c r="JBJ10"/>
      <c r="JBK10"/>
      <c r="JBL10"/>
      <c r="JBM10"/>
      <c r="JBN10"/>
      <c r="JBO10"/>
      <c r="JBP10"/>
      <c r="JBQ10"/>
      <c r="JBR10"/>
      <c r="JBS10"/>
      <c r="JBT10"/>
      <c r="JBU10"/>
      <c r="JBV10"/>
      <c r="JBW10"/>
      <c r="JBX10"/>
      <c r="JBY10"/>
      <c r="JBZ10"/>
      <c r="JCA10"/>
      <c r="JCB10"/>
      <c r="JCC10"/>
      <c r="JCD10"/>
      <c r="JCE10"/>
      <c r="JCF10"/>
      <c r="JCG10"/>
      <c r="JCH10"/>
      <c r="JCI10"/>
      <c r="JCJ10"/>
      <c r="JCK10"/>
      <c r="JCL10"/>
      <c r="JCM10"/>
      <c r="JCN10"/>
      <c r="JCO10"/>
      <c r="JCP10"/>
      <c r="JCQ10"/>
      <c r="JCR10"/>
      <c r="JCS10"/>
      <c r="JCT10"/>
      <c r="JCU10"/>
      <c r="JCV10"/>
      <c r="JCW10"/>
      <c r="JCX10"/>
      <c r="JCY10"/>
      <c r="JCZ10"/>
      <c r="JDA10"/>
      <c r="JDB10"/>
      <c r="JDC10"/>
      <c r="JDD10"/>
      <c r="JDE10"/>
      <c r="JDF10"/>
      <c r="JDG10"/>
      <c r="JDH10"/>
      <c r="JDI10"/>
      <c r="JDJ10"/>
      <c r="JDK10"/>
      <c r="JDL10"/>
      <c r="JDM10"/>
      <c r="JDN10"/>
      <c r="JDO10"/>
      <c r="JDP10"/>
      <c r="JDQ10"/>
      <c r="JDR10"/>
      <c r="JDS10"/>
      <c r="JDT10"/>
      <c r="JDU10"/>
      <c r="JDV10"/>
      <c r="JDW10"/>
      <c r="JDX10"/>
      <c r="JDY10"/>
      <c r="JDZ10"/>
      <c r="JEA10"/>
      <c r="JEB10"/>
      <c r="JEC10"/>
      <c r="JED10"/>
      <c r="JEE10"/>
      <c r="JEF10"/>
      <c r="JEG10"/>
      <c r="JEH10"/>
      <c r="JEI10"/>
      <c r="JEJ10"/>
      <c r="JEK10"/>
      <c r="JEL10"/>
      <c r="JEM10"/>
      <c r="JEN10"/>
      <c r="JEO10"/>
      <c r="JEP10"/>
      <c r="JEQ10"/>
      <c r="JER10"/>
      <c r="JES10"/>
      <c r="JET10"/>
      <c r="JEU10"/>
      <c r="JEV10"/>
      <c r="JEW10"/>
      <c r="JEX10"/>
      <c r="JEY10"/>
      <c r="JEZ10"/>
      <c r="JFA10"/>
      <c r="JFB10"/>
      <c r="JFC10"/>
      <c r="JFD10"/>
      <c r="JFE10"/>
      <c r="JFF10"/>
      <c r="JFG10"/>
      <c r="JFH10"/>
      <c r="JFI10"/>
      <c r="JFJ10"/>
      <c r="JFK10"/>
      <c r="JFL10"/>
      <c r="JFM10"/>
      <c r="JFN10"/>
      <c r="JFO10"/>
      <c r="JFP10"/>
      <c r="JFQ10"/>
      <c r="JFR10"/>
      <c r="JFS10"/>
      <c r="JFT10"/>
      <c r="JFU10"/>
      <c r="JFV10"/>
      <c r="JFW10"/>
      <c r="JFX10"/>
      <c r="JFY10"/>
      <c r="JFZ10"/>
      <c r="JGA10"/>
      <c r="JGB10"/>
      <c r="JGC10"/>
      <c r="JGD10"/>
      <c r="JGE10"/>
      <c r="JGF10"/>
      <c r="JGG10"/>
      <c r="JGH10"/>
      <c r="JGI10"/>
      <c r="JGJ10"/>
      <c r="JGK10"/>
      <c r="JGL10"/>
      <c r="JGM10"/>
      <c r="JGN10"/>
      <c r="JGO10"/>
      <c r="JGP10"/>
      <c r="JGQ10"/>
      <c r="JGR10"/>
      <c r="JGS10"/>
      <c r="JGT10"/>
      <c r="JGU10"/>
      <c r="JGV10"/>
      <c r="JGW10"/>
      <c r="JGX10"/>
      <c r="JGY10"/>
      <c r="JGZ10"/>
      <c r="JHA10"/>
      <c r="JHB10"/>
      <c r="JHC10"/>
      <c r="JHD10"/>
      <c r="JHE10"/>
      <c r="JHF10"/>
      <c r="JHG10"/>
      <c r="JHH10"/>
      <c r="JHI10"/>
      <c r="JHJ10"/>
      <c r="JHK10"/>
      <c r="JHL10"/>
      <c r="JHM10"/>
      <c r="JHN10"/>
      <c r="JHO10"/>
      <c r="JHP10"/>
      <c r="JHQ10"/>
      <c r="JHR10"/>
      <c r="JHS10"/>
      <c r="JHT10"/>
      <c r="JHU10"/>
      <c r="JHV10"/>
      <c r="JHW10"/>
      <c r="JHX10"/>
      <c r="JHY10"/>
      <c r="JHZ10"/>
      <c r="JIA10"/>
      <c r="JIB10"/>
      <c r="JIC10"/>
      <c r="JID10"/>
      <c r="JIE10"/>
      <c r="JIF10"/>
      <c r="JIG10"/>
      <c r="JIH10"/>
      <c r="JII10"/>
      <c r="JIJ10"/>
      <c r="JIK10"/>
      <c r="JIL10"/>
      <c r="JIM10"/>
      <c r="JIN10"/>
      <c r="JIO10"/>
      <c r="JIP10"/>
      <c r="JIQ10"/>
      <c r="JIR10"/>
      <c r="JIS10"/>
      <c r="JIT10"/>
      <c r="JIU10"/>
      <c r="JIV10"/>
      <c r="JIW10"/>
      <c r="JIX10"/>
      <c r="JIY10"/>
      <c r="JIZ10"/>
      <c r="JJA10"/>
      <c r="JJB10"/>
      <c r="JJC10"/>
      <c r="JJD10"/>
      <c r="JJE10"/>
      <c r="JJF10"/>
      <c r="JJG10"/>
      <c r="JJH10"/>
      <c r="JJI10"/>
      <c r="JJJ10"/>
      <c r="JJK10"/>
      <c r="JJL10"/>
      <c r="JJM10"/>
      <c r="JJN10"/>
      <c r="JJO10"/>
      <c r="JJP10"/>
      <c r="JJQ10"/>
      <c r="JJR10"/>
      <c r="JJS10"/>
      <c r="JJT10"/>
      <c r="JJU10"/>
      <c r="JJV10"/>
      <c r="JJW10"/>
      <c r="JJX10"/>
      <c r="JJY10"/>
      <c r="JJZ10"/>
      <c r="JKA10"/>
      <c r="JKB10"/>
      <c r="JKC10"/>
      <c r="JKD10"/>
      <c r="JKE10"/>
      <c r="JKF10"/>
      <c r="JKG10"/>
      <c r="JKH10"/>
      <c r="JKI10"/>
      <c r="JKJ10"/>
      <c r="JKK10"/>
      <c r="JKL10"/>
      <c r="JKM10"/>
      <c r="JKN10"/>
      <c r="JKO10"/>
      <c r="JKP10"/>
      <c r="JKQ10"/>
      <c r="JKR10"/>
      <c r="JKS10"/>
      <c r="JKT10"/>
      <c r="JKU10"/>
      <c r="JKV10"/>
      <c r="JKW10"/>
      <c r="JKX10"/>
      <c r="JKY10"/>
      <c r="JKZ10"/>
      <c r="JLA10"/>
      <c r="JLB10"/>
      <c r="JLC10"/>
      <c r="JLD10"/>
      <c r="JLE10"/>
      <c r="JLF10"/>
      <c r="JLG10"/>
      <c r="JLH10"/>
      <c r="JLI10"/>
      <c r="JLJ10"/>
      <c r="JLK10"/>
      <c r="JLL10"/>
      <c r="JLM10"/>
      <c r="JLN10"/>
      <c r="JLO10"/>
      <c r="JLP10"/>
      <c r="JLQ10"/>
      <c r="JLR10"/>
      <c r="JLS10"/>
      <c r="JLT10"/>
      <c r="JLU10"/>
      <c r="JLV10"/>
      <c r="JLW10"/>
      <c r="JLX10"/>
      <c r="JLY10"/>
      <c r="JLZ10"/>
      <c r="JMA10"/>
      <c r="JMB10"/>
      <c r="JMC10"/>
      <c r="JMD10"/>
      <c r="JME10"/>
      <c r="JMF10"/>
      <c r="JMG10"/>
      <c r="JMH10"/>
      <c r="JMI10"/>
      <c r="JMJ10"/>
      <c r="JMK10"/>
      <c r="JML10"/>
      <c r="JMM10"/>
      <c r="JMN10"/>
      <c r="JMO10"/>
      <c r="JMP10"/>
      <c r="JMQ10"/>
      <c r="JMR10"/>
      <c r="JMS10"/>
      <c r="JMT10"/>
      <c r="JMU10"/>
      <c r="JMV10"/>
      <c r="JMW10"/>
      <c r="JMX10"/>
      <c r="JMY10"/>
      <c r="JMZ10"/>
      <c r="JNA10"/>
      <c r="JNB10"/>
      <c r="JNC10"/>
      <c r="JND10"/>
      <c r="JNE10"/>
      <c r="JNF10"/>
      <c r="JNG10"/>
      <c r="JNH10"/>
      <c r="JNI10"/>
      <c r="JNJ10"/>
      <c r="JNK10"/>
      <c r="JNL10"/>
      <c r="JNM10"/>
      <c r="JNN10"/>
      <c r="JNO10"/>
      <c r="JNP10"/>
      <c r="JNQ10"/>
      <c r="JNR10"/>
      <c r="JNS10"/>
      <c r="JNT10"/>
      <c r="JNU10"/>
      <c r="JNV10"/>
      <c r="JNW10"/>
      <c r="JNX10"/>
      <c r="JNY10"/>
      <c r="JNZ10"/>
      <c r="JOA10"/>
      <c r="JOB10"/>
      <c r="JOC10"/>
      <c r="JOD10"/>
      <c r="JOE10"/>
      <c r="JOF10"/>
      <c r="JOG10"/>
      <c r="JOH10"/>
      <c r="JOI10"/>
      <c r="JOJ10"/>
      <c r="JOK10"/>
      <c r="JOL10"/>
      <c r="JOM10"/>
      <c r="JON10"/>
      <c r="JOO10"/>
      <c r="JOP10"/>
      <c r="JOQ10"/>
      <c r="JOR10"/>
      <c r="JOS10"/>
      <c r="JOT10"/>
      <c r="JOU10"/>
      <c r="JOV10"/>
      <c r="JOW10"/>
      <c r="JOX10"/>
      <c r="JOY10"/>
      <c r="JOZ10"/>
      <c r="JPA10"/>
      <c r="JPB10"/>
      <c r="JPC10"/>
      <c r="JPD10"/>
      <c r="JPE10"/>
      <c r="JPF10"/>
      <c r="JPG10"/>
      <c r="JPH10"/>
      <c r="JPI10"/>
      <c r="JPJ10"/>
      <c r="JPK10"/>
      <c r="JPL10"/>
      <c r="JPM10"/>
      <c r="JPN10"/>
      <c r="JPO10"/>
      <c r="JPP10"/>
      <c r="JPQ10"/>
      <c r="JPR10"/>
      <c r="JPS10"/>
      <c r="JPT10"/>
      <c r="JPU10"/>
      <c r="JPV10"/>
      <c r="JPW10"/>
      <c r="JPX10"/>
      <c r="JPY10"/>
      <c r="JPZ10"/>
      <c r="JQA10"/>
      <c r="JQB10"/>
      <c r="JQC10"/>
      <c r="JQD10"/>
      <c r="JQE10"/>
      <c r="JQF10"/>
      <c r="JQG10"/>
      <c r="JQH10"/>
      <c r="JQI10"/>
      <c r="JQJ10"/>
      <c r="JQK10"/>
      <c r="JQL10"/>
      <c r="JQM10"/>
      <c r="JQN10"/>
      <c r="JQO10"/>
      <c r="JQP10"/>
      <c r="JQQ10"/>
      <c r="JQR10"/>
      <c r="JQS10"/>
      <c r="JQT10"/>
      <c r="JQU10"/>
      <c r="JQV10"/>
      <c r="JQW10"/>
      <c r="JQX10"/>
      <c r="JQY10"/>
      <c r="JQZ10"/>
      <c r="JRA10"/>
      <c r="JRB10"/>
      <c r="JRC10"/>
      <c r="JRD10"/>
      <c r="JRE10"/>
      <c r="JRF10"/>
      <c r="JRG10"/>
      <c r="JRH10"/>
      <c r="JRI10"/>
      <c r="JRJ10"/>
      <c r="JRK10"/>
      <c r="JRL10"/>
      <c r="JRM10"/>
      <c r="JRN10"/>
      <c r="JRO10"/>
      <c r="JRP10"/>
      <c r="JRQ10"/>
      <c r="JRR10"/>
      <c r="JRS10"/>
      <c r="JRT10"/>
      <c r="JRU10"/>
      <c r="JRV10"/>
      <c r="JRW10"/>
      <c r="JRX10"/>
      <c r="JRY10"/>
      <c r="JRZ10"/>
      <c r="JSA10"/>
      <c r="JSB10"/>
      <c r="JSC10"/>
      <c r="JSD10"/>
      <c r="JSE10"/>
      <c r="JSF10"/>
      <c r="JSG10"/>
      <c r="JSH10"/>
      <c r="JSI10"/>
      <c r="JSJ10"/>
      <c r="JSK10"/>
      <c r="JSL10"/>
      <c r="JSM10"/>
      <c r="JSN10"/>
      <c r="JSO10"/>
      <c r="JSP10"/>
      <c r="JSQ10"/>
      <c r="JSR10"/>
      <c r="JSS10"/>
      <c r="JST10"/>
      <c r="JSU10"/>
      <c r="JSV10"/>
      <c r="JSW10"/>
      <c r="JSX10"/>
      <c r="JSY10"/>
      <c r="JSZ10"/>
      <c r="JTA10"/>
      <c r="JTB10"/>
      <c r="JTC10"/>
      <c r="JTD10"/>
      <c r="JTE10"/>
      <c r="JTF10"/>
      <c r="JTG10"/>
      <c r="JTH10"/>
      <c r="JTI10"/>
      <c r="JTJ10"/>
      <c r="JTK10"/>
      <c r="JTL10"/>
      <c r="JTM10"/>
      <c r="JTN10"/>
      <c r="JTO10"/>
      <c r="JTP10"/>
      <c r="JTQ10"/>
      <c r="JTR10"/>
      <c r="JTS10"/>
      <c r="JTT10"/>
      <c r="JTU10"/>
      <c r="JTV10"/>
      <c r="JTW10"/>
      <c r="JTX10"/>
      <c r="JTY10"/>
      <c r="JTZ10"/>
      <c r="JUA10"/>
      <c r="JUB10"/>
      <c r="JUC10"/>
      <c r="JUD10"/>
      <c r="JUE10"/>
      <c r="JUF10"/>
      <c r="JUG10"/>
      <c r="JUH10"/>
      <c r="JUI10"/>
      <c r="JUJ10"/>
      <c r="JUK10"/>
      <c r="JUL10"/>
      <c r="JUM10"/>
      <c r="JUN10"/>
      <c r="JUO10"/>
      <c r="JUP10"/>
      <c r="JUQ10"/>
      <c r="JUR10"/>
      <c r="JUS10"/>
      <c r="JUT10"/>
      <c r="JUU10"/>
      <c r="JUV10"/>
      <c r="JUW10"/>
      <c r="JUX10"/>
      <c r="JUY10"/>
      <c r="JUZ10"/>
      <c r="JVA10"/>
      <c r="JVB10"/>
      <c r="JVC10"/>
      <c r="JVD10"/>
      <c r="JVE10"/>
      <c r="JVF10"/>
      <c r="JVG10"/>
      <c r="JVH10"/>
      <c r="JVI10"/>
      <c r="JVJ10"/>
      <c r="JVK10"/>
      <c r="JVL10"/>
      <c r="JVM10"/>
      <c r="JVN10"/>
      <c r="JVO10"/>
      <c r="JVP10"/>
      <c r="JVQ10"/>
      <c r="JVR10"/>
      <c r="JVS10"/>
      <c r="JVT10"/>
      <c r="JVU10"/>
      <c r="JVV10"/>
      <c r="JVW10"/>
      <c r="JVX10"/>
      <c r="JVY10"/>
      <c r="JVZ10"/>
      <c r="JWA10"/>
      <c r="JWB10"/>
      <c r="JWC10"/>
      <c r="JWD10"/>
      <c r="JWE10"/>
      <c r="JWF10"/>
      <c r="JWG10"/>
      <c r="JWH10"/>
      <c r="JWI10"/>
      <c r="JWJ10"/>
      <c r="JWK10"/>
      <c r="JWL10"/>
      <c r="JWM10"/>
      <c r="JWN10"/>
      <c r="JWO10"/>
      <c r="JWP10"/>
      <c r="JWQ10"/>
      <c r="JWR10"/>
      <c r="JWS10"/>
      <c r="JWT10"/>
      <c r="JWU10"/>
      <c r="JWV10"/>
      <c r="JWW10"/>
      <c r="JWX10"/>
      <c r="JWY10"/>
      <c r="JWZ10"/>
      <c r="JXA10"/>
      <c r="JXB10"/>
      <c r="JXC10"/>
      <c r="JXD10"/>
      <c r="JXE10"/>
      <c r="JXF10"/>
      <c r="JXG10"/>
      <c r="JXH10"/>
      <c r="JXI10"/>
      <c r="JXJ10"/>
      <c r="JXK10"/>
      <c r="JXL10"/>
      <c r="JXM10"/>
      <c r="JXN10"/>
      <c r="JXO10"/>
      <c r="JXP10"/>
      <c r="JXQ10"/>
      <c r="JXR10"/>
      <c r="JXS10"/>
      <c r="JXT10"/>
      <c r="JXU10"/>
      <c r="JXV10"/>
      <c r="JXW10"/>
      <c r="JXX10"/>
      <c r="JXY10"/>
      <c r="JXZ10"/>
      <c r="JYA10"/>
      <c r="JYB10"/>
      <c r="JYC10"/>
      <c r="JYD10"/>
      <c r="JYE10"/>
      <c r="JYF10"/>
      <c r="JYG10"/>
      <c r="JYH10"/>
      <c r="JYI10"/>
      <c r="JYJ10"/>
      <c r="JYK10"/>
      <c r="JYL10"/>
      <c r="JYM10"/>
      <c r="JYN10"/>
      <c r="JYO10"/>
      <c r="JYP10"/>
      <c r="JYQ10"/>
      <c r="JYR10"/>
      <c r="JYS10"/>
      <c r="JYT10"/>
      <c r="JYU10"/>
      <c r="JYV10"/>
      <c r="JYW10"/>
      <c r="JYX10"/>
      <c r="JYY10"/>
      <c r="JYZ10"/>
      <c r="JZA10"/>
      <c r="JZB10"/>
      <c r="JZC10"/>
      <c r="JZD10"/>
      <c r="JZE10"/>
      <c r="JZF10"/>
      <c r="JZG10"/>
      <c r="JZH10"/>
      <c r="JZI10"/>
      <c r="JZJ10"/>
      <c r="JZK10"/>
      <c r="JZL10"/>
      <c r="JZM10"/>
      <c r="JZN10"/>
      <c r="JZO10"/>
      <c r="JZP10"/>
      <c r="JZQ10"/>
      <c r="JZR10"/>
      <c r="JZS10"/>
      <c r="JZT10"/>
      <c r="JZU10"/>
      <c r="JZV10"/>
      <c r="JZW10"/>
      <c r="JZX10"/>
      <c r="JZY10"/>
      <c r="JZZ10"/>
      <c r="KAA10"/>
      <c r="KAB10"/>
      <c r="KAC10"/>
      <c r="KAD10"/>
      <c r="KAE10"/>
      <c r="KAF10"/>
      <c r="KAG10"/>
      <c r="KAH10"/>
      <c r="KAI10"/>
      <c r="KAJ10"/>
      <c r="KAK10"/>
      <c r="KAL10"/>
      <c r="KAM10"/>
      <c r="KAN10"/>
      <c r="KAO10"/>
      <c r="KAP10"/>
      <c r="KAQ10"/>
      <c r="KAR10"/>
      <c r="KAS10"/>
      <c r="KAT10"/>
      <c r="KAU10"/>
      <c r="KAV10"/>
      <c r="KAW10"/>
      <c r="KAX10"/>
      <c r="KAY10"/>
      <c r="KAZ10"/>
      <c r="KBA10"/>
      <c r="KBB10"/>
      <c r="KBC10"/>
      <c r="KBD10"/>
      <c r="KBE10"/>
      <c r="KBF10"/>
      <c r="KBG10"/>
      <c r="KBH10"/>
      <c r="KBI10"/>
      <c r="KBJ10"/>
      <c r="KBK10"/>
      <c r="KBL10"/>
      <c r="KBM10"/>
      <c r="KBN10"/>
      <c r="KBO10"/>
      <c r="KBP10"/>
      <c r="KBQ10"/>
      <c r="KBR10"/>
      <c r="KBS10"/>
      <c r="KBT10"/>
      <c r="KBU10"/>
      <c r="KBV10"/>
      <c r="KBW10"/>
      <c r="KBX10"/>
      <c r="KBY10"/>
      <c r="KBZ10"/>
      <c r="KCA10"/>
      <c r="KCB10"/>
      <c r="KCC10"/>
      <c r="KCD10"/>
      <c r="KCE10"/>
      <c r="KCF10"/>
      <c r="KCG10"/>
      <c r="KCH10"/>
      <c r="KCI10"/>
      <c r="KCJ10"/>
      <c r="KCK10"/>
      <c r="KCL10"/>
      <c r="KCM10"/>
      <c r="KCN10"/>
      <c r="KCO10"/>
      <c r="KCP10"/>
      <c r="KCQ10"/>
      <c r="KCR10"/>
      <c r="KCS10"/>
      <c r="KCT10"/>
      <c r="KCU10"/>
      <c r="KCV10"/>
      <c r="KCW10"/>
      <c r="KCX10"/>
      <c r="KCY10"/>
      <c r="KCZ10"/>
      <c r="KDA10"/>
      <c r="KDB10"/>
      <c r="KDC10"/>
      <c r="KDD10"/>
      <c r="KDE10"/>
      <c r="KDF10"/>
      <c r="KDG10"/>
      <c r="KDH10"/>
      <c r="KDI10"/>
      <c r="KDJ10"/>
      <c r="KDK10"/>
      <c r="KDL10"/>
      <c r="KDM10"/>
      <c r="KDN10"/>
      <c r="KDO10"/>
      <c r="KDP10"/>
      <c r="KDQ10"/>
      <c r="KDR10"/>
      <c r="KDS10"/>
      <c r="KDT10"/>
      <c r="KDU10"/>
      <c r="KDV10"/>
      <c r="KDW10"/>
      <c r="KDX10"/>
      <c r="KDY10"/>
      <c r="KDZ10"/>
      <c r="KEA10"/>
      <c r="KEB10"/>
      <c r="KEC10"/>
      <c r="KED10"/>
      <c r="KEE10"/>
      <c r="KEF10"/>
      <c r="KEG10"/>
      <c r="KEH10"/>
      <c r="KEI10"/>
      <c r="KEJ10"/>
      <c r="KEK10"/>
      <c r="KEL10"/>
      <c r="KEM10"/>
      <c r="KEN10"/>
      <c r="KEO10"/>
      <c r="KEP10"/>
      <c r="KEQ10"/>
      <c r="KER10"/>
      <c r="KES10"/>
      <c r="KET10"/>
      <c r="KEU10"/>
      <c r="KEV10"/>
      <c r="KEW10"/>
      <c r="KEX10"/>
      <c r="KEY10"/>
      <c r="KEZ10"/>
      <c r="KFA10"/>
      <c r="KFB10"/>
      <c r="KFC10"/>
      <c r="KFD10"/>
      <c r="KFE10"/>
      <c r="KFF10"/>
      <c r="KFG10"/>
      <c r="KFH10"/>
      <c r="KFI10"/>
      <c r="KFJ10"/>
      <c r="KFK10"/>
      <c r="KFL10"/>
      <c r="KFM10"/>
      <c r="KFN10"/>
      <c r="KFO10"/>
      <c r="KFP10"/>
      <c r="KFQ10"/>
      <c r="KFR10"/>
      <c r="KFS10"/>
      <c r="KFT10"/>
      <c r="KFU10"/>
      <c r="KFV10"/>
      <c r="KFW10"/>
      <c r="KFX10"/>
      <c r="KFY10"/>
      <c r="KFZ10"/>
      <c r="KGA10"/>
      <c r="KGB10"/>
      <c r="KGC10"/>
      <c r="KGD10"/>
      <c r="KGE10"/>
      <c r="KGF10"/>
      <c r="KGG10"/>
      <c r="KGH10"/>
      <c r="KGI10"/>
      <c r="KGJ10"/>
      <c r="KGK10"/>
      <c r="KGL10"/>
      <c r="KGM10"/>
      <c r="KGN10"/>
      <c r="KGO10"/>
      <c r="KGP10"/>
      <c r="KGQ10"/>
      <c r="KGR10"/>
      <c r="KGS10"/>
      <c r="KGT10"/>
      <c r="KGU10"/>
      <c r="KGV10"/>
      <c r="KGW10"/>
      <c r="KGX10"/>
      <c r="KGY10"/>
      <c r="KGZ10"/>
      <c r="KHA10"/>
      <c r="KHB10"/>
      <c r="KHC10"/>
      <c r="KHD10"/>
      <c r="KHE10"/>
      <c r="KHF10"/>
      <c r="KHG10"/>
      <c r="KHH10"/>
      <c r="KHI10"/>
      <c r="KHJ10"/>
      <c r="KHK10"/>
      <c r="KHL10"/>
      <c r="KHM10"/>
      <c r="KHN10"/>
      <c r="KHO10"/>
      <c r="KHP10"/>
      <c r="KHQ10"/>
      <c r="KHR10"/>
      <c r="KHS10"/>
      <c r="KHT10"/>
      <c r="KHU10"/>
      <c r="KHV10"/>
      <c r="KHW10"/>
      <c r="KHX10"/>
      <c r="KHY10"/>
      <c r="KHZ10"/>
      <c r="KIA10"/>
      <c r="KIB10"/>
      <c r="KIC10"/>
      <c r="KID10"/>
      <c r="KIE10"/>
      <c r="KIF10"/>
      <c r="KIG10"/>
      <c r="KIH10"/>
      <c r="KII10"/>
      <c r="KIJ10"/>
      <c r="KIK10"/>
      <c r="KIL10"/>
      <c r="KIM10"/>
      <c r="KIN10"/>
      <c r="KIO10"/>
      <c r="KIP10"/>
      <c r="KIQ10"/>
      <c r="KIR10"/>
      <c r="KIS10"/>
      <c r="KIT10"/>
      <c r="KIU10"/>
      <c r="KIV10"/>
      <c r="KIW10"/>
      <c r="KIX10"/>
      <c r="KIY10"/>
      <c r="KIZ10"/>
      <c r="KJA10"/>
      <c r="KJB10"/>
      <c r="KJC10"/>
      <c r="KJD10"/>
      <c r="KJE10"/>
      <c r="KJF10"/>
      <c r="KJG10"/>
      <c r="KJH10"/>
      <c r="KJI10"/>
      <c r="KJJ10"/>
      <c r="KJK10"/>
      <c r="KJL10"/>
      <c r="KJM10"/>
      <c r="KJN10"/>
      <c r="KJO10"/>
      <c r="KJP10"/>
      <c r="KJQ10"/>
      <c r="KJR10"/>
      <c r="KJS10"/>
      <c r="KJT10"/>
      <c r="KJU10"/>
      <c r="KJV10"/>
      <c r="KJW10"/>
      <c r="KJX10"/>
      <c r="KJY10"/>
      <c r="KJZ10"/>
      <c r="KKA10"/>
      <c r="KKB10"/>
      <c r="KKC10"/>
      <c r="KKD10"/>
      <c r="KKE10"/>
      <c r="KKF10"/>
      <c r="KKG10"/>
      <c r="KKH10"/>
      <c r="KKI10"/>
      <c r="KKJ10"/>
      <c r="KKK10"/>
      <c r="KKL10"/>
      <c r="KKM10"/>
      <c r="KKN10"/>
      <c r="KKO10"/>
      <c r="KKP10"/>
      <c r="KKQ10"/>
      <c r="KKR10"/>
      <c r="KKS10"/>
      <c r="KKT10"/>
      <c r="KKU10"/>
      <c r="KKV10"/>
      <c r="KKW10"/>
      <c r="KKX10"/>
      <c r="KKY10"/>
      <c r="KKZ10"/>
      <c r="KLA10"/>
      <c r="KLB10"/>
      <c r="KLC10"/>
      <c r="KLD10"/>
      <c r="KLE10"/>
      <c r="KLF10"/>
      <c r="KLG10"/>
      <c r="KLH10"/>
      <c r="KLI10"/>
      <c r="KLJ10"/>
      <c r="KLK10"/>
      <c r="KLL10"/>
      <c r="KLM10"/>
      <c r="KLN10"/>
      <c r="KLO10"/>
      <c r="KLP10"/>
      <c r="KLQ10"/>
      <c r="KLR10"/>
      <c r="KLS10"/>
      <c r="KLT10"/>
      <c r="KLU10"/>
      <c r="KLV10"/>
      <c r="KLW10"/>
      <c r="KLX10"/>
      <c r="KLY10"/>
      <c r="KLZ10"/>
      <c r="KMA10"/>
      <c r="KMB10"/>
      <c r="KMC10"/>
      <c r="KMD10"/>
      <c r="KME10"/>
      <c r="KMF10"/>
      <c r="KMG10"/>
      <c r="KMH10"/>
      <c r="KMI10"/>
      <c r="KMJ10"/>
      <c r="KMK10"/>
      <c r="KML10"/>
      <c r="KMM10"/>
      <c r="KMN10"/>
      <c r="KMO10"/>
      <c r="KMP10"/>
      <c r="KMQ10"/>
      <c r="KMR10"/>
      <c r="KMS10"/>
      <c r="KMT10"/>
      <c r="KMU10"/>
      <c r="KMV10"/>
      <c r="KMW10"/>
      <c r="KMX10"/>
      <c r="KMY10"/>
      <c r="KMZ10"/>
      <c r="KNA10"/>
      <c r="KNB10"/>
      <c r="KNC10"/>
      <c r="KND10"/>
      <c r="KNE10"/>
      <c r="KNF10"/>
      <c r="KNG10"/>
      <c r="KNH10"/>
      <c r="KNI10"/>
      <c r="KNJ10"/>
      <c r="KNK10"/>
      <c r="KNL10"/>
      <c r="KNM10"/>
      <c r="KNN10"/>
      <c r="KNO10"/>
      <c r="KNP10"/>
      <c r="KNQ10"/>
      <c r="KNR10"/>
      <c r="KNS10"/>
      <c r="KNT10"/>
      <c r="KNU10"/>
      <c r="KNV10"/>
      <c r="KNW10"/>
      <c r="KNX10"/>
      <c r="KNY10"/>
      <c r="KNZ10"/>
      <c r="KOA10"/>
      <c r="KOB10"/>
      <c r="KOC10"/>
      <c r="KOD10"/>
      <c r="KOE10"/>
      <c r="KOF10"/>
      <c r="KOG10"/>
      <c r="KOH10"/>
      <c r="KOI10"/>
      <c r="KOJ10"/>
      <c r="KOK10"/>
      <c r="KOL10"/>
      <c r="KOM10"/>
      <c r="KON10"/>
      <c r="KOO10"/>
      <c r="KOP10"/>
      <c r="KOQ10"/>
      <c r="KOR10"/>
      <c r="KOS10"/>
      <c r="KOT10"/>
      <c r="KOU10"/>
      <c r="KOV10"/>
      <c r="KOW10"/>
      <c r="KOX10"/>
      <c r="KOY10"/>
      <c r="KOZ10"/>
      <c r="KPA10"/>
      <c r="KPB10"/>
      <c r="KPC10"/>
      <c r="KPD10"/>
      <c r="KPE10"/>
      <c r="KPF10"/>
      <c r="KPG10"/>
      <c r="KPH10"/>
      <c r="KPI10"/>
      <c r="KPJ10"/>
      <c r="KPK10"/>
      <c r="KPL10"/>
      <c r="KPM10"/>
      <c r="KPN10"/>
      <c r="KPO10"/>
      <c r="KPP10"/>
      <c r="KPQ10"/>
      <c r="KPR10"/>
      <c r="KPS10"/>
      <c r="KPT10"/>
      <c r="KPU10"/>
      <c r="KPV10"/>
      <c r="KPW10"/>
      <c r="KPX10"/>
      <c r="KPY10"/>
      <c r="KPZ10"/>
      <c r="KQA10"/>
      <c r="KQB10"/>
      <c r="KQC10"/>
      <c r="KQD10"/>
      <c r="KQE10"/>
      <c r="KQF10"/>
      <c r="KQG10"/>
      <c r="KQH10"/>
      <c r="KQI10"/>
      <c r="KQJ10"/>
      <c r="KQK10"/>
      <c r="KQL10"/>
      <c r="KQM10"/>
      <c r="KQN10"/>
      <c r="KQO10"/>
      <c r="KQP10"/>
      <c r="KQQ10"/>
      <c r="KQR10"/>
      <c r="KQS10"/>
      <c r="KQT10"/>
      <c r="KQU10"/>
      <c r="KQV10"/>
      <c r="KQW10"/>
      <c r="KQX10"/>
      <c r="KQY10"/>
      <c r="KQZ10"/>
      <c r="KRA10"/>
      <c r="KRB10"/>
      <c r="KRC10"/>
      <c r="KRD10"/>
      <c r="KRE10"/>
      <c r="KRF10"/>
      <c r="KRG10"/>
      <c r="KRH10"/>
      <c r="KRI10"/>
      <c r="KRJ10"/>
      <c r="KRK10"/>
      <c r="KRL10"/>
      <c r="KRM10"/>
      <c r="KRN10"/>
      <c r="KRO10"/>
      <c r="KRP10"/>
      <c r="KRQ10"/>
      <c r="KRR10"/>
      <c r="KRS10"/>
      <c r="KRT10"/>
      <c r="KRU10"/>
      <c r="KRV10"/>
      <c r="KRW10"/>
      <c r="KRX10"/>
      <c r="KRY10"/>
      <c r="KRZ10"/>
      <c r="KSA10"/>
      <c r="KSB10"/>
      <c r="KSC10"/>
      <c r="KSD10"/>
      <c r="KSE10"/>
      <c r="KSF10"/>
      <c r="KSG10"/>
      <c r="KSH10"/>
      <c r="KSI10"/>
      <c r="KSJ10"/>
      <c r="KSK10"/>
      <c r="KSL10"/>
      <c r="KSM10"/>
      <c r="KSN10"/>
      <c r="KSO10"/>
      <c r="KSP10"/>
      <c r="KSQ10"/>
      <c r="KSR10"/>
      <c r="KSS10"/>
      <c r="KST10"/>
      <c r="KSU10"/>
      <c r="KSV10"/>
      <c r="KSW10"/>
      <c r="KSX10"/>
      <c r="KSY10"/>
      <c r="KSZ10"/>
      <c r="KTA10"/>
      <c r="KTB10"/>
      <c r="KTC10"/>
      <c r="KTD10"/>
      <c r="KTE10"/>
      <c r="KTF10"/>
      <c r="KTG10"/>
      <c r="KTH10"/>
      <c r="KTI10"/>
      <c r="KTJ10"/>
      <c r="KTK10"/>
      <c r="KTL10"/>
      <c r="KTM10"/>
      <c r="KTN10"/>
      <c r="KTO10"/>
      <c r="KTP10"/>
      <c r="KTQ10"/>
      <c r="KTR10"/>
      <c r="KTS10"/>
      <c r="KTT10"/>
      <c r="KTU10"/>
      <c r="KTV10"/>
      <c r="KTW10"/>
      <c r="KTX10"/>
      <c r="KTY10"/>
      <c r="KTZ10"/>
      <c r="KUA10"/>
      <c r="KUB10"/>
      <c r="KUC10"/>
      <c r="KUD10"/>
      <c r="KUE10"/>
      <c r="KUF10"/>
      <c r="KUG10"/>
      <c r="KUH10"/>
      <c r="KUI10"/>
      <c r="KUJ10"/>
      <c r="KUK10"/>
      <c r="KUL10"/>
      <c r="KUM10"/>
      <c r="KUN10"/>
      <c r="KUO10"/>
      <c r="KUP10"/>
      <c r="KUQ10"/>
      <c r="KUR10"/>
      <c r="KUS10"/>
      <c r="KUT10"/>
      <c r="KUU10"/>
      <c r="KUV10"/>
      <c r="KUW10"/>
      <c r="KUX10"/>
      <c r="KUY10"/>
      <c r="KUZ10"/>
      <c r="KVA10"/>
      <c r="KVB10"/>
      <c r="KVC10"/>
      <c r="KVD10"/>
      <c r="KVE10"/>
      <c r="KVF10"/>
      <c r="KVG10"/>
      <c r="KVH10"/>
      <c r="KVI10"/>
      <c r="KVJ10"/>
      <c r="KVK10"/>
      <c r="KVL10"/>
      <c r="KVM10"/>
      <c r="KVN10"/>
      <c r="KVO10"/>
      <c r="KVP10"/>
      <c r="KVQ10"/>
      <c r="KVR10"/>
      <c r="KVS10"/>
      <c r="KVT10"/>
      <c r="KVU10"/>
      <c r="KVV10"/>
      <c r="KVW10"/>
      <c r="KVX10"/>
      <c r="KVY10"/>
      <c r="KVZ10"/>
      <c r="KWA10"/>
      <c r="KWB10"/>
      <c r="KWC10"/>
      <c r="KWD10"/>
      <c r="KWE10"/>
      <c r="KWF10"/>
      <c r="KWG10"/>
      <c r="KWH10"/>
      <c r="KWI10"/>
      <c r="KWJ10"/>
      <c r="KWK10"/>
      <c r="KWL10"/>
      <c r="KWM10"/>
      <c r="KWN10"/>
      <c r="KWO10"/>
      <c r="KWP10"/>
      <c r="KWQ10"/>
      <c r="KWR10"/>
      <c r="KWS10"/>
      <c r="KWT10"/>
      <c r="KWU10"/>
      <c r="KWV10"/>
      <c r="KWW10"/>
      <c r="KWX10"/>
      <c r="KWY10"/>
      <c r="KWZ10"/>
      <c r="KXA10"/>
      <c r="KXB10"/>
      <c r="KXC10"/>
      <c r="KXD10"/>
      <c r="KXE10"/>
      <c r="KXF10"/>
      <c r="KXG10"/>
      <c r="KXH10"/>
      <c r="KXI10"/>
      <c r="KXJ10"/>
      <c r="KXK10"/>
      <c r="KXL10"/>
      <c r="KXM10"/>
      <c r="KXN10"/>
      <c r="KXO10"/>
      <c r="KXP10"/>
      <c r="KXQ10"/>
      <c r="KXR10"/>
      <c r="KXS10"/>
      <c r="KXT10"/>
      <c r="KXU10"/>
      <c r="KXV10"/>
      <c r="KXW10"/>
      <c r="KXX10"/>
      <c r="KXY10"/>
      <c r="KXZ10"/>
      <c r="KYA10"/>
      <c r="KYB10"/>
      <c r="KYC10"/>
      <c r="KYD10"/>
      <c r="KYE10"/>
      <c r="KYF10"/>
      <c r="KYG10"/>
      <c r="KYH10"/>
      <c r="KYI10"/>
      <c r="KYJ10"/>
      <c r="KYK10"/>
      <c r="KYL10"/>
      <c r="KYM10"/>
      <c r="KYN10"/>
      <c r="KYO10"/>
      <c r="KYP10"/>
      <c r="KYQ10"/>
      <c r="KYR10"/>
      <c r="KYS10"/>
      <c r="KYT10"/>
      <c r="KYU10"/>
      <c r="KYV10"/>
      <c r="KYW10"/>
      <c r="KYX10"/>
      <c r="KYY10"/>
      <c r="KYZ10"/>
      <c r="KZA10"/>
      <c r="KZB10"/>
      <c r="KZC10"/>
      <c r="KZD10"/>
      <c r="KZE10"/>
      <c r="KZF10"/>
      <c r="KZG10"/>
      <c r="KZH10"/>
      <c r="KZI10"/>
      <c r="KZJ10"/>
      <c r="KZK10"/>
      <c r="KZL10"/>
      <c r="KZM10"/>
      <c r="KZN10"/>
      <c r="KZO10"/>
      <c r="KZP10"/>
      <c r="KZQ10"/>
      <c r="KZR10"/>
      <c r="KZS10"/>
      <c r="KZT10"/>
      <c r="KZU10"/>
      <c r="KZV10"/>
      <c r="KZW10"/>
      <c r="KZX10"/>
      <c r="KZY10"/>
      <c r="KZZ10"/>
      <c r="LAA10"/>
      <c r="LAB10"/>
      <c r="LAC10"/>
      <c r="LAD10"/>
      <c r="LAE10"/>
      <c r="LAF10"/>
      <c r="LAG10"/>
      <c r="LAH10"/>
      <c r="LAI10"/>
      <c r="LAJ10"/>
      <c r="LAK10"/>
      <c r="LAL10"/>
      <c r="LAM10"/>
      <c r="LAN10"/>
      <c r="LAO10"/>
      <c r="LAP10"/>
      <c r="LAQ10"/>
      <c r="LAR10"/>
      <c r="LAS10"/>
      <c r="LAT10"/>
      <c r="LAU10"/>
      <c r="LAV10"/>
      <c r="LAW10"/>
      <c r="LAX10"/>
      <c r="LAY10"/>
      <c r="LAZ10"/>
      <c r="LBA10"/>
      <c r="LBB10"/>
      <c r="LBC10"/>
      <c r="LBD10"/>
      <c r="LBE10"/>
      <c r="LBF10"/>
      <c r="LBG10"/>
      <c r="LBH10"/>
      <c r="LBI10"/>
      <c r="LBJ10"/>
      <c r="LBK10"/>
      <c r="LBL10"/>
      <c r="LBM10"/>
      <c r="LBN10"/>
      <c r="LBO10"/>
      <c r="LBP10"/>
      <c r="LBQ10"/>
      <c r="LBR10"/>
      <c r="LBS10"/>
      <c r="LBT10"/>
      <c r="LBU10"/>
      <c r="LBV10"/>
      <c r="LBW10"/>
      <c r="LBX10"/>
      <c r="LBY10"/>
      <c r="LBZ10"/>
      <c r="LCA10"/>
      <c r="LCB10"/>
      <c r="LCC10"/>
      <c r="LCD10"/>
      <c r="LCE10"/>
      <c r="LCF10"/>
      <c r="LCG10"/>
      <c r="LCH10"/>
      <c r="LCI10"/>
      <c r="LCJ10"/>
      <c r="LCK10"/>
      <c r="LCL10"/>
      <c r="LCM10"/>
      <c r="LCN10"/>
      <c r="LCO10"/>
      <c r="LCP10"/>
      <c r="LCQ10"/>
      <c r="LCR10"/>
      <c r="LCS10"/>
      <c r="LCT10"/>
      <c r="LCU10"/>
      <c r="LCV10"/>
      <c r="LCW10"/>
      <c r="LCX10"/>
      <c r="LCY10"/>
      <c r="LCZ10"/>
      <c r="LDA10"/>
      <c r="LDB10"/>
      <c r="LDC10"/>
      <c r="LDD10"/>
      <c r="LDE10"/>
      <c r="LDF10"/>
      <c r="LDG10"/>
      <c r="LDH10"/>
      <c r="LDI10"/>
      <c r="LDJ10"/>
      <c r="LDK10"/>
      <c r="LDL10"/>
      <c r="LDM10"/>
      <c r="LDN10"/>
      <c r="LDO10"/>
      <c r="LDP10"/>
      <c r="LDQ10"/>
      <c r="LDR10"/>
      <c r="LDS10"/>
      <c r="LDT10"/>
      <c r="LDU10"/>
      <c r="LDV10"/>
      <c r="LDW10"/>
      <c r="LDX10"/>
      <c r="LDY10"/>
      <c r="LDZ10"/>
      <c r="LEA10"/>
      <c r="LEB10"/>
      <c r="LEC10"/>
      <c r="LED10"/>
      <c r="LEE10"/>
      <c r="LEF10"/>
      <c r="LEG10"/>
      <c r="LEH10"/>
      <c r="LEI10"/>
      <c r="LEJ10"/>
      <c r="LEK10"/>
      <c r="LEL10"/>
      <c r="LEM10"/>
      <c r="LEN10"/>
      <c r="LEO10"/>
      <c r="LEP10"/>
      <c r="LEQ10"/>
      <c r="LER10"/>
      <c r="LES10"/>
      <c r="LET10"/>
      <c r="LEU10"/>
      <c r="LEV10"/>
      <c r="LEW10"/>
      <c r="LEX10"/>
      <c r="LEY10"/>
      <c r="LEZ10"/>
      <c r="LFA10"/>
      <c r="LFB10"/>
      <c r="LFC10"/>
      <c r="LFD10"/>
      <c r="LFE10"/>
      <c r="LFF10"/>
      <c r="LFG10"/>
      <c r="LFH10"/>
      <c r="LFI10"/>
      <c r="LFJ10"/>
      <c r="LFK10"/>
      <c r="LFL10"/>
      <c r="LFM10"/>
      <c r="LFN10"/>
      <c r="LFO10"/>
      <c r="LFP10"/>
      <c r="LFQ10"/>
      <c r="LFR10"/>
      <c r="LFS10"/>
      <c r="LFT10"/>
      <c r="LFU10"/>
      <c r="LFV10"/>
      <c r="LFW10"/>
      <c r="LFX10"/>
      <c r="LFY10"/>
      <c r="LFZ10"/>
      <c r="LGA10"/>
      <c r="LGB10"/>
      <c r="LGC10"/>
      <c r="LGD10"/>
      <c r="LGE10"/>
      <c r="LGF10"/>
      <c r="LGG10"/>
      <c r="LGH10"/>
      <c r="LGI10"/>
      <c r="LGJ10"/>
      <c r="LGK10"/>
      <c r="LGL10"/>
      <c r="LGM10"/>
      <c r="LGN10"/>
      <c r="LGO10"/>
      <c r="LGP10"/>
      <c r="LGQ10"/>
      <c r="LGR10"/>
      <c r="LGS10"/>
      <c r="LGT10"/>
      <c r="LGU10"/>
      <c r="LGV10"/>
      <c r="LGW10"/>
      <c r="LGX10"/>
      <c r="LGY10"/>
      <c r="LGZ10"/>
      <c r="LHA10"/>
      <c r="LHB10"/>
      <c r="LHC10"/>
      <c r="LHD10"/>
      <c r="LHE10"/>
      <c r="LHF10"/>
      <c r="LHG10"/>
      <c r="LHH10"/>
      <c r="LHI10"/>
      <c r="LHJ10"/>
      <c r="LHK10"/>
      <c r="LHL10"/>
      <c r="LHM10"/>
      <c r="LHN10"/>
      <c r="LHO10"/>
      <c r="LHP10"/>
      <c r="LHQ10"/>
      <c r="LHR10"/>
      <c r="LHS10"/>
      <c r="LHT10"/>
      <c r="LHU10"/>
      <c r="LHV10"/>
      <c r="LHW10"/>
      <c r="LHX10"/>
      <c r="LHY10"/>
      <c r="LHZ10"/>
      <c r="LIA10"/>
      <c r="LIB10"/>
      <c r="LIC10"/>
      <c r="LID10"/>
      <c r="LIE10"/>
      <c r="LIF10"/>
      <c r="LIG10"/>
      <c r="LIH10"/>
      <c r="LII10"/>
      <c r="LIJ10"/>
      <c r="LIK10"/>
      <c r="LIL10"/>
      <c r="LIM10"/>
      <c r="LIN10"/>
      <c r="LIO10"/>
      <c r="LIP10"/>
      <c r="LIQ10"/>
      <c r="LIR10"/>
      <c r="LIS10"/>
      <c r="LIT10"/>
      <c r="LIU10"/>
      <c r="LIV10"/>
      <c r="LIW10"/>
      <c r="LIX10"/>
      <c r="LIY10"/>
      <c r="LIZ10"/>
      <c r="LJA10"/>
      <c r="LJB10"/>
      <c r="LJC10"/>
      <c r="LJD10"/>
      <c r="LJE10"/>
      <c r="LJF10"/>
      <c r="LJG10"/>
      <c r="LJH10"/>
      <c r="LJI10"/>
      <c r="LJJ10"/>
      <c r="LJK10"/>
      <c r="LJL10"/>
      <c r="LJM10"/>
      <c r="LJN10"/>
      <c r="LJO10"/>
      <c r="LJP10"/>
      <c r="LJQ10"/>
      <c r="LJR10"/>
      <c r="LJS10"/>
      <c r="LJT10"/>
      <c r="LJU10"/>
      <c r="LJV10"/>
      <c r="LJW10"/>
      <c r="LJX10"/>
      <c r="LJY10"/>
      <c r="LJZ10"/>
      <c r="LKA10"/>
      <c r="LKB10"/>
      <c r="LKC10"/>
      <c r="LKD10"/>
      <c r="LKE10"/>
      <c r="LKF10"/>
      <c r="LKG10"/>
      <c r="LKH10"/>
      <c r="LKI10"/>
      <c r="LKJ10"/>
      <c r="LKK10"/>
      <c r="LKL10"/>
      <c r="LKM10"/>
      <c r="LKN10"/>
      <c r="LKO10"/>
      <c r="LKP10"/>
      <c r="LKQ10"/>
      <c r="LKR10"/>
      <c r="LKS10"/>
      <c r="LKT10"/>
      <c r="LKU10"/>
      <c r="LKV10"/>
      <c r="LKW10"/>
      <c r="LKX10"/>
      <c r="LKY10"/>
      <c r="LKZ10"/>
      <c r="LLA10"/>
      <c r="LLB10"/>
      <c r="LLC10"/>
      <c r="LLD10"/>
      <c r="LLE10"/>
      <c r="LLF10"/>
      <c r="LLG10"/>
      <c r="LLH10"/>
      <c r="LLI10"/>
      <c r="LLJ10"/>
      <c r="LLK10"/>
      <c r="LLL10"/>
      <c r="LLM10"/>
      <c r="LLN10"/>
      <c r="LLO10"/>
      <c r="LLP10"/>
      <c r="LLQ10"/>
      <c r="LLR10"/>
      <c r="LLS10"/>
      <c r="LLT10"/>
      <c r="LLU10"/>
      <c r="LLV10"/>
      <c r="LLW10"/>
      <c r="LLX10"/>
      <c r="LLY10"/>
      <c r="LLZ10"/>
      <c r="LMA10"/>
      <c r="LMB10"/>
      <c r="LMC10"/>
      <c r="LMD10"/>
      <c r="LME10"/>
      <c r="LMF10"/>
      <c r="LMG10"/>
      <c r="LMH10"/>
      <c r="LMI10"/>
      <c r="LMJ10"/>
      <c r="LMK10"/>
      <c r="LML10"/>
      <c r="LMM10"/>
      <c r="LMN10"/>
      <c r="LMO10"/>
      <c r="LMP10"/>
      <c r="LMQ10"/>
      <c r="LMR10"/>
      <c r="LMS10"/>
      <c r="LMT10"/>
      <c r="LMU10"/>
      <c r="LMV10"/>
      <c r="LMW10"/>
      <c r="LMX10"/>
      <c r="LMY10"/>
      <c r="LMZ10"/>
      <c r="LNA10"/>
      <c r="LNB10"/>
      <c r="LNC10"/>
      <c r="LND10"/>
      <c r="LNE10"/>
      <c r="LNF10"/>
      <c r="LNG10"/>
      <c r="LNH10"/>
      <c r="LNI10"/>
      <c r="LNJ10"/>
      <c r="LNK10"/>
      <c r="LNL10"/>
      <c r="LNM10"/>
      <c r="LNN10"/>
      <c r="LNO10"/>
      <c r="LNP10"/>
      <c r="LNQ10"/>
      <c r="LNR10"/>
      <c r="LNS10"/>
      <c r="LNT10"/>
      <c r="LNU10"/>
      <c r="LNV10"/>
      <c r="LNW10"/>
      <c r="LNX10"/>
      <c r="LNY10"/>
      <c r="LNZ10"/>
      <c r="LOA10"/>
      <c r="LOB10"/>
      <c r="LOC10"/>
      <c r="LOD10"/>
      <c r="LOE10"/>
      <c r="LOF10"/>
      <c r="LOG10"/>
      <c r="LOH10"/>
      <c r="LOI10"/>
      <c r="LOJ10"/>
      <c r="LOK10"/>
      <c r="LOL10"/>
      <c r="LOM10"/>
      <c r="LON10"/>
      <c r="LOO10"/>
      <c r="LOP10"/>
      <c r="LOQ10"/>
      <c r="LOR10"/>
      <c r="LOS10"/>
      <c r="LOT10"/>
      <c r="LOU10"/>
      <c r="LOV10"/>
      <c r="LOW10"/>
      <c r="LOX10"/>
      <c r="LOY10"/>
      <c r="LOZ10"/>
      <c r="LPA10"/>
      <c r="LPB10"/>
      <c r="LPC10"/>
      <c r="LPD10"/>
      <c r="LPE10"/>
      <c r="LPF10"/>
      <c r="LPG10"/>
      <c r="LPH10"/>
      <c r="LPI10"/>
      <c r="LPJ10"/>
      <c r="LPK10"/>
      <c r="LPL10"/>
      <c r="LPM10"/>
      <c r="LPN10"/>
      <c r="LPO10"/>
      <c r="LPP10"/>
      <c r="LPQ10"/>
      <c r="LPR10"/>
      <c r="LPS10"/>
      <c r="LPT10"/>
      <c r="LPU10"/>
      <c r="LPV10"/>
      <c r="LPW10"/>
      <c r="LPX10"/>
      <c r="LPY10"/>
      <c r="LPZ10"/>
      <c r="LQA10"/>
      <c r="LQB10"/>
      <c r="LQC10"/>
      <c r="LQD10"/>
      <c r="LQE10"/>
      <c r="LQF10"/>
      <c r="LQG10"/>
      <c r="LQH10"/>
      <c r="LQI10"/>
      <c r="LQJ10"/>
      <c r="LQK10"/>
      <c r="LQL10"/>
      <c r="LQM10"/>
      <c r="LQN10"/>
      <c r="LQO10"/>
      <c r="LQP10"/>
      <c r="LQQ10"/>
      <c r="LQR10"/>
      <c r="LQS10"/>
      <c r="LQT10"/>
      <c r="LQU10"/>
      <c r="LQV10"/>
      <c r="LQW10"/>
      <c r="LQX10"/>
      <c r="LQY10"/>
      <c r="LQZ10"/>
      <c r="LRA10"/>
      <c r="LRB10"/>
      <c r="LRC10"/>
      <c r="LRD10"/>
      <c r="LRE10"/>
      <c r="LRF10"/>
      <c r="LRG10"/>
      <c r="LRH10"/>
      <c r="LRI10"/>
      <c r="LRJ10"/>
      <c r="LRK10"/>
      <c r="LRL10"/>
      <c r="LRM10"/>
      <c r="LRN10"/>
      <c r="LRO10"/>
      <c r="LRP10"/>
      <c r="LRQ10"/>
      <c r="LRR10"/>
      <c r="LRS10"/>
      <c r="LRT10"/>
      <c r="LRU10"/>
      <c r="LRV10"/>
      <c r="LRW10"/>
      <c r="LRX10"/>
      <c r="LRY10"/>
      <c r="LRZ10"/>
      <c r="LSA10"/>
      <c r="LSB10"/>
      <c r="LSC10"/>
      <c r="LSD10"/>
      <c r="LSE10"/>
      <c r="LSF10"/>
      <c r="LSG10"/>
      <c r="LSH10"/>
      <c r="LSI10"/>
      <c r="LSJ10"/>
      <c r="LSK10"/>
      <c r="LSL10"/>
      <c r="LSM10"/>
      <c r="LSN10"/>
      <c r="LSO10"/>
      <c r="LSP10"/>
      <c r="LSQ10"/>
      <c r="LSR10"/>
      <c r="LSS10"/>
      <c r="LST10"/>
      <c r="LSU10"/>
      <c r="LSV10"/>
      <c r="LSW10"/>
      <c r="LSX10"/>
      <c r="LSY10"/>
      <c r="LSZ10"/>
      <c r="LTA10"/>
      <c r="LTB10"/>
      <c r="LTC10"/>
      <c r="LTD10"/>
      <c r="LTE10"/>
      <c r="LTF10"/>
      <c r="LTG10"/>
      <c r="LTH10"/>
      <c r="LTI10"/>
      <c r="LTJ10"/>
      <c r="LTK10"/>
      <c r="LTL10"/>
      <c r="LTM10"/>
      <c r="LTN10"/>
      <c r="LTO10"/>
      <c r="LTP10"/>
      <c r="LTQ10"/>
      <c r="LTR10"/>
      <c r="LTS10"/>
      <c r="LTT10"/>
      <c r="LTU10"/>
      <c r="LTV10"/>
      <c r="LTW10"/>
      <c r="LTX10"/>
      <c r="LTY10"/>
      <c r="LTZ10"/>
      <c r="LUA10"/>
      <c r="LUB10"/>
      <c r="LUC10"/>
      <c r="LUD10"/>
      <c r="LUE10"/>
      <c r="LUF10"/>
      <c r="LUG10"/>
      <c r="LUH10"/>
      <c r="LUI10"/>
      <c r="LUJ10"/>
      <c r="LUK10"/>
      <c r="LUL10"/>
      <c r="LUM10"/>
      <c r="LUN10"/>
      <c r="LUO10"/>
      <c r="LUP10"/>
      <c r="LUQ10"/>
      <c r="LUR10"/>
      <c r="LUS10"/>
      <c r="LUT10"/>
      <c r="LUU10"/>
      <c r="LUV10"/>
      <c r="LUW10"/>
      <c r="LUX10"/>
      <c r="LUY10"/>
      <c r="LUZ10"/>
      <c r="LVA10"/>
      <c r="LVB10"/>
      <c r="LVC10"/>
      <c r="LVD10"/>
      <c r="LVE10"/>
      <c r="LVF10"/>
      <c r="LVG10"/>
      <c r="LVH10"/>
      <c r="LVI10"/>
      <c r="LVJ10"/>
      <c r="LVK10"/>
      <c r="LVL10"/>
      <c r="LVM10"/>
      <c r="LVN10"/>
      <c r="LVO10"/>
      <c r="LVP10"/>
      <c r="LVQ10"/>
      <c r="LVR10"/>
      <c r="LVS10"/>
      <c r="LVT10"/>
      <c r="LVU10"/>
      <c r="LVV10"/>
      <c r="LVW10"/>
      <c r="LVX10"/>
      <c r="LVY10"/>
      <c r="LVZ10"/>
      <c r="LWA10"/>
      <c r="LWB10"/>
      <c r="LWC10"/>
      <c r="LWD10"/>
      <c r="LWE10"/>
      <c r="LWF10"/>
      <c r="LWG10"/>
      <c r="LWH10"/>
      <c r="LWI10"/>
      <c r="LWJ10"/>
      <c r="LWK10"/>
      <c r="LWL10"/>
      <c r="LWM10"/>
      <c r="LWN10"/>
      <c r="LWO10"/>
      <c r="LWP10"/>
      <c r="LWQ10"/>
      <c r="LWR10"/>
      <c r="LWS10"/>
      <c r="LWT10"/>
      <c r="LWU10"/>
      <c r="LWV10"/>
      <c r="LWW10"/>
      <c r="LWX10"/>
      <c r="LWY10"/>
      <c r="LWZ10"/>
      <c r="LXA10"/>
      <c r="LXB10"/>
      <c r="LXC10"/>
      <c r="LXD10"/>
      <c r="LXE10"/>
      <c r="LXF10"/>
      <c r="LXG10"/>
      <c r="LXH10"/>
      <c r="LXI10"/>
      <c r="LXJ10"/>
      <c r="LXK10"/>
      <c r="LXL10"/>
      <c r="LXM10"/>
      <c r="LXN10"/>
      <c r="LXO10"/>
      <c r="LXP10"/>
      <c r="LXQ10"/>
      <c r="LXR10"/>
      <c r="LXS10"/>
      <c r="LXT10"/>
      <c r="LXU10"/>
      <c r="LXV10"/>
      <c r="LXW10"/>
      <c r="LXX10"/>
      <c r="LXY10"/>
      <c r="LXZ10"/>
      <c r="LYA10"/>
      <c r="LYB10"/>
      <c r="LYC10"/>
      <c r="LYD10"/>
      <c r="LYE10"/>
      <c r="LYF10"/>
      <c r="LYG10"/>
      <c r="LYH10"/>
      <c r="LYI10"/>
      <c r="LYJ10"/>
      <c r="LYK10"/>
      <c r="LYL10"/>
      <c r="LYM10"/>
      <c r="LYN10"/>
      <c r="LYO10"/>
      <c r="LYP10"/>
      <c r="LYQ10"/>
      <c r="LYR10"/>
      <c r="LYS10"/>
      <c r="LYT10"/>
      <c r="LYU10"/>
      <c r="LYV10"/>
      <c r="LYW10"/>
      <c r="LYX10"/>
      <c r="LYY10"/>
      <c r="LYZ10"/>
      <c r="LZA10"/>
      <c r="LZB10"/>
      <c r="LZC10"/>
      <c r="LZD10"/>
      <c r="LZE10"/>
      <c r="LZF10"/>
      <c r="LZG10"/>
      <c r="LZH10"/>
      <c r="LZI10"/>
      <c r="LZJ10"/>
      <c r="LZK10"/>
      <c r="LZL10"/>
      <c r="LZM10"/>
      <c r="LZN10"/>
      <c r="LZO10"/>
      <c r="LZP10"/>
      <c r="LZQ10"/>
      <c r="LZR10"/>
      <c r="LZS10"/>
      <c r="LZT10"/>
      <c r="LZU10"/>
      <c r="LZV10"/>
      <c r="LZW10"/>
      <c r="LZX10"/>
      <c r="LZY10"/>
      <c r="LZZ10"/>
      <c r="MAA10"/>
      <c r="MAB10"/>
      <c r="MAC10"/>
      <c r="MAD10"/>
      <c r="MAE10"/>
      <c r="MAF10"/>
      <c r="MAG10"/>
      <c r="MAH10"/>
      <c r="MAI10"/>
      <c r="MAJ10"/>
      <c r="MAK10"/>
      <c r="MAL10"/>
      <c r="MAM10"/>
      <c r="MAN10"/>
      <c r="MAO10"/>
      <c r="MAP10"/>
      <c r="MAQ10"/>
      <c r="MAR10"/>
      <c r="MAS10"/>
      <c r="MAT10"/>
      <c r="MAU10"/>
      <c r="MAV10"/>
      <c r="MAW10"/>
      <c r="MAX10"/>
      <c r="MAY10"/>
      <c r="MAZ10"/>
      <c r="MBA10"/>
      <c r="MBB10"/>
      <c r="MBC10"/>
      <c r="MBD10"/>
      <c r="MBE10"/>
      <c r="MBF10"/>
      <c r="MBG10"/>
      <c r="MBH10"/>
      <c r="MBI10"/>
      <c r="MBJ10"/>
      <c r="MBK10"/>
      <c r="MBL10"/>
      <c r="MBM10"/>
      <c r="MBN10"/>
      <c r="MBO10"/>
      <c r="MBP10"/>
      <c r="MBQ10"/>
      <c r="MBR10"/>
      <c r="MBS10"/>
      <c r="MBT10"/>
      <c r="MBU10"/>
      <c r="MBV10"/>
      <c r="MBW10"/>
      <c r="MBX10"/>
      <c r="MBY10"/>
      <c r="MBZ10"/>
      <c r="MCA10"/>
      <c r="MCB10"/>
      <c r="MCC10"/>
      <c r="MCD10"/>
      <c r="MCE10"/>
      <c r="MCF10"/>
      <c r="MCG10"/>
      <c r="MCH10"/>
      <c r="MCI10"/>
      <c r="MCJ10"/>
      <c r="MCK10"/>
      <c r="MCL10"/>
      <c r="MCM10"/>
      <c r="MCN10"/>
      <c r="MCO10"/>
      <c r="MCP10"/>
      <c r="MCQ10"/>
      <c r="MCR10"/>
      <c r="MCS10"/>
      <c r="MCT10"/>
      <c r="MCU10"/>
      <c r="MCV10"/>
      <c r="MCW10"/>
      <c r="MCX10"/>
      <c r="MCY10"/>
      <c r="MCZ10"/>
      <c r="MDA10"/>
      <c r="MDB10"/>
      <c r="MDC10"/>
      <c r="MDD10"/>
      <c r="MDE10"/>
      <c r="MDF10"/>
      <c r="MDG10"/>
      <c r="MDH10"/>
      <c r="MDI10"/>
      <c r="MDJ10"/>
      <c r="MDK10"/>
      <c r="MDL10"/>
      <c r="MDM10"/>
      <c r="MDN10"/>
      <c r="MDO10"/>
      <c r="MDP10"/>
      <c r="MDQ10"/>
      <c r="MDR10"/>
      <c r="MDS10"/>
      <c r="MDT10"/>
      <c r="MDU10"/>
      <c r="MDV10"/>
      <c r="MDW10"/>
      <c r="MDX10"/>
      <c r="MDY10"/>
      <c r="MDZ10"/>
      <c r="MEA10"/>
      <c r="MEB10"/>
      <c r="MEC10"/>
      <c r="MED10"/>
      <c r="MEE10"/>
      <c r="MEF10"/>
      <c r="MEG10"/>
      <c r="MEH10"/>
      <c r="MEI10"/>
      <c r="MEJ10"/>
      <c r="MEK10"/>
      <c r="MEL10"/>
      <c r="MEM10"/>
      <c r="MEN10"/>
      <c r="MEO10"/>
      <c r="MEP10"/>
      <c r="MEQ10"/>
      <c r="MER10"/>
      <c r="MES10"/>
      <c r="MET10"/>
      <c r="MEU10"/>
      <c r="MEV10"/>
      <c r="MEW10"/>
      <c r="MEX10"/>
      <c r="MEY10"/>
      <c r="MEZ10"/>
      <c r="MFA10"/>
      <c r="MFB10"/>
      <c r="MFC10"/>
      <c r="MFD10"/>
      <c r="MFE10"/>
      <c r="MFF10"/>
      <c r="MFG10"/>
      <c r="MFH10"/>
      <c r="MFI10"/>
      <c r="MFJ10"/>
      <c r="MFK10"/>
      <c r="MFL10"/>
      <c r="MFM10"/>
      <c r="MFN10"/>
      <c r="MFO10"/>
      <c r="MFP10"/>
      <c r="MFQ10"/>
      <c r="MFR10"/>
      <c r="MFS10"/>
      <c r="MFT10"/>
      <c r="MFU10"/>
      <c r="MFV10"/>
      <c r="MFW10"/>
      <c r="MFX10"/>
      <c r="MFY10"/>
      <c r="MFZ10"/>
      <c r="MGA10"/>
      <c r="MGB10"/>
      <c r="MGC10"/>
      <c r="MGD10"/>
      <c r="MGE10"/>
      <c r="MGF10"/>
      <c r="MGG10"/>
      <c r="MGH10"/>
      <c r="MGI10"/>
      <c r="MGJ10"/>
      <c r="MGK10"/>
      <c r="MGL10"/>
      <c r="MGM10"/>
      <c r="MGN10"/>
      <c r="MGO10"/>
      <c r="MGP10"/>
      <c r="MGQ10"/>
      <c r="MGR10"/>
      <c r="MGS10"/>
      <c r="MGT10"/>
      <c r="MGU10"/>
      <c r="MGV10"/>
      <c r="MGW10"/>
      <c r="MGX10"/>
      <c r="MGY10"/>
      <c r="MGZ10"/>
      <c r="MHA10"/>
      <c r="MHB10"/>
      <c r="MHC10"/>
      <c r="MHD10"/>
      <c r="MHE10"/>
      <c r="MHF10"/>
      <c r="MHG10"/>
      <c r="MHH10"/>
      <c r="MHI10"/>
      <c r="MHJ10"/>
      <c r="MHK10"/>
      <c r="MHL10"/>
      <c r="MHM10"/>
      <c r="MHN10"/>
      <c r="MHO10"/>
      <c r="MHP10"/>
      <c r="MHQ10"/>
      <c r="MHR10"/>
      <c r="MHS10"/>
      <c r="MHT10"/>
      <c r="MHU10"/>
      <c r="MHV10"/>
      <c r="MHW10"/>
      <c r="MHX10"/>
      <c r="MHY10"/>
      <c r="MHZ10"/>
      <c r="MIA10"/>
      <c r="MIB10"/>
      <c r="MIC10"/>
      <c r="MID10"/>
      <c r="MIE10"/>
      <c r="MIF10"/>
      <c r="MIG10"/>
      <c r="MIH10"/>
      <c r="MII10"/>
      <c r="MIJ10"/>
      <c r="MIK10"/>
      <c r="MIL10"/>
      <c r="MIM10"/>
      <c r="MIN10"/>
      <c r="MIO10"/>
      <c r="MIP10"/>
      <c r="MIQ10"/>
      <c r="MIR10"/>
      <c r="MIS10"/>
      <c r="MIT10"/>
      <c r="MIU10"/>
      <c r="MIV10"/>
      <c r="MIW10"/>
      <c r="MIX10"/>
      <c r="MIY10"/>
      <c r="MIZ10"/>
      <c r="MJA10"/>
      <c r="MJB10"/>
      <c r="MJC10"/>
      <c r="MJD10"/>
      <c r="MJE10"/>
      <c r="MJF10"/>
      <c r="MJG10"/>
      <c r="MJH10"/>
      <c r="MJI10"/>
      <c r="MJJ10"/>
      <c r="MJK10"/>
      <c r="MJL10"/>
      <c r="MJM10"/>
      <c r="MJN10"/>
      <c r="MJO10"/>
      <c r="MJP10"/>
      <c r="MJQ10"/>
      <c r="MJR10"/>
      <c r="MJS10"/>
      <c r="MJT10"/>
      <c r="MJU10"/>
      <c r="MJV10"/>
      <c r="MJW10"/>
      <c r="MJX10"/>
      <c r="MJY10"/>
      <c r="MJZ10"/>
      <c r="MKA10"/>
      <c r="MKB10"/>
      <c r="MKC10"/>
      <c r="MKD10"/>
      <c r="MKE10"/>
      <c r="MKF10"/>
      <c r="MKG10"/>
      <c r="MKH10"/>
      <c r="MKI10"/>
      <c r="MKJ10"/>
      <c r="MKK10"/>
      <c r="MKL10"/>
      <c r="MKM10"/>
      <c r="MKN10"/>
      <c r="MKO10"/>
      <c r="MKP10"/>
      <c r="MKQ10"/>
      <c r="MKR10"/>
      <c r="MKS10"/>
      <c r="MKT10"/>
      <c r="MKU10"/>
      <c r="MKV10"/>
      <c r="MKW10"/>
      <c r="MKX10"/>
      <c r="MKY10"/>
      <c r="MKZ10"/>
      <c r="MLA10"/>
      <c r="MLB10"/>
      <c r="MLC10"/>
      <c r="MLD10"/>
      <c r="MLE10"/>
      <c r="MLF10"/>
      <c r="MLG10"/>
      <c r="MLH10"/>
      <c r="MLI10"/>
      <c r="MLJ10"/>
      <c r="MLK10"/>
      <c r="MLL10"/>
      <c r="MLM10"/>
      <c r="MLN10"/>
      <c r="MLO10"/>
      <c r="MLP10"/>
      <c r="MLQ10"/>
      <c r="MLR10"/>
      <c r="MLS10"/>
      <c r="MLT10"/>
      <c r="MLU10"/>
      <c r="MLV10"/>
      <c r="MLW10"/>
      <c r="MLX10"/>
      <c r="MLY10"/>
      <c r="MLZ10"/>
      <c r="MMA10"/>
      <c r="MMB10"/>
      <c r="MMC10"/>
      <c r="MMD10"/>
      <c r="MME10"/>
      <c r="MMF10"/>
      <c r="MMG10"/>
      <c r="MMH10"/>
      <c r="MMI10"/>
      <c r="MMJ10"/>
      <c r="MMK10"/>
      <c r="MML10"/>
      <c r="MMM10"/>
      <c r="MMN10"/>
      <c r="MMO10"/>
      <c r="MMP10"/>
      <c r="MMQ10"/>
      <c r="MMR10"/>
      <c r="MMS10"/>
      <c r="MMT10"/>
      <c r="MMU10"/>
      <c r="MMV10"/>
      <c r="MMW10"/>
      <c r="MMX10"/>
      <c r="MMY10"/>
      <c r="MMZ10"/>
      <c r="MNA10"/>
      <c r="MNB10"/>
      <c r="MNC10"/>
      <c r="MND10"/>
      <c r="MNE10"/>
      <c r="MNF10"/>
      <c r="MNG10"/>
      <c r="MNH10"/>
      <c r="MNI10"/>
      <c r="MNJ10"/>
      <c r="MNK10"/>
      <c r="MNL10"/>
      <c r="MNM10"/>
      <c r="MNN10"/>
      <c r="MNO10"/>
      <c r="MNP10"/>
      <c r="MNQ10"/>
      <c r="MNR10"/>
      <c r="MNS10"/>
      <c r="MNT10"/>
      <c r="MNU10"/>
      <c r="MNV10"/>
      <c r="MNW10"/>
      <c r="MNX10"/>
      <c r="MNY10"/>
      <c r="MNZ10"/>
      <c r="MOA10"/>
      <c r="MOB10"/>
      <c r="MOC10"/>
      <c r="MOD10"/>
      <c r="MOE10"/>
      <c r="MOF10"/>
      <c r="MOG10"/>
      <c r="MOH10"/>
      <c r="MOI10"/>
      <c r="MOJ10"/>
      <c r="MOK10"/>
      <c r="MOL10"/>
      <c r="MOM10"/>
      <c r="MON10"/>
      <c r="MOO10"/>
      <c r="MOP10"/>
      <c r="MOQ10"/>
      <c r="MOR10"/>
      <c r="MOS10"/>
      <c r="MOT10"/>
      <c r="MOU10"/>
      <c r="MOV10"/>
      <c r="MOW10"/>
      <c r="MOX10"/>
      <c r="MOY10"/>
      <c r="MOZ10"/>
      <c r="MPA10"/>
      <c r="MPB10"/>
      <c r="MPC10"/>
      <c r="MPD10"/>
      <c r="MPE10"/>
      <c r="MPF10"/>
      <c r="MPG10"/>
      <c r="MPH10"/>
      <c r="MPI10"/>
      <c r="MPJ10"/>
      <c r="MPK10"/>
      <c r="MPL10"/>
      <c r="MPM10"/>
      <c r="MPN10"/>
      <c r="MPO10"/>
      <c r="MPP10"/>
      <c r="MPQ10"/>
      <c r="MPR10"/>
      <c r="MPS10"/>
      <c r="MPT10"/>
      <c r="MPU10"/>
      <c r="MPV10"/>
      <c r="MPW10"/>
      <c r="MPX10"/>
      <c r="MPY10"/>
      <c r="MPZ10"/>
      <c r="MQA10"/>
      <c r="MQB10"/>
      <c r="MQC10"/>
      <c r="MQD10"/>
      <c r="MQE10"/>
      <c r="MQF10"/>
      <c r="MQG10"/>
      <c r="MQH10"/>
      <c r="MQI10"/>
      <c r="MQJ10"/>
      <c r="MQK10"/>
      <c r="MQL10"/>
      <c r="MQM10"/>
      <c r="MQN10"/>
      <c r="MQO10"/>
      <c r="MQP10"/>
      <c r="MQQ10"/>
      <c r="MQR10"/>
      <c r="MQS10"/>
      <c r="MQT10"/>
      <c r="MQU10"/>
      <c r="MQV10"/>
      <c r="MQW10"/>
      <c r="MQX10"/>
      <c r="MQY10"/>
      <c r="MQZ10"/>
      <c r="MRA10"/>
      <c r="MRB10"/>
      <c r="MRC10"/>
      <c r="MRD10"/>
      <c r="MRE10"/>
      <c r="MRF10"/>
      <c r="MRG10"/>
      <c r="MRH10"/>
      <c r="MRI10"/>
      <c r="MRJ10"/>
      <c r="MRK10"/>
      <c r="MRL10"/>
      <c r="MRM10"/>
      <c r="MRN10"/>
      <c r="MRO10"/>
      <c r="MRP10"/>
      <c r="MRQ10"/>
      <c r="MRR10"/>
      <c r="MRS10"/>
      <c r="MRT10"/>
      <c r="MRU10"/>
      <c r="MRV10"/>
      <c r="MRW10"/>
      <c r="MRX10"/>
      <c r="MRY10"/>
      <c r="MRZ10"/>
      <c r="MSA10"/>
      <c r="MSB10"/>
      <c r="MSC10"/>
      <c r="MSD10"/>
      <c r="MSE10"/>
      <c r="MSF10"/>
      <c r="MSG10"/>
      <c r="MSH10"/>
      <c r="MSI10"/>
      <c r="MSJ10"/>
      <c r="MSK10"/>
      <c r="MSL10"/>
      <c r="MSM10"/>
      <c r="MSN10"/>
      <c r="MSO10"/>
      <c r="MSP10"/>
      <c r="MSQ10"/>
      <c r="MSR10"/>
      <c r="MSS10"/>
      <c r="MST10"/>
      <c r="MSU10"/>
      <c r="MSV10"/>
      <c r="MSW10"/>
      <c r="MSX10"/>
      <c r="MSY10"/>
      <c r="MSZ10"/>
      <c r="MTA10"/>
      <c r="MTB10"/>
      <c r="MTC10"/>
      <c r="MTD10"/>
      <c r="MTE10"/>
      <c r="MTF10"/>
      <c r="MTG10"/>
      <c r="MTH10"/>
      <c r="MTI10"/>
      <c r="MTJ10"/>
      <c r="MTK10"/>
      <c r="MTL10"/>
      <c r="MTM10"/>
      <c r="MTN10"/>
      <c r="MTO10"/>
      <c r="MTP10"/>
      <c r="MTQ10"/>
      <c r="MTR10"/>
      <c r="MTS10"/>
      <c r="MTT10"/>
      <c r="MTU10"/>
      <c r="MTV10"/>
      <c r="MTW10"/>
      <c r="MTX10"/>
      <c r="MTY10"/>
      <c r="MTZ10"/>
      <c r="MUA10"/>
      <c r="MUB10"/>
      <c r="MUC10"/>
      <c r="MUD10"/>
      <c r="MUE10"/>
      <c r="MUF10"/>
      <c r="MUG10"/>
      <c r="MUH10"/>
      <c r="MUI10"/>
      <c r="MUJ10"/>
      <c r="MUK10"/>
      <c r="MUL10"/>
      <c r="MUM10"/>
      <c r="MUN10"/>
      <c r="MUO10"/>
      <c r="MUP10"/>
      <c r="MUQ10"/>
      <c r="MUR10"/>
      <c r="MUS10"/>
      <c r="MUT10"/>
      <c r="MUU10"/>
      <c r="MUV10"/>
      <c r="MUW10"/>
      <c r="MUX10"/>
      <c r="MUY10"/>
      <c r="MUZ10"/>
      <c r="MVA10"/>
      <c r="MVB10"/>
      <c r="MVC10"/>
      <c r="MVD10"/>
      <c r="MVE10"/>
      <c r="MVF10"/>
      <c r="MVG10"/>
      <c r="MVH10"/>
      <c r="MVI10"/>
      <c r="MVJ10"/>
      <c r="MVK10"/>
      <c r="MVL10"/>
      <c r="MVM10"/>
      <c r="MVN10"/>
      <c r="MVO10"/>
      <c r="MVP10"/>
      <c r="MVQ10"/>
      <c r="MVR10"/>
      <c r="MVS10"/>
      <c r="MVT10"/>
      <c r="MVU10"/>
      <c r="MVV10"/>
      <c r="MVW10"/>
      <c r="MVX10"/>
      <c r="MVY10"/>
      <c r="MVZ10"/>
      <c r="MWA10"/>
      <c r="MWB10"/>
      <c r="MWC10"/>
      <c r="MWD10"/>
      <c r="MWE10"/>
      <c r="MWF10"/>
      <c r="MWG10"/>
      <c r="MWH10"/>
      <c r="MWI10"/>
      <c r="MWJ10"/>
      <c r="MWK10"/>
      <c r="MWL10"/>
      <c r="MWM10"/>
      <c r="MWN10"/>
      <c r="MWO10"/>
      <c r="MWP10"/>
      <c r="MWQ10"/>
      <c r="MWR10"/>
      <c r="MWS10"/>
      <c r="MWT10"/>
      <c r="MWU10"/>
      <c r="MWV10"/>
      <c r="MWW10"/>
      <c r="MWX10"/>
      <c r="MWY10"/>
      <c r="MWZ10"/>
      <c r="MXA10"/>
      <c r="MXB10"/>
      <c r="MXC10"/>
      <c r="MXD10"/>
      <c r="MXE10"/>
      <c r="MXF10"/>
      <c r="MXG10"/>
      <c r="MXH10"/>
      <c r="MXI10"/>
      <c r="MXJ10"/>
      <c r="MXK10"/>
      <c r="MXL10"/>
      <c r="MXM10"/>
      <c r="MXN10"/>
      <c r="MXO10"/>
      <c r="MXP10"/>
      <c r="MXQ10"/>
      <c r="MXR10"/>
      <c r="MXS10"/>
      <c r="MXT10"/>
      <c r="MXU10"/>
      <c r="MXV10"/>
      <c r="MXW10"/>
      <c r="MXX10"/>
      <c r="MXY10"/>
      <c r="MXZ10"/>
      <c r="MYA10"/>
      <c r="MYB10"/>
      <c r="MYC10"/>
      <c r="MYD10"/>
      <c r="MYE10"/>
      <c r="MYF10"/>
      <c r="MYG10"/>
      <c r="MYH10"/>
      <c r="MYI10"/>
      <c r="MYJ10"/>
      <c r="MYK10"/>
      <c r="MYL10"/>
      <c r="MYM10"/>
      <c r="MYN10"/>
      <c r="MYO10"/>
      <c r="MYP10"/>
      <c r="MYQ10"/>
      <c r="MYR10"/>
      <c r="MYS10"/>
      <c r="MYT10"/>
      <c r="MYU10"/>
      <c r="MYV10"/>
      <c r="MYW10"/>
      <c r="MYX10"/>
      <c r="MYY10"/>
      <c r="MYZ10"/>
      <c r="MZA10"/>
      <c r="MZB10"/>
      <c r="MZC10"/>
      <c r="MZD10"/>
      <c r="MZE10"/>
      <c r="MZF10"/>
      <c r="MZG10"/>
      <c r="MZH10"/>
      <c r="MZI10"/>
      <c r="MZJ10"/>
      <c r="MZK10"/>
      <c r="MZL10"/>
      <c r="MZM10"/>
      <c r="MZN10"/>
      <c r="MZO10"/>
      <c r="MZP10"/>
      <c r="MZQ10"/>
      <c r="MZR10"/>
      <c r="MZS10"/>
      <c r="MZT10"/>
      <c r="MZU10"/>
      <c r="MZV10"/>
      <c r="MZW10"/>
      <c r="MZX10"/>
      <c r="MZY10"/>
      <c r="MZZ10"/>
      <c r="NAA10"/>
      <c r="NAB10"/>
      <c r="NAC10"/>
      <c r="NAD10"/>
      <c r="NAE10"/>
      <c r="NAF10"/>
      <c r="NAG10"/>
      <c r="NAH10"/>
      <c r="NAI10"/>
      <c r="NAJ10"/>
      <c r="NAK10"/>
      <c r="NAL10"/>
      <c r="NAM10"/>
      <c r="NAN10"/>
      <c r="NAO10"/>
      <c r="NAP10"/>
      <c r="NAQ10"/>
      <c r="NAR10"/>
      <c r="NAS10"/>
      <c r="NAT10"/>
      <c r="NAU10"/>
      <c r="NAV10"/>
      <c r="NAW10"/>
      <c r="NAX10"/>
      <c r="NAY10"/>
      <c r="NAZ10"/>
      <c r="NBA10"/>
      <c r="NBB10"/>
      <c r="NBC10"/>
      <c r="NBD10"/>
      <c r="NBE10"/>
      <c r="NBF10"/>
      <c r="NBG10"/>
      <c r="NBH10"/>
      <c r="NBI10"/>
      <c r="NBJ10"/>
      <c r="NBK10"/>
      <c r="NBL10"/>
      <c r="NBM10"/>
      <c r="NBN10"/>
      <c r="NBO10"/>
      <c r="NBP10"/>
      <c r="NBQ10"/>
      <c r="NBR10"/>
      <c r="NBS10"/>
      <c r="NBT10"/>
      <c r="NBU10"/>
      <c r="NBV10"/>
      <c r="NBW10"/>
      <c r="NBX10"/>
      <c r="NBY10"/>
      <c r="NBZ10"/>
      <c r="NCA10"/>
      <c r="NCB10"/>
      <c r="NCC10"/>
      <c r="NCD10"/>
      <c r="NCE10"/>
      <c r="NCF10"/>
      <c r="NCG10"/>
      <c r="NCH10"/>
      <c r="NCI10"/>
      <c r="NCJ10"/>
      <c r="NCK10"/>
      <c r="NCL10"/>
      <c r="NCM10"/>
      <c r="NCN10"/>
      <c r="NCO10"/>
      <c r="NCP10"/>
      <c r="NCQ10"/>
      <c r="NCR10"/>
      <c r="NCS10"/>
      <c r="NCT10"/>
      <c r="NCU10"/>
      <c r="NCV10"/>
      <c r="NCW10"/>
      <c r="NCX10"/>
      <c r="NCY10"/>
      <c r="NCZ10"/>
      <c r="NDA10"/>
      <c r="NDB10"/>
      <c r="NDC10"/>
      <c r="NDD10"/>
      <c r="NDE10"/>
      <c r="NDF10"/>
      <c r="NDG10"/>
      <c r="NDH10"/>
      <c r="NDI10"/>
      <c r="NDJ10"/>
      <c r="NDK10"/>
      <c r="NDL10"/>
      <c r="NDM10"/>
      <c r="NDN10"/>
      <c r="NDO10"/>
      <c r="NDP10"/>
      <c r="NDQ10"/>
      <c r="NDR10"/>
      <c r="NDS10"/>
      <c r="NDT10"/>
      <c r="NDU10"/>
      <c r="NDV10"/>
      <c r="NDW10"/>
      <c r="NDX10"/>
      <c r="NDY10"/>
      <c r="NDZ10"/>
      <c r="NEA10"/>
      <c r="NEB10"/>
      <c r="NEC10"/>
      <c r="NED10"/>
      <c r="NEE10"/>
      <c r="NEF10"/>
      <c r="NEG10"/>
      <c r="NEH10"/>
      <c r="NEI10"/>
      <c r="NEJ10"/>
      <c r="NEK10"/>
      <c r="NEL10"/>
      <c r="NEM10"/>
      <c r="NEN10"/>
      <c r="NEO10"/>
      <c r="NEP10"/>
      <c r="NEQ10"/>
      <c r="NER10"/>
      <c r="NES10"/>
      <c r="NET10"/>
      <c r="NEU10"/>
      <c r="NEV10"/>
      <c r="NEW10"/>
      <c r="NEX10"/>
      <c r="NEY10"/>
      <c r="NEZ10"/>
      <c r="NFA10"/>
      <c r="NFB10"/>
      <c r="NFC10"/>
      <c r="NFD10"/>
      <c r="NFE10"/>
      <c r="NFF10"/>
      <c r="NFG10"/>
      <c r="NFH10"/>
      <c r="NFI10"/>
      <c r="NFJ10"/>
      <c r="NFK10"/>
      <c r="NFL10"/>
      <c r="NFM10"/>
      <c r="NFN10"/>
      <c r="NFO10"/>
      <c r="NFP10"/>
      <c r="NFQ10"/>
      <c r="NFR10"/>
      <c r="NFS10"/>
      <c r="NFT10"/>
      <c r="NFU10"/>
      <c r="NFV10"/>
      <c r="NFW10"/>
      <c r="NFX10"/>
      <c r="NFY10"/>
      <c r="NFZ10"/>
      <c r="NGA10"/>
      <c r="NGB10"/>
      <c r="NGC10"/>
      <c r="NGD10"/>
      <c r="NGE10"/>
      <c r="NGF10"/>
      <c r="NGG10"/>
      <c r="NGH10"/>
      <c r="NGI10"/>
      <c r="NGJ10"/>
      <c r="NGK10"/>
      <c r="NGL10"/>
      <c r="NGM10"/>
      <c r="NGN10"/>
      <c r="NGO10"/>
      <c r="NGP10"/>
      <c r="NGQ10"/>
      <c r="NGR10"/>
      <c r="NGS10"/>
      <c r="NGT10"/>
      <c r="NGU10"/>
      <c r="NGV10"/>
      <c r="NGW10"/>
      <c r="NGX10"/>
      <c r="NGY10"/>
      <c r="NGZ10"/>
      <c r="NHA10"/>
      <c r="NHB10"/>
      <c r="NHC10"/>
      <c r="NHD10"/>
      <c r="NHE10"/>
      <c r="NHF10"/>
      <c r="NHG10"/>
      <c r="NHH10"/>
      <c r="NHI10"/>
      <c r="NHJ10"/>
      <c r="NHK10"/>
      <c r="NHL10"/>
      <c r="NHM10"/>
      <c r="NHN10"/>
      <c r="NHO10"/>
      <c r="NHP10"/>
      <c r="NHQ10"/>
      <c r="NHR10"/>
      <c r="NHS10"/>
      <c r="NHT10"/>
      <c r="NHU10"/>
      <c r="NHV10"/>
      <c r="NHW10"/>
      <c r="NHX10"/>
      <c r="NHY10"/>
      <c r="NHZ10"/>
      <c r="NIA10"/>
      <c r="NIB10"/>
      <c r="NIC10"/>
      <c r="NID10"/>
      <c r="NIE10"/>
      <c r="NIF10"/>
      <c r="NIG10"/>
      <c r="NIH10"/>
      <c r="NII10"/>
      <c r="NIJ10"/>
      <c r="NIK10"/>
      <c r="NIL10"/>
      <c r="NIM10"/>
      <c r="NIN10"/>
      <c r="NIO10"/>
      <c r="NIP10"/>
      <c r="NIQ10"/>
      <c r="NIR10"/>
      <c r="NIS10"/>
      <c r="NIT10"/>
      <c r="NIU10"/>
      <c r="NIV10"/>
      <c r="NIW10"/>
      <c r="NIX10"/>
      <c r="NIY10"/>
      <c r="NIZ10"/>
      <c r="NJA10"/>
      <c r="NJB10"/>
      <c r="NJC10"/>
      <c r="NJD10"/>
      <c r="NJE10"/>
      <c r="NJF10"/>
      <c r="NJG10"/>
      <c r="NJH10"/>
      <c r="NJI10"/>
      <c r="NJJ10"/>
      <c r="NJK10"/>
      <c r="NJL10"/>
      <c r="NJM10"/>
      <c r="NJN10"/>
      <c r="NJO10"/>
      <c r="NJP10"/>
      <c r="NJQ10"/>
      <c r="NJR10"/>
      <c r="NJS10"/>
      <c r="NJT10"/>
      <c r="NJU10"/>
      <c r="NJV10"/>
      <c r="NJW10"/>
      <c r="NJX10"/>
      <c r="NJY10"/>
      <c r="NJZ10"/>
      <c r="NKA10"/>
      <c r="NKB10"/>
      <c r="NKC10"/>
      <c r="NKD10"/>
      <c r="NKE10"/>
      <c r="NKF10"/>
      <c r="NKG10"/>
      <c r="NKH10"/>
      <c r="NKI10"/>
      <c r="NKJ10"/>
      <c r="NKK10"/>
      <c r="NKL10"/>
      <c r="NKM10"/>
      <c r="NKN10"/>
      <c r="NKO10"/>
      <c r="NKP10"/>
      <c r="NKQ10"/>
      <c r="NKR10"/>
      <c r="NKS10"/>
      <c r="NKT10"/>
      <c r="NKU10"/>
      <c r="NKV10"/>
      <c r="NKW10"/>
      <c r="NKX10"/>
      <c r="NKY10"/>
      <c r="NKZ10"/>
      <c r="NLA10"/>
      <c r="NLB10"/>
      <c r="NLC10"/>
      <c r="NLD10"/>
      <c r="NLE10"/>
      <c r="NLF10"/>
      <c r="NLG10"/>
      <c r="NLH10"/>
      <c r="NLI10"/>
      <c r="NLJ10"/>
      <c r="NLK10"/>
      <c r="NLL10"/>
      <c r="NLM10"/>
      <c r="NLN10"/>
      <c r="NLO10"/>
      <c r="NLP10"/>
      <c r="NLQ10"/>
      <c r="NLR10"/>
      <c r="NLS10"/>
      <c r="NLT10"/>
      <c r="NLU10"/>
      <c r="NLV10"/>
      <c r="NLW10"/>
      <c r="NLX10"/>
      <c r="NLY10"/>
      <c r="NLZ10"/>
      <c r="NMA10"/>
      <c r="NMB10"/>
      <c r="NMC10"/>
      <c r="NMD10"/>
      <c r="NME10"/>
      <c r="NMF10"/>
      <c r="NMG10"/>
      <c r="NMH10"/>
      <c r="NMI10"/>
      <c r="NMJ10"/>
      <c r="NMK10"/>
      <c r="NML10"/>
      <c r="NMM10"/>
      <c r="NMN10"/>
      <c r="NMO10"/>
      <c r="NMP10"/>
      <c r="NMQ10"/>
      <c r="NMR10"/>
      <c r="NMS10"/>
      <c r="NMT10"/>
      <c r="NMU10"/>
      <c r="NMV10"/>
      <c r="NMW10"/>
      <c r="NMX10"/>
      <c r="NMY10"/>
      <c r="NMZ10"/>
      <c r="NNA10"/>
      <c r="NNB10"/>
      <c r="NNC10"/>
      <c r="NND10"/>
      <c r="NNE10"/>
      <c r="NNF10"/>
      <c r="NNG10"/>
      <c r="NNH10"/>
      <c r="NNI10"/>
      <c r="NNJ10"/>
      <c r="NNK10"/>
      <c r="NNL10"/>
      <c r="NNM10"/>
      <c r="NNN10"/>
      <c r="NNO10"/>
      <c r="NNP10"/>
      <c r="NNQ10"/>
      <c r="NNR10"/>
      <c r="NNS10"/>
      <c r="NNT10"/>
      <c r="NNU10"/>
      <c r="NNV10"/>
      <c r="NNW10"/>
      <c r="NNX10"/>
      <c r="NNY10"/>
      <c r="NNZ10"/>
      <c r="NOA10"/>
      <c r="NOB10"/>
      <c r="NOC10"/>
      <c r="NOD10"/>
      <c r="NOE10"/>
      <c r="NOF10"/>
      <c r="NOG10"/>
      <c r="NOH10"/>
      <c r="NOI10"/>
      <c r="NOJ10"/>
      <c r="NOK10"/>
      <c r="NOL10"/>
      <c r="NOM10"/>
      <c r="NON10"/>
      <c r="NOO10"/>
      <c r="NOP10"/>
      <c r="NOQ10"/>
      <c r="NOR10"/>
      <c r="NOS10"/>
      <c r="NOT10"/>
      <c r="NOU10"/>
      <c r="NOV10"/>
      <c r="NOW10"/>
      <c r="NOX10"/>
      <c r="NOY10"/>
      <c r="NOZ10"/>
      <c r="NPA10"/>
      <c r="NPB10"/>
      <c r="NPC10"/>
      <c r="NPD10"/>
      <c r="NPE10"/>
      <c r="NPF10"/>
      <c r="NPG10"/>
      <c r="NPH10"/>
      <c r="NPI10"/>
      <c r="NPJ10"/>
      <c r="NPK10"/>
      <c r="NPL10"/>
      <c r="NPM10"/>
      <c r="NPN10"/>
      <c r="NPO10"/>
      <c r="NPP10"/>
      <c r="NPQ10"/>
      <c r="NPR10"/>
      <c r="NPS10"/>
      <c r="NPT10"/>
      <c r="NPU10"/>
      <c r="NPV10"/>
      <c r="NPW10"/>
      <c r="NPX10"/>
      <c r="NPY10"/>
      <c r="NPZ10"/>
      <c r="NQA10"/>
      <c r="NQB10"/>
      <c r="NQC10"/>
      <c r="NQD10"/>
      <c r="NQE10"/>
      <c r="NQF10"/>
      <c r="NQG10"/>
      <c r="NQH10"/>
      <c r="NQI10"/>
      <c r="NQJ10"/>
      <c r="NQK10"/>
      <c r="NQL10"/>
      <c r="NQM10"/>
      <c r="NQN10"/>
      <c r="NQO10"/>
      <c r="NQP10"/>
      <c r="NQQ10"/>
      <c r="NQR10"/>
      <c r="NQS10"/>
      <c r="NQT10"/>
      <c r="NQU10"/>
      <c r="NQV10"/>
      <c r="NQW10"/>
      <c r="NQX10"/>
      <c r="NQY10"/>
      <c r="NQZ10"/>
      <c r="NRA10"/>
      <c r="NRB10"/>
      <c r="NRC10"/>
      <c r="NRD10"/>
      <c r="NRE10"/>
      <c r="NRF10"/>
      <c r="NRG10"/>
      <c r="NRH10"/>
      <c r="NRI10"/>
      <c r="NRJ10"/>
      <c r="NRK10"/>
      <c r="NRL10"/>
      <c r="NRM10"/>
      <c r="NRN10"/>
      <c r="NRO10"/>
      <c r="NRP10"/>
      <c r="NRQ10"/>
      <c r="NRR10"/>
      <c r="NRS10"/>
      <c r="NRT10"/>
      <c r="NRU10"/>
      <c r="NRV10"/>
      <c r="NRW10"/>
      <c r="NRX10"/>
      <c r="NRY10"/>
      <c r="NRZ10"/>
      <c r="NSA10"/>
      <c r="NSB10"/>
      <c r="NSC10"/>
      <c r="NSD10"/>
      <c r="NSE10"/>
      <c r="NSF10"/>
      <c r="NSG10"/>
      <c r="NSH10"/>
      <c r="NSI10"/>
      <c r="NSJ10"/>
      <c r="NSK10"/>
      <c r="NSL10"/>
      <c r="NSM10"/>
      <c r="NSN10"/>
      <c r="NSO10"/>
      <c r="NSP10"/>
      <c r="NSQ10"/>
      <c r="NSR10"/>
      <c r="NSS10"/>
      <c r="NST10"/>
      <c r="NSU10"/>
      <c r="NSV10"/>
      <c r="NSW10"/>
      <c r="NSX10"/>
      <c r="NSY10"/>
      <c r="NSZ10"/>
      <c r="NTA10"/>
      <c r="NTB10"/>
      <c r="NTC10"/>
      <c r="NTD10"/>
      <c r="NTE10"/>
      <c r="NTF10"/>
      <c r="NTG10"/>
      <c r="NTH10"/>
      <c r="NTI10"/>
      <c r="NTJ10"/>
      <c r="NTK10"/>
      <c r="NTL10"/>
      <c r="NTM10"/>
      <c r="NTN10"/>
      <c r="NTO10"/>
      <c r="NTP10"/>
      <c r="NTQ10"/>
      <c r="NTR10"/>
      <c r="NTS10"/>
      <c r="NTT10"/>
      <c r="NTU10"/>
      <c r="NTV10"/>
      <c r="NTW10"/>
      <c r="NTX10"/>
      <c r="NTY10"/>
      <c r="NTZ10"/>
      <c r="NUA10"/>
      <c r="NUB10"/>
      <c r="NUC10"/>
      <c r="NUD10"/>
      <c r="NUE10"/>
      <c r="NUF10"/>
      <c r="NUG10"/>
      <c r="NUH10"/>
      <c r="NUI10"/>
      <c r="NUJ10"/>
      <c r="NUK10"/>
      <c r="NUL10"/>
      <c r="NUM10"/>
      <c r="NUN10"/>
      <c r="NUO10"/>
      <c r="NUP10"/>
      <c r="NUQ10"/>
      <c r="NUR10"/>
      <c r="NUS10"/>
      <c r="NUT10"/>
      <c r="NUU10"/>
      <c r="NUV10"/>
      <c r="NUW10"/>
      <c r="NUX10"/>
      <c r="NUY10"/>
      <c r="NUZ10"/>
      <c r="NVA10"/>
      <c r="NVB10"/>
      <c r="NVC10"/>
      <c r="NVD10"/>
      <c r="NVE10"/>
      <c r="NVF10"/>
      <c r="NVG10"/>
      <c r="NVH10"/>
      <c r="NVI10"/>
      <c r="NVJ10"/>
      <c r="NVK10"/>
      <c r="NVL10"/>
      <c r="NVM10"/>
      <c r="NVN10"/>
      <c r="NVO10"/>
      <c r="NVP10"/>
      <c r="NVQ10"/>
      <c r="NVR10"/>
      <c r="NVS10"/>
      <c r="NVT10"/>
      <c r="NVU10"/>
      <c r="NVV10"/>
      <c r="NVW10"/>
      <c r="NVX10"/>
      <c r="NVY10"/>
      <c r="NVZ10"/>
      <c r="NWA10"/>
      <c r="NWB10"/>
      <c r="NWC10"/>
      <c r="NWD10"/>
      <c r="NWE10"/>
      <c r="NWF10"/>
      <c r="NWG10"/>
      <c r="NWH10"/>
      <c r="NWI10"/>
      <c r="NWJ10"/>
      <c r="NWK10"/>
      <c r="NWL10"/>
      <c r="NWM10"/>
      <c r="NWN10"/>
      <c r="NWO10"/>
      <c r="NWP10"/>
      <c r="NWQ10"/>
      <c r="NWR10"/>
      <c r="NWS10"/>
      <c r="NWT10"/>
      <c r="NWU10"/>
      <c r="NWV10"/>
      <c r="NWW10"/>
      <c r="NWX10"/>
      <c r="NWY10"/>
      <c r="NWZ10"/>
      <c r="NXA10"/>
      <c r="NXB10"/>
      <c r="NXC10"/>
      <c r="NXD10"/>
      <c r="NXE10"/>
      <c r="NXF10"/>
      <c r="NXG10"/>
      <c r="NXH10"/>
      <c r="NXI10"/>
      <c r="NXJ10"/>
      <c r="NXK10"/>
      <c r="NXL10"/>
      <c r="NXM10"/>
      <c r="NXN10"/>
      <c r="NXO10"/>
      <c r="NXP10"/>
      <c r="NXQ10"/>
      <c r="NXR10"/>
      <c r="NXS10"/>
      <c r="NXT10"/>
      <c r="NXU10"/>
      <c r="NXV10"/>
      <c r="NXW10"/>
      <c r="NXX10"/>
      <c r="NXY10"/>
      <c r="NXZ10"/>
      <c r="NYA10"/>
      <c r="NYB10"/>
      <c r="NYC10"/>
      <c r="NYD10"/>
      <c r="NYE10"/>
      <c r="NYF10"/>
      <c r="NYG10"/>
      <c r="NYH10"/>
      <c r="NYI10"/>
      <c r="NYJ10"/>
      <c r="NYK10"/>
      <c r="NYL10"/>
      <c r="NYM10"/>
      <c r="NYN10"/>
      <c r="NYO10"/>
      <c r="NYP10"/>
      <c r="NYQ10"/>
      <c r="NYR10"/>
      <c r="NYS10"/>
      <c r="NYT10"/>
      <c r="NYU10"/>
      <c r="NYV10"/>
      <c r="NYW10"/>
      <c r="NYX10"/>
      <c r="NYY10"/>
      <c r="NYZ10"/>
      <c r="NZA10"/>
      <c r="NZB10"/>
      <c r="NZC10"/>
      <c r="NZD10"/>
      <c r="NZE10"/>
      <c r="NZF10"/>
      <c r="NZG10"/>
      <c r="NZH10"/>
      <c r="NZI10"/>
      <c r="NZJ10"/>
      <c r="NZK10"/>
      <c r="NZL10"/>
      <c r="NZM10"/>
      <c r="NZN10"/>
      <c r="NZO10"/>
      <c r="NZP10"/>
      <c r="NZQ10"/>
      <c r="NZR10"/>
      <c r="NZS10"/>
      <c r="NZT10"/>
      <c r="NZU10"/>
      <c r="NZV10"/>
      <c r="NZW10"/>
      <c r="NZX10"/>
      <c r="NZY10"/>
      <c r="NZZ10"/>
      <c r="OAA10"/>
      <c r="OAB10"/>
      <c r="OAC10"/>
      <c r="OAD10"/>
      <c r="OAE10"/>
      <c r="OAF10"/>
      <c r="OAG10"/>
      <c r="OAH10"/>
      <c r="OAI10"/>
      <c r="OAJ10"/>
      <c r="OAK10"/>
      <c r="OAL10"/>
      <c r="OAM10"/>
      <c r="OAN10"/>
      <c r="OAO10"/>
      <c r="OAP10"/>
      <c r="OAQ10"/>
      <c r="OAR10"/>
      <c r="OAS10"/>
      <c r="OAT10"/>
      <c r="OAU10"/>
      <c r="OAV10"/>
      <c r="OAW10"/>
      <c r="OAX10"/>
      <c r="OAY10"/>
      <c r="OAZ10"/>
      <c r="OBA10"/>
      <c r="OBB10"/>
      <c r="OBC10"/>
      <c r="OBD10"/>
      <c r="OBE10"/>
      <c r="OBF10"/>
      <c r="OBG10"/>
      <c r="OBH10"/>
      <c r="OBI10"/>
      <c r="OBJ10"/>
      <c r="OBK10"/>
      <c r="OBL10"/>
      <c r="OBM10"/>
      <c r="OBN10"/>
      <c r="OBO10"/>
      <c r="OBP10"/>
      <c r="OBQ10"/>
      <c r="OBR10"/>
      <c r="OBS10"/>
      <c r="OBT10"/>
      <c r="OBU10"/>
      <c r="OBV10"/>
      <c r="OBW10"/>
      <c r="OBX10"/>
      <c r="OBY10"/>
      <c r="OBZ10"/>
      <c r="OCA10"/>
      <c r="OCB10"/>
      <c r="OCC10"/>
      <c r="OCD10"/>
      <c r="OCE10"/>
      <c r="OCF10"/>
      <c r="OCG10"/>
      <c r="OCH10"/>
      <c r="OCI10"/>
      <c r="OCJ10"/>
      <c r="OCK10"/>
      <c r="OCL10"/>
      <c r="OCM10"/>
      <c r="OCN10"/>
      <c r="OCO10"/>
      <c r="OCP10"/>
      <c r="OCQ10"/>
      <c r="OCR10"/>
      <c r="OCS10"/>
      <c r="OCT10"/>
      <c r="OCU10"/>
      <c r="OCV10"/>
      <c r="OCW10"/>
      <c r="OCX10"/>
      <c r="OCY10"/>
      <c r="OCZ10"/>
      <c r="ODA10"/>
      <c r="ODB10"/>
      <c r="ODC10"/>
      <c r="ODD10"/>
      <c r="ODE10"/>
      <c r="ODF10"/>
      <c r="ODG10"/>
      <c r="ODH10"/>
      <c r="ODI10"/>
      <c r="ODJ10"/>
      <c r="ODK10"/>
      <c r="ODL10"/>
      <c r="ODM10"/>
      <c r="ODN10"/>
      <c r="ODO10"/>
      <c r="ODP10"/>
      <c r="ODQ10"/>
      <c r="ODR10"/>
      <c r="ODS10"/>
      <c r="ODT10"/>
      <c r="ODU10"/>
      <c r="ODV10"/>
      <c r="ODW10"/>
      <c r="ODX10"/>
      <c r="ODY10"/>
      <c r="ODZ10"/>
      <c r="OEA10"/>
      <c r="OEB10"/>
      <c r="OEC10"/>
      <c r="OED10"/>
      <c r="OEE10"/>
      <c r="OEF10"/>
      <c r="OEG10"/>
      <c r="OEH10"/>
      <c r="OEI10"/>
      <c r="OEJ10"/>
      <c r="OEK10"/>
      <c r="OEL10"/>
      <c r="OEM10"/>
      <c r="OEN10"/>
      <c r="OEO10"/>
      <c r="OEP10"/>
      <c r="OEQ10"/>
      <c r="OER10"/>
      <c r="OES10"/>
      <c r="OET10"/>
      <c r="OEU10"/>
      <c r="OEV10"/>
      <c r="OEW10"/>
      <c r="OEX10"/>
      <c r="OEY10"/>
      <c r="OEZ10"/>
      <c r="OFA10"/>
      <c r="OFB10"/>
      <c r="OFC10"/>
      <c r="OFD10"/>
      <c r="OFE10"/>
      <c r="OFF10"/>
      <c r="OFG10"/>
      <c r="OFH10"/>
      <c r="OFI10"/>
      <c r="OFJ10"/>
      <c r="OFK10"/>
      <c r="OFL10"/>
      <c r="OFM10"/>
      <c r="OFN10"/>
      <c r="OFO10"/>
      <c r="OFP10"/>
      <c r="OFQ10"/>
      <c r="OFR10"/>
      <c r="OFS10"/>
      <c r="OFT10"/>
      <c r="OFU10"/>
      <c r="OFV10"/>
      <c r="OFW10"/>
      <c r="OFX10"/>
      <c r="OFY10"/>
      <c r="OFZ10"/>
      <c r="OGA10"/>
      <c r="OGB10"/>
      <c r="OGC10"/>
      <c r="OGD10"/>
      <c r="OGE10"/>
      <c r="OGF10"/>
      <c r="OGG10"/>
      <c r="OGH10"/>
      <c r="OGI10"/>
      <c r="OGJ10"/>
      <c r="OGK10"/>
      <c r="OGL10"/>
      <c r="OGM10"/>
      <c r="OGN10"/>
      <c r="OGO10"/>
      <c r="OGP10"/>
      <c r="OGQ10"/>
      <c r="OGR10"/>
      <c r="OGS10"/>
      <c r="OGT10"/>
      <c r="OGU10"/>
      <c r="OGV10"/>
      <c r="OGW10"/>
      <c r="OGX10"/>
      <c r="OGY10"/>
      <c r="OGZ10"/>
      <c r="OHA10"/>
      <c r="OHB10"/>
      <c r="OHC10"/>
      <c r="OHD10"/>
      <c r="OHE10"/>
      <c r="OHF10"/>
      <c r="OHG10"/>
      <c r="OHH10"/>
      <c r="OHI10"/>
      <c r="OHJ10"/>
      <c r="OHK10"/>
      <c r="OHL10"/>
      <c r="OHM10"/>
      <c r="OHN10"/>
      <c r="OHO10"/>
      <c r="OHP10"/>
      <c r="OHQ10"/>
      <c r="OHR10"/>
      <c r="OHS10"/>
      <c r="OHT10"/>
      <c r="OHU10"/>
      <c r="OHV10"/>
      <c r="OHW10"/>
      <c r="OHX10"/>
      <c r="OHY10"/>
      <c r="OHZ10"/>
      <c r="OIA10"/>
      <c r="OIB10"/>
      <c r="OIC10"/>
      <c r="OID10"/>
      <c r="OIE10"/>
      <c r="OIF10"/>
      <c r="OIG10"/>
      <c r="OIH10"/>
      <c r="OII10"/>
      <c r="OIJ10"/>
      <c r="OIK10"/>
      <c r="OIL10"/>
      <c r="OIM10"/>
      <c r="OIN10"/>
      <c r="OIO10"/>
      <c r="OIP10"/>
      <c r="OIQ10"/>
      <c r="OIR10"/>
      <c r="OIS10"/>
      <c r="OIT10"/>
      <c r="OIU10"/>
      <c r="OIV10"/>
      <c r="OIW10"/>
      <c r="OIX10"/>
      <c r="OIY10"/>
      <c r="OIZ10"/>
      <c r="OJA10"/>
      <c r="OJB10"/>
      <c r="OJC10"/>
      <c r="OJD10"/>
      <c r="OJE10"/>
      <c r="OJF10"/>
      <c r="OJG10"/>
      <c r="OJH10"/>
      <c r="OJI10"/>
      <c r="OJJ10"/>
      <c r="OJK10"/>
      <c r="OJL10"/>
      <c r="OJM10"/>
      <c r="OJN10"/>
      <c r="OJO10"/>
      <c r="OJP10"/>
      <c r="OJQ10"/>
      <c r="OJR10"/>
      <c r="OJS10"/>
      <c r="OJT10"/>
      <c r="OJU10"/>
      <c r="OJV10"/>
      <c r="OJW10"/>
      <c r="OJX10"/>
      <c r="OJY10"/>
      <c r="OJZ10"/>
      <c r="OKA10"/>
      <c r="OKB10"/>
      <c r="OKC10"/>
      <c r="OKD10"/>
      <c r="OKE10"/>
      <c r="OKF10"/>
      <c r="OKG10"/>
      <c r="OKH10"/>
      <c r="OKI10"/>
      <c r="OKJ10"/>
      <c r="OKK10"/>
      <c r="OKL10"/>
      <c r="OKM10"/>
      <c r="OKN10"/>
      <c r="OKO10"/>
      <c r="OKP10"/>
      <c r="OKQ10"/>
      <c r="OKR10"/>
      <c r="OKS10"/>
      <c r="OKT10"/>
      <c r="OKU10"/>
      <c r="OKV10"/>
      <c r="OKW10"/>
      <c r="OKX10"/>
      <c r="OKY10"/>
      <c r="OKZ10"/>
      <c r="OLA10"/>
      <c r="OLB10"/>
      <c r="OLC10"/>
      <c r="OLD10"/>
      <c r="OLE10"/>
      <c r="OLF10"/>
      <c r="OLG10"/>
      <c r="OLH10"/>
      <c r="OLI10"/>
      <c r="OLJ10"/>
      <c r="OLK10"/>
      <c r="OLL10"/>
      <c r="OLM10"/>
      <c r="OLN10"/>
      <c r="OLO10"/>
      <c r="OLP10"/>
      <c r="OLQ10"/>
      <c r="OLR10"/>
      <c r="OLS10"/>
      <c r="OLT10"/>
      <c r="OLU10"/>
      <c r="OLV10"/>
      <c r="OLW10"/>
      <c r="OLX10"/>
      <c r="OLY10"/>
      <c r="OLZ10"/>
      <c r="OMA10"/>
      <c r="OMB10"/>
      <c r="OMC10"/>
      <c r="OMD10"/>
      <c r="OME10"/>
      <c r="OMF10"/>
      <c r="OMG10"/>
      <c r="OMH10"/>
      <c r="OMI10"/>
      <c r="OMJ10"/>
      <c r="OMK10"/>
      <c r="OML10"/>
      <c r="OMM10"/>
      <c r="OMN10"/>
      <c r="OMO10"/>
      <c r="OMP10"/>
      <c r="OMQ10"/>
      <c r="OMR10"/>
      <c r="OMS10"/>
      <c r="OMT10"/>
      <c r="OMU10"/>
      <c r="OMV10"/>
      <c r="OMW10"/>
      <c r="OMX10"/>
      <c r="OMY10"/>
      <c r="OMZ10"/>
      <c r="ONA10"/>
      <c r="ONB10"/>
      <c r="ONC10"/>
      <c r="OND10"/>
      <c r="ONE10"/>
      <c r="ONF10"/>
      <c r="ONG10"/>
      <c r="ONH10"/>
      <c r="ONI10"/>
      <c r="ONJ10"/>
      <c r="ONK10"/>
      <c r="ONL10"/>
      <c r="ONM10"/>
      <c r="ONN10"/>
      <c r="ONO10"/>
      <c r="ONP10"/>
      <c r="ONQ10"/>
      <c r="ONR10"/>
      <c r="ONS10"/>
      <c r="ONT10"/>
      <c r="ONU10"/>
      <c r="ONV10"/>
      <c r="ONW10"/>
      <c r="ONX10"/>
      <c r="ONY10"/>
      <c r="ONZ10"/>
      <c r="OOA10"/>
      <c r="OOB10"/>
      <c r="OOC10"/>
      <c r="OOD10"/>
      <c r="OOE10"/>
      <c r="OOF10"/>
      <c r="OOG10"/>
      <c r="OOH10"/>
      <c r="OOI10"/>
      <c r="OOJ10"/>
      <c r="OOK10"/>
      <c r="OOL10"/>
      <c r="OOM10"/>
      <c r="OON10"/>
      <c r="OOO10"/>
      <c r="OOP10"/>
      <c r="OOQ10"/>
      <c r="OOR10"/>
      <c r="OOS10"/>
      <c r="OOT10"/>
      <c r="OOU10"/>
      <c r="OOV10"/>
      <c r="OOW10"/>
      <c r="OOX10"/>
      <c r="OOY10"/>
      <c r="OOZ10"/>
      <c r="OPA10"/>
      <c r="OPB10"/>
      <c r="OPC10"/>
      <c r="OPD10"/>
      <c r="OPE10"/>
      <c r="OPF10"/>
      <c r="OPG10"/>
      <c r="OPH10"/>
      <c r="OPI10"/>
      <c r="OPJ10"/>
      <c r="OPK10"/>
      <c r="OPL10"/>
      <c r="OPM10"/>
      <c r="OPN10"/>
      <c r="OPO10"/>
      <c r="OPP10"/>
      <c r="OPQ10"/>
      <c r="OPR10"/>
      <c r="OPS10"/>
      <c r="OPT10"/>
      <c r="OPU10"/>
      <c r="OPV10"/>
      <c r="OPW10"/>
      <c r="OPX10"/>
      <c r="OPY10"/>
      <c r="OPZ10"/>
      <c r="OQA10"/>
      <c r="OQB10"/>
      <c r="OQC10"/>
      <c r="OQD10"/>
      <c r="OQE10"/>
      <c r="OQF10"/>
      <c r="OQG10"/>
      <c r="OQH10"/>
      <c r="OQI10"/>
      <c r="OQJ10"/>
      <c r="OQK10"/>
      <c r="OQL10"/>
      <c r="OQM10"/>
      <c r="OQN10"/>
      <c r="OQO10"/>
      <c r="OQP10"/>
      <c r="OQQ10"/>
      <c r="OQR10"/>
      <c r="OQS10"/>
      <c r="OQT10"/>
      <c r="OQU10"/>
      <c r="OQV10"/>
      <c r="OQW10"/>
      <c r="OQX10"/>
      <c r="OQY10"/>
      <c r="OQZ10"/>
      <c r="ORA10"/>
      <c r="ORB10"/>
      <c r="ORC10"/>
      <c r="ORD10"/>
      <c r="ORE10"/>
      <c r="ORF10"/>
      <c r="ORG10"/>
      <c r="ORH10"/>
      <c r="ORI10"/>
      <c r="ORJ10"/>
      <c r="ORK10"/>
      <c r="ORL10"/>
      <c r="ORM10"/>
      <c r="ORN10"/>
      <c r="ORO10"/>
      <c r="ORP10"/>
      <c r="ORQ10"/>
      <c r="ORR10"/>
      <c r="ORS10"/>
      <c r="ORT10"/>
      <c r="ORU10"/>
      <c r="ORV10"/>
      <c r="ORW10"/>
      <c r="ORX10"/>
      <c r="ORY10"/>
      <c r="ORZ10"/>
      <c r="OSA10"/>
      <c r="OSB10"/>
      <c r="OSC10"/>
      <c r="OSD10"/>
      <c r="OSE10"/>
      <c r="OSF10"/>
      <c r="OSG10"/>
      <c r="OSH10"/>
      <c r="OSI10"/>
      <c r="OSJ10"/>
      <c r="OSK10"/>
      <c r="OSL10"/>
      <c r="OSM10"/>
      <c r="OSN10"/>
      <c r="OSO10"/>
      <c r="OSP10"/>
      <c r="OSQ10"/>
      <c r="OSR10"/>
      <c r="OSS10"/>
      <c r="OST10"/>
      <c r="OSU10"/>
      <c r="OSV10"/>
      <c r="OSW10"/>
      <c r="OSX10"/>
      <c r="OSY10"/>
      <c r="OSZ10"/>
      <c r="OTA10"/>
      <c r="OTB10"/>
      <c r="OTC10"/>
      <c r="OTD10"/>
      <c r="OTE10"/>
      <c r="OTF10"/>
      <c r="OTG10"/>
      <c r="OTH10"/>
      <c r="OTI10"/>
      <c r="OTJ10"/>
      <c r="OTK10"/>
      <c r="OTL10"/>
      <c r="OTM10"/>
      <c r="OTN10"/>
      <c r="OTO10"/>
      <c r="OTP10"/>
      <c r="OTQ10"/>
      <c r="OTR10"/>
      <c r="OTS10"/>
      <c r="OTT10"/>
      <c r="OTU10"/>
      <c r="OTV10"/>
      <c r="OTW10"/>
      <c r="OTX10"/>
      <c r="OTY10"/>
      <c r="OTZ10"/>
      <c r="OUA10"/>
      <c r="OUB10"/>
      <c r="OUC10"/>
      <c r="OUD10"/>
      <c r="OUE10"/>
      <c r="OUF10"/>
      <c r="OUG10"/>
      <c r="OUH10"/>
      <c r="OUI10"/>
      <c r="OUJ10"/>
      <c r="OUK10"/>
      <c r="OUL10"/>
      <c r="OUM10"/>
      <c r="OUN10"/>
      <c r="OUO10"/>
      <c r="OUP10"/>
      <c r="OUQ10"/>
      <c r="OUR10"/>
      <c r="OUS10"/>
      <c r="OUT10"/>
      <c r="OUU10"/>
      <c r="OUV10"/>
      <c r="OUW10"/>
      <c r="OUX10"/>
      <c r="OUY10"/>
      <c r="OUZ10"/>
      <c r="OVA10"/>
      <c r="OVB10"/>
      <c r="OVC10"/>
      <c r="OVD10"/>
      <c r="OVE10"/>
      <c r="OVF10"/>
      <c r="OVG10"/>
      <c r="OVH10"/>
      <c r="OVI10"/>
      <c r="OVJ10"/>
      <c r="OVK10"/>
      <c r="OVL10"/>
      <c r="OVM10"/>
      <c r="OVN10"/>
      <c r="OVO10"/>
      <c r="OVP10"/>
      <c r="OVQ10"/>
      <c r="OVR10"/>
      <c r="OVS10"/>
      <c r="OVT10"/>
      <c r="OVU10"/>
      <c r="OVV10"/>
      <c r="OVW10"/>
      <c r="OVX10"/>
      <c r="OVY10"/>
      <c r="OVZ10"/>
      <c r="OWA10"/>
      <c r="OWB10"/>
      <c r="OWC10"/>
      <c r="OWD10"/>
      <c r="OWE10"/>
      <c r="OWF10"/>
      <c r="OWG10"/>
      <c r="OWH10"/>
      <c r="OWI10"/>
      <c r="OWJ10"/>
      <c r="OWK10"/>
      <c r="OWL10"/>
      <c r="OWM10"/>
      <c r="OWN10"/>
      <c r="OWO10"/>
      <c r="OWP10"/>
      <c r="OWQ10"/>
      <c r="OWR10"/>
      <c r="OWS10"/>
      <c r="OWT10"/>
      <c r="OWU10"/>
      <c r="OWV10"/>
      <c r="OWW10"/>
      <c r="OWX10"/>
      <c r="OWY10"/>
      <c r="OWZ10"/>
      <c r="OXA10"/>
      <c r="OXB10"/>
      <c r="OXC10"/>
      <c r="OXD10"/>
      <c r="OXE10"/>
      <c r="OXF10"/>
      <c r="OXG10"/>
      <c r="OXH10"/>
      <c r="OXI10"/>
      <c r="OXJ10"/>
      <c r="OXK10"/>
      <c r="OXL10"/>
      <c r="OXM10"/>
      <c r="OXN10"/>
      <c r="OXO10"/>
      <c r="OXP10"/>
      <c r="OXQ10"/>
      <c r="OXR10"/>
      <c r="OXS10"/>
      <c r="OXT10"/>
      <c r="OXU10"/>
      <c r="OXV10"/>
      <c r="OXW10"/>
      <c r="OXX10"/>
      <c r="OXY10"/>
      <c r="OXZ10"/>
      <c r="OYA10"/>
      <c r="OYB10"/>
      <c r="OYC10"/>
      <c r="OYD10"/>
      <c r="OYE10"/>
      <c r="OYF10"/>
      <c r="OYG10"/>
      <c r="OYH10"/>
      <c r="OYI10"/>
      <c r="OYJ10"/>
      <c r="OYK10"/>
      <c r="OYL10"/>
      <c r="OYM10"/>
      <c r="OYN10"/>
      <c r="OYO10"/>
      <c r="OYP10"/>
      <c r="OYQ10"/>
      <c r="OYR10"/>
      <c r="OYS10"/>
      <c r="OYT10"/>
      <c r="OYU10"/>
      <c r="OYV10"/>
      <c r="OYW10"/>
      <c r="OYX10"/>
      <c r="OYY10"/>
      <c r="OYZ10"/>
      <c r="OZA10"/>
      <c r="OZB10"/>
      <c r="OZC10"/>
      <c r="OZD10"/>
      <c r="OZE10"/>
      <c r="OZF10"/>
      <c r="OZG10"/>
      <c r="OZH10"/>
      <c r="OZI10"/>
      <c r="OZJ10"/>
      <c r="OZK10"/>
      <c r="OZL10"/>
      <c r="OZM10"/>
      <c r="OZN10"/>
      <c r="OZO10"/>
      <c r="OZP10"/>
      <c r="OZQ10"/>
      <c r="OZR10"/>
      <c r="OZS10"/>
      <c r="OZT10"/>
      <c r="OZU10"/>
      <c r="OZV10"/>
      <c r="OZW10"/>
      <c r="OZX10"/>
      <c r="OZY10"/>
      <c r="OZZ10"/>
      <c r="PAA10"/>
      <c r="PAB10"/>
      <c r="PAC10"/>
      <c r="PAD10"/>
      <c r="PAE10"/>
      <c r="PAF10"/>
      <c r="PAG10"/>
      <c r="PAH10"/>
      <c r="PAI10"/>
      <c r="PAJ10"/>
      <c r="PAK10"/>
      <c r="PAL10"/>
      <c r="PAM10"/>
      <c r="PAN10"/>
      <c r="PAO10"/>
      <c r="PAP10"/>
      <c r="PAQ10"/>
      <c r="PAR10"/>
      <c r="PAS10"/>
      <c r="PAT10"/>
      <c r="PAU10"/>
      <c r="PAV10"/>
      <c r="PAW10"/>
      <c r="PAX10"/>
      <c r="PAY10"/>
      <c r="PAZ10"/>
      <c r="PBA10"/>
      <c r="PBB10"/>
      <c r="PBC10"/>
      <c r="PBD10"/>
      <c r="PBE10"/>
      <c r="PBF10"/>
      <c r="PBG10"/>
      <c r="PBH10"/>
      <c r="PBI10"/>
      <c r="PBJ10"/>
      <c r="PBK10"/>
      <c r="PBL10"/>
      <c r="PBM10"/>
      <c r="PBN10"/>
      <c r="PBO10"/>
      <c r="PBP10"/>
      <c r="PBQ10"/>
      <c r="PBR10"/>
      <c r="PBS10"/>
      <c r="PBT10"/>
      <c r="PBU10"/>
      <c r="PBV10"/>
      <c r="PBW10"/>
      <c r="PBX10"/>
      <c r="PBY10"/>
      <c r="PBZ10"/>
      <c r="PCA10"/>
      <c r="PCB10"/>
      <c r="PCC10"/>
      <c r="PCD10"/>
      <c r="PCE10"/>
      <c r="PCF10"/>
      <c r="PCG10"/>
      <c r="PCH10"/>
      <c r="PCI10"/>
      <c r="PCJ10"/>
      <c r="PCK10"/>
      <c r="PCL10"/>
      <c r="PCM10"/>
      <c r="PCN10"/>
      <c r="PCO10"/>
      <c r="PCP10"/>
      <c r="PCQ10"/>
      <c r="PCR10"/>
      <c r="PCS10"/>
      <c r="PCT10"/>
      <c r="PCU10"/>
      <c r="PCV10"/>
      <c r="PCW10"/>
      <c r="PCX10"/>
      <c r="PCY10"/>
      <c r="PCZ10"/>
      <c r="PDA10"/>
      <c r="PDB10"/>
      <c r="PDC10"/>
      <c r="PDD10"/>
      <c r="PDE10"/>
      <c r="PDF10"/>
      <c r="PDG10"/>
      <c r="PDH10"/>
      <c r="PDI10"/>
      <c r="PDJ10"/>
      <c r="PDK10"/>
      <c r="PDL10"/>
      <c r="PDM10"/>
      <c r="PDN10"/>
      <c r="PDO10"/>
      <c r="PDP10"/>
      <c r="PDQ10"/>
      <c r="PDR10"/>
      <c r="PDS10"/>
      <c r="PDT10"/>
      <c r="PDU10"/>
      <c r="PDV10"/>
      <c r="PDW10"/>
      <c r="PDX10"/>
      <c r="PDY10"/>
      <c r="PDZ10"/>
      <c r="PEA10"/>
      <c r="PEB10"/>
      <c r="PEC10"/>
      <c r="PED10"/>
      <c r="PEE10"/>
      <c r="PEF10"/>
      <c r="PEG10"/>
      <c r="PEH10"/>
      <c r="PEI10"/>
      <c r="PEJ10"/>
      <c r="PEK10"/>
      <c r="PEL10"/>
      <c r="PEM10"/>
      <c r="PEN10"/>
      <c r="PEO10"/>
      <c r="PEP10"/>
      <c r="PEQ10"/>
      <c r="PER10"/>
      <c r="PES10"/>
      <c r="PET10"/>
      <c r="PEU10"/>
      <c r="PEV10"/>
      <c r="PEW10"/>
      <c r="PEX10"/>
      <c r="PEY10"/>
      <c r="PEZ10"/>
      <c r="PFA10"/>
      <c r="PFB10"/>
      <c r="PFC10"/>
      <c r="PFD10"/>
      <c r="PFE10"/>
      <c r="PFF10"/>
      <c r="PFG10"/>
      <c r="PFH10"/>
      <c r="PFI10"/>
      <c r="PFJ10"/>
      <c r="PFK10"/>
      <c r="PFL10"/>
      <c r="PFM10"/>
      <c r="PFN10"/>
      <c r="PFO10"/>
      <c r="PFP10"/>
      <c r="PFQ10"/>
      <c r="PFR10"/>
      <c r="PFS10"/>
      <c r="PFT10"/>
      <c r="PFU10"/>
      <c r="PFV10"/>
      <c r="PFW10"/>
      <c r="PFX10"/>
      <c r="PFY10"/>
      <c r="PFZ10"/>
      <c r="PGA10"/>
      <c r="PGB10"/>
      <c r="PGC10"/>
      <c r="PGD10"/>
      <c r="PGE10"/>
      <c r="PGF10"/>
      <c r="PGG10"/>
      <c r="PGH10"/>
      <c r="PGI10"/>
      <c r="PGJ10"/>
      <c r="PGK10"/>
      <c r="PGL10"/>
      <c r="PGM10"/>
      <c r="PGN10"/>
      <c r="PGO10"/>
      <c r="PGP10"/>
      <c r="PGQ10"/>
      <c r="PGR10"/>
      <c r="PGS10"/>
      <c r="PGT10"/>
      <c r="PGU10"/>
      <c r="PGV10"/>
      <c r="PGW10"/>
      <c r="PGX10"/>
      <c r="PGY10"/>
      <c r="PGZ10"/>
      <c r="PHA10"/>
      <c r="PHB10"/>
      <c r="PHC10"/>
      <c r="PHD10"/>
      <c r="PHE10"/>
      <c r="PHF10"/>
      <c r="PHG10"/>
      <c r="PHH10"/>
      <c r="PHI10"/>
      <c r="PHJ10"/>
      <c r="PHK10"/>
      <c r="PHL10"/>
      <c r="PHM10"/>
      <c r="PHN10"/>
      <c r="PHO10"/>
      <c r="PHP10"/>
      <c r="PHQ10"/>
      <c r="PHR10"/>
      <c r="PHS10"/>
      <c r="PHT10"/>
      <c r="PHU10"/>
      <c r="PHV10"/>
      <c r="PHW10"/>
      <c r="PHX10"/>
      <c r="PHY10"/>
      <c r="PHZ10"/>
      <c r="PIA10"/>
      <c r="PIB10"/>
      <c r="PIC10"/>
      <c r="PID10"/>
      <c r="PIE10"/>
      <c r="PIF10"/>
      <c r="PIG10"/>
      <c r="PIH10"/>
      <c r="PII10"/>
      <c r="PIJ10"/>
      <c r="PIK10"/>
      <c r="PIL10"/>
      <c r="PIM10"/>
      <c r="PIN10"/>
      <c r="PIO10"/>
      <c r="PIP10"/>
      <c r="PIQ10"/>
      <c r="PIR10"/>
      <c r="PIS10"/>
      <c r="PIT10"/>
      <c r="PIU10"/>
      <c r="PIV10"/>
      <c r="PIW10"/>
      <c r="PIX10"/>
      <c r="PIY10"/>
      <c r="PIZ10"/>
      <c r="PJA10"/>
      <c r="PJB10"/>
      <c r="PJC10"/>
      <c r="PJD10"/>
      <c r="PJE10"/>
      <c r="PJF10"/>
      <c r="PJG10"/>
      <c r="PJH10"/>
      <c r="PJI10"/>
      <c r="PJJ10"/>
      <c r="PJK10"/>
      <c r="PJL10"/>
      <c r="PJM10"/>
      <c r="PJN10"/>
      <c r="PJO10"/>
      <c r="PJP10"/>
      <c r="PJQ10"/>
      <c r="PJR10"/>
      <c r="PJS10"/>
      <c r="PJT10"/>
      <c r="PJU10"/>
      <c r="PJV10"/>
      <c r="PJW10"/>
      <c r="PJX10"/>
      <c r="PJY10"/>
      <c r="PJZ10"/>
      <c r="PKA10"/>
      <c r="PKB10"/>
      <c r="PKC10"/>
      <c r="PKD10"/>
      <c r="PKE10"/>
      <c r="PKF10"/>
      <c r="PKG10"/>
      <c r="PKH10"/>
      <c r="PKI10"/>
      <c r="PKJ10"/>
      <c r="PKK10"/>
      <c r="PKL10"/>
      <c r="PKM10"/>
      <c r="PKN10"/>
      <c r="PKO10"/>
      <c r="PKP10"/>
      <c r="PKQ10"/>
      <c r="PKR10"/>
      <c r="PKS10"/>
      <c r="PKT10"/>
      <c r="PKU10"/>
      <c r="PKV10"/>
      <c r="PKW10"/>
      <c r="PKX10"/>
      <c r="PKY10"/>
      <c r="PKZ10"/>
      <c r="PLA10"/>
      <c r="PLB10"/>
      <c r="PLC10"/>
      <c r="PLD10"/>
      <c r="PLE10"/>
      <c r="PLF10"/>
      <c r="PLG10"/>
      <c r="PLH10"/>
      <c r="PLI10"/>
      <c r="PLJ10"/>
      <c r="PLK10"/>
      <c r="PLL10"/>
      <c r="PLM10"/>
      <c r="PLN10"/>
      <c r="PLO10"/>
      <c r="PLP10"/>
      <c r="PLQ10"/>
      <c r="PLR10"/>
      <c r="PLS10"/>
      <c r="PLT10"/>
      <c r="PLU10"/>
      <c r="PLV10"/>
      <c r="PLW10"/>
      <c r="PLX10"/>
      <c r="PLY10"/>
      <c r="PLZ10"/>
      <c r="PMA10"/>
      <c r="PMB10"/>
      <c r="PMC10"/>
      <c r="PMD10"/>
      <c r="PME10"/>
      <c r="PMF10"/>
      <c r="PMG10"/>
      <c r="PMH10"/>
      <c r="PMI10"/>
      <c r="PMJ10"/>
      <c r="PMK10"/>
      <c r="PML10"/>
      <c r="PMM10"/>
      <c r="PMN10"/>
      <c r="PMO10"/>
      <c r="PMP10"/>
      <c r="PMQ10"/>
      <c r="PMR10"/>
      <c r="PMS10"/>
      <c r="PMT10"/>
      <c r="PMU10"/>
      <c r="PMV10"/>
      <c r="PMW10"/>
      <c r="PMX10"/>
      <c r="PMY10"/>
      <c r="PMZ10"/>
      <c r="PNA10"/>
      <c r="PNB10"/>
      <c r="PNC10"/>
      <c r="PND10"/>
      <c r="PNE10"/>
      <c r="PNF10"/>
      <c r="PNG10"/>
      <c r="PNH10"/>
      <c r="PNI10"/>
      <c r="PNJ10"/>
      <c r="PNK10"/>
      <c r="PNL10"/>
      <c r="PNM10"/>
      <c r="PNN10"/>
      <c r="PNO10"/>
      <c r="PNP10"/>
      <c r="PNQ10"/>
      <c r="PNR10"/>
      <c r="PNS10"/>
      <c r="PNT10"/>
      <c r="PNU10"/>
      <c r="PNV10"/>
      <c r="PNW10"/>
      <c r="PNX10"/>
      <c r="PNY10"/>
      <c r="PNZ10"/>
      <c r="POA10"/>
      <c r="POB10"/>
      <c r="POC10"/>
      <c r="POD10"/>
      <c r="POE10"/>
      <c r="POF10"/>
      <c r="POG10"/>
      <c r="POH10"/>
      <c r="POI10"/>
      <c r="POJ10"/>
      <c r="POK10"/>
      <c r="POL10"/>
      <c r="POM10"/>
      <c r="PON10"/>
      <c r="POO10"/>
      <c r="POP10"/>
      <c r="POQ10"/>
      <c r="POR10"/>
      <c r="POS10"/>
      <c r="POT10"/>
      <c r="POU10"/>
      <c r="POV10"/>
      <c r="POW10"/>
      <c r="POX10"/>
      <c r="POY10"/>
      <c r="POZ10"/>
      <c r="PPA10"/>
      <c r="PPB10"/>
      <c r="PPC10"/>
      <c r="PPD10"/>
      <c r="PPE10"/>
      <c r="PPF10"/>
      <c r="PPG10"/>
      <c r="PPH10"/>
      <c r="PPI10"/>
      <c r="PPJ10"/>
      <c r="PPK10"/>
      <c r="PPL10"/>
      <c r="PPM10"/>
      <c r="PPN10"/>
      <c r="PPO10"/>
      <c r="PPP10"/>
      <c r="PPQ10"/>
      <c r="PPR10"/>
      <c r="PPS10"/>
      <c r="PPT10"/>
      <c r="PPU10"/>
      <c r="PPV10"/>
      <c r="PPW10"/>
      <c r="PPX10"/>
      <c r="PPY10"/>
      <c r="PPZ10"/>
      <c r="PQA10"/>
      <c r="PQB10"/>
      <c r="PQC10"/>
      <c r="PQD10"/>
      <c r="PQE10"/>
      <c r="PQF10"/>
      <c r="PQG10"/>
      <c r="PQH10"/>
      <c r="PQI10"/>
      <c r="PQJ10"/>
      <c r="PQK10"/>
      <c r="PQL10"/>
      <c r="PQM10"/>
      <c r="PQN10"/>
      <c r="PQO10"/>
      <c r="PQP10"/>
      <c r="PQQ10"/>
      <c r="PQR10"/>
      <c r="PQS10"/>
      <c r="PQT10"/>
      <c r="PQU10"/>
      <c r="PQV10"/>
      <c r="PQW10"/>
      <c r="PQX10"/>
      <c r="PQY10"/>
      <c r="PQZ10"/>
      <c r="PRA10"/>
      <c r="PRB10"/>
      <c r="PRC10"/>
      <c r="PRD10"/>
      <c r="PRE10"/>
      <c r="PRF10"/>
      <c r="PRG10"/>
      <c r="PRH10"/>
      <c r="PRI10"/>
      <c r="PRJ10"/>
      <c r="PRK10"/>
      <c r="PRL10"/>
      <c r="PRM10"/>
      <c r="PRN10"/>
      <c r="PRO10"/>
      <c r="PRP10"/>
      <c r="PRQ10"/>
      <c r="PRR10"/>
      <c r="PRS10"/>
      <c r="PRT10"/>
      <c r="PRU10"/>
      <c r="PRV10"/>
      <c r="PRW10"/>
      <c r="PRX10"/>
      <c r="PRY10"/>
      <c r="PRZ10"/>
      <c r="PSA10"/>
      <c r="PSB10"/>
      <c r="PSC10"/>
      <c r="PSD10"/>
      <c r="PSE10"/>
      <c r="PSF10"/>
      <c r="PSG10"/>
      <c r="PSH10"/>
      <c r="PSI10"/>
      <c r="PSJ10"/>
      <c r="PSK10"/>
      <c r="PSL10"/>
      <c r="PSM10"/>
      <c r="PSN10"/>
      <c r="PSO10"/>
      <c r="PSP10"/>
      <c r="PSQ10"/>
      <c r="PSR10"/>
      <c r="PSS10"/>
      <c r="PST10"/>
      <c r="PSU10"/>
      <c r="PSV10"/>
      <c r="PSW10"/>
      <c r="PSX10"/>
      <c r="PSY10"/>
      <c r="PSZ10"/>
      <c r="PTA10"/>
      <c r="PTB10"/>
      <c r="PTC10"/>
      <c r="PTD10"/>
      <c r="PTE10"/>
      <c r="PTF10"/>
      <c r="PTG10"/>
      <c r="PTH10"/>
      <c r="PTI10"/>
      <c r="PTJ10"/>
      <c r="PTK10"/>
      <c r="PTL10"/>
      <c r="PTM10"/>
      <c r="PTN10"/>
      <c r="PTO10"/>
      <c r="PTP10"/>
      <c r="PTQ10"/>
      <c r="PTR10"/>
      <c r="PTS10"/>
      <c r="PTT10"/>
      <c r="PTU10"/>
      <c r="PTV10"/>
      <c r="PTW10"/>
      <c r="PTX10"/>
      <c r="PTY10"/>
      <c r="PTZ10"/>
      <c r="PUA10"/>
      <c r="PUB10"/>
      <c r="PUC10"/>
      <c r="PUD10"/>
      <c r="PUE10"/>
      <c r="PUF10"/>
      <c r="PUG10"/>
      <c r="PUH10"/>
      <c r="PUI10"/>
      <c r="PUJ10"/>
      <c r="PUK10"/>
      <c r="PUL10"/>
      <c r="PUM10"/>
      <c r="PUN10"/>
      <c r="PUO10"/>
      <c r="PUP10"/>
      <c r="PUQ10"/>
      <c r="PUR10"/>
      <c r="PUS10"/>
      <c r="PUT10"/>
      <c r="PUU10"/>
      <c r="PUV10"/>
      <c r="PUW10"/>
      <c r="PUX10"/>
      <c r="PUY10"/>
      <c r="PUZ10"/>
      <c r="PVA10"/>
      <c r="PVB10"/>
      <c r="PVC10"/>
      <c r="PVD10"/>
      <c r="PVE10"/>
      <c r="PVF10"/>
      <c r="PVG10"/>
      <c r="PVH10"/>
      <c r="PVI10"/>
      <c r="PVJ10"/>
      <c r="PVK10"/>
      <c r="PVL10"/>
      <c r="PVM10"/>
      <c r="PVN10"/>
      <c r="PVO10"/>
      <c r="PVP10"/>
      <c r="PVQ10"/>
      <c r="PVR10"/>
      <c r="PVS10"/>
      <c r="PVT10"/>
      <c r="PVU10"/>
      <c r="PVV10"/>
      <c r="PVW10"/>
      <c r="PVX10"/>
      <c r="PVY10"/>
      <c r="PVZ10"/>
      <c r="PWA10"/>
      <c r="PWB10"/>
      <c r="PWC10"/>
      <c r="PWD10"/>
      <c r="PWE10"/>
      <c r="PWF10"/>
      <c r="PWG10"/>
      <c r="PWH10"/>
      <c r="PWI10"/>
      <c r="PWJ10"/>
      <c r="PWK10"/>
      <c r="PWL10"/>
      <c r="PWM10"/>
      <c r="PWN10"/>
      <c r="PWO10"/>
      <c r="PWP10"/>
      <c r="PWQ10"/>
      <c r="PWR10"/>
      <c r="PWS10"/>
      <c r="PWT10"/>
      <c r="PWU10"/>
      <c r="PWV10"/>
      <c r="PWW10"/>
      <c r="PWX10"/>
      <c r="PWY10"/>
      <c r="PWZ10"/>
      <c r="PXA10"/>
      <c r="PXB10"/>
      <c r="PXC10"/>
      <c r="PXD10"/>
      <c r="PXE10"/>
      <c r="PXF10"/>
      <c r="PXG10"/>
      <c r="PXH10"/>
      <c r="PXI10"/>
      <c r="PXJ10"/>
      <c r="PXK10"/>
      <c r="PXL10"/>
      <c r="PXM10"/>
      <c r="PXN10"/>
      <c r="PXO10"/>
      <c r="PXP10"/>
      <c r="PXQ10"/>
      <c r="PXR10"/>
      <c r="PXS10"/>
      <c r="PXT10"/>
      <c r="PXU10"/>
      <c r="PXV10"/>
      <c r="PXW10"/>
      <c r="PXX10"/>
      <c r="PXY10"/>
      <c r="PXZ10"/>
      <c r="PYA10"/>
      <c r="PYB10"/>
      <c r="PYC10"/>
      <c r="PYD10"/>
      <c r="PYE10"/>
      <c r="PYF10"/>
      <c r="PYG10"/>
      <c r="PYH10"/>
      <c r="PYI10"/>
      <c r="PYJ10"/>
      <c r="PYK10"/>
      <c r="PYL10"/>
      <c r="PYM10"/>
      <c r="PYN10"/>
      <c r="PYO10"/>
      <c r="PYP10"/>
      <c r="PYQ10"/>
      <c r="PYR10"/>
      <c r="PYS10"/>
      <c r="PYT10"/>
      <c r="PYU10"/>
      <c r="PYV10"/>
      <c r="PYW10"/>
      <c r="PYX10"/>
      <c r="PYY10"/>
      <c r="PYZ10"/>
      <c r="PZA10"/>
      <c r="PZB10"/>
      <c r="PZC10"/>
      <c r="PZD10"/>
      <c r="PZE10"/>
      <c r="PZF10"/>
      <c r="PZG10"/>
      <c r="PZH10"/>
      <c r="PZI10"/>
      <c r="PZJ10"/>
      <c r="PZK10"/>
      <c r="PZL10"/>
      <c r="PZM10"/>
      <c r="PZN10"/>
      <c r="PZO10"/>
      <c r="PZP10"/>
      <c r="PZQ10"/>
      <c r="PZR10"/>
      <c r="PZS10"/>
      <c r="PZT10"/>
      <c r="PZU10"/>
      <c r="PZV10"/>
      <c r="PZW10"/>
      <c r="PZX10"/>
      <c r="PZY10"/>
      <c r="PZZ10"/>
      <c r="QAA10"/>
      <c r="QAB10"/>
      <c r="QAC10"/>
      <c r="QAD10"/>
      <c r="QAE10"/>
      <c r="QAF10"/>
      <c r="QAG10"/>
      <c r="QAH10"/>
      <c r="QAI10"/>
      <c r="QAJ10"/>
      <c r="QAK10"/>
      <c r="QAL10"/>
      <c r="QAM10"/>
      <c r="QAN10"/>
      <c r="QAO10"/>
      <c r="QAP10"/>
      <c r="QAQ10"/>
      <c r="QAR10"/>
      <c r="QAS10"/>
      <c r="QAT10"/>
      <c r="QAU10"/>
      <c r="QAV10"/>
      <c r="QAW10"/>
      <c r="QAX10"/>
      <c r="QAY10"/>
      <c r="QAZ10"/>
      <c r="QBA10"/>
      <c r="QBB10"/>
      <c r="QBC10"/>
      <c r="QBD10"/>
      <c r="QBE10"/>
      <c r="QBF10"/>
      <c r="QBG10"/>
      <c r="QBH10"/>
      <c r="QBI10"/>
      <c r="QBJ10"/>
      <c r="QBK10"/>
      <c r="QBL10"/>
      <c r="QBM10"/>
      <c r="QBN10"/>
      <c r="QBO10"/>
      <c r="QBP10"/>
      <c r="QBQ10"/>
      <c r="QBR10"/>
      <c r="QBS10"/>
      <c r="QBT10"/>
      <c r="QBU10"/>
      <c r="QBV10"/>
      <c r="QBW10"/>
      <c r="QBX10"/>
      <c r="QBY10"/>
      <c r="QBZ10"/>
      <c r="QCA10"/>
      <c r="QCB10"/>
      <c r="QCC10"/>
      <c r="QCD10"/>
      <c r="QCE10"/>
      <c r="QCF10"/>
      <c r="QCG10"/>
      <c r="QCH10"/>
      <c r="QCI10"/>
      <c r="QCJ10"/>
      <c r="QCK10"/>
      <c r="QCL10"/>
      <c r="QCM10"/>
      <c r="QCN10"/>
      <c r="QCO10"/>
      <c r="QCP10"/>
      <c r="QCQ10"/>
      <c r="QCR10"/>
      <c r="QCS10"/>
      <c r="QCT10"/>
      <c r="QCU10"/>
      <c r="QCV10"/>
      <c r="QCW10"/>
      <c r="QCX10"/>
      <c r="QCY10"/>
      <c r="QCZ10"/>
      <c r="QDA10"/>
      <c r="QDB10"/>
      <c r="QDC10"/>
      <c r="QDD10"/>
      <c r="QDE10"/>
      <c r="QDF10"/>
      <c r="QDG10"/>
      <c r="QDH10"/>
      <c r="QDI10"/>
      <c r="QDJ10"/>
      <c r="QDK10"/>
      <c r="QDL10"/>
      <c r="QDM10"/>
      <c r="QDN10"/>
      <c r="QDO10"/>
      <c r="QDP10"/>
      <c r="QDQ10"/>
      <c r="QDR10"/>
      <c r="QDS10"/>
      <c r="QDT10"/>
      <c r="QDU10"/>
      <c r="QDV10"/>
      <c r="QDW10"/>
      <c r="QDX10"/>
      <c r="QDY10"/>
      <c r="QDZ10"/>
      <c r="QEA10"/>
      <c r="QEB10"/>
      <c r="QEC10"/>
      <c r="QED10"/>
      <c r="QEE10"/>
      <c r="QEF10"/>
      <c r="QEG10"/>
      <c r="QEH10"/>
      <c r="QEI10"/>
      <c r="QEJ10"/>
      <c r="QEK10"/>
      <c r="QEL10"/>
      <c r="QEM10"/>
      <c r="QEN10"/>
      <c r="QEO10"/>
      <c r="QEP10"/>
      <c r="QEQ10"/>
      <c r="QER10"/>
      <c r="QES10"/>
      <c r="QET10"/>
      <c r="QEU10"/>
      <c r="QEV10"/>
      <c r="QEW10"/>
      <c r="QEX10"/>
      <c r="QEY10"/>
      <c r="QEZ10"/>
      <c r="QFA10"/>
      <c r="QFB10"/>
      <c r="QFC10"/>
      <c r="QFD10"/>
      <c r="QFE10"/>
      <c r="QFF10"/>
      <c r="QFG10"/>
      <c r="QFH10"/>
      <c r="QFI10"/>
      <c r="QFJ10"/>
      <c r="QFK10"/>
      <c r="QFL10"/>
      <c r="QFM10"/>
      <c r="QFN10"/>
      <c r="QFO10"/>
      <c r="QFP10"/>
      <c r="QFQ10"/>
      <c r="QFR10"/>
      <c r="QFS10"/>
      <c r="QFT10"/>
      <c r="QFU10"/>
      <c r="QFV10"/>
      <c r="QFW10"/>
      <c r="QFX10"/>
      <c r="QFY10"/>
      <c r="QFZ10"/>
      <c r="QGA10"/>
      <c r="QGB10"/>
      <c r="QGC10"/>
      <c r="QGD10"/>
      <c r="QGE10"/>
      <c r="QGF10"/>
      <c r="QGG10"/>
      <c r="QGH10"/>
      <c r="QGI10"/>
      <c r="QGJ10"/>
      <c r="QGK10"/>
      <c r="QGL10"/>
      <c r="QGM10"/>
      <c r="QGN10"/>
      <c r="QGO10"/>
      <c r="QGP10"/>
      <c r="QGQ10"/>
      <c r="QGR10"/>
      <c r="QGS10"/>
      <c r="QGT10"/>
      <c r="QGU10"/>
      <c r="QGV10"/>
      <c r="QGW10"/>
      <c r="QGX10"/>
      <c r="QGY10"/>
      <c r="QGZ10"/>
      <c r="QHA10"/>
      <c r="QHB10"/>
      <c r="QHC10"/>
      <c r="QHD10"/>
      <c r="QHE10"/>
      <c r="QHF10"/>
      <c r="QHG10"/>
      <c r="QHH10"/>
      <c r="QHI10"/>
      <c r="QHJ10"/>
      <c r="QHK10"/>
      <c r="QHL10"/>
      <c r="QHM10"/>
      <c r="QHN10"/>
      <c r="QHO10"/>
      <c r="QHP10"/>
      <c r="QHQ10"/>
      <c r="QHR10"/>
      <c r="QHS10"/>
      <c r="QHT10"/>
      <c r="QHU10"/>
      <c r="QHV10"/>
      <c r="QHW10"/>
      <c r="QHX10"/>
      <c r="QHY10"/>
      <c r="QHZ10"/>
      <c r="QIA10"/>
      <c r="QIB10"/>
      <c r="QIC10"/>
      <c r="QID10"/>
      <c r="QIE10"/>
      <c r="QIF10"/>
      <c r="QIG10"/>
      <c r="QIH10"/>
      <c r="QII10"/>
      <c r="QIJ10"/>
      <c r="QIK10"/>
      <c r="QIL10"/>
      <c r="QIM10"/>
      <c r="QIN10"/>
      <c r="QIO10"/>
      <c r="QIP10"/>
      <c r="QIQ10"/>
      <c r="QIR10"/>
      <c r="QIS10"/>
      <c r="QIT10"/>
      <c r="QIU10"/>
      <c r="QIV10"/>
      <c r="QIW10"/>
      <c r="QIX10"/>
      <c r="QIY10"/>
      <c r="QIZ10"/>
      <c r="QJA10"/>
      <c r="QJB10"/>
      <c r="QJC10"/>
      <c r="QJD10"/>
      <c r="QJE10"/>
      <c r="QJF10"/>
      <c r="QJG10"/>
      <c r="QJH10"/>
      <c r="QJI10"/>
      <c r="QJJ10"/>
      <c r="QJK10"/>
      <c r="QJL10"/>
      <c r="QJM10"/>
      <c r="QJN10"/>
      <c r="QJO10"/>
      <c r="QJP10"/>
      <c r="QJQ10"/>
      <c r="QJR10"/>
      <c r="QJS10"/>
      <c r="QJT10"/>
      <c r="QJU10"/>
      <c r="QJV10"/>
      <c r="QJW10"/>
      <c r="QJX10"/>
      <c r="QJY10"/>
      <c r="QJZ10"/>
      <c r="QKA10"/>
      <c r="QKB10"/>
      <c r="QKC10"/>
      <c r="QKD10"/>
      <c r="QKE10"/>
      <c r="QKF10"/>
      <c r="QKG10"/>
      <c r="QKH10"/>
      <c r="QKI10"/>
      <c r="QKJ10"/>
      <c r="QKK10"/>
      <c r="QKL10"/>
      <c r="QKM10"/>
      <c r="QKN10"/>
      <c r="QKO10"/>
      <c r="QKP10"/>
      <c r="QKQ10"/>
      <c r="QKR10"/>
      <c r="QKS10"/>
      <c r="QKT10"/>
      <c r="QKU10"/>
      <c r="QKV10"/>
      <c r="QKW10"/>
      <c r="QKX10"/>
      <c r="QKY10"/>
      <c r="QKZ10"/>
      <c r="QLA10"/>
      <c r="QLB10"/>
      <c r="QLC10"/>
      <c r="QLD10"/>
      <c r="QLE10"/>
      <c r="QLF10"/>
      <c r="QLG10"/>
      <c r="QLH10"/>
      <c r="QLI10"/>
      <c r="QLJ10"/>
      <c r="QLK10"/>
      <c r="QLL10"/>
      <c r="QLM10"/>
      <c r="QLN10"/>
      <c r="QLO10"/>
      <c r="QLP10"/>
      <c r="QLQ10"/>
      <c r="QLR10"/>
      <c r="QLS10"/>
      <c r="QLT10"/>
      <c r="QLU10"/>
      <c r="QLV10"/>
      <c r="QLW10"/>
      <c r="QLX10"/>
      <c r="QLY10"/>
      <c r="QLZ10"/>
      <c r="QMA10"/>
      <c r="QMB10"/>
      <c r="QMC10"/>
      <c r="QMD10"/>
      <c r="QME10"/>
      <c r="QMF10"/>
      <c r="QMG10"/>
      <c r="QMH10"/>
      <c r="QMI10"/>
      <c r="QMJ10"/>
      <c r="QMK10"/>
      <c r="QML10"/>
      <c r="QMM10"/>
      <c r="QMN10"/>
      <c r="QMO10"/>
      <c r="QMP10"/>
      <c r="QMQ10"/>
      <c r="QMR10"/>
      <c r="QMS10"/>
      <c r="QMT10"/>
      <c r="QMU10"/>
      <c r="QMV10"/>
      <c r="QMW10"/>
      <c r="QMX10"/>
      <c r="QMY10"/>
      <c r="QMZ10"/>
      <c r="QNA10"/>
      <c r="QNB10"/>
      <c r="QNC10"/>
      <c r="QND10"/>
      <c r="QNE10"/>
      <c r="QNF10"/>
      <c r="QNG10"/>
      <c r="QNH10"/>
      <c r="QNI10"/>
      <c r="QNJ10"/>
      <c r="QNK10"/>
      <c r="QNL10"/>
      <c r="QNM10"/>
      <c r="QNN10"/>
      <c r="QNO10"/>
      <c r="QNP10"/>
      <c r="QNQ10"/>
      <c r="QNR10"/>
      <c r="QNS10"/>
      <c r="QNT10"/>
      <c r="QNU10"/>
      <c r="QNV10"/>
      <c r="QNW10"/>
      <c r="QNX10"/>
      <c r="QNY10"/>
      <c r="QNZ10"/>
      <c r="QOA10"/>
      <c r="QOB10"/>
      <c r="QOC10"/>
      <c r="QOD10"/>
      <c r="QOE10"/>
      <c r="QOF10"/>
      <c r="QOG10"/>
      <c r="QOH10"/>
      <c r="QOI10"/>
      <c r="QOJ10"/>
      <c r="QOK10"/>
      <c r="QOL10"/>
      <c r="QOM10"/>
      <c r="QON10"/>
      <c r="QOO10"/>
      <c r="QOP10"/>
      <c r="QOQ10"/>
      <c r="QOR10"/>
      <c r="QOS10"/>
      <c r="QOT10"/>
      <c r="QOU10"/>
      <c r="QOV10"/>
      <c r="QOW10"/>
      <c r="QOX10"/>
      <c r="QOY10"/>
      <c r="QOZ10"/>
      <c r="QPA10"/>
      <c r="QPB10"/>
      <c r="QPC10"/>
      <c r="QPD10"/>
      <c r="QPE10"/>
      <c r="QPF10"/>
      <c r="QPG10"/>
      <c r="QPH10"/>
      <c r="QPI10"/>
      <c r="QPJ10"/>
      <c r="QPK10"/>
      <c r="QPL10"/>
      <c r="QPM10"/>
      <c r="QPN10"/>
      <c r="QPO10"/>
      <c r="QPP10"/>
      <c r="QPQ10"/>
      <c r="QPR10"/>
      <c r="QPS10"/>
      <c r="QPT10"/>
      <c r="QPU10"/>
      <c r="QPV10"/>
      <c r="QPW10"/>
      <c r="QPX10"/>
      <c r="QPY10"/>
      <c r="QPZ10"/>
      <c r="QQA10"/>
      <c r="QQB10"/>
      <c r="QQC10"/>
      <c r="QQD10"/>
      <c r="QQE10"/>
      <c r="QQF10"/>
      <c r="QQG10"/>
      <c r="QQH10"/>
      <c r="QQI10"/>
      <c r="QQJ10"/>
      <c r="QQK10"/>
      <c r="QQL10"/>
      <c r="QQM10"/>
      <c r="QQN10"/>
      <c r="QQO10"/>
      <c r="QQP10"/>
      <c r="QQQ10"/>
      <c r="QQR10"/>
      <c r="QQS10"/>
      <c r="QQT10"/>
      <c r="QQU10"/>
      <c r="QQV10"/>
      <c r="QQW10"/>
      <c r="QQX10"/>
      <c r="QQY10"/>
      <c r="QQZ10"/>
      <c r="QRA10"/>
      <c r="QRB10"/>
      <c r="QRC10"/>
      <c r="QRD10"/>
      <c r="QRE10"/>
      <c r="QRF10"/>
      <c r="QRG10"/>
      <c r="QRH10"/>
      <c r="QRI10"/>
      <c r="QRJ10"/>
      <c r="QRK10"/>
      <c r="QRL10"/>
      <c r="QRM10"/>
      <c r="QRN10"/>
      <c r="QRO10"/>
      <c r="QRP10"/>
      <c r="QRQ10"/>
      <c r="QRR10"/>
      <c r="QRS10"/>
      <c r="QRT10"/>
      <c r="QRU10"/>
      <c r="QRV10"/>
      <c r="QRW10"/>
      <c r="QRX10"/>
      <c r="QRY10"/>
      <c r="QRZ10"/>
      <c r="QSA10"/>
      <c r="QSB10"/>
      <c r="QSC10"/>
      <c r="QSD10"/>
      <c r="QSE10"/>
      <c r="QSF10"/>
      <c r="QSG10"/>
      <c r="QSH10"/>
      <c r="QSI10"/>
      <c r="QSJ10"/>
      <c r="QSK10"/>
      <c r="QSL10"/>
      <c r="QSM10"/>
      <c r="QSN10"/>
      <c r="QSO10"/>
      <c r="QSP10"/>
      <c r="QSQ10"/>
      <c r="QSR10"/>
      <c r="QSS10"/>
      <c r="QST10"/>
      <c r="QSU10"/>
      <c r="QSV10"/>
      <c r="QSW10"/>
      <c r="QSX10"/>
      <c r="QSY10"/>
      <c r="QSZ10"/>
      <c r="QTA10"/>
      <c r="QTB10"/>
      <c r="QTC10"/>
      <c r="QTD10"/>
      <c r="QTE10"/>
      <c r="QTF10"/>
      <c r="QTG10"/>
      <c r="QTH10"/>
      <c r="QTI10"/>
      <c r="QTJ10"/>
      <c r="QTK10"/>
      <c r="QTL10"/>
      <c r="QTM10"/>
      <c r="QTN10"/>
      <c r="QTO10"/>
      <c r="QTP10"/>
      <c r="QTQ10"/>
      <c r="QTR10"/>
      <c r="QTS10"/>
      <c r="QTT10"/>
      <c r="QTU10"/>
      <c r="QTV10"/>
      <c r="QTW10"/>
      <c r="QTX10"/>
      <c r="QTY10"/>
      <c r="QTZ10"/>
      <c r="QUA10"/>
      <c r="QUB10"/>
      <c r="QUC10"/>
      <c r="QUD10"/>
      <c r="QUE10"/>
      <c r="QUF10"/>
      <c r="QUG10"/>
      <c r="QUH10"/>
      <c r="QUI10"/>
      <c r="QUJ10"/>
      <c r="QUK10"/>
      <c r="QUL10"/>
      <c r="QUM10"/>
      <c r="QUN10"/>
      <c r="QUO10"/>
      <c r="QUP10"/>
      <c r="QUQ10"/>
      <c r="QUR10"/>
      <c r="QUS10"/>
      <c r="QUT10"/>
      <c r="QUU10"/>
      <c r="QUV10"/>
      <c r="QUW10"/>
      <c r="QUX10"/>
      <c r="QUY10"/>
      <c r="QUZ10"/>
      <c r="QVA10"/>
      <c r="QVB10"/>
      <c r="QVC10"/>
      <c r="QVD10"/>
      <c r="QVE10"/>
      <c r="QVF10"/>
      <c r="QVG10"/>
      <c r="QVH10"/>
      <c r="QVI10"/>
      <c r="QVJ10"/>
      <c r="QVK10"/>
      <c r="QVL10"/>
      <c r="QVM10"/>
      <c r="QVN10"/>
      <c r="QVO10"/>
      <c r="QVP10"/>
      <c r="QVQ10"/>
      <c r="QVR10"/>
      <c r="QVS10"/>
      <c r="QVT10"/>
      <c r="QVU10"/>
      <c r="QVV10"/>
      <c r="QVW10"/>
      <c r="QVX10"/>
      <c r="QVY10"/>
      <c r="QVZ10"/>
      <c r="QWA10"/>
      <c r="QWB10"/>
      <c r="QWC10"/>
      <c r="QWD10"/>
      <c r="QWE10"/>
      <c r="QWF10"/>
      <c r="QWG10"/>
      <c r="QWH10"/>
      <c r="QWI10"/>
      <c r="QWJ10"/>
      <c r="QWK10"/>
      <c r="QWL10"/>
      <c r="QWM10"/>
      <c r="QWN10"/>
      <c r="QWO10"/>
      <c r="QWP10"/>
      <c r="QWQ10"/>
      <c r="QWR10"/>
      <c r="QWS10"/>
      <c r="QWT10"/>
      <c r="QWU10"/>
      <c r="QWV10"/>
      <c r="QWW10"/>
      <c r="QWX10"/>
      <c r="QWY10"/>
      <c r="QWZ10"/>
      <c r="QXA10"/>
      <c r="QXB10"/>
      <c r="QXC10"/>
      <c r="QXD10"/>
      <c r="QXE10"/>
      <c r="QXF10"/>
      <c r="QXG10"/>
      <c r="QXH10"/>
      <c r="QXI10"/>
      <c r="QXJ10"/>
      <c r="QXK10"/>
      <c r="QXL10"/>
      <c r="QXM10"/>
      <c r="QXN10"/>
      <c r="QXO10"/>
      <c r="QXP10"/>
      <c r="QXQ10"/>
      <c r="QXR10"/>
      <c r="QXS10"/>
      <c r="QXT10"/>
      <c r="QXU10"/>
      <c r="QXV10"/>
      <c r="QXW10"/>
      <c r="QXX10"/>
      <c r="QXY10"/>
      <c r="QXZ10"/>
      <c r="QYA10"/>
      <c r="QYB10"/>
      <c r="QYC10"/>
      <c r="QYD10"/>
      <c r="QYE10"/>
      <c r="QYF10"/>
      <c r="QYG10"/>
      <c r="QYH10"/>
      <c r="QYI10"/>
      <c r="QYJ10"/>
      <c r="QYK10"/>
      <c r="QYL10"/>
      <c r="QYM10"/>
      <c r="QYN10"/>
      <c r="QYO10"/>
      <c r="QYP10"/>
      <c r="QYQ10"/>
      <c r="QYR10"/>
      <c r="QYS10"/>
      <c r="QYT10"/>
      <c r="QYU10"/>
      <c r="QYV10"/>
      <c r="QYW10"/>
      <c r="QYX10"/>
      <c r="QYY10"/>
      <c r="QYZ10"/>
      <c r="QZA10"/>
      <c r="QZB10"/>
      <c r="QZC10"/>
      <c r="QZD10"/>
      <c r="QZE10"/>
      <c r="QZF10"/>
      <c r="QZG10"/>
      <c r="QZH10"/>
      <c r="QZI10"/>
      <c r="QZJ10"/>
      <c r="QZK10"/>
      <c r="QZL10"/>
      <c r="QZM10"/>
      <c r="QZN10"/>
      <c r="QZO10"/>
      <c r="QZP10"/>
      <c r="QZQ10"/>
      <c r="QZR10"/>
      <c r="QZS10"/>
      <c r="QZT10"/>
      <c r="QZU10"/>
      <c r="QZV10"/>
      <c r="QZW10"/>
      <c r="QZX10"/>
      <c r="QZY10"/>
      <c r="QZZ10"/>
      <c r="RAA10"/>
      <c r="RAB10"/>
      <c r="RAC10"/>
      <c r="RAD10"/>
      <c r="RAE10"/>
      <c r="RAF10"/>
      <c r="RAG10"/>
      <c r="RAH10"/>
      <c r="RAI10"/>
      <c r="RAJ10"/>
      <c r="RAK10"/>
      <c r="RAL10"/>
      <c r="RAM10"/>
      <c r="RAN10"/>
      <c r="RAO10"/>
      <c r="RAP10"/>
      <c r="RAQ10"/>
      <c r="RAR10"/>
      <c r="RAS10"/>
      <c r="RAT10"/>
      <c r="RAU10"/>
      <c r="RAV10"/>
      <c r="RAW10"/>
      <c r="RAX10"/>
      <c r="RAY10"/>
      <c r="RAZ10"/>
      <c r="RBA10"/>
      <c r="RBB10"/>
      <c r="RBC10"/>
      <c r="RBD10"/>
      <c r="RBE10"/>
      <c r="RBF10"/>
      <c r="RBG10"/>
      <c r="RBH10"/>
      <c r="RBI10"/>
      <c r="RBJ10"/>
      <c r="RBK10"/>
      <c r="RBL10"/>
      <c r="RBM10"/>
      <c r="RBN10"/>
      <c r="RBO10"/>
      <c r="RBP10"/>
      <c r="RBQ10"/>
      <c r="RBR10"/>
      <c r="RBS10"/>
      <c r="RBT10"/>
      <c r="RBU10"/>
      <c r="RBV10"/>
      <c r="RBW10"/>
      <c r="RBX10"/>
      <c r="RBY10"/>
      <c r="RBZ10"/>
      <c r="RCA10"/>
      <c r="RCB10"/>
      <c r="RCC10"/>
      <c r="RCD10"/>
      <c r="RCE10"/>
      <c r="RCF10"/>
      <c r="RCG10"/>
      <c r="RCH10"/>
      <c r="RCI10"/>
      <c r="RCJ10"/>
      <c r="RCK10"/>
      <c r="RCL10"/>
      <c r="RCM10"/>
      <c r="RCN10"/>
      <c r="RCO10"/>
      <c r="RCP10"/>
      <c r="RCQ10"/>
      <c r="RCR10"/>
      <c r="RCS10"/>
      <c r="RCT10"/>
      <c r="RCU10"/>
      <c r="RCV10"/>
      <c r="RCW10"/>
      <c r="RCX10"/>
      <c r="RCY10"/>
      <c r="RCZ10"/>
      <c r="RDA10"/>
      <c r="RDB10"/>
      <c r="RDC10"/>
      <c r="RDD10"/>
      <c r="RDE10"/>
      <c r="RDF10"/>
      <c r="RDG10"/>
      <c r="RDH10"/>
      <c r="RDI10"/>
      <c r="RDJ10"/>
      <c r="RDK10"/>
      <c r="RDL10"/>
      <c r="RDM10"/>
      <c r="RDN10"/>
      <c r="RDO10"/>
      <c r="RDP10"/>
      <c r="RDQ10"/>
      <c r="RDR10"/>
      <c r="RDS10"/>
      <c r="RDT10"/>
      <c r="RDU10"/>
      <c r="RDV10"/>
      <c r="RDW10"/>
      <c r="RDX10"/>
      <c r="RDY10"/>
      <c r="RDZ10"/>
      <c r="REA10"/>
      <c r="REB10"/>
      <c r="REC10"/>
      <c r="RED10"/>
      <c r="REE10"/>
      <c r="REF10"/>
      <c r="REG10"/>
      <c r="REH10"/>
      <c r="REI10"/>
      <c r="REJ10"/>
      <c r="REK10"/>
      <c r="REL10"/>
      <c r="REM10"/>
      <c r="REN10"/>
      <c r="REO10"/>
      <c r="REP10"/>
      <c r="REQ10"/>
      <c r="RER10"/>
      <c r="RES10"/>
      <c r="RET10"/>
      <c r="REU10"/>
      <c r="REV10"/>
      <c r="REW10"/>
      <c r="REX10"/>
      <c r="REY10"/>
      <c r="REZ10"/>
      <c r="RFA10"/>
      <c r="RFB10"/>
      <c r="RFC10"/>
      <c r="RFD10"/>
      <c r="RFE10"/>
      <c r="RFF10"/>
      <c r="RFG10"/>
      <c r="RFH10"/>
      <c r="RFI10"/>
      <c r="RFJ10"/>
      <c r="RFK10"/>
      <c r="RFL10"/>
      <c r="RFM10"/>
      <c r="RFN10"/>
      <c r="RFO10"/>
      <c r="RFP10"/>
      <c r="RFQ10"/>
      <c r="RFR10"/>
      <c r="RFS10"/>
      <c r="RFT10"/>
      <c r="RFU10"/>
      <c r="RFV10"/>
      <c r="RFW10"/>
      <c r="RFX10"/>
      <c r="RFY10"/>
      <c r="RFZ10"/>
      <c r="RGA10"/>
      <c r="RGB10"/>
      <c r="RGC10"/>
      <c r="RGD10"/>
      <c r="RGE10"/>
      <c r="RGF10"/>
      <c r="RGG10"/>
      <c r="RGH10"/>
      <c r="RGI10"/>
      <c r="RGJ10"/>
      <c r="RGK10"/>
      <c r="RGL10"/>
      <c r="RGM10"/>
      <c r="RGN10"/>
      <c r="RGO10"/>
      <c r="RGP10"/>
      <c r="RGQ10"/>
      <c r="RGR10"/>
      <c r="RGS10"/>
      <c r="RGT10"/>
      <c r="RGU10"/>
      <c r="RGV10"/>
      <c r="RGW10"/>
      <c r="RGX10"/>
      <c r="RGY10"/>
      <c r="RGZ10"/>
      <c r="RHA10"/>
      <c r="RHB10"/>
      <c r="RHC10"/>
      <c r="RHD10"/>
      <c r="RHE10"/>
      <c r="RHF10"/>
      <c r="RHG10"/>
      <c r="RHH10"/>
      <c r="RHI10"/>
      <c r="RHJ10"/>
      <c r="RHK10"/>
      <c r="RHL10"/>
      <c r="RHM10"/>
      <c r="RHN10"/>
      <c r="RHO10"/>
      <c r="RHP10"/>
      <c r="RHQ10"/>
      <c r="RHR10"/>
      <c r="RHS10"/>
      <c r="RHT10"/>
      <c r="RHU10"/>
      <c r="RHV10"/>
      <c r="RHW10"/>
      <c r="RHX10"/>
      <c r="RHY10"/>
      <c r="RHZ10"/>
      <c r="RIA10"/>
      <c r="RIB10"/>
      <c r="RIC10"/>
      <c r="RID10"/>
      <c r="RIE10"/>
      <c r="RIF10"/>
      <c r="RIG10"/>
      <c r="RIH10"/>
      <c r="RII10"/>
      <c r="RIJ10"/>
      <c r="RIK10"/>
      <c r="RIL10"/>
      <c r="RIM10"/>
      <c r="RIN10"/>
      <c r="RIO10"/>
      <c r="RIP10"/>
      <c r="RIQ10"/>
      <c r="RIR10"/>
      <c r="RIS10"/>
      <c r="RIT10"/>
      <c r="RIU10"/>
      <c r="RIV10"/>
      <c r="RIW10"/>
      <c r="RIX10"/>
      <c r="RIY10"/>
      <c r="RIZ10"/>
      <c r="RJA10"/>
      <c r="RJB10"/>
      <c r="RJC10"/>
      <c r="RJD10"/>
      <c r="RJE10"/>
      <c r="RJF10"/>
      <c r="RJG10"/>
      <c r="RJH10"/>
      <c r="RJI10"/>
      <c r="RJJ10"/>
      <c r="RJK10"/>
      <c r="RJL10"/>
      <c r="RJM10"/>
      <c r="RJN10"/>
      <c r="RJO10"/>
      <c r="RJP10"/>
      <c r="RJQ10"/>
      <c r="RJR10"/>
      <c r="RJS10"/>
      <c r="RJT10"/>
      <c r="RJU10"/>
      <c r="RJV10"/>
      <c r="RJW10"/>
      <c r="RJX10"/>
      <c r="RJY10"/>
      <c r="RJZ10"/>
      <c r="RKA10"/>
      <c r="RKB10"/>
      <c r="RKC10"/>
      <c r="RKD10"/>
      <c r="RKE10"/>
      <c r="RKF10"/>
      <c r="RKG10"/>
      <c r="RKH10"/>
      <c r="RKI10"/>
      <c r="RKJ10"/>
      <c r="RKK10"/>
      <c r="RKL10"/>
      <c r="RKM10"/>
      <c r="RKN10"/>
      <c r="RKO10"/>
      <c r="RKP10"/>
      <c r="RKQ10"/>
      <c r="RKR10"/>
      <c r="RKS10"/>
      <c r="RKT10"/>
      <c r="RKU10"/>
      <c r="RKV10"/>
      <c r="RKW10"/>
      <c r="RKX10"/>
      <c r="RKY10"/>
      <c r="RKZ10"/>
      <c r="RLA10"/>
      <c r="RLB10"/>
      <c r="RLC10"/>
      <c r="RLD10"/>
      <c r="RLE10"/>
      <c r="RLF10"/>
      <c r="RLG10"/>
      <c r="RLH10"/>
      <c r="RLI10"/>
      <c r="RLJ10"/>
      <c r="RLK10"/>
      <c r="RLL10"/>
      <c r="RLM10"/>
      <c r="RLN10"/>
      <c r="RLO10"/>
      <c r="RLP10"/>
      <c r="RLQ10"/>
      <c r="RLR10"/>
      <c r="RLS10"/>
      <c r="RLT10"/>
      <c r="RLU10"/>
      <c r="RLV10"/>
      <c r="RLW10"/>
      <c r="RLX10"/>
      <c r="RLY10"/>
      <c r="RLZ10"/>
      <c r="RMA10"/>
      <c r="RMB10"/>
      <c r="RMC10"/>
      <c r="RMD10"/>
      <c r="RME10"/>
      <c r="RMF10"/>
      <c r="RMG10"/>
      <c r="RMH10"/>
      <c r="RMI10"/>
      <c r="RMJ10"/>
      <c r="RMK10"/>
      <c r="RML10"/>
      <c r="RMM10"/>
      <c r="RMN10"/>
      <c r="RMO10"/>
      <c r="RMP10"/>
      <c r="RMQ10"/>
      <c r="RMR10"/>
      <c r="RMS10"/>
      <c r="RMT10"/>
      <c r="RMU10"/>
      <c r="RMV10"/>
      <c r="RMW10"/>
      <c r="RMX10"/>
      <c r="RMY10"/>
      <c r="RMZ10"/>
      <c r="RNA10"/>
      <c r="RNB10"/>
      <c r="RNC10"/>
      <c r="RND10"/>
      <c r="RNE10"/>
      <c r="RNF10"/>
      <c r="RNG10"/>
      <c r="RNH10"/>
      <c r="RNI10"/>
      <c r="RNJ10"/>
      <c r="RNK10"/>
      <c r="RNL10"/>
      <c r="RNM10"/>
      <c r="RNN10"/>
      <c r="RNO10"/>
      <c r="RNP10"/>
      <c r="RNQ10"/>
      <c r="RNR10"/>
      <c r="RNS10"/>
      <c r="RNT10"/>
      <c r="RNU10"/>
      <c r="RNV10"/>
      <c r="RNW10"/>
      <c r="RNX10"/>
      <c r="RNY10"/>
      <c r="RNZ10"/>
      <c r="ROA10"/>
      <c r="ROB10"/>
      <c r="ROC10"/>
      <c r="ROD10"/>
      <c r="ROE10"/>
      <c r="ROF10"/>
      <c r="ROG10"/>
      <c r="ROH10"/>
      <c r="ROI10"/>
      <c r="ROJ10"/>
      <c r="ROK10"/>
      <c r="ROL10"/>
      <c r="ROM10"/>
      <c r="RON10"/>
      <c r="ROO10"/>
      <c r="ROP10"/>
      <c r="ROQ10"/>
      <c r="ROR10"/>
      <c r="ROS10"/>
      <c r="ROT10"/>
      <c r="ROU10"/>
      <c r="ROV10"/>
      <c r="ROW10"/>
      <c r="ROX10"/>
      <c r="ROY10"/>
      <c r="ROZ10"/>
      <c r="RPA10"/>
      <c r="RPB10"/>
      <c r="RPC10"/>
      <c r="RPD10"/>
      <c r="RPE10"/>
      <c r="RPF10"/>
      <c r="RPG10"/>
      <c r="RPH10"/>
      <c r="RPI10"/>
      <c r="RPJ10"/>
      <c r="RPK10"/>
      <c r="RPL10"/>
      <c r="RPM10"/>
      <c r="RPN10"/>
      <c r="RPO10"/>
      <c r="RPP10"/>
      <c r="RPQ10"/>
      <c r="RPR10"/>
      <c r="RPS10"/>
      <c r="RPT10"/>
      <c r="RPU10"/>
      <c r="RPV10"/>
      <c r="RPW10"/>
      <c r="RPX10"/>
      <c r="RPY10"/>
      <c r="RPZ10"/>
      <c r="RQA10"/>
      <c r="RQB10"/>
      <c r="RQC10"/>
      <c r="RQD10"/>
      <c r="RQE10"/>
      <c r="RQF10"/>
      <c r="RQG10"/>
      <c r="RQH10"/>
      <c r="RQI10"/>
      <c r="RQJ10"/>
      <c r="RQK10"/>
      <c r="RQL10"/>
      <c r="RQM10"/>
      <c r="RQN10"/>
      <c r="RQO10"/>
      <c r="RQP10"/>
      <c r="RQQ10"/>
      <c r="RQR10"/>
      <c r="RQS10"/>
      <c r="RQT10"/>
      <c r="RQU10"/>
      <c r="RQV10"/>
      <c r="RQW10"/>
      <c r="RQX10"/>
      <c r="RQY10"/>
      <c r="RQZ10"/>
      <c r="RRA10"/>
      <c r="RRB10"/>
      <c r="RRC10"/>
      <c r="RRD10"/>
      <c r="RRE10"/>
      <c r="RRF10"/>
      <c r="RRG10"/>
      <c r="RRH10"/>
      <c r="RRI10"/>
      <c r="RRJ10"/>
      <c r="RRK10"/>
      <c r="RRL10"/>
      <c r="RRM10"/>
      <c r="RRN10"/>
      <c r="RRO10"/>
      <c r="RRP10"/>
      <c r="RRQ10"/>
      <c r="RRR10"/>
      <c r="RRS10"/>
      <c r="RRT10"/>
      <c r="RRU10"/>
      <c r="RRV10"/>
      <c r="RRW10"/>
      <c r="RRX10"/>
      <c r="RRY10"/>
      <c r="RRZ10"/>
      <c r="RSA10"/>
      <c r="RSB10"/>
      <c r="RSC10"/>
      <c r="RSD10"/>
      <c r="RSE10"/>
      <c r="RSF10"/>
      <c r="RSG10"/>
      <c r="RSH10"/>
      <c r="RSI10"/>
      <c r="RSJ10"/>
      <c r="RSK10"/>
      <c r="RSL10"/>
      <c r="RSM10"/>
      <c r="RSN10"/>
      <c r="RSO10"/>
      <c r="RSP10"/>
      <c r="RSQ10"/>
      <c r="RSR10"/>
      <c r="RSS10"/>
      <c r="RST10"/>
      <c r="RSU10"/>
      <c r="RSV10"/>
      <c r="RSW10"/>
      <c r="RSX10"/>
      <c r="RSY10"/>
      <c r="RSZ10"/>
      <c r="RTA10"/>
      <c r="RTB10"/>
      <c r="RTC10"/>
      <c r="RTD10"/>
      <c r="RTE10"/>
      <c r="RTF10"/>
      <c r="RTG10"/>
      <c r="RTH10"/>
      <c r="RTI10"/>
      <c r="RTJ10"/>
      <c r="RTK10"/>
      <c r="RTL10"/>
      <c r="RTM10"/>
      <c r="RTN10"/>
      <c r="RTO10"/>
      <c r="RTP10"/>
      <c r="RTQ10"/>
      <c r="RTR10"/>
      <c r="RTS10"/>
      <c r="RTT10"/>
      <c r="RTU10"/>
      <c r="RTV10"/>
      <c r="RTW10"/>
      <c r="RTX10"/>
      <c r="RTY10"/>
      <c r="RTZ10"/>
      <c r="RUA10"/>
      <c r="RUB10"/>
      <c r="RUC10"/>
      <c r="RUD10"/>
      <c r="RUE10"/>
      <c r="RUF10"/>
      <c r="RUG10"/>
      <c r="RUH10"/>
      <c r="RUI10"/>
      <c r="RUJ10"/>
      <c r="RUK10"/>
      <c r="RUL10"/>
      <c r="RUM10"/>
      <c r="RUN10"/>
      <c r="RUO10"/>
      <c r="RUP10"/>
      <c r="RUQ10"/>
      <c r="RUR10"/>
      <c r="RUS10"/>
      <c r="RUT10"/>
      <c r="RUU10"/>
      <c r="RUV10"/>
      <c r="RUW10"/>
      <c r="RUX10"/>
      <c r="RUY10"/>
      <c r="RUZ10"/>
      <c r="RVA10"/>
      <c r="RVB10"/>
      <c r="RVC10"/>
      <c r="RVD10"/>
      <c r="RVE10"/>
      <c r="RVF10"/>
      <c r="RVG10"/>
      <c r="RVH10"/>
      <c r="RVI10"/>
      <c r="RVJ10"/>
      <c r="RVK10"/>
      <c r="RVL10"/>
      <c r="RVM10"/>
      <c r="RVN10"/>
      <c r="RVO10"/>
      <c r="RVP10"/>
      <c r="RVQ10"/>
      <c r="RVR10"/>
      <c r="RVS10"/>
      <c r="RVT10"/>
      <c r="RVU10"/>
      <c r="RVV10"/>
      <c r="RVW10"/>
      <c r="RVX10"/>
      <c r="RVY10"/>
      <c r="RVZ10"/>
      <c r="RWA10"/>
      <c r="RWB10"/>
      <c r="RWC10"/>
      <c r="RWD10"/>
      <c r="RWE10"/>
      <c r="RWF10"/>
      <c r="RWG10"/>
      <c r="RWH10"/>
      <c r="RWI10"/>
      <c r="RWJ10"/>
      <c r="RWK10"/>
      <c r="RWL10"/>
      <c r="RWM10"/>
      <c r="RWN10"/>
      <c r="RWO10"/>
      <c r="RWP10"/>
      <c r="RWQ10"/>
      <c r="RWR10"/>
      <c r="RWS10"/>
      <c r="RWT10"/>
      <c r="RWU10"/>
      <c r="RWV10"/>
      <c r="RWW10"/>
      <c r="RWX10"/>
      <c r="RWY10"/>
      <c r="RWZ10"/>
      <c r="RXA10"/>
      <c r="RXB10"/>
      <c r="RXC10"/>
      <c r="RXD10"/>
      <c r="RXE10"/>
      <c r="RXF10"/>
      <c r="RXG10"/>
      <c r="RXH10"/>
      <c r="RXI10"/>
      <c r="RXJ10"/>
      <c r="RXK10"/>
      <c r="RXL10"/>
      <c r="RXM10"/>
      <c r="RXN10"/>
      <c r="RXO10"/>
      <c r="RXP10"/>
      <c r="RXQ10"/>
      <c r="RXR10"/>
      <c r="RXS10"/>
      <c r="RXT10"/>
      <c r="RXU10"/>
      <c r="RXV10"/>
      <c r="RXW10"/>
      <c r="RXX10"/>
      <c r="RXY10"/>
      <c r="RXZ10"/>
      <c r="RYA10"/>
      <c r="RYB10"/>
      <c r="RYC10"/>
      <c r="RYD10"/>
      <c r="RYE10"/>
      <c r="RYF10"/>
      <c r="RYG10"/>
      <c r="RYH10"/>
      <c r="RYI10"/>
      <c r="RYJ10"/>
      <c r="RYK10"/>
      <c r="RYL10"/>
      <c r="RYM10"/>
      <c r="RYN10"/>
      <c r="RYO10"/>
      <c r="RYP10"/>
      <c r="RYQ10"/>
      <c r="RYR10"/>
      <c r="RYS10"/>
      <c r="RYT10"/>
      <c r="RYU10"/>
      <c r="RYV10"/>
      <c r="RYW10"/>
      <c r="RYX10"/>
      <c r="RYY10"/>
      <c r="RYZ10"/>
      <c r="RZA10"/>
      <c r="RZB10"/>
      <c r="RZC10"/>
      <c r="RZD10"/>
      <c r="RZE10"/>
      <c r="RZF10"/>
      <c r="RZG10"/>
      <c r="RZH10"/>
      <c r="RZI10"/>
      <c r="RZJ10"/>
      <c r="RZK10"/>
      <c r="RZL10"/>
      <c r="RZM10"/>
      <c r="RZN10"/>
      <c r="RZO10"/>
      <c r="RZP10"/>
      <c r="RZQ10"/>
      <c r="RZR10"/>
      <c r="RZS10"/>
      <c r="RZT10"/>
      <c r="RZU10"/>
      <c r="RZV10"/>
      <c r="RZW10"/>
      <c r="RZX10"/>
      <c r="RZY10"/>
      <c r="RZZ10"/>
      <c r="SAA10"/>
      <c r="SAB10"/>
      <c r="SAC10"/>
      <c r="SAD10"/>
      <c r="SAE10"/>
      <c r="SAF10"/>
      <c r="SAG10"/>
      <c r="SAH10"/>
      <c r="SAI10"/>
      <c r="SAJ10"/>
      <c r="SAK10"/>
      <c r="SAL10"/>
      <c r="SAM10"/>
      <c r="SAN10"/>
      <c r="SAO10"/>
      <c r="SAP10"/>
      <c r="SAQ10"/>
      <c r="SAR10"/>
      <c r="SAS10"/>
      <c r="SAT10"/>
      <c r="SAU10"/>
      <c r="SAV10"/>
      <c r="SAW10"/>
      <c r="SAX10"/>
      <c r="SAY10"/>
      <c r="SAZ10"/>
      <c r="SBA10"/>
      <c r="SBB10"/>
      <c r="SBC10"/>
      <c r="SBD10"/>
      <c r="SBE10"/>
      <c r="SBF10"/>
      <c r="SBG10"/>
      <c r="SBH10"/>
      <c r="SBI10"/>
      <c r="SBJ10"/>
      <c r="SBK10"/>
      <c r="SBL10"/>
      <c r="SBM10"/>
      <c r="SBN10"/>
      <c r="SBO10"/>
      <c r="SBP10"/>
      <c r="SBQ10"/>
      <c r="SBR10"/>
      <c r="SBS10"/>
      <c r="SBT10"/>
      <c r="SBU10"/>
      <c r="SBV10"/>
      <c r="SBW10"/>
      <c r="SBX10"/>
      <c r="SBY10"/>
      <c r="SBZ10"/>
      <c r="SCA10"/>
      <c r="SCB10"/>
      <c r="SCC10"/>
      <c r="SCD10"/>
      <c r="SCE10"/>
      <c r="SCF10"/>
      <c r="SCG10"/>
      <c r="SCH10"/>
      <c r="SCI10"/>
      <c r="SCJ10"/>
      <c r="SCK10"/>
      <c r="SCL10"/>
      <c r="SCM10"/>
      <c r="SCN10"/>
      <c r="SCO10"/>
      <c r="SCP10"/>
      <c r="SCQ10"/>
      <c r="SCR10"/>
      <c r="SCS10"/>
      <c r="SCT10"/>
      <c r="SCU10"/>
      <c r="SCV10"/>
      <c r="SCW10"/>
      <c r="SCX10"/>
      <c r="SCY10"/>
      <c r="SCZ10"/>
      <c r="SDA10"/>
      <c r="SDB10"/>
      <c r="SDC10"/>
      <c r="SDD10"/>
      <c r="SDE10"/>
      <c r="SDF10"/>
      <c r="SDG10"/>
      <c r="SDH10"/>
      <c r="SDI10"/>
      <c r="SDJ10"/>
      <c r="SDK10"/>
      <c r="SDL10"/>
      <c r="SDM10"/>
      <c r="SDN10"/>
      <c r="SDO10"/>
      <c r="SDP10"/>
      <c r="SDQ10"/>
      <c r="SDR10"/>
      <c r="SDS10"/>
      <c r="SDT10"/>
      <c r="SDU10"/>
      <c r="SDV10"/>
      <c r="SDW10"/>
      <c r="SDX10"/>
      <c r="SDY10"/>
      <c r="SDZ10"/>
      <c r="SEA10"/>
      <c r="SEB10"/>
      <c r="SEC10"/>
      <c r="SED10"/>
      <c r="SEE10"/>
      <c r="SEF10"/>
      <c r="SEG10"/>
      <c r="SEH10"/>
      <c r="SEI10"/>
      <c r="SEJ10"/>
      <c r="SEK10"/>
      <c r="SEL10"/>
      <c r="SEM10"/>
      <c r="SEN10"/>
      <c r="SEO10"/>
      <c r="SEP10"/>
      <c r="SEQ10"/>
      <c r="SER10"/>
      <c r="SES10"/>
      <c r="SET10"/>
      <c r="SEU10"/>
      <c r="SEV10"/>
      <c r="SEW10"/>
      <c r="SEX10"/>
      <c r="SEY10"/>
      <c r="SEZ10"/>
      <c r="SFA10"/>
      <c r="SFB10"/>
      <c r="SFC10"/>
      <c r="SFD10"/>
      <c r="SFE10"/>
      <c r="SFF10"/>
      <c r="SFG10"/>
      <c r="SFH10"/>
      <c r="SFI10"/>
      <c r="SFJ10"/>
      <c r="SFK10"/>
      <c r="SFL10"/>
      <c r="SFM10"/>
      <c r="SFN10"/>
      <c r="SFO10"/>
      <c r="SFP10"/>
      <c r="SFQ10"/>
      <c r="SFR10"/>
      <c r="SFS10"/>
      <c r="SFT10"/>
      <c r="SFU10"/>
      <c r="SFV10"/>
      <c r="SFW10"/>
      <c r="SFX10"/>
      <c r="SFY10"/>
      <c r="SFZ10"/>
      <c r="SGA10"/>
      <c r="SGB10"/>
      <c r="SGC10"/>
      <c r="SGD10"/>
      <c r="SGE10"/>
      <c r="SGF10"/>
      <c r="SGG10"/>
      <c r="SGH10"/>
      <c r="SGI10"/>
      <c r="SGJ10"/>
      <c r="SGK10"/>
      <c r="SGL10"/>
      <c r="SGM10"/>
      <c r="SGN10"/>
      <c r="SGO10"/>
      <c r="SGP10"/>
      <c r="SGQ10"/>
      <c r="SGR10"/>
      <c r="SGS10"/>
      <c r="SGT10"/>
      <c r="SGU10"/>
      <c r="SGV10"/>
      <c r="SGW10"/>
      <c r="SGX10"/>
      <c r="SGY10"/>
      <c r="SGZ10"/>
      <c r="SHA10"/>
      <c r="SHB10"/>
      <c r="SHC10"/>
      <c r="SHD10"/>
      <c r="SHE10"/>
      <c r="SHF10"/>
      <c r="SHG10"/>
      <c r="SHH10"/>
      <c r="SHI10"/>
      <c r="SHJ10"/>
      <c r="SHK10"/>
      <c r="SHL10"/>
      <c r="SHM10"/>
      <c r="SHN10"/>
      <c r="SHO10"/>
      <c r="SHP10"/>
      <c r="SHQ10"/>
      <c r="SHR10"/>
      <c r="SHS10"/>
      <c r="SHT10"/>
      <c r="SHU10"/>
      <c r="SHV10"/>
      <c r="SHW10"/>
      <c r="SHX10"/>
      <c r="SHY10"/>
      <c r="SHZ10"/>
      <c r="SIA10"/>
      <c r="SIB10"/>
      <c r="SIC10"/>
      <c r="SID10"/>
      <c r="SIE10"/>
      <c r="SIF10"/>
      <c r="SIG10"/>
      <c r="SIH10"/>
      <c r="SII10"/>
      <c r="SIJ10"/>
      <c r="SIK10"/>
      <c r="SIL10"/>
      <c r="SIM10"/>
      <c r="SIN10"/>
      <c r="SIO10"/>
      <c r="SIP10"/>
      <c r="SIQ10"/>
      <c r="SIR10"/>
      <c r="SIS10"/>
      <c r="SIT10"/>
      <c r="SIU10"/>
      <c r="SIV10"/>
      <c r="SIW10"/>
      <c r="SIX10"/>
      <c r="SIY10"/>
      <c r="SIZ10"/>
      <c r="SJA10"/>
      <c r="SJB10"/>
      <c r="SJC10"/>
      <c r="SJD10"/>
      <c r="SJE10"/>
      <c r="SJF10"/>
      <c r="SJG10"/>
      <c r="SJH10"/>
      <c r="SJI10"/>
      <c r="SJJ10"/>
      <c r="SJK10"/>
      <c r="SJL10"/>
      <c r="SJM10"/>
      <c r="SJN10"/>
      <c r="SJO10"/>
      <c r="SJP10"/>
      <c r="SJQ10"/>
      <c r="SJR10"/>
      <c r="SJS10"/>
      <c r="SJT10"/>
      <c r="SJU10"/>
      <c r="SJV10"/>
      <c r="SJW10"/>
      <c r="SJX10"/>
      <c r="SJY10"/>
      <c r="SJZ10"/>
      <c r="SKA10"/>
      <c r="SKB10"/>
      <c r="SKC10"/>
      <c r="SKD10"/>
      <c r="SKE10"/>
      <c r="SKF10"/>
      <c r="SKG10"/>
      <c r="SKH10"/>
      <c r="SKI10"/>
      <c r="SKJ10"/>
      <c r="SKK10"/>
      <c r="SKL10"/>
      <c r="SKM10"/>
      <c r="SKN10"/>
      <c r="SKO10"/>
      <c r="SKP10"/>
      <c r="SKQ10"/>
      <c r="SKR10"/>
      <c r="SKS10"/>
      <c r="SKT10"/>
      <c r="SKU10"/>
      <c r="SKV10"/>
      <c r="SKW10"/>
      <c r="SKX10"/>
      <c r="SKY10"/>
      <c r="SKZ10"/>
      <c r="SLA10"/>
      <c r="SLB10"/>
      <c r="SLC10"/>
      <c r="SLD10"/>
      <c r="SLE10"/>
      <c r="SLF10"/>
      <c r="SLG10"/>
      <c r="SLH10"/>
      <c r="SLI10"/>
      <c r="SLJ10"/>
      <c r="SLK10"/>
      <c r="SLL10"/>
      <c r="SLM10"/>
      <c r="SLN10"/>
      <c r="SLO10"/>
      <c r="SLP10"/>
      <c r="SLQ10"/>
      <c r="SLR10"/>
      <c r="SLS10"/>
      <c r="SLT10"/>
      <c r="SLU10"/>
      <c r="SLV10"/>
      <c r="SLW10"/>
      <c r="SLX10"/>
      <c r="SLY10"/>
      <c r="SLZ10"/>
      <c r="SMA10"/>
      <c r="SMB10"/>
      <c r="SMC10"/>
      <c r="SMD10"/>
      <c r="SME10"/>
      <c r="SMF10"/>
      <c r="SMG10"/>
      <c r="SMH10"/>
      <c r="SMI10"/>
      <c r="SMJ10"/>
      <c r="SMK10"/>
      <c r="SML10"/>
      <c r="SMM10"/>
      <c r="SMN10"/>
      <c r="SMO10"/>
      <c r="SMP10"/>
      <c r="SMQ10"/>
      <c r="SMR10"/>
      <c r="SMS10"/>
      <c r="SMT10"/>
      <c r="SMU10"/>
      <c r="SMV10"/>
      <c r="SMW10"/>
      <c r="SMX10"/>
      <c r="SMY10"/>
      <c r="SMZ10"/>
      <c r="SNA10"/>
      <c r="SNB10"/>
      <c r="SNC10"/>
      <c r="SND10"/>
      <c r="SNE10"/>
      <c r="SNF10"/>
      <c r="SNG10"/>
      <c r="SNH10"/>
      <c r="SNI10"/>
      <c r="SNJ10"/>
      <c r="SNK10"/>
      <c r="SNL10"/>
      <c r="SNM10"/>
      <c r="SNN10"/>
      <c r="SNO10"/>
      <c r="SNP10"/>
      <c r="SNQ10"/>
      <c r="SNR10"/>
      <c r="SNS10"/>
      <c r="SNT10"/>
      <c r="SNU10"/>
      <c r="SNV10"/>
      <c r="SNW10"/>
      <c r="SNX10"/>
      <c r="SNY10"/>
      <c r="SNZ10"/>
      <c r="SOA10"/>
      <c r="SOB10"/>
      <c r="SOC10"/>
      <c r="SOD10"/>
      <c r="SOE10"/>
      <c r="SOF10"/>
      <c r="SOG10"/>
      <c r="SOH10"/>
      <c r="SOI10"/>
      <c r="SOJ10"/>
      <c r="SOK10"/>
      <c r="SOL10"/>
      <c r="SOM10"/>
      <c r="SON10"/>
      <c r="SOO10"/>
      <c r="SOP10"/>
      <c r="SOQ10"/>
      <c r="SOR10"/>
      <c r="SOS10"/>
      <c r="SOT10"/>
      <c r="SOU10"/>
      <c r="SOV10"/>
      <c r="SOW10"/>
      <c r="SOX10"/>
      <c r="SOY10"/>
      <c r="SOZ10"/>
      <c r="SPA10"/>
      <c r="SPB10"/>
      <c r="SPC10"/>
      <c r="SPD10"/>
      <c r="SPE10"/>
      <c r="SPF10"/>
      <c r="SPG10"/>
      <c r="SPH10"/>
      <c r="SPI10"/>
      <c r="SPJ10"/>
      <c r="SPK10"/>
      <c r="SPL10"/>
      <c r="SPM10"/>
      <c r="SPN10"/>
      <c r="SPO10"/>
      <c r="SPP10"/>
      <c r="SPQ10"/>
      <c r="SPR10"/>
      <c r="SPS10"/>
      <c r="SPT10"/>
      <c r="SPU10"/>
      <c r="SPV10"/>
      <c r="SPW10"/>
      <c r="SPX10"/>
      <c r="SPY10"/>
      <c r="SPZ10"/>
      <c r="SQA10"/>
      <c r="SQB10"/>
      <c r="SQC10"/>
      <c r="SQD10"/>
      <c r="SQE10"/>
      <c r="SQF10"/>
      <c r="SQG10"/>
      <c r="SQH10"/>
      <c r="SQI10"/>
      <c r="SQJ10"/>
      <c r="SQK10"/>
      <c r="SQL10"/>
      <c r="SQM10"/>
      <c r="SQN10"/>
      <c r="SQO10"/>
      <c r="SQP10"/>
      <c r="SQQ10"/>
      <c r="SQR10"/>
      <c r="SQS10"/>
      <c r="SQT10"/>
      <c r="SQU10"/>
      <c r="SQV10"/>
      <c r="SQW10"/>
      <c r="SQX10"/>
      <c r="SQY10"/>
      <c r="SQZ10"/>
      <c r="SRA10"/>
      <c r="SRB10"/>
      <c r="SRC10"/>
      <c r="SRD10"/>
      <c r="SRE10"/>
      <c r="SRF10"/>
      <c r="SRG10"/>
      <c r="SRH10"/>
      <c r="SRI10"/>
      <c r="SRJ10"/>
      <c r="SRK10"/>
      <c r="SRL10"/>
      <c r="SRM10"/>
      <c r="SRN10"/>
      <c r="SRO10"/>
      <c r="SRP10"/>
      <c r="SRQ10"/>
      <c r="SRR10"/>
      <c r="SRS10"/>
      <c r="SRT10"/>
      <c r="SRU10"/>
      <c r="SRV10"/>
      <c r="SRW10"/>
      <c r="SRX10"/>
      <c r="SRY10"/>
      <c r="SRZ10"/>
      <c r="SSA10"/>
      <c r="SSB10"/>
      <c r="SSC10"/>
      <c r="SSD10"/>
      <c r="SSE10"/>
      <c r="SSF10"/>
      <c r="SSG10"/>
      <c r="SSH10"/>
      <c r="SSI10"/>
      <c r="SSJ10"/>
      <c r="SSK10"/>
      <c r="SSL10"/>
      <c r="SSM10"/>
      <c r="SSN10"/>
      <c r="SSO10"/>
      <c r="SSP10"/>
      <c r="SSQ10"/>
      <c r="SSR10"/>
      <c r="SSS10"/>
      <c r="SST10"/>
      <c r="SSU10"/>
      <c r="SSV10"/>
      <c r="SSW10"/>
      <c r="SSX10"/>
      <c r="SSY10"/>
      <c r="SSZ10"/>
      <c r="STA10"/>
      <c r="STB10"/>
      <c r="STC10"/>
      <c r="STD10"/>
      <c r="STE10"/>
      <c r="STF10"/>
      <c r="STG10"/>
      <c r="STH10"/>
      <c r="STI10"/>
      <c r="STJ10"/>
      <c r="STK10"/>
      <c r="STL10"/>
      <c r="STM10"/>
      <c r="STN10"/>
      <c r="STO10"/>
      <c r="STP10"/>
      <c r="STQ10"/>
      <c r="STR10"/>
      <c r="STS10"/>
      <c r="STT10"/>
      <c r="STU10"/>
      <c r="STV10"/>
      <c r="STW10"/>
      <c r="STX10"/>
      <c r="STY10"/>
      <c r="STZ10"/>
      <c r="SUA10"/>
      <c r="SUB10"/>
      <c r="SUC10"/>
      <c r="SUD10"/>
      <c r="SUE10"/>
      <c r="SUF10"/>
      <c r="SUG10"/>
      <c r="SUH10"/>
      <c r="SUI10"/>
      <c r="SUJ10"/>
      <c r="SUK10"/>
      <c r="SUL10"/>
      <c r="SUM10"/>
      <c r="SUN10"/>
      <c r="SUO10"/>
      <c r="SUP10"/>
      <c r="SUQ10"/>
      <c r="SUR10"/>
      <c r="SUS10"/>
      <c r="SUT10"/>
      <c r="SUU10"/>
      <c r="SUV10"/>
      <c r="SUW10"/>
      <c r="SUX10"/>
      <c r="SUY10"/>
      <c r="SUZ10"/>
      <c r="SVA10"/>
      <c r="SVB10"/>
      <c r="SVC10"/>
      <c r="SVD10"/>
      <c r="SVE10"/>
      <c r="SVF10"/>
      <c r="SVG10"/>
      <c r="SVH10"/>
      <c r="SVI10"/>
      <c r="SVJ10"/>
      <c r="SVK10"/>
      <c r="SVL10"/>
      <c r="SVM10"/>
      <c r="SVN10"/>
      <c r="SVO10"/>
      <c r="SVP10"/>
      <c r="SVQ10"/>
      <c r="SVR10"/>
      <c r="SVS10"/>
      <c r="SVT10"/>
      <c r="SVU10"/>
      <c r="SVV10"/>
      <c r="SVW10"/>
      <c r="SVX10"/>
      <c r="SVY10"/>
      <c r="SVZ10"/>
      <c r="SWA10"/>
      <c r="SWB10"/>
      <c r="SWC10"/>
      <c r="SWD10"/>
      <c r="SWE10"/>
      <c r="SWF10"/>
      <c r="SWG10"/>
      <c r="SWH10"/>
      <c r="SWI10"/>
      <c r="SWJ10"/>
      <c r="SWK10"/>
      <c r="SWL10"/>
      <c r="SWM10"/>
      <c r="SWN10"/>
      <c r="SWO10"/>
      <c r="SWP10"/>
      <c r="SWQ10"/>
      <c r="SWR10"/>
      <c r="SWS10"/>
      <c r="SWT10"/>
      <c r="SWU10"/>
      <c r="SWV10"/>
      <c r="SWW10"/>
      <c r="SWX10"/>
      <c r="SWY10"/>
      <c r="SWZ10"/>
      <c r="SXA10"/>
      <c r="SXB10"/>
      <c r="SXC10"/>
      <c r="SXD10"/>
      <c r="SXE10"/>
      <c r="SXF10"/>
      <c r="SXG10"/>
      <c r="SXH10"/>
      <c r="SXI10"/>
      <c r="SXJ10"/>
      <c r="SXK10"/>
      <c r="SXL10"/>
      <c r="SXM10"/>
      <c r="SXN10"/>
      <c r="SXO10"/>
      <c r="SXP10"/>
      <c r="SXQ10"/>
      <c r="SXR10"/>
      <c r="SXS10"/>
      <c r="SXT10"/>
      <c r="SXU10"/>
      <c r="SXV10"/>
      <c r="SXW10"/>
      <c r="SXX10"/>
      <c r="SXY10"/>
      <c r="SXZ10"/>
      <c r="SYA10"/>
      <c r="SYB10"/>
      <c r="SYC10"/>
      <c r="SYD10"/>
      <c r="SYE10"/>
      <c r="SYF10"/>
      <c r="SYG10"/>
      <c r="SYH10"/>
      <c r="SYI10"/>
      <c r="SYJ10"/>
      <c r="SYK10"/>
      <c r="SYL10"/>
      <c r="SYM10"/>
      <c r="SYN10"/>
      <c r="SYO10"/>
      <c r="SYP10"/>
      <c r="SYQ10"/>
      <c r="SYR10"/>
      <c r="SYS10"/>
      <c r="SYT10"/>
      <c r="SYU10"/>
      <c r="SYV10"/>
      <c r="SYW10"/>
      <c r="SYX10"/>
      <c r="SYY10"/>
      <c r="SYZ10"/>
      <c r="SZA10"/>
      <c r="SZB10"/>
      <c r="SZC10"/>
      <c r="SZD10"/>
      <c r="SZE10"/>
      <c r="SZF10"/>
      <c r="SZG10"/>
      <c r="SZH10"/>
      <c r="SZI10"/>
      <c r="SZJ10"/>
      <c r="SZK10"/>
      <c r="SZL10"/>
      <c r="SZM10"/>
      <c r="SZN10"/>
      <c r="SZO10"/>
      <c r="SZP10"/>
      <c r="SZQ10"/>
      <c r="SZR10"/>
      <c r="SZS10"/>
      <c r="SZT10"/>
      <c r="SZU10"/>
      <c r="SZV10"/>
      <c r="SZW10"/>
      <c r="SZX10"/>
      <c r="SZY10"/>
      <c r="SZZ10"/>
      <c r="TAA10"/>
      <c r="TAB10"/>
      <c r="TAC10"/>
      <c r="TAD10"/>
      <c r="TAE10"/>
      <c r="TAF10"/>
      <c r="TAG10"/>
      <c r="TAH10"/>
      <c r="TAI10"/>
      <c r="TAJ10"/>
      <c r="TAK10"/>
      <c r="TAL10"/>
      <c r="TAM10"/>
      <c r="TAN10"/>
      <c r="TAO10"/>
      <c r="TAP10"/>
      <c r="TAQ10"/>
      <c r="TAR10"/>
      <c r="TAS10"/>
      <c r="TAT10"/>
      <c r="TAU10"/>
      <c r="TAV10"/>
      <c r="TAW10"/>
      <c r="TAX10"/>
      <c r="TAY10"/>
      <c r="TAZ10"/>
      <c r="TBA10"/>
      <c r="TBB10"/>
      <c r="TBC10"/>
      <c r="TBD10"/>
      <c r="TBE10"/>
      <c r="TBF10"/>
      <c r="TBG10"/>
      <c r="TBH10"/>
      <c r="TBI10"/>
      <c r="TBJ10"/>
      <c r="TBK10"/>
      <c r="TBL10"/>
      <c r="TBM10"/>
      <c r="TBN10"/>
      <c r="TBO10"/>
      <c r="TBP10"/>
      <c r="TBQ10"/>
      <c r="TBR10"/>
      <c r="TBS10"/>
      <c r="TBT10"/>
      <c r="TBU10"/>
      <c r="TBV10"/>
      <c r="TBW10"/>
      <c r="TBX10"/>
      <c r="TBY10"/>
      <c r="TBZ10"/>
      <c r="TCA10"/>
      <c r="TCB10"/>
      <c r="TCC10"/>
      <c r="TCD10"/>
      <c r="TCE10"/>
      <c r="TCF10"/>
      <c r="TCG10"/>
      <c r="TCH10"/>
      <c r="TCI10"/>
      <c r="TCJ10"/>
      <c r="TCK10"/>
      <c r="TCL10"/>
      <c r="TCM10"/>
      <c r="TCN10"/>
      <c r="TCO10"/>
      <c r="TCP10"/>
      <c r="TCQ10"/>
      <c r="TCR10"/>
      <c r="TCS10"/>
      <c r="TCT10"/>
      <c r="TCU10"/>
      <c r="TCV10"/>
      <c r="TCW10"/>
      <c r="TCX10"/>
      <c r="TCY10"/>
      <c r="TCZ10"/>
      <c r="TDA10"/>
      <c r="TDB10"/>
      <c r="TDC10"/>
      <c r="TDD10"/>
      <c r="TDE10"/>
      <c r="TDF10"/>
      <c r="TDG10"/>
      <c r="TDH10"/>
      <c r="TDI10"/>
      <c r="TDJ10"/>
      <c r="TDK10"/>
      <c r="TDL10"/>
      <c r="TDM10"/>
      <c r="TDN10"/>
      <c r="TDO10"/>
      <c r="TDP10"/>
      <c r="TDQ10"/>
      <c r="TDR10"/>
      <c r="TDS10"/>
      <c r="TDT10"/>
      <c r="TDU10"/>
      <c r="TDV10"/>
      <c r="TDW10"/>
      <c r="TDX10"/>
      <c r="TDY10"/>
      <c r="TDZ10"/>
      <c r="TEA10"/>
      <c r="TEB10"/>
      <c r="TEC10"/>
      <c r="TED10"/>
      <c r="TEE10"/>
      <c r="TEF10"/>
      <c r="TEG10"/>
      <c r="TEH10"/>
      <c r="TEI10"/>
      <c r="TEJ10"/>
      <c r="TEK10"/>
      <c r="TEL10"/>
      <c r="TEM10"/>
      <c r="TEN10"/>
      <c r="TEO10"/>
      <c r="TEP10"/>
      <c r="TEQ10"/>
      <c r="TER10"/>
      <c r="TES10"/>
      <c r="TET10"/>
      <c r="TEU10"/>
      <c r="TEV10"/>
      <c r="TEW10"/>
      <c r="TEX10"/>
      <c r="TEY10"/>
      <c r="TEZ10"/>
      <c r="TFA10"/>
      <c r="TFB10"/>
      <c r="TFC10"/>
      <c r="TFD10"/>
      <c r="TFE10"/>
      <c r="TFF10"/>
      <c r="TFG10"/>
      <c r="TFH10"/>
      <c r="TFI10"/>
      <c r="TFJ10"/>
      <c r="TFK10"/>
      <c r="TFL10"/>
      <c r="TFM10"/>
      <c r="TFN10"/>
      <c r="TFO10"/>
      <c r="TFP10"/>
      <c r="TFQ10"/>
      <c r="TFR10"/>
      <c r="TFS10"/>
      <c r="TFT10"/>
      <c r="TFU10"/>
      <c r="TFV10"/>
      <c r="TFW10"/>
      <c r="TFX10"/>
      <c r="TFY10"/>
      <c r="TFZ10"/>
      <c r="TGA10"/>
      <c r="TGB10"/>
      <c r="TGC10"/>
      <c r="TGD10"/>
      <c r="TGE10"/>
      <c r="TGF10"/>
      <c r="TGG10"/>
      <c r="TGH10"/>
      <c r="TGI10"/>
      <c r="TGJ10"/>
      <c r="TGK10"/>
      <c r="TGL10"/>
      <c r="TGM10"/>
      <c r="TGN10"/>
      <c r="TGO10"/>
      <c r="TGP10"/>
      <c r="TGQ10"/>
      <c r="TGR10"/>
      <c r="TGS10"/>
      <c r="TGT10"/>
      <c r="TGU10"/>
      <c r="TGV10"/>
      <c r="TGW10"/>
      <c r="TGX10"/>
      <c r="TGY10"/>
      <c r="TGZ10"/>
      <c r="THA10"/>
      <c r="THB10"/>
      <c r="THC10"/>
      <c r="THD10"/>
      <c r="THE10"/>
      <c r="THF10"/>
      <c r="THG10"/>
      <c r="THH10"/>
      <c r="THI10"/>
      <c r="THJ10"/>
      <c r="THK10"/>
      <c r="THL10"/>
      <c r="THM10"/>
      <c r="THN10"/>
      <c r="THO10"/>
      <c r="THP10"/>
      <c r="THQ10"/>
      <c r="THR10"/>
      <c r="THS10"/>
      <c r="THT10"/>
      <c r="THU10"/>
      <c r="THV10"/>
      <c r="THW10"/>
      <c r="THX10"/>
      <c r="THY10"/>
      <c r="THZ10"/>
      <c r="TIA10"/>
      <c r="TIB10"/>
      <c r="TIC10"/>
      <c r="TID10"/>
      <c r="TIE10"/>
      <c r="TIF10"/>
      <c r="TIG10"/>
      <c r="TIH10"/>
      <c r="TII10"/>
      <c r="TIJ10"/>
      <c r="TIK10"/>
      <c r="TIL10"/>
      <c r="TIM10"/>
      <c r="TIN10"/>
      <c r="TIO10"/>
      <c r="TIP10"/>
      <c r="TIQ10"/>
      <c r="TIR10"/>
      <c r="TIS10"/>
      <c r="TIT10"/>
      <c r="TIU10"/>
      <c r="TIV10"/>
      <c r="TIW10"/>
      <c r="TIX10"/>
      <c r="TIY10"/>
      <c r="TIZ10"/>
      <c r="TJA10"/>
      <c r="TJB10"/>
      <c r="TJC10"/>
      <c r="TJD10"/>
      <c r="TJE10"/>
      <c r="TJF10"/>
      <c r="TJG10"/>
      <c r="TJH10"/>
      <c r="TJI10"/>
      <c r="TJJ10"/>
      <c r="TJK10"/>
      <c r="TJL10"/>
      <c r="TJM10"/>
      <c r="TJN10"/>
      <c r="TJO10"/>
      <c r="TJP10"/>
      <c r="TJQ10"/>
      <c r="TJR10"/>
      <c r="TJS10"/>
      <c r="TJT10"/>
      <c r="TJU10"/>
      <c r="TJV10"/>
      <c r="TJW10"/>
      <c r="TJX10"/>
      <c r="TJY10"/>
      <c r="TJZ10"/>
      <c r="TKA10"/>
      <c r="TKB10"/>
      <c r="TKC10"/>
      <c r="TKD10"/>
      <c r="TKE10"/>
      <c r="TKF10"/>
      <c r="TKG10"/>
      <c r="TKH10"/>
      <c r="TKI10"/>
      <c r="TKJ10"/>
      <c r="TKK10"/>
      <c r="TKL10"/>
      <c r="TKM10"/>
      <c r="TKN10"/>
      <c r="TKO10"/>
      <c r="TKP10"/>
      <c r="TKQ10"/>
      <c r="TKR10"/>
      <c r="TKS10"/>
      <c r="TKT10"/>
      <c r="TKU10"/>
      <c r="TKV10"/>
      <c r="TKW10"/>
      <c r="TKX10"/>
      <c r="TKY10"/>
      <c r="TKZ10"/>
      <c r="TLA10"/>
      <c r="TLB10"/>
      <c r="TLC10"/>
      <c r="TLD10"/>
      <c r="TLE10"/>
      <c r="TLF10"/>
      <c r="TLG10"/>
      <c r="TLH10"/>
      <c r="TLI10"/>
      <c r="TLJ10"/>
      <c r="TLK10"/>
      <c r="TLL10"/>
      <c r="TLM10"/>
      <c r="TLN10"/>
      <c r="TLO10"/>
      <c r="TLP10"/>
      <c r="TLQ10"/>
      <c r="TLR10"/>
      <c r="TLS10"/>
      <c r="TLT10"/>
      <c r="TLU10"/>
      <c r="TLV10"/>
      <c r="TLW10"/>
      <c r="TLX10"/>
      <c r="TLY10"/>
      <c r="TLZ10"/>
      <c r="TMA10"/>
      <c r="TMB10"/>
      <c r="TMC10"/>
      <c r="TMD10"/>
      <c r="TME10"/>
      <c r="TMF10"/>
      <c r="TMG10"/>
      <c r="TMH10"/>
      <c r="TMI10"/>
      <c r="TMJ10"/>
      <c r="TMK10"/>
      <c r="TML10"/>
      <c r="TMM10"/>
      <c r="TMN10"/>
      <c r="TMO10"/>
      <c r="TMP10"/>
      <c r="TMQ10"/>
      <c r="TMR10"/>
      <c r="TMS10"/>
      <c r="TMT10"/>
      <c r="TMU10"/>
      <c r="TMV10"/>
      <c r="TMW10"/>
      <c r="TMX10"/>
      <c r="TMY10"/>
      <c r="TMZ10"/>
      <c r="TNA10"/>
      <c r="TNB10"/>
      <c r="TNC10"/>
      <c r="TND10"/>
      <c r="TNE10"/>
      <c r="TNF10"/>
      <c r="TNG10"/>
      <c r="TNH10"/>
      <c r="TNI10"/>
      <c r="TNJ10"/>
      <c r="TNK10"/>
      <c r="TNL10"/>
      <c r="TNM10"/>
      <c r="TNN10"/>
      <c r="TNO10"/>
      <c r="TNP10"/>
      <c r="TNQ10"/>
      <c r="TNR10"/>
      <c r="TNS10"/>
      <c r="TNT10"/>
      <c r="TNU10"/>
      <c r="TNV10"/>
      <c r="TNW10"/>
      <c r="TNX10"/>
      <c r="TNY10"/>
      <c r="TNZ10"/>
      <c r="TOA10"/>
      <c r="TOB10"/>
      <c r="TOC10"/>
      <c r="TOD10"/>
      <c r="TOE10"/>
      <c r="TOF10"/>
      <c r="TOG10"/>
      <c r="TOH10"/>
      <c r="TOI10"/>
      <c r="TOJ10"/>
      <c r="TOK10"/>
      <c r="TOL10"/>
      <c r="TOM10"/>
      <c r="TON10"/>
      <c r="TOO10"/>
      <c r="TOP10"/>
      <c r="TOQ10"/>
      <c r="TOR10"/>
      <c r="TOS10"/>
      <c r="TOT10"/>
      <c r="TOU10"/>
      <c r="TOV10"/>
      <c r="TOW10"/>
      <c r="TOX10"/>
      <c r="TOY10"/>
      <c r="TOZ10"/>
      <c r="TPA10"/>
      <c r="TPB10"/>
      <c r="TPC10"/>
      <c r="TPD10"/>
      <c r="TPE10"/>
      <c r="TPF10"/>
      <c r="TPG10"/>
      <c r="TPH10"/>
      <c r="TPI10"/>
      <c r="TPJ10"/>
      <c r="TPK10"/>
      <c r="TPL10"/>
      <c r="TPM10"/>
      <c r="TPN10"/>
      <c r="TPO10"/>
      <c r="TPP10"/>
      <c r="TPQ10"/>
      <c r="TPR10"/>
      <c r="TPS10"/>
      <c r="TPT10"/>
      <c r="TPU10"/>
      <c r="TPV10"/>
      <c r="TPW10"/>
      <c r="TPX10"/>
      <c r="TPY10"/>
      <c r="TPZ10"/>
      <c r="TQA10"/>
      <c r="TQB10"/>
      <c r="TQC10"/>
      <c r="TQD10"/>
      <c r="TQE10"/>
      <c r="TQF10"/>
      <c r="TQG10"/>
      <c r="TQH10"/>
      <c r="TQI10"/>
      <c r="TQJ10"/>
      <c r="TQK10"/>
      <c r="TQL10"/>
      <c r="TQM10"/>
      <c r="TQN10"/>
      <c r="TQO10"/>
      <c r="TQP10"/>
      <c r="TQQ10"/>
      <c r="TQR10"/>
      <c r="TQS10"/>
      <c r="TQT10"/>
      <c r="TQU10"/>
      <c r="TQV10"/>
      <c r="TQW10"/>
      <c r="TQX10"/>
      <c r="TQY10"/>
      <c r="TQZ10"/>
      <c r="TRA10"/>
      <c r="TRB10"/>
      <c r="TRC10"/>
      <c r="TRD10"/>
      <c r="TRE10"/>
      <c r="TRF10"/>
      <c r="TRG10"/>
      <c r="TRH10"/>
      <c r="TRI10"/>
      <c r="TRJ10"/>
      <c r="TRK10"/>
      <c r="TRL10"/>
      <c r="TRM10"/>
      <c r="TRN10"/>
      <c r="TRO10"/>
      <c r="TRP10"/>
      <c r="TRQ10"/>
      <c r="TRR10"/>
      <c r="TRS10"/>
      <c r="TRT10"/>
      <c r="TRU10"/>
      <c r="TRV10"/>
      <c r="TRW10"/>
      <c r="TRX10"/>
      <c r="TRY10"/>
      <c r="TRZ10"/>
      <c r="TSA10"/>
      <c r="TSB10"/>
      <c r="TSC10"/>
      <c r="TSD10"/>
      <c r="TSE10"/>
      <c r="TSF10"/>
      <c r="TSG10"/>
      <c r="TSH10"/>
      <c r="TSI10"/>
      <c r="TSJ10"/>
      <c r="TSK10"/>
      <c r="TSL10"/>
      <c r="TSM10"/>
      <c r="TSN10"/>
      <c r="TSO10"/>
      <c r="TSP10"/>
      <c r="TSQ10"/>
      <c r="TSR10"/>
      <c r="TSS10"/>
      <c r="TST10"/>
      <c r="TSU10"/>
      <c r="TSV10"/>
      <c r="TSW10"/>
      <c r="TSX10"/>
      <c r="TSY10"/>
      <c r="TSZ10"/>
      <c r="TTA10"/>
      <c r="TTB10"/>
      <c r="TTC10"/>
      <c r="TTD10"/>
      <c r="TTE10"/>
      <c r="TTF10"/>
      <c r="TTG10"/>
      <c r="TTH10"/>
      <c r="TTI10"/>
      <c r="TTJ10"/>
      <c r="TTK10"/>
      <c r="TTL10"/>
      <c r="TTM10"/>
      <c r="TTN10"/>
      <c r="TTO10"/>
      <c r="TTP10"/>
      <c r="TTQ10"/>
      <c r="TTR10"/>
      <c r="TTS10"/>
      <c r="TTT10"/>
      <c r="TTU10"/>
      <c r="TTV10"/>
      <c r="TTW10"/>
      <c r="TTX10"/>
      <c r="TTY10"/>
      <c r="TTZ10"/>
      <c r="TUA10"/>
      <c r="TUB10"/>
      <c r="TUC10"/>
      <c r="TUD10"/>
      <c r="TUE10"/>
      <c r="TUF10"/>
      <c r="TUG10"/>
      <c r="TUH10"/>
      <c r="TUI10"/>
      <c r="TUJ10"/>
      <c r="TUK10"/>
      <c r="TUL10"/>
      <c r="TUM10"/>
      <c r="TUN10"/>
      <c r="TUO10"/>
      <c r="TUP10"/>
      <c r="TUQ10"/>
      <c r="TUR10"/>
      <c r="TUS10"/>
      <c r="TUT10"/>
      <c r="TUU10"/>
      <c r="TUV10"/>
      <c r="TUW10"/>
      <c r="TUX10"/>
      <c r="TUY10"/>
      <c r="TUZ10"/>
      <c r="TVA10"/>
      <c r="TVB10"/>
      <c r="TVC10"/>
      <c r="TVD10"/>
      <c r="TVE10"/>
      <c r="TVF10"/>
      <c r="TVG10"/>
      <c r="TVH10"/>
      <c r="TVI10"/>
      <c r="TVJ10"/>
      <c r="TVK10"/>
      <c r="TVL10"/>
      <c r="TVM10"/>
      <c r="TVN10"/>
      <c r="TVO10"/>
      <c r="TVP10"/>
      <c r="TVQ10"/>
      <c r="TVR10"/>
      <c r="TVS10"/>
      <c r="TVT10"/>
      <c r="TVU10"/>
      <c r="TVV10"/>
      <c r="TVW10"/>
      <c r="TVX10"/>
      <c r="TVY10"/>
      <c r="TVZ10"/>
      <c r="TWA10"/>
      <c r="TWB10"/>
      <c r="TWC10"/>
      <c r="TWD10"/>
      <c r="TWE10"/>
      <c r="TWF10"/>
      <c r="TWG10"/>
      <c r="TWH10"/>
      <c r="TWI10"/>
      <c r="TWJ10"/>
      <c r="TWK10"/>
      <c r="TWL10"/>
      <c r="TWM10"/>
      <c r="TWN10"/>
      <c r="TWO10"/>
      <c r="TWP10"/>
      <c r="TWQ10"/>
      <c r="TWR10"/>
      <c r="TWS10"/>
      <c r="TWT10"/>
      <c r="TWU10"/>
      <c r="TWV10"/>
      <c r="TWW10"/>
      <c r="TWX10"/>
      <c r="TWY10"/>
      <c r="TWZ10"/>
      <c r="TXA10"/>
      <c r="TXB10"/>
      <c r="TXC10"/>
      <c r="TXD10"/>
      <c r="TXE10"/>
      <c r="TXF10"/>
      <c r="TXG10"/>
      <c r="TXH10"/>
      <c r="TXI10"/>
      <c r="TXJ10"/>
      <c r="TXK10"/>
      <c r="TXL10"/>
      <c r="TXM10"/>
      <c r="TXN10"/>
      <c r="TXO10"/>
      <c r="TXP10"/>
      <c r="TXQ10"/>
      <c r="TXR10"/>
      <c r="TXS10"/>
      <c r="TXT10"/>
      <c r="TXU10"/>
      <c r="TXV10"/>
      <c r="TXW10"/>
      <c r="TXX10"/>
      <c r="TXY10"/>
      <c r="TXZ10"/>
      <c r="TYA10"/>
      <c r="TYB10"/>
      <c r="TYC10"/>
      <c r="TYD10"/>
      <c r="TYE10"/>
      <c r="TYF10"/>
      <c r="TYG10"/>
      <c r="TYH10"/>
      <c r="TYI10"/>
      <c r="TYJ10"/>
      <c r="TYK10"/>
      <c r="TYL10"/>
      <c r="TYM10"/>
      <c r="TYN10"/>
      <c r="TYO10"/>
      <c r="TYP10"/>
      <c r="TYQ10"/>
      <c r="TYR10"/>
      <c r="TYS10"/>
      <c r="TYT10"/>
      <c r="TYU10"/>
      <c r="TYV10"/>
      <c r="TYW10"/>
      <c r="TYX10"/>
      <c r="TYY10"/>
      <c r="TYZ10"/>
      <c r="TZA10"/>
      <c r="TZB10"/>
      <c r="TZC10"/>
      <c r="TZD10"/>
      <c r="TZE10"/>
      <c r="TZF10"/>
      <c r="TZG10"/>
      <c r="TZH10"/>
      <c r="TZI10"/>
      <c r="TZJ10"/>
      <c r="TZK10"/>
      <c r="TZL10"/>
      <c r="TZM10"/>
      <c r="TZN10"/>
      <c r="TZO10"/>
      <c r="TZP10"/>
      <c r="TZQ10"/>
      <c r="TZR10"/>
      <c r="TZS10"/>
      <c r="TZT10"/>
      <c r="TZU10"/>
      <c r="TZV10"/>
      <c r="TZW10"/>
      <c r="TZX10"/>
      <c r="TZY10"/>
      <c r="TZZ10"/>
      <c r="UAA10"/>
      <c r="UAB10"/>
      <c r="UAC10"/>
      <c r="UAD10"/>
      <c r="UAE10"/>
      <c r="UAF10"/>
      <c r="UAG10"/>
      <c r="UAH10"/>
      <c r="UAI10"/>
      <c r="UAJ10"/>
      <c r="UAK10"/>
      <c r="UAL10"/>
      <c r="UAM10"/>
      <c r="UAN10"/>
      <c r="UAO10"/>
      <c r="UAP10"/>
      <c r="UAQ10"/>
      <c r="UAR10"/>
      <c r="UAS10"/>
      <c r="UAT10"/>
      <c r="UAU10"/>
      <c r="UAV10"/>
      <c r="UAW10"/>
      <c r="UAX10"/>
      <c r="UAY10"/>
      <c r="UAZ10"/>
      <c r="UBA10"/>
      <c r="UBB10"/>
      <c r="UBC10"/>
      <c r="UBD10"/>
      <c r="UBE10"/>
      <c r="UBF10"/>
      <c r="UBG10"/>
      <c r="UBH10"/>
      <c r="UBI10"/>
      <c r="UBJ10"/>
      <c r="UBK10"/>
      <c r="UBL10"/>
      <c r="UBM10"/>
      <c r="UBN10"/>
      <c r="UBO10"/>
      <c r="UBP10"/>
      <c r="UBQ10"/>
      <c r="UBR10"/>
      <c r="UBS10"/>
      <c r="UBT10"/>
      <c r="UBU10"/>
      <c r="UBV10"/>
      <c r="UBW10"/>
      <c r="UBX10"/>
      <c r="UBY10"/>
      <c r="UBZ10"/>
      <c r="UCA10"/>
      <c r="UCB10"/>
      <c r="UCC10"/>
      <c r="UCD10"/>
      <c r="UCE10"/>
      <c r="UCF10"/>
      <c r="UCG10"/>
      <c r="UCH10"/>
      <c r="UCI10"/>
      <c r="UCJ10"/>
      <c r="UCK10"/>
      <c r="UCL10"/>
      <c r="UCM10"/>
      <c r="UCN10"/>
      <c r="UCO10"/>
      <c r="UCP10"/>
      <c r="UCQ10"/>
      <c r="UCR10"/>
      <c r="UCS10"/>
      <c r="UCT10"/>
      <c r="UCU10"/>
      <c r="UCV10"/>
      <c r="UCW10"/>
      <c r="UCX10"/>
      <c r="UCY10"/>
      <c r="UCZ10"/>
      <c r="UDA10"/>
      <c r="UDB10"/>
      <c r="UDC10"/>
      <c r="UDD10"/>
      <c r="UDE10"/>
      <c r="UDF10"/>
      <c r="UDG10"/>
      <c r="UDH10"/>
      <c r="UDI10"/>
      <c r="UDJ10"/>
      <c r="UDK10"/>
      <c r="UDL10"/>
      <c r="UDM10"/>
      <c r="UDN10"/>
      <c r="UDO10"/>
      <c r="UDP10"/>
      <c r="UDQ10"/>
      <c r="UDR10"/>
      <c r="UDS10"/>
      <c r="UDT10"/>
      <c r="UDU10"/>
      <c r="UDV10"/>
      <c r="UDW10"/>
      <c r="UDX10"/>
      <c r="UDY10"/>
      <c r="UDZ10"/>
      <c r="UEA10"/>
      <c r="UEB10"/>
      <c r="UEC10"/>
      <c r="UED10"/>
      <c r="UEE10"/>
      <c r="UEF10"/>
      <c r="UEG10"/>
      <c r="UEH10"/>
      <c r="UEI10"/>
      <c r="UEJ10"/>
      <c r="UEK10"/>
      <c r="UEL10"/>
      <c r="UEM10"/>
      <c r="UEN10"/>
      <c r="UEO10"/>
      <c r="UEP10"/>
      <c r="UEQ10"/>
      <c r="UER10"/>
      <c r="UES10"/>
      <c r="UET10"/>
      <c r="UEU10"/>
      <c r="UEV10"/>
      <c r="UEW10"/>
      <c r="UEX10"/>
      <c r="UEY10"/>
      <c r="UEZ10"/>
      <c r="UFA10"/>
      <c r="UFB10"/>
      <c r="UFC10"/>
      <c r="UFD10"/>
      <c r="UFE10"/>
      <c r="UFF10"/>
      <c r="UFG10"/>
      <c r="UFH10"/>
      <c r="UFI10"/>
      <c r="UFJ10"/>
      <c r="UFK10"/>
      <c r="UFL10"/>
      <c r="UFM10"/>
      <c r="UFN10"/>
      <c r="UFO10"/>
      <c r="UFP10"/>
      <c r="UFQ10"/>
      <c r="UFR10"/>
      <c r="UFS10"/>
      <c r="UFT10"/>
      <c r="UFU10"/>
      <c r="UFV10"/>
      <c r="UFW10"/>
      <c r="UFX10"/>
      <c r="UFY10"/>
      <c r="UFZ10"/>
      <c r="UGA10"/>
      <c r="UGB10"/>
      <c r="UGC10"/>
      <c r="UGD10"/>
      <c r="UGE10"/>
      <c r="UGF10"/>
      <c r="UGG10"/>
      <c r="UGH10"/>
      <c r="UGI10"/>
      <c r="UGJ10"/>
      <c r="UGK10"/>
      <c r="UGL10"/>
      <c r="UGM10"/>
      <c r="UGN10"/>
      <c r="UGO10"/>
      <c r="UGP10"/>
      <c r="UGQ10"/>
      <c r="UGR10"/>
      <c r="UGS10"/>
      <c r="UGT10"/>
      <c r="UGU10"/>
      <c r="UGV10"/>
      <c r="UGW10"/>
      <c r="UGX10"/>
      <c r="UGY10"/>
      <c r="UGZ10"/>
      <c r="UHA10"/>
      <c r="UHB10"/>
      <c r="UHC10"/>
      <c r="UHD10"/>
      <c r="UHE10"/>
      <c r="UHF10"/>
      <c r="UHG10"/>
      <c r="UHH10"/>
      <c r="UHI10"/>
      <c r="UHJ10"/>
      <c r="UHK10"/>
      <c r="UHL10"/>
      <c r="UHM10"/>
      <c r="UHN10"/>
      <c r="UHO10"/>
      <c r="UHP10"/>
      <c r="UHQ10"/>
      <c r="UHR10"/>
      <c r="UHS10"/>
      <c r="UHT10"/>
      <c r="UHU10"/>
      <c r="UHV10"/>
      <c r="UHW10"/>
      <c r="UHX10"/>
      <c r="UHY10"/>
      <c r="UHZ10"/>
      <c r="UIA10"/>
      <c r="UIB10"/>
      <c r="UIC10"/>
      <c r="UID10"/>
      <c r="UIE10"/>
      <c r="UIF10"/>
      <c r="UIG10"/>
      <c r="UIH10"/>
      <c r="UII10"/>
      <c r="UIJ10"/>
      <c r="UIK10"/>
      <c r="UIL10"/>
      <c r="UIM10"/>
      <c r="UIN10"/>
      <c r="UIO10"/>
      <c r="UIP10"/>
      <c r="UIQ10"/>
      <c r="UIR10"/>
      <c r="UIS10"/>
      <c r="UIT10"/>
      <c r="UIU10"/>
      <c r="UIV10"/>
      <c r="UIW10"/>
      <c r="UIX10"/>
      <c r="UIY10"/>
      <c r="UIZ10"/>
      <c r="UJA10"/>
      <c r="UJB10"/>
      <c r="UJC10"/>
      <c r="UJD10"/>
      <c r="UJE10"/>
      <c r="UJF10"/>
      <c r="UJG10"/>
      <c r="UJH10"/>
      <c r="UJI10"/>
      <c r="UJJ10"/>
      <c r="UJK10"/>
      <c r="UJL10"/>
      <c r="UJM10"/>
      <c r="UJN10"/>
      <c r="UJO10"/>
      <c r="UJP10"/>
      <c r="UJQ10"/>
      <c r="UJR10"/>
      <c r="UJS10"/>
      <c r="UJT10"/>
      <c r="UJU10"/>
      <c r="UJV10"/>
      <c r="UJW10"/>
      <c r="UJX10"/>
      <c r="UJY10"/>
      <c r="UJZ10"/>
      <c r="UKA10"/>
      <c r="UKB10"/>
      <c r="UKC10"/>
      <c r="UKD10"/>
      <c r="UKE10"/>
      <c r="UKF10"/>
      <c r="UKG10"/>
      <c r="UKH10"/>
      <c r="UKI10"/>
      <c r="UKJ10"/>
      <c r="UKK10"/>
      <c r="UKL10"/>
      <c r="UKM10"/>
      <c r="UKN10"/>
      <c r="UKO10"/>
      <c r="UKP10"/>
      <c r="UKQ10"/>
      <c r="UKR10"/>
      <c r="UKS10"/>
      <c r="UKT10"/>
      <c r="UKU10"/>
      <c r="UKV10"/>
      <c r="UKW10"/>
      <c r="UKX10"/>
      <c r="UKY10"/>
      <c r="UKZ10"/>
      <c r="ULA10"/>
      <c r="ULB10"/>
      <c r="ULC10"/>
      <c r="ULD10"/>
      <c r="ULE10"/>
      <c r="ULF10"/>
      <c r="ULG10"/>
      <c r="ULH10"/>
      <c r="ULI10"/>
      <c r="ULJ10"/>
      <c r="ULK10"/>
      <c r="ULL10"/>
      <c r="ULM10"/>
      <c r="ULN10"/>
      <c r="ULO10"/>
      <c r="ULP10"/>
      <c r="ULQ10"/>
      <c r="ULR10"/>
      <c r="ULS10"/>
      <c r="ULT10"/>
      <c r="ULU10"/>
      <c r="ULV10"/>
      <c r="ULW10"/>
      <c r="ULX10"/>
      <c r="ULY10"/>
      <c r="ULZ10"/>
      <c r="UMA10"/>
      <c r="UMB10"/>
      <c r="UMC10"/>
      <c r="UMD10"/>
      <c r="UME10"/>
      <c r="UMF10"/>
      <c r="UMG10"/>
      <c r="UMH10"/>
      <c r="UMI10"/>
      <c r="UMJ10"/>
      <c r="UMK10"/>
      <c r="UML10"/>
      <c r="UMM10"/>
      <c r="UMN10"/>
      <c r="UMO10"/>
      <c r="UMP10"/>
      <c r="UMQ10"/>
      <c r="UMR10"/>
      <c r="UMS10"/>
      <c r="UMT10"/>
      <c r="UMU10"/>
      <c r="UMV10"/>
      <c r="UMW10"/>
      <c r="UMX10"/>
      <c r="UMY10"/>
      <c r="UMZ10"/>
      <c r="UNA10"/>
      <c r="UNB10"/>
      <c r="UNC10"/>
      <c r="UND10"/>
      <c r="UNE10"/>
      <c r="UNF10"/>
      <c r="UNG10"/>
      <c r="UNH10"/>
      <c r="UNI10"/>
      <c r="UNJ10"/>
      <c r="UNK10"/>
      <c r="UNL10"/>
      <c r="UNM10"/>
      <c r="UNN10"/>
      <c r="UNO10"/>
      <c r="UNP10"/>
      <c r="UNQ10"/>
      <c r="UNR10"/>
      <c r="UNS10"/>
      <c r="UNT10"/>
      <c r="UNU10"/>
      <c r="UNV10"/>
      <c r="UNW10"/>
      <c r="UNX10"/>
      <c r="UNY10"/>
      <c r="UNZ10"/>
      <c r="UOA10"/>
      <c r="UOB10"/>
      <c r="UOC10"/>
      <c r="UOD10"/>
      <c r="UOE10"/>
      <c r="UOF10"/>
      <c r="UOG10"/>
      <c r="UOH10"/>
      <c r="UOI10"/>
      <c r="UOJ10"/>
      <c r="UOK10"/>
      <c r="UOL10"/>
      <c r="UOM10"/>
      <c r="UON10"/>
      <c r="UOO10"/>
      <c r="UOP10"/>
      <c r="UOQ10"/>
      <c r="UOR10"/>
      <c r="UOS10"/>
      <c r="UOT10"/>
      <c r="UOU10"/>
      <c r="UOV10"/>
      <c r="UOW10"/>
      <c r="UOX10"/>
      <c r="UOY10"/>
      <c r="UOZ10"/>
      <c r="UPA10"/>
      <c r="UPB10"/>
      <c r="UPC10"/>
      <c r="UPD10"/>
      <c r="UPE10"/>
      <c r="UPF10"/>
      <c r="UPG10"/>
      <c r="UPH10"/>
      <c r="UPI10"/>
      <c r="UPJ10"/>
      <c r="UPK10"/>
      <c r="UPL10"/>
      <c r="UPM10"/>
      <c r="UPN10"/>
      <c r="UPO10"/>
      <c r="UPP10"/>
      <c r="UPQ10"/>
      <c r="UPR10"/>
      <c r="UPS10"/>
      <c r="UPT10"/>
      <c r="UPU10"/>
      <c r="UPV10"/>
      <c r="UPW10"/>
      <c r="UPX10"/>
      <c r="UPY10"/>
      <c r="UPZ10"/>
      <c r="UQA10"/>
      <c r="UQB10"/>
      <c r="UQC10"/>
      <c r="UQD10"/>
      <c r="UQE10"/>
      <c r="UQF10"/>
      <c r="UQG10"/>
      <c r="UQH10"/>
      <c r="UQI10"/>
      <c r="UQJ10"/>
      <c r="UQK10"/>
      <c r="UQL10"/>
      <c r="UQM10"/>
      <c r="UQN10"/>
      <c r="UQO10"/>
      <c r="UQP10"/>
      <c r="UQQ10"/>
      <c r="UQR10"/>
      <c r="UQS10"/>
      <c r="UQT10"/>
      <c r="UQU10"/>
      <c r="UQV10"/>
      <c r="UQW10"/>
      <c r="UQX10"/>
      <c r="UQY10"/>
      <c r="UQZ10"/>
      <c r="URA10"/>
      <c r="URB10"/>
      <c r="URC10"/>
      <c r="URD10"/>
      <c r="URE10"/>
      <c r="URF10"/>
      <c r="URG10"/>
      <c r="URH10"/>
      <c r="URI10"/>
      <c r="URJ10"/>
      <c r="URK10"/>
      <c r="URL10"/>
      <c r="URM10"/>
      <c r="URN10"/>
      <c r="URO10"/>
      <c r="URP10"/>
      <c r="URQ10"/>
      <c r="URR10"/>
      <c r="URS10"/>
      <c r="URT10"/>
      <c r="URU10"/>
      <c r="URV10"/>
      <c r="URW10"/>
      <c r="URX10"/>
      <c r="URY10"/>
      <c r="URZ10"/>
      <c r="USA10"/>
      <c r="USB10"/>
      <c r="USC10"/>
      <c r="USD10"/>
      <c r="USE10"/>
      <c r="USF10"/>
      <c r="USG10"/>
      <c r="USH10"/>
      <c r="USI10"/>
      <c r="USJ10"/>
      <c r="USK10"/>
      <c r="USL10"/>
      <c r="USM10"/>
      <c r="USN10"/>
      <c r="USO10"/>
      <c r="USP10"/>
      <c r="USQ10"/>
      <c r="USR10"/>
      <c r="USS10"/>
      <c r="UST10"/>
      <c r="USU10"/>
      <c r="USV10"/>
      <c r="USW10"/>
      <c r="USX10"/>
      <c r="USY10"/>
      <c r="USZ10"/>
      <c r="UTA10"/>
      <c r="UTB10"/>
      <c r="UTC10"/>
      <c r="UTD10"/>
      <c r="UTE10"/>
      <c r="UTF10"/>
      <c r="UTG10"/>
      <c r="UTH10"/>
      <c r="UTI10"/>
      <c r="UTJ10"/>
      <c r="UTK10"/>
      <c r="UTL10"/>
      <c r="UTM10"/>
      <c r="UTN10"/>
      <c r="UTO10"/>
      <c r="UTP10"/>
      <c r="UTQ10"/>
      <c r="UTR10"/>
      <c r="UTS10"/>
      <c r="UTT10"/>
      <c r="UTU10"/>
      <c r="UTV10"/>
      <c r="UTW10"/>
      <c r="UTX10"/>
      <c r="UTY10"/>
      <c r="UTZ10"/>
      <c r="UUA10"/>
      <c r="UUB10"/>
      <c r="UUC10"/>
      <c r="UUD10"/>
      <c r="UUE10"/>
      <c r="UUF10"/>
      <c r="UUG10"/>
      <c r="UUH10"/>
      <c r="UUI10"/>
      <c r="UUJ10"/>
      <c r="UUK10"/>
      <c r="UUL10"/>
      <c r="UUM10"/>
      <c r="UUN10"/>
      <c r="UUO10"/>
      <c r="UUP10"/>
      <c r="UUQ10"/>
      <c r="UUR10"/>
      <c r="UUS10"/>
      <c r="UUT10"/>
      <c r="UUU10"/>
      <c r="UUV10"/>
      <c r="UUW10"/>
      <c r="UUX10"/>
      <c r="UUY10"/>
      <c r="UUZ10"/>
      <c r="UVA10"/>
      <c r="UVB10"/>
      <c r="UVC10"/>
      <c r="UVD10"/>
      <c r="UVE10"/>
      <c r="UVF10"/>
      <c r="UVG10"/>
      <c r="UVH10"/>
      <c r="UVI10"/>
      <c r="UVJ10"/>
      <c r="UVK10"/>
      <c r="UVL10"/>
      <c r="UVM10"/>
      <c r="UVN10"/>
      <c r="UVO10"/>
      <c r="UVP10"/>
      <c r="UVQ10"/>
      <c r="UVR10"/>
      <c r="UVS10"/>
      <c r="UVT10"/>
      <c r="UVU10"/>
      <c r="UVV10"/>
      <c r="UVW10"/>
      <c r="UVX10"/>
      <c r="UVY10"/>
      <c r="UVZ10"/>
      <c r="UWA10"/>
      <c r="UWB10"/>
      <c r="UWC10"/>
      <c r="UWD10"/>
      <c r="UWE10"/>
      <c r="UWF10"/>
      <c r="UWG10"/>
      <c r="UWH10"/>
      <c r="UWI10"/>
      <c r="UWJ10"/>
      <c r="UWK10"/>
      <c r="UWL10"/>
      <c r="UWM10"/>
      <c r="UWN10"/>
      <c r="UWO10"/>
      <c r="UWP10"/>
      <c r="UWQ10"/>
      <c r="UWR10"/>
      <c r="UWS10"/>
      <c r="UWT10"/>
      <c r="UWU10"/>
      <c r="UWV10"/>
      <c r="UWW10"/>
      <c r="UWX10"/>
      <c r="UWY10"/>
      <c r="UWZ10"/>
      <c r="UXA10"/>
      <c r="UXB10"/>
      <c r="UXC10"/>
      <c r="UXD10"/>
      <c r="UXE10"/>
      <c r="UXF10"/>
      <c r="UXG10"/>
      <c r="UXH10"/>
      <c r="UXI10"/>
      <c r="UXJ10"/>
      <c r="UXK10"/>
      <c r="UXL10"/>
      <c r="UXM10"/>
      <c r="UXN10"/>
      <c r="UXO10"/>
      <c r="UXP10"/>
      <c r="UXQ10"/>
      <c r="UXR10"/>
      <c r="UXS10"/>
      <c r="UXT10"/>
      <c r="UXU10"/>
      <c r="UXV10"/>
      <c r="UXW10"/>
      <c r="UXX10"/>
      <c r="UXY10"/>
      <c r="UXZ10"/>
      <c r="UYA10"/>
      <c r="UYB10"/>
      <c r="UYC10"/>
      <c r="UYD10"/>
      <c r="UYE10"/>
      <c r="UYF10"/>
      <c r="UYG10"/>
      <c r="UYH10"/>
      <c r="UYI10"/>
      <c r="UYJ10"/>
      <c r="UYK10"/>
      <c r="UYL10"/>
      <c r="UYM10"/>
      <c r="UYN10"/>
      <c r="UYO10"/>
      <c r="UYP10"/>
      <c r="UYQ10"/>
      <c r="UYR10"/>
      <c r="UYS10"/>
      <c r="UYT10"/>
      <c r="UYU10"/>
      <c r="UYV10"/>
      <c r="UYW10"/>
      <c r="UYX10"/>
      <c r="UYY10"/>
      <c r="UYZ10"/>
      <c r="UZA10"/>
      <c r="UZB10"/>
      <c r="UZC10"/>
      <c r="UZD10"/>
      <c r="UZE10"/>
      <c r="UZF10"/>
      <c r="UZG10"/>
      <c r="UZH10"/>
      <c r="UZI10"/>
      <c r="UZJ10"/>
      <c r="UZK10"/>
      <c r="UZL10"/>
      <c r="UZM10"/>
      <c r="UZN10"/>
      <c r="UZO10"/>
      <c r="UZP10"/>
      <c r="UZQ10"/>
      <c r="UZR10"/>
      <c r="UZS10"/>
      <c r="UZT10"/>
      <c r="UZU10"/>
      <c r="UZV10"/>
      <c r="UZW10"/>
      <c r="UZX10"/>
      <c r="UZY10"/>
      <c r="UZZ10"/>
      <c r="VAA10"/>
      <c r="VAB10"/>
      <c r="VAC10"/>
      <c r="VAD10"/>
      <c r="VAE10"/>
      <c r="VAF10"/>
      <c r="VAG10"/>
      <c r="VAH10"/>
      <c r="VAI10"/>
      <c r="VAJ10"/>
      <c r="VAK10"/>
      <c r="VAL10"/>
      <c r="VAM10"/>
      <c r="VAN10"/>
      <c r="VAO10"/>
      <c r="VAP10"/>
      <c r="VAQ10"/>
      <c r="VAR10"/>
      <c r="VAS10"/>
      <c r="VAT10"/>
      <c r="VAU10"/>
      <c r="VAV10"/>
      <c r="VAW10"/>
      <c r="VAX10"/>
      <c r="VAY10"/>
      <c r="VAZ10"/>
      <c r="VBA10"/>
      <c r="VBB10"/>
      <c r="VBC10"/>
      <c r="VBD10"/>
      <c r="VBE10"/>
      <c r="VBF10"/>
      <c r="VBG10"/>
      <c r="VBH10"/>
      <c r="VBI10"/>
      <c r="VBJ10"/>
      <c r="VBK10"/>
      <c r="VBL10"/>
      <c r="VBM10"/>
      <c r="VBN10"/>
      <c r="VBO10"/>
      <c r="VBP10"/>
      <c r="VBQ10"/>
      <c r="VBR10"/>
      <c r="VBS10"/>
      <c r="VBT10"/>
      <c r="VBU10"/>
      <c r="VBV10"/>
      <c r="VBW10"/>
      <c r="VBX10"/>
      <c r="VBY10"/>
      <c r="VBZ10"/>
      <c r="VCA10"/>
      <c r="VCB10"/>
      <c r="VCC10"/>
      <c r="VCD10"/>
      <c r="VCE10"/>
      <c r="VCF10"/>
      <c r="VCG10"/>
      <c r="VCH10"/>
      <c r="VCI10"/>
      <c r="VCJ10"/>
      <c r="VCK10"/>
      <c r="VCL10"/>
      <c r="VCM10"/>
      <c r="VCN10"/>
      <c r="VCO10"/>
      <c r="VCP10"/>
      <c r="VCQ10"/>
      <c r="VCR10"/>
      <c r="VCS10"/>
      <c r="VCT10"/>
      <c r="VCU10"/>
      <c r="VCV10"/>
      <c r="VCW10"/>
      <c r="VCX10"/>
      <c r="VCY10"/>
      <c r="VCZ10"/>
      <c r="VDA10"/>
      <c r="VDB10"/>
      <c r="VDC10"/>
      <c r="VDD10"/>
      <c r="VDE10"/>
      <c r="VDF10"/>
      <c r="VDG10"/>
      <c r="VDH10"/>
      <c r="VDI10"/>
      <c r="VDJ10"/>
      <c r="VDK10"/>
      <c r="VDL10"/>
      <c r="VDM10"/>
      <c r="VDN10"/>
      <c r="VDO10"/>
      <c r="VDP10"/>
      <c r="VDQ10"/>
      <c r="VDR10"/>
      <c r="VDS10"/>
      <c r="VDT10"/>
      <c r="VDU10"/>
      <c r="VDV10"/>
      <c r="VDW10"/>
      <c r="VDX10"/>
      <c r="VDY10"/>
      <c r="VDZ10"/>
      <c r="VEA10"/>
      <c r="VEB10"/>
      <c r="VEC10"/>
      <c r="VED10"/>
      <c r="VEE10"/>
      <c r="VEF10"/>
      <c r="VEG10"/>
      <c r="VEH10"/>
      <c r="VEI10"/>
      <c r="VEJ10"/>
      <c r="VEK10"/>
      <c r="VEL10"/>
      <c r="VEM10"/>
      <c r="VEN10"/>
      <c r="VEO10"/>
      <c r="VEP10"/>
      <c r="VEQ10"/>
      <c r="VER10"/>
      <c r="VES10"/>
      <c r="VET10"/>
      <c r="VEU10"/>
      <c r="VEV10"/>
      <c r="VEW10"/>
      <c r="VEX10"/>
      <c r="VEY10"/>
      <c r="VEZ10"/>
      <c r="VFA10"/>
      <c r="VFB10"/>
      <c r="VFC10"/>
      <c r="VFD10"/>
      <c r="VFE10"/>
      <c r="VFF10"/>
      <c r="VFG10"/>
      <c r="VFH10"/>
      <c r="VFI10"/>
      <c r="VFJ10"/>
      <c r="VFK10"/>
      <c r="VFL10"/>
      <c r="VFM10"/>
      <c r="VFN10"/>
      <c r="VFO10"/>
      <c r="VFP10"/>
      <c r="VFQ10"/>
      <c r="VFR10"/>
      <c r="VFS10"/>
      <c r="VFT10"/>
      <c r="VFU10"/>
      <c r="VFV10"/>
      <c r="VFW10"/>
      <c r="VFX10"/>
      <c r="VFY10"/>
      <c r="VFZ10"/>
      <c r="VGA10"/>
      <c r="VGB10"/>
      <c r="VGC10"/>
      <c r="VGD10"/>
      <c r="VGE10"/>
      <c r="VGF10"/>
      <c r="VGG10"/>
      <c r="VGH10"/>
      <c r="VGI10"/>
      <c r="VGJ10"/>
      <c r="VGK10"/>
      <c r="VGL10"/>
      <c r="VGM10"/>
      <c r="VGN10"/>
      <c r="VGO10"/>
      <c r="VGP10"/>
      <c r="VGQ10"/>
      <c r="VGR10"/>
      <c r="VGS10"/>
      <c r="VGT10"/>
      <c r="VGU10"/>
      <c r="VGV10"/>
      <c r="VGW10"/>
      <c r="VGX10"/>
      <c r="VGY10"/>
      <c r="VGZ10"/>
      <c r="VHA10"/>
      <c r="VHB10"/>
      <c r="VHC10"/>
      <c r="VHD10"/>
      <c r="VHE10"/>
      <c r="VHF10"/>
      <c r="VHG10"/>
      <c r="VHH10"/>
      <c r="VHI10"/>
      <c r="VHJ10"/>
      <c r="VHK10"/>
      <c r="VHL10"/>
      <c r="VHM10"/>
      <c r="VHN10"/>
      <c r="VHO10"/>
      <c r="VHP10"/>
      <c r="VHQ10"/>
      <c r="VHR10"/>
      <c r="VHS10"/>
      <c r="VHT10"/>
      <c r="VHU10"/>
      <c r="VHV10"/>
      <c r="VHW10"/>
      <c r="VHX10"/>
      <c r="VHY10"/>
      <c r="VHZ10"/>
      <c r="VIA10"/>
      <c r="VIB10"/>
      <c r="VIC10"/>
      <c r="VID10"/>
      <c r="VIE10"/>
      <c r="VIF10"/>
      <c r="VIG10"/>
      <c r="VIH10"/>
      <c r="VII10"/>
      <c r="VIJ10"/>
      <c r="VIK10"/>
      <c r="VIL10"/>
      <c r="VIM10"/>
      <c r="VIN10"/>
      <c r="VIO10"/>
      <c r="VIP10"/>
      <c r="VIQ10"/>
      <c r="VIR10"/>
      <c r="VIS10"/>
      <c r="VIT10"/>
      <c r="VIU10"/>
      <c r="VIV10"/>
      <c r="VIW10"/>
      <c r="VIX10"/>
      <c r="VIY10"/>
      <c r="VIZ10"/>
      <c r="VJA10"/>
      <c r="VJB10"/>
      <c r="VJC10"/>
      <c r="VJD10"/>
      <c r="VJE10"/>
      <c r="VJF10"/>
      <c r="VJG10"/>
      <c r="VJH10"/>
      <c r="VJI10"/>
      <c r="VJJ10"/>
      <c r="VJK10"/>
      <c r="VJL10"/>
      <c r="VJM10"/>
      <c r="VJN10"/>
      <c r="VJO10"/>
      <c r="VJP10"/>
      <c r="VJQ10"/>
      <c r="VJR10"/>
      <c r="VJS10"/>
      <c r="VJT10"/>
      <c r="VJU10"/>
      <c r="VJV10"/>
      <c r="VJW10"/>
      <c r="VJX10"/>
      <c r="VJY10"/>
      <c r="VJZ10"/>
      <c r="VKA10"/>
      <c r="VKB10"/>
      <c r="VKC10"/>
      <c r="VKD10"/>
      <c r="VKE10"/>
      <c r="VKF10"/>
      <c r="VKG10"/>
      <c r="VKH10"/>
      <c r="VKI10"/>
      <c r="VKJ10"/>
      <c r="VKK10"/>
      <c r="VKL10"/>
      <c r="VKM10"/>
      <c r="VKN10"/>
      <c r="VKO10"/>
      <c r="VKP10"/>
      <c r="VKQ10"/>
      <c r="VKR10"/>
      <c r="VKS10"/>
      <c r="VKT10"/>
      <c r="VKU10"/>
      <c r="VKV10"/>
      <c r="VKW10"/>
      <c r="VKX10"/>
      <c r="VKY10"/>
      <c r="VKZ10"/>
      <c r="VLA10"/>
      <c r="VLB10"/>
      <c r="VLC10"/>
      <c r="VLD10"/>
      <c r="VLE10"/>
      <c r="VLF10"/>
      <c r="VLG10"/>
      <c r="VLH10"/>
      <c r="VLI10"/>
      <c r="VLJ10"/>
      <c r="VLK10"/>
      <c r="VLL10"/>
      <c r="VLM10"/>
      <c r="VLN10"/>
      <c r="VLO10"/>
      <c r="VLP10"/>
      <c r="VLQ10"/>
      <c r="VLR10"/>
      <c r="VLS10"/>
      <c r="VLT10"/>
      <c r="VLU10"/>
      <c r="VLV10"/>
      <c r="VLW10"/>
      <c r="VLX10"/>
      <c r="VLY10"/>
      <c r="VLZ10"/>
      <c r="VMA10"/>
      <c r="VMB10"/>
      <c r="VMC10"/>
      <c r="VMD10"/>
      <c r="VME10"/>
      <c r="VMF10"/>
      <c r="VMG10"/>
      <c r="VMH10"/>
      <c r="VMI10"/>
      <c r="VMJ10"/>
      <c r="VMK10"/>
      <c r="VML10"/>
      <c r="VMM10"/>
      <c r="VMN10"/>
      <c r="VMO10"/>
      <c r="VMP10"/>
      <c r="VMQ10"/>
      <c r="VMR10"/>
      <c r="VMS10"/>
      <c r="VMT10"/>
      <c r="VMU10"/>
      <c r="VMV10"/>
      <c r="VMW10"/>
      <c r="VMX10"/>
      <c r="VMY10"/>
      <c r="VMZ10"/>
      <c r="VNA10"/>
      <c r="VNB10"/>
      <c r="VNC10"/>
      <c r="VND10"/>
      <c r="VNE10"/>
      <c r="VNF10"/>
      <c r="VNG10"/>
      <c r="VNH10"/>
      <c r="VNI10"/>
      <c r="VNJ10"/>
      <c r="VNK10"/>
      <c r="VNL10"/>
      <c r="VNM10"/>
      <c r="VNN10"/>
      <c r="VNO10"/>
      <c r="VNP10"/>
      <c r="VNQ10"/>
      <c r="VNR10"/>
      <c r="VNS10"/>
      <c r="VNT10"/>
      <c r="VNU10"/>
      <c r="VNV10"/>
      <c r="VNW10"/>
      <c r="VNX10"/>
      <c r="VNY10"/>
      <c r="VNZ10"/>
      <c r="VOA10"/>
      <c r="VOB10"/>
      <c r="VOC10"/>
      <c r="VOD10"/>
      <c r="VOE10"/>
      <c r="VOF10"/>
      <c r="VOG10"/>
      <c r="VOH10"/>
      <c r="VOI10"/>
      <c r="VOJ10"/>
      <c r="VOK10"/>
      <c r="VOL10"/>
      <c r="VOM10"/>
      <c r="VON10"/>
      <c r="VOO10"/>
      <c r="VOP10"/>
      <c r="VOQ10"/>
      <c r="VOR10"/>
      <c r="VOS10"/>
      <c r="VOT10"/>
      <c r="VOU10"/>
      <c r="VOV10"/>
      <c r="VOW10"/>
      <c r="VOX10"/>
      <c r="VOY10"/>
      <c r="VOZ10"/>
      <c r="VPA10"/>
      <c r="VPB10"/>
      <c r="VPC10"/>
      <c r="VPD10"/>
      <c r="VPE10"/>
      <c r="VPF10"/>
      <c r="VPG10"/>
      <c r="VPH10"/>
      <c r="VPI10"/>
      <c r="VPJ10"/>
      <c r="VPK10"/>
      <c r="VPL10"/>
      <c r="VPM10"/>
      <c r="VPN10"/>
      <c r="VPO10"/>
      <c r="VPP10"/>
      <c r="VPQ10"/>
      <c r="VPR10"/>
      <c r="VPS10"/>
      <c r="VPT10"/>
      <c r="VPU10"/>
      <c r="VPV10"/>
      <c r="VPW10"/>
      <c r="VPX10"/>
      <c r="VPY10"/>
      <c r="VPZ10"/>
      <c r="VQA10"/>
      <c r="VQB10"/>
      <c r="VQC10"/>
      <c r="VQD10"/>
      <c r="VQE10"/>
      <c r="VQF10"/>
      <c r="VQG10"/>
      <c r="VQH10"/>
      <c r="VQI10"/>
      <c r="VQJ10"/>
      <c r="VQK10"/>
      <c r="VQL10"/>
      <c r="VQM10"/>
      <c r="VQN10"/>
      <c r="VQO10"/>
      <c r="VQP10"/>
      <c r="VQQ10"/>
      <c r="VQR10"/>
      <c r="VQS10"/>
      <c r="VQT10"/>
      <c r="VQU10"/>
      <c r="VQV10"/>
      <c r="VQW10"/>
      <c r="VQX10"/>
      <c r="VQY10"/>
      <c r="VQZ10"/>
      <c r="VRA10"/>
      <c r="VRB10"/>
      <c r="VRC10"/>
      <c r="VRD10"/>
      <c r="VRE10"/>
      <c r="VRF10"/>
      <c r="VRG10"/>
      <c r="VRH10"/>
      <c r="VRI10"/>
      <c r="VRJ10"/>
      <c r="VRK10"/>
      <c r="VRL10"/>
      <c r="VRM10"/>
      <c r="VRN10"/>
      <c r="VRO10"/>
      <c r="VRP10"/>
      <c r="VRQ10"/>
      <c r="VRR10"/>
      <c r="VRS10"/>
      <c r="VRT10"/>
      <c r="VRU10"/>
      <c r="VRV10"/>
      <c r="VRW10"/>
      <c r="VRX10"/>
      <c r="VRY10"/>
      <c r="VRZ10"/>
      <c r="VSA10"/>
      <c r="VSB10"/>
      <c r="VSC10"/>
      <c r="VSD10"/>
      <c r="VSE10"/>
      <c r="VSF10"/>
      <c r="VSG10"/>
      <c r="VSH10"/>
      <c r="VSI10"/>
      <c r="VSJ10"/>
      <c r="VSK10"/>
      <c r="VSL10"/>
      <c r="VSM10"/>
      <c r="VSN10"/>
      <c r="VSO10"/>
      <c r="VSP10"/>
      <c r="VSQ10"/>
      <c r="VSR10"/>
      <c r="VSS10"/>
      <c r="VST10"/>
      <c r="VSU10"/>
      <c r="VSV10"/>
      <c r="VSW10"/>
      <c r="VSX10"/>
      <c r="VSY10"/>
      <c r="VSZ10"/>
      <c r="VTA10"/>
      <c r="VTB10"/>
      <c r="VTC10"/>
      <c r="VTD10"/>
      <c r="VTE10"/>
      <c r="VTF10"/>
      <c r="VTG10"/>
      <c r="VTH10"/>
      <c r="VTI10"/>
      <c r="VTJ10"/>
      <c r="VTK10"/>
      <c r="VTL10"/>
      <c r="VTM10"/>
      <c r="VTN10"/>
      <c r="VTO10"/>
      <c r="VTP10"/>
      <c r="VTQ10"/>
      <c r="VTR10"/>
      <c r="VTS10"/>
      <c r="VTT10"/>
      <c r="VTU10"/>
      <c r="VTV10"/>
      <c r="VTW10"/>
      <c r="VTX10"/>
      <c r="VTY10"/>
      <c r="VTZ10"/>
      <c r="VUA10"/>
      <c r="VUB10"/>
      <c r="VUC10"/>
      <c r="VUD10"/>
      <c r="VUE10"/>
      <c r="VUF10"/>
      <c r="VUG10"/>
      <c r="VUH10"/>
      <c r="VUI10"/>
      <c r="VUJ10"/>
      <c r="VUK10"/>
      <c r="VUL10"/>
      <c r="VUM10"/>
      <c r="VUN10"/>
      <c r="VUO10"/>
      <c r="VUP10"/>
      <c r="VUQ10"/>
      <c r="VUR10"/>
      <c r="VUS10"/>
      <c r="VUT10"/>
      <c r="VUU10"/>
      <c r="VUV10"/>
      <c r="VUW10"/>
      <c r="VUX10"/>
      <c r="VUY10"/>
      <c r="VUZ10"/>
      <c r="VVA10"/>
      <c r="VVB10"/>
      <c r="VVC10"/>
      <c r="VVD10"/>
      <c r="VVE10"/>
      <c r="VVF10"/>
      <c r="VVG10"/>
      <c r="VVH10"/>
      <c r="VVI10"/>
      <c r="VVJ10"/>
      <c r="VVK10"/>
      <c r="VVL10"/>
      <c r="VVM10"/>
      <c r="VVN10"/>
      <c r="VVO10"/>
      <c r="VVP10"/>
      <c r="VVQ10"/>
      <c r="VVR10"/>
      <c r="VVS10"/>
      <c r="VVT10"/>
      <c r="VVU10"/>
      <c r="VVV10"/>
      <c r="VVW10"/>
      <c r="VVX10"/>
      <c r="VVY10"/>
      <c r="VVZ10"/>
      <c r="VWA10"/>
      <c r="VWB10"/>
      <c r="VWC10"/>
      <c r="VWD10"/>
      <c r="VWE10"/>
      <c r="VWF10"/>
      <c r="VWG10"/>
      <c r="VWH10"/>
      <c r="VWI10"/>
      <c r="VWJ10"/>
      <c r="VWK10"/>
      <c r="VWL10"/>
      <c r="VWM10"/>
      <c r="VWN10"/>
      <c r="VWO10"/>
      <c r="VWP10"/>
      <c r="VWQ10"/>
      <c r="VWR10"/>
      <c r="VWS10"/>
      <c r="VWT10"/>
      <c r="VWU10"/>
      <c r="VWV10"/>
      <c r="VWW10"/>
      <c r="VWX10"/>
      <c r="VWY10"/>
      <c r="VWZ10"/>
      <c r="VXA10"/>
      <c r="VXB10"/>
      <c r="VXC10"/>
      <c r="VXD10"/>
      <c r="VXE10"/>
      <c r="VXF10"/>
      <c r="VXG10"/>
      <c r="VXH10"/>
      <c r="VXI10"/>
      <c r="VXJ10"/>
      <c r="VXK10"/>
      <c r="VXL10"/>
      <c r="VXM10"/>
      <c r="VXN10"/>
      <c r="VXO10"/>
      <c r="VXP10"/>
      <c r="VXQ10"/>
      <c r="VXR10"/>
      <c r="VXS10"/>
      <c r="VXT10"/>
      <c r="VXU10"/>
      <c r="VXV10"/>
      <c r="VXW10"/>
      <c r="VXX10"/>
      <c r="VXY10"/>
      <c r="VXZ10"/>
      <c r="VYA10"/>
      <c r="VYB10"/>
      <c r="VYC10"/>
      <c r="VYD10"/>
      <c r="VYE10"/>
      <c r="VYF10"/>
      <c r="VYG10"/>
      <c r="VYH10"/>
      <c r="VYI10"/>
      <c r="VYJ10"/>
      <c r="VYK10"/>
      <c r="VYL10"/>
      <c r="VYM10"/>
      <c r="VYN10"/>
      <c r="VYO10"/>
      <c r="VYP10"/>
      <c r="VYQ10"/>
      <c r="VYR10"/>
      <c r="VYS10"/>
      <c r="VYT10"/>
      <c r="VYU10"/>
      <c r="VYV10"/>
      <c r="VYW10"/>
      <c r="VYX10"/>
      <c r="VYY10"/>
      <c r="VYZ10"/>
      <c r="VZA10"/>
      <c r="VZB10"/>
      <c r="VZC10"/>
      <c r="VZD10"/>
      <c r="VZE10"/>
      <c r="VZF10"/>
      <c r="VZG10"/>
      <c r="VZH10"/>
      <c r="VZI10"/>
      <c r="VZJ10"/>
      <c r="VZK10"/>
      <c r="VZL10"/>
      <c r="VZM10"/>
      <c r="VZN10"/>
      <c r="VZO10"/>
      <c r="VZP10"/>
      <c r="VZQ10"/>
      <c r="VZR10"/>
      <c r="VZS10"/>
      <c r="VZT10"/>
      <c r="VZU10"/>
      <c r="VZV10"/>
      <c r="VZW10"/>
      <c r="VZX10"/>
      <c r="VZY10"/>
      <c r="VZZ10"/>
      <c r="WAA10"/>
      <c r="WAB10"/>
      <c r="WAC10"/>
      <c r="WAD10"/>
      <c r="WAE10"/>
      <c r="WAF10"/>
      <c r="WAG10"/>
      <c r="WAH10"/>
      <c r="WAI10"/>
      <c r="WAJ10"/>
      <c r="WAK10"/>
      <c r="WAL10"/>
      <c r="WAM10"/>
      <c r="WAN10"/>
      <c r="WAO10"/>
      <c r="WAP10"/>
      <c r="WAQ10"/>
      <c r="WAR10"/>
      <c r="WAS10"/>
      <c r="WAT10"/>
      <c r="WAU10"/>
      <c r="WAV10"/>
      <c r="WAW10"/>
      <c r="WAX10"/>
      <c r="WAY10"/>
      <c r="WAZ10"/>
      <c r="WBA10"/>
      <c r="WBB10"/>
      <c r="WBC10"/>
      <c r="WBD10"/>
      <c r="WBE10"/>
      <c r="WBF10"/>
      <c r="WBG10"/>
      <c r="WBH10"/>
      <c r="WBI10"/>
      <c r="WBJ10"/>
      <c r="WBK10"/>
      <c r="WBL10"/>
      <c r="WBM10"/>
      <c r="WBN10"/>
      <c r="WBO10"/>
      <c r="WBP10"/>
      <c r="WBQ10"/>
      <c r="WBR10"/>
      <c r="WBS10"/>
      <c r="WBT10"/>
      <c r="WBU10"/>
      <c r="WBV10"/>
      <c r="WBW10"/>
      <c r="WBX10"/>
      <c r="WBY10"/>
      <c r="WBZ10"/>
      <c r="WCA10"/>
      <c r="WCB10"/>
      <c r="WCC10"/>
      <c r="WCD10"/>
      <c r="WCE10"/>
      <c r="WCF10"/>
      <c r="WCG10"/>
      <c r="WCH10"/>
      <c r="WCI10"/>
      <c r="WCJ10"/>
      <c r="WCK10"/>
      <c r="WCL10"/>
      <c r="WCM10"/>
      <c r="WCN10"/>
      <c r="WCO10"/>
      <c r="WCP10"/>
      <c r="WCQ10"/>
      <c r="WCR10"/>
      <c r="WCS10"/>
      <c r="WCT10"/>
      <c r="WCU10"/>
      <c r="WCV10"/>
      <c r="WCW10"/>
      <c r="WCX10"/>
      <c r="WCY10"/>
      <c r="WCZ10"/>
      <c r="WDA10"/>
      <c r="WDB10"/>
      <c r="WDC10"/>
      <c r="WDD10"/>
      <c r="WDE10"/>
      <c r="WDF10"/>
      <c r="WDG10"/>
      <c r="WDH10"/>
      <c r="WDI10"/>
      <c r="WDJ10"/>
      <c r="WDK10"/>
      <c r="WDL10"/>
      <c r="WDM10"/>
      <c r="WDN10"/>
      <c r="WDO10"/>
      <c r="WDP10"/>
      <c r="WDQ10"/>
      <c r="WDR10"/>
      <c r="WDS10"/>
      <c r="WDT10"/>
      <c r="WDU10"/>
      <c r="WDV10"/>
      <c r="WDW10"/>
      <c r="WDX10"/>
      <c r="WDY10"/>
      <c r="WDZ10"/>
      <c r="WEA10"/>
      <c r="WEB10"/>
      <c r="WEC10"/>
      <c r="WED10"/>
      <c r="WEE10"/>
      <c r="WEF10"/>
      <c r="WEG10"/>
      <c r="WEH10"/>
      <c r="WEI10"/>
      <c r="WEJ10"/>
      <c r="WEK10"/>
      <c r="WEL10"/>
      <c r="WEM10"/>
      <c r="WEN10"/>
      <c r="WEO10"/>
      <c r="WEP10"/>
      <c r="WEQ10"/>
      <c r="WER10"/>
      <c r="WES10"/>
      <c r="WET10"/>
      <c r="WEU10"/>
      <c r="WEV10"/>
      <c r="WEW10"/>
      <c r="WEX10"/>
      <c r="WEY10"/>
      <c r="WEZ10"/>
      <c r="WFA10"/>
      <c r="WFB10"/>
      <c r="WFC10"/>
      <c r="WFD10"/>
      <c r="WFE10"/>
      <c r="WFF10"/>
      <c r="WFG10"/>
      <c r="WFH10"/>
      <c r="WFI10"/>
      <c r="WFJ10"/>
      <c r="WFK10"/>
      <c r="WFL10"/>
      <c r="WFM10"/>
      <c r="WFN10"/>
      <c r="WFO10"/>
      <c r="WFP10"/>
      <c r="WFQ10"/>
      <c r="WFR10"/>
      <c r="WFS10"/>
      <c r="WFT10"/>
      <c r="WFU10"/>
      <c r="WFV10"/>
      <c r="WFW10"/>
      <c r="WFX10"/>
      <c r="WFY10"/>
      <c r="WFZ10"/>
      <c r="WGA10"/>
      <c r="WGB10"/>
      <c r="WGC10"/>
      <c r="WGD10"/>
      <c r="WGE10"/>
      <c r="WGF10"/>
      <c r="WGG10"/>
      <c r="WGH10"/>
      <c r="WGI10"/>
      <c r="WGJ10"/>
      <c r="WGK10"/>
      <c r="WGL10"/>
      <c r="WGM10"/>
      <c r="WGN10"/>
      <c r="WGO10"/>
      <c r="WGP10"/>
      <c r="WGQ10"/>
      <c r="WGR10"/>
      <c r="WGS10"/>
      <c r="WGT10"/>
      <c r="WGU10"/>
      <c r="WGV10"/>
      <c r="WGW10"/>
      <c r="WGX10"/>
      <c r="WGY10"/>
      <c r="WGZ10"/>
      <c r="WHA10"/>
      <c r="WHB10"/>
      <c r="WHC10"/>
      <c r="WHD10"/>
      <c r="WHE10"/>
      <c r="WHF10"/>
      <c r="WHG10"/>
      <c r="WHH10"/>
      <c r="WHI10"/>
      <c r="WHJ10"/>
      <c r="WHK10"/>
      <c r="WHL10"/>
      <c r="WHM10"/>
      <c r="WHN10"/>
      <c r="WHO10"/>
      <c r="WHP10"/>
      <c r="WHQ10"/>
      <c r="WHR10"/>
      <c r="WHS10"/>
      <c r="WHT10"/>
      <c r="WHU10"/>
      <c r="WHV10"/>
      <c r="WHW10"/>
      <c r="WHX10"/>
      <c r="WHY10"/>
      <c r="WHZ10"/>
      <c r="WIA10"/>
      <c r="WIB10"/>
      <c r="WIC10"/>
      <c r="WID10"/>
      <c r="WIE10"/>
      <c r="WIF10"/>
      <c r="WIG10"/>
      <c r="WIH10"/>
      <c r="WII10"/>
      <c r="WIJ10"/>
      <c r="WIK10"/>
      <c r="WIL10"/>
      <c r="WIM10"/>
      <c r="WIN10"/>
      <c r="WIO10"/>
      <c r="WIP10"/>
      <c r="WIQ10"/>
      <c r="WIR10"/>
      <c r="WIS10"/>
      <c r="WIT10"/>
      <c r="WIU10"/>
      <c r="WIV10"/>
      <c r="WIW10"/>
      <c r="WIX10"/>
      <c r="WIY10"/>
      <c r="WIZ10"/>
      <c r="WJA10"/>
      <c r="WJB10"/>
      <c r="WJC10"/>
      <c r="WJD10"/>
      <c r="WJE10"/>
      <c r="WJF10"/>
      <c r="WJG10"/>
      <c r="WJH10"/>
      <c r="WJI10"/>
      <c r="WJJ10"/>
      <c r="WJK10"/>
      <c r="WJL10"/>
      <c r="WJM10"/>
      <c r="WJN10"/>
      <c r="WJO10"/>
      <c r="WJP10"/>
      <c r="WJQ10"/>
      <c r="WJR10"/>
      <c r="WJS10"/>
      <c r="WJT10"/>
      <c r="WJU10"/>
      <c r="WJV10"/>
      <c r="WJW10"/>
      <c r="WJX10"/>
      <c r="WJY10"/>
      <c r="WJZ10"/>
      <c r="WKA10"/>
      <c r="WKB10"/>
      <c r="WKC10"/>
      <c r="WKD10"/>
      <c r="WKE10"/>
      <c r="WKF10"/>
      <c r="WKG10"/>
      <c r="WKH10"/>
      <c r="WKI10"/>
      <c r="WKJ10"/>
      <c r="WKK10"/>
      <c r="WKL10"/>
      <c r="WKM10"/>
      <c r="WKN10"/>
      <c r="WKO10"/>
      <c r="WKP10"/>
      <c r="WKQ10"/>
      <c r="WKR10"/>
      <c r="WKS10"/>
      <c r="WKT10"/>
      <c r="WKU10"/>
      <c r="WKV10"/>
      <c r="WKW10"/>
      <c r="WKX10"/>
      <c r="WKY10"/>
      <c r="WKZ10"/>
      <c r="WLA10"/>
      <c r="WLB10"/>
      <c r="WLC10"/>
      <c r="WLD10"/>
      <c r="WLE10"/>
      <c r="WLF10"/>
      <c r="WLG10"/>
      <c r="WLH10"/>
      <c r="WLI10"/>
      <c r="WLJ10"/>
      <c r="WLK10"/>
      <c r="WLL10"/>
      <c r="WLM10"/>
      <c r="WLN10"/>
      <c r="WLO10"/>
      <c r="WLP10"/>
      <c r="WLQ10"/>
      <c r="WLR10"/>
      <c r="WLS10"/>
      <c r="WLT10"/>
      <c r="WLU10"/>
      <c r="WLV10"/>
      <c r="WLW10"/>
      <c r="WLX10"/>
      <c r="WLY10"/>
      <c r="WLZ10"/>
      <c r="WMA10"/>
      <c r="WMB10"/>
      <c r="WMC10"/>
      <c r="WMD10"/>
      <c r="WME10"/>
      <c r="WMF10"/>
      <c r="WMG10"/>
      <c r="WMH10"/>
      <c r="WMI10"/>
      <c r="WMJ10"/>
      <c r="WMK10"/>
      <c r="WML10"/>
      <c r="WMM10"/>
      <c r="WMN10"/>
      <c r="WMO10"/>
      <c r="WMP10"/>
      <c r="WMQ10"/>
      <c r="WMR10"/>
      <c r="WMS10"/>
      <c r="WMT10"/>
      <c r="WMU10"/>
      <c r="WMV10"/>
      <c r="WMW10"/>
      <c r="WMX10"/>
      <c r="WMY10"/>
      <c r="WMZ10"/>
      <c r="WNA10"/>
      <c r="WNB10"/>
      <c r="WNC10"/>
      <c r="WND10"/>
      <c r="WNE10"/>
      <c r="WNF10"/>
      <c r="WNG10"/>
      <c r="WNH10"/>
      <c r="WNI10"/>
      <c r="WNJ10"/>
      <c r="WNK10"/>
      <c r="WNL10"/>
      <c r="WNM10"/>
      <c r="WNN10"/>
      <c r="WNO10"/>
      <c r="WNP10"/>
      <c r="WNQ10"/>
      <c r="WNR10"/>
      <c r="WNS10"/>
      <c r="WNT10"/>
      <c r="WNU10"/>
      <c r="WNV10"/>
      <c r="WNW10"/>
      <c r="WNX10"/>
      <c r="WNY10"/>
      <c r="WNZ10"/>
      <c r="WOA10"/>
      <c r="WOB10"/>
      <c r="WOC10"/>
      <c r="WOD10"/>
      <c r="WOE10"/>
      <c r="WOF10"/>
      <c r="WOG10"/>
      <c r="WOH10"/>
      <c r="WOI10"/>
      <c r="WOJ10"/>
      <c r="WOK10"/>
      <c r="WOL10"/>
      <c r="WOM10"/>
      <c r="WON10"/>
      <c r="WOO10"/>
      <c r="WOP10"/>
      <c r="WOQ10"/>
      <c r="WOR10"/>
      <c r="WOS10"/>
      <c r="WOT10"/>
      <c r="WOU10"/>
      <c r="WOV10"/>
      <c r="WOW10"/>
      <c r="WOX10"/>
      <c r="WOY10"/>
      <c r="WOZ10"/>
      <c r="WPA10"/>
      <c r="WPB10"/>
      <c r="WPC10"/>
      <c r="WPD10"/>
      <c r="WPE10"/>
      <c r="WPF10"/>
      <c r="WPG10"/>
      <c r="WPH10"/>
      <c r="WPI10"/>
      <c r="WPJ10"/>
      <c r="WPK10"/>
      <c r="WPL10"/>
      <c r="WPM10"/>
      <c r="WPN10"/>
      <c r="WPO10"/>
      <c r="WPP10"/>
      <c r="WPQ10"/>
      <c r="WPR10"/>
      <c r="WPS10"/>
      <c r="WPT10"/>
      <c r="WPU10"/>
      <c r="WPV10"/>
      <c r="WPW10"/>
      <c r="WPX10"/>
      <c r="WPY10"/>
      <c r="WPZ10"/>
      <c r="WQA10"/>
      <c r="WQB10"/>
      <c r="WQC10"/>
      <c r="WQD10"/>
      <c r="WQE10"/>
      <c r="WQF10"/>
      <c r="WQG10"/>
      <c r="WQH10"/>
      <c r="WQI10"/>
      <c r="WQJ10"/>
      <c r="WQK10"/>
      <c r="WQL10"/>
      <c r="WQM10"/>
      <c r="WQN10"/>
      <c r="WQO10"/>
      <c r="WQP10"/>
      <c r="WQQ10"/>
      <c r="WQR10"/>
      <c r="WQS10"/>
      <c r="WQT10"/>
      <c r="WQU10"/>
      <c r="WQV10"/>
      <c r="WQW10"/>
      <c r="WQX10"/>
      <c r="WQY10"/>
      <c r="WQZ10"/>
      <c r="WRA10"/>
      <c r="WRB10"/>
      <c r="WRC10"/>
      <c r="WRD10"/>
      <c r="WRE10"/>
      <c r="WRF10"/>
      <c r="WRG10"/>
      <c r="WRH10"/>
      <c r="WRI10"/>
      <c r="WRJ10"/>
      <c r="WRK10"/>
      <c r="WRL10"/>
      <c r="WRM10"/>
      <c r="WRN10"/>
      <c r="WRO10"/>
      <c r="WRP10"/>
      <c r="WRQ10"/>
      <c r="WRR10"/>
      <c r="WRS10"/>
      <c r="WRT10"/>
      <c r="WRU10"/>
      <c r="WRV10"/>
      <c r="WRW10"/>
      <c r="WRX10"/>
      <c r="WRY10"/>
      <c r="WRZ10"/>
      <c r="WSA10"/>
      <c r="WSB10"/>
      <c r="WSC10"/>
      <c r="WSD10"/>
      <c r="WSE10"/>
      <c r="WSF10"/>
      <c r="WSG10"/>
      <c r="WSH10"/>
      <c r="WSI10"/>
      <c r="WSJ10"/>
      <c r="WSK10"/>
      <c r="WSL10"/>
      <c r="WSM10"/>
      <c r="WSN10"/>
      <c r="WSO10"/>
      <c r="WSP10"/>
      <c r="WSQ10"/>
      <c r="WSR10"/>
      <c r="WSS10"/>
      <c r="WST10"/>
      <c r="WSU10"/>
      <c r="WSV10"/>
      <c r="WSW10"/>
      <c r="WSX10"/>
      <c r="WSY10"/>
      <c r="WSZ10"/>
      <c r="WTA10"/>
      <c r="WTB10"/>
      <c r="WTC10"/>
      <c r="WTD10"/>
      <c r="WTE10"/>
      <c r="WTF10"/>
      <c r="WTG10"/>
      <c r="WTH10"/>
      <c r="WTI10"/>
      <c r="WTJ10"/>
      <c r="WTK10"/>
      <c r="WTL10"/>
      <c r="WTM10"/>
      <c r="WTN10"/>
      <c r="WTO10"/>
      <c r="WTP10"/>
      <c r="WTQ10"/>
      <c r="WTR10"/>
      <c r="WTS10"/>
      <c r="WTT10"/>
      <c r="WTU10"/>
      <c r="WTV10"/>
      <c r="WTW10"/>
      <c r="WTX10"/>
      <c r="WTY10"/>
      <c r="WTZ10"/>
      <c r="WUA10"/>
      <c r="WUB10"/>
      <c r="WUC10"/>
      <c r="WUD10"/>
      <c r="WUE10"/>
      <c r="WUF10"/>
      <c r="WUG10"/>
      <c r="WUH10"/>
      <c r="WUI10"/>
      <c r="WUJ10"/>
      <c r="WUK10"/>
      <c r="WUL10"/>
      <c r="WUM10"/>
      <c r="WUN10"/>
      <c r="WUO10"/>
      <c r="WUP10"/>
      <c r="WUQ10"/>
      <c r="WUR10"/>
      <c r="WUS10"/>
      <c r="WUT10"/>
      <c r="WUU10"/>
      <c r="WUV10"/>
      <c r="WUW10"/>
      <c r="WUX10"/>
      <c r="WUY10"/>
      <c r="WUZ10"/>
      <c r="WVA10"/>
      <c r="WVB10"/>
      <c r="WVC10"/>
      <c r="WVD10"/>
      <c r="WVE10"/>
      <c r="WVF10"/>
      <c r="WVG10"/>
      <c r="WVH10"/>
      <c r="WVI10"/>
      <c r="WVJ10"/>
      <c r="WVK10"/>
      <c r="WVL10"/>
      <c r="WVM10"/>
      <c r="WVN10"/>
      <c r="WVO10"/>
      <c r="WVP10"/>
      <c r="WVQ10"/>
      <c r="WVR10"/>
      <c r="WVS10"/>
      <c r="WVT10"/>
      <c r="WVU10"/>
      <c r="WVV10"/>
      <c r="WVW10"/>
      <c r="WVX10"/>
      <c r="WVY10"/>
      <c r="WVZ10"/>
      <c r="WWA10"/>
      <c r="WWB10"/>
      <c r="WWC10"/>
      <c r="WWD10"/>
      <c r="WWE10"/>
      <c r="WWF10"/>
      <c r="WWG10"/>
      <c r="WWH10"/>
      <c r="WWI10"/>
      <c r="WWJ10"/>
      <c r="WWK10"/>
      <c r="WWL10"/>
      <c r="WWM10"/>
      <c r="WWN10"/>
      <c r="WWO10"/>
      <c r="WWP10"/>
      <c r="WWQ10"/>
      <c r="WWR10"/>
      <c r="WWS10"/>
      <c r="WWT10"/>
      <c r="WWU10"/>
      <c r="WWV10"/>
      <c r="WWW10"/>
      <c r="WWX10"/>
      <c r="WWY10"/>
      <c r="WWZ10"/>
      <c r="WXA10"/>
      <c r="WXB10"/>
      <c r="WXC10"/>
      <c r="WXD10"/>
      <c r="WXE10"/>
      <c r="WXF10"/>
      <c r="WXG10"/>
      <c r="WXH10"/>
      <c r="WXI10"/>
      <c r="WXJ10"/>
      <c r="WXK10"/>
      <c r="WXL10"/>
      <c r="WXM10"/>
      <c r="WXN10"/>
      <c r="WXO10"/>
      <c r="WXP10"/>
      <c r="WXQ10"/>
      <c r="WXR10"/>
      <c r="WXS10"/>
      <c r="WXT10"/>
      <c r="WXU10"/>
      <c r="WXV10"/>
      <c r="WXW10"/>
      <c r="WXX10"/>
      <c r="WXY10"/>
      <c r="WXZ10"/>
      <c r="WYA10"/>
      <c r="WYB10"/>
      <c r="WYC10"/>
      <c r="WYD10"/>
      <c r="WYE10"/>
      <c r="WYF10"/>
      <c r="WYG10"/>
      <c r="WYH10"/>
      <c r="WYI10"/>
      <c r="WYJ10"/>
      <c r="WYK10"/>
      <c r="WYL10"/>
      <c r="WYM10"/>
      <c r="WYN10"/>
      <c r="WYO10"/>
      <c r="WYP10"/>
      <c r="WYQ10"/>
      <c r="WYR10"/>
      <c r="WYS10"/>
      <c r="WYT10"/>
      <c r="WYU10"/>
      <c r="WYV10"/>
      <c r="WYW10"/>
      <c r="WYX10"/>
      <c r="WYY10"/>
      <c r="WYZ10"/>
      <c r="WZA10"/>
      <c r="WZB10"/>
      <c r="WZC10"/>
      <c r="WZD10"/>
      <c r="WZE10"/>
      <c r="WZF10"/>
      <c r="WZG10"/>
      <c r="WZH10"/>
      <c r="WZI10"/>
      <c r="WZJ10"/>
      <c r="WZK10"/>
      <c r="WZL10"/>
      <c r="WZM10"/>
      <c r="WZN10"/>
      <c r="WZO10"/>
      <c r="WZP10"/>
      <c r="WZQ10"/>
      <c r="WZR10"/>
      <c r="WZS10"/>
      <c r="WZT10"/>
      <c r="WZU10"/>
      <c r="WZV10"/>
      <c r="WZW10"/>
      <c r="WZX10"/>
      <c r="WZY10"/>
      <c r="WZZ10"/>
      <c r="XAA10"/>
      <c r="XAB10"/>
      <c r="XAC10"/>
      <c r="XAD10"/>
      <c r="XAE10"/>
      <c r="XAF10"/>
      <c r="XAG10"/>
      <c r="XAH10"/>
      <c r="XAI10"/>
      <c r="XAJ10"/>
      <c r="XAK10"/>
      <c r="XAL10"/>
      <c r="XAM10"/>
      <c r="XAN10"/>
      <c r="XAO10"/>
      <c r="XAP10"/>
      <c r="XAQ10"/>
      <c r="XAR10"/>
      <c r="XAS10"/>
      <c r="XAT10"/>
      <c r="XAU10"/>
      <c r="XAV10"/>
      <c r="XAW10"/>
      <c r="XAX10"/>
      <c r="XAY10"/>
      <c r="XAZ10"/>
      <c r="XBA10"/>
      <c r="XBB10"/>
      <c r="XBC10"/>
      <c r="XBD10"/>
      <c r="XBE10"/>
      <c r="XBF10"/>
      <c r="XBG10"/>
      <c r="XBH10"/>
      <c r="XBI10"/>
      <c r="XBJ10"/>
      <c r="XBK10"/>
      <c r="XBL10"/>
      <c r="XBM10"/>
      <c r="XBN10"/>
      <c r="XBO10"/>
      <c r="XBP10"/>
      <c r="XBQ10"/>
      <c r="XBR10"/>
      <c r="XBS10"/>
      <c r="XBT10"/>
      <c r="XBU10"/>
      <c r="XBV10"/>
      <c r="XBW10"/>
      <c r="XBX10"/>
      <c r="XBY10"/>
      <c r="XBZ10"/>
      <c r="XCA10"/>
      <c r="XCB10"/>
      <c r="XCC10"/>
      <c r="XCD10"/>
      <c r="XCE10"/>
      <c r="XCF10"/>
      <c r="XCG10"/>
      <c r="XCH10"/>
      <c r="XCI10"/>
      <c r="XCJ10"/>
      <c r="XCK10"/>
      <c r="XCL10"/>
      <c r="XCM10"/>
      <c r="XCN10"/>
      <c r="XCO10"/>
      <c r="XCP10"/>
      <c r="XCQ10"/>
      <c r="XCR10"/>
      <c r="XCS10"/>
      <c r="XCT10"/>
      <c r="XCU10"/>
      <c r="XCV10"/>
      <c r="XCW10"/>
      <c r="XCX10"/>
      <c r="XCY10"/>
      <c r="XCZ10"/>
      <c r="XDA10"/>
      <c r="XDB10"/>
      <c r="XDC10"/>
      <c r="XDD10"/>
      <c r="XDE10"/>
      <c r="XDF10"/>
      <c r="XDG10"/>
      <c r="XDH10"/>
      <c r="XDI10"/>
      <c r="XDJ10"/>
      <c r="XDK10"/>
      <c r="XDL10"/>
      <c r="XDM10"/>
      <c r="XDN10"/>
      <c r="XDO10"/>
      <c r="XDP10"/>
      <c r="XDQ10"/>
      <c r="XDR10"/>
      <c r="XDS10"/>
      <c r="XDT10"/>
      <c r="XDU10"/>
      <c r="XDV10"/>
      <c r="XDW10"/>
      <c r="XDX10"/>
      <c r="XDY10"/>
      <c r="XDZ10"/>
      <c r="XEA10"/>
      <c r="XEB10"/>
      <c r="XEC10"/>
      <c r="XED10"/>
      <c r="XEE10"/>
      <c r="XEF10"/>
      <c r="XEG10"/>
      <c r="XEH10"/>
      <c r="XEI10"/>
      <c r="XEJ10"/>
      <c r="XEK10"/>
      <c r="XEL10"/>
      <c r="XEM10"/>
      <c r="XEN10"/>
      <c r="XEO10"/>
      <c r="XEP10"/>
      <c r="XEQ10"/>
      <c r="XER10"/>
      <c r="XES10"/>
      <c r="XET10"/>
      <c r="XEU10"/>
      <c r="XEV10"/>
      <c r="XEW10"/>
      <c r="XEX10"/>
      <c r="XEY10"/>
      <c r="XEZ10"/>
    </row>
    <row r="11" spans="1:16380" s="16" customFormat="1" ht="18" customHeight="1" thickTop="1" thickBot="1">
      <c r="A11" s="17" t="s">
        <v>119</v>
      </c>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c r="CWR11"/>
      <c r="CWS11"/>
      <c r="CWT11"/>
      <c r="CWU11"/>
      <c r="CWV11"/>
      <c r="CWW11"/>
      <c r="CWX11"/>
      <c r="CWY11"/>
      <c r="CWZ11"/>
      <c r="CXA11"/>
      <c r="CXB11"/>
      <c r="CXC11"/>
      <c r="CXD11"/>
      <c r="CXE11"/>
      <c r="CXF11"/>
      <c r="CXG11"/>
      <c r="CXH11"/>
      <c r="CXI11"/>
      <c r="CXJ11"/>
      <c r="CXK11"/>
      <c r="CXL11"/>
      <c r="CXM11"/>
      <c r="CXN11"/>
      <c r="CXO11"/>
      <c r="CXP11"/>
      <c r="CXQ11"/>
      <c r="CXR11"/>
      <c r="CXS11"/>
      <c r="CXT11"/>
      <c r="CXU11"/>
      <c r="CXV11"/>
      <c r="CXW11"/>
      <c r="CXX11"/>
      <c r="CXY11"/>
      <c r="CXZ11"/>
      <c r="CYA11"/>
      <c r="CYB11"/>
      <c r="CYC11"/>
      <c r="CYD11"/>
      <c r="CYE11"/>
      <c r="CYF11"/>
      <c r="CYG11"/>
      <c r="CYH11"/>
      <c r="CYI11"/>
      <c r="CYJ11"/>
      <c r="CYK11"/>
      <c r="CYL11"/>
      <c r="CYM11"/>
      <c r="CYN11"/>
      <c r="CYO11"/>
      <c r="CYP11"/>
      <c r="CYQ11"/>
      <c r="CYR11"/>
      <c r="CYS11"/>
      <c r="CYT11"/>
      <c r="CYU11"/>
      <c r="CYV11"/>
      <c r="CYW11"/>
      <c r="CYX11"/>
      <c r="CYY11"/>
      <c r="CYZ11"/>
      <c r="CZA11"/>
      <c r="CZB11"/>
      <c r="CZC11"/>
      <c r="CZD11"/>
      <c r="CZE11"/>
      <c r="CZF11"/>
      <c r="CZG11"/>
      <c r="CZH11"/>
      <c r="CZI11"/>
      <c r="CZJ11"/>
      <c r="CZK11"/>
      <c r="CZL11"/>
      <c r="CZM11"/>
      <c r="CZN11"/>
      <c r="CZO11"/>
      <c r="CZP11"/>
      <c r="CZQ11"/>
      <c r="CZR11"/>
      <c r="CZS11"/>
      <c r="CZT11"/>
      <c r="CZU11"/>
      <c r="CZV11"/>
      <c r="CZW11"/>
      <c r="CZX11"/>
      <c r="CZY11"/>
      <c r="CZZ11"/>
      <c r="DAA11"/>
      <c r="DAB11"/>
      <c r="DAC11"/>
      <c r="DAD11"/>
      <c r="DAE11"/>
      <c r="DAF11"/>
      <c r="DAG11"/>
      <c r="DAH11"/>
      <c r="DAI11"/>
      <c r="DAJ11"/>
      <c r="DAK11"/>
      <c r="DAL11"/>
      <c r="DAM11"/>
      <c r="DAN11"/>
      <c r="DAO11"/>
      <c r="DAP11"/>
      <c r="DAQ11"/>
      <c r="DAR11"/>
      <c r="DAS11"/>
      <c r="DAT11"/>
      <c r="DAU11"/>
      <c r="DAV11"/>
      <c r="DAW11"/>
      <c r="DAX11"/>
      <c r="DAY11"/>
      <c r="DAZ11"/>
      <c r="DBA11"/>
      <c r="DBB11"/>
      <c r="DBC11"/>
      <c r="DBD11"/>
      <c r="DBE11"/>
      <c r="DBF11"/>
      <c r="DBG11"/>
      <c r="DBH11"/>
      <c r="DBI11"/>
      <c r="DBJ11"/>
      <c r="DBK11"/>
      <c r="DBL11"/>
      <c r="DBM11"/>
      <c r="DBN11"/>
      <c r="DBO11"/>
      <c r="DBP11"/>
      <c r="DBQ11"/>
      <c r="DBR11"/>
      <c r="DBS11"/>
      <c r="DBT11"/>
      <c r="DBU11"/>
      <c r="DBV11"/>
      <c r="DBW11"/>
      <c r="DBX11"/>
      <c r="DBY11"/>
      <c r="DBZ11"/>
      <c r="DCA11"/>
      <c r="DCB11"/>
      <c r="DCC11"/>
      <c r="DCD11"/>
      <c r="DCE11"/>
      <c r="DCF11"/>
      <c r="DCG11"/>
      <c r="DCH11"/>
      <c r="DCI11"/>
      <c r="DCJ11"/>
      <c r="DCK11"/>
      <c r="DCL11"/>
      <c r="DCM11"/>
      <c r="DCN11"/>
      <c r="DCO11"/>
      <c r="DCP11"/>
      <c r="DCQ11"/>
      <c r="DCR11"/>
      <c r="DCS11"/>
      <c r="DCT11"/>
      <c r="DCU11"/>
      <c r="DCV11"/>
      <c r="DCW11"/>
      <c r="DCX11"/>
      <c r="DCY11"/>
      <c r="DCZ11"/>
      <c r="DDA11"/>
      <c r="DDB11"/>
      <c r="DDC11"/>
      <c r="DDD11"/>
      <c r="DDE11"/>
      <c r="DDF11"/>
      <c r="DDG11"/>
      <c r="DDH11"/>
      <c r="DDI11"/>
      <c r="DDJ11"/>
      <c r="DDK11"/>
      <c r="DDL11"/>
      <c r="DDM11"/>
      <c r="DDN11"/>
      <c r="DDO11"/>
      <c r="DDP11"/>
      <c r="DDQ11"/>
      <c r="DDR11"/>
      <c r="DDS11"/>
      <c r="DDT11"/>
      <c r="DDU11"/>
      <c r="DDV11"/>
      <c r="DDW11"/>
      <c r="DDX11"/>
      <c r="DDY11"/>
      <c r="DDZ11"/>
      <c r="DEA11"/>
      <c r="DEB11"/>
      <c r="DEC11"/>
      <c r="DED11"/>
      <c r="DEE11"/>
      <c r="DEF11"/>
      <c r="DEG11"/>
      <c r="DEH11"/>
      <c r="DEI11"/>
      <c r="DEJ11"/>
      <c r="DEK11"/>
      <c r="DEL11"/>
      <c r="DEM11"/>
      <c r="DEN11"/>
      <c r="DEO11"/>
      <c r="DEP11"/>
      <c r="DEQ11"/>
      <c r="DER11"/>
      <c r="DES11"/>
      <c r="DET11"/>
      <c r="DEU11"/>
      <c r="DEV11"/>
      <c r="DEW11"/>
      <c r="DEX11"/>
      <c r="DEY11"/>
      <c r="DEZ11"/>
      <c r="DFA11"/>
      <c r="DFB11"/>
      <c r="DFC11"/>
      <c r="DFD11"/>
      <c r="DFE11"/>
      <c r="DFF11"/>
      <c r="DFG11"/>
      <c r="DFH11"/>
      <c r="DFI11"/>
      <c r="DFJ11"/>
      <c r="DFK11"/>
      <c r="DFL11"/>
      <c r="DFM11"/>
      <c r="DFN11"/>
      <c r="DFO11"/>
      <c r="DFP11"/>
      <c r="DFQ11"/>
      <c r="DFR11"/>
      <c r="DFS11"/>
      <c r="DFT11"/>
      <c r="DFU11"/>
      <c r="DFV11"/>
      <c r="DFW11"/>
      <c r="DFX11"/>
      <c r="DFY11"/>
      <c r="DFZ11"/>
      <c r="DGA11"/>
      <c r="DGB11"/>
      <c r="DGC11"/>
      <c r="DGD11"/>
      <c r="DGE11"/>
      <c r="DGF11"/>
      <c r="DGG11"/>
      <c r="DGH11"/>
      <c r="DGI11"/>
      <c r="DGJ11"/>
      <c r="DGK11"/>
      <c r="DGL11"/>
      <c r="DGM11"/>
      <c r="DGN11"/>
      <c r="DGO11"/>
      <c r="DGP11"/>
      <c r="DGQ11"/>
      <c r="DGR11"/>
      <c r="DGS11"/>
      <c r="DGT11"/>
      <c r="DGU11"/>
      <c r="DGV11"/>
      <c r="DGW11"/>
      <c r="DGX11"/>
      <c r="DGY11"/>
      <c r="DGZ11"/>
      <c r="DHA11"/>
      <c r="DHB11"/>
      <c r="DHC11"/>
      <c r="DHD11"/>
      <c r="DHE11"/>
      <c r="DHF11"/>
      <c r="DHG11"/>
      <c r="DHH11"/>
      <c r="DHI11"/>
      <c r="DHJ11"/>
      <c r="DHK11"/>
      <c r="DHL11"/>
      <c r="DHM11"/>
      <c r="DHN11"/>
      <c r="DHO11"/>
      <c r="DHP11"/>
      <c r="DHQ11"/>
      <c r="DHR11"/>
      <c r="DHS11"/>
      <c r="DHT11"/>
      <c r="DHU11"/>
      <c r="DHV11"/>
      <c r="DHW11"/>
      <c r="DHX11"/>
      <c r="DHY11"/>
      <c r="DHZ11"/>
      <c r="DIA11"/>
      <c r="DIB11"/>
      <c r="DIC11"/>
      <c r="DID11"/>
      <c r="DIE11"/>
      <c r="DIF11"/>
      <c r="DIG11"/>
      <c r="DIH11"/>
      <c r="DII11"/>
      <c r="DIJ11"/>
      <c r="DIK11"/>
      <c r="DIL11"/>
      <c r="DIM11"/>
      <c r="DIN11"/>
      <c r="DIO11"/>
      <c r="DIP11"/>
      <c r="DIQ11"/>
      <c r="DIR11"/>
      <c r="DIS11"/>
      <c r="DIT11"/>
      <c r="DIU11"/>
      <c r="DIV11"/>
      <c r="DIW11"/>
      <c r="DIX11"/>
      <c r="DIY11"/>
      <c r="DIZ11"/>
      <c r="DJA11"/>
      <c r="DJB11"/>
      <c r="DJC11"/>
      <c r="DJD11"/>
      <c r="DJE11"/>
      <c r="DJF11"/>
      <c r="DJG11"/>
      <c r="DJH11"/>
      <c r="DJI11"/>
      <c r="DJJ11"/>
      <c r="DJK11"/>
      <c r="DJL11"/>
      <c r="DJM11"/>
      <c r="DJN11"/>
      <c r="DJO11"/>
      <c r="DJP11"/>
      <c r="DJQ11"/>
      <c r="DJR11"/>
      <c r="DJS11"/>
      <c r="DJT11"/>
      <c r="DJU11"/>
      <c r="DJV11"/>
      <c r="DJW11"/>
      <c r="DJX11"/>
      <c r="DJY11"/>
      <c r="DJZ11"/>
      <c r="DKA11"/>
      <c r="DKB11"/>
      <c r="DKC11"/>
      <c r="DKD11"/>
      <c r="DKE11"/>
      <c r="DKF11"/>
      <c r="DKG11"/>
      <c r="DKH11"/>
      <c r="DKI11"/>
      <c r="DKJ11"/>
      <c r="DKK11"/>
      <c r="DKL11"/>
      <c r="DKM11"/>
      <c r="DKN11"/>
      <c r="DKO11"/>
      <c r="DKP11"/>
      <c r="DKQ11"/>
      <c r="DKR11"/>
      <c r="DKS11"/>
      <c r="DKT11"/>
      <c r="DKU11"/>
      <c r="DKV11"/>
      <c r="DKW11"/>
      <c r="DKX11"/>
      <c r="DKY11"/>
      <c r="DKZ11"/>
      <c r="DLA11"/>
      <c r="DLB11"/>
      <c r="DLC11"/>
      <c r="DLD11"/>
      <c r="DLE11"/>
      <c r="DLF11"/>
      <c r="DLG11"/>
      <c r="DLH11"/>
      <c r="DLI11"/>
      <c r="DLJ11"/>
      <c r="DLK11"/>
      <c r="DLL11"/>
      <c r="DLM11"/>
      <c r="DLN11"/>
      <c r="DLO11"/>
      <c r="DLP11"/>
      <c r="DLQ11"/>
      <c r="DLR11"/>
      <c r="DLS11"/>
      <c r="DLT11"/>
      <c r="DLU11"/>
      <c r="DLV11"/>
      <c r="DLW11"/>
      <c r="DLX11"/>
      <c r="DLY11"/>
      <c r="DLZ11"/>
      <c r="DMA11"/>
      <c r="DMB11"/>
      <c r="DMC11"/>
      <c r="DMD11"/>
      <c r="DME11"/>
      <c r="DMF11"/>
      <c r="DMG11"/>
      <c r="DMH11"/>
      <c r="DMI11"/>
      <c r="DMJ11"/>
      <c r="DMK11"/>
      <c r="DML11"/>
      <c r="DMM11"/>
      <c r="DMN11"/>
      <c r="DMO11"/>
      <c r="DMP11"/>
      <c r="DMQ11"/>
      <c r="DMR11"/>
      <c r="DMS11"/>
      <c r="DMT11"/>
      <c r="DMU11"/>
      <c r="DMV11"/>
      <c r="DMW11"/>
      <c r="DMX11"/>
      <c r="DMY11"/>
      <c r="DMZ11"/>
      <c r="DNA11"/>
      <c r="DNB11"/>
      <c r="DNC11"/>
      <c r="DND11"/>
      <c r="DNE11"/>
      <c r="DNF11"/>
      <c r="DNG11"/>
      <c r="DNH11"/>
      <c r="DNI11"/>
      <c r="DNJ11"/>
      <c r="DNK11"/>
      <c r="DNL11"/>
      <c r="DNM11"/>
      <c r="DNN11"/>
      <c r="DNO11"/>
      <c r="DNP11"/>
      <c r="DNQ11"/>
      <c r="DNR11"/>
      <c r="DNS11"/>
      <c r="DNT11"/>
      <c r="DNU11"/>
      <c r="DNV11"/>
      <c r="DNW11"/>
      <c r="DNX11"/>
      <c r="DNY11"/>
      <c r="DNZ11"/>
      <c r="DOA11"/>
      <c r="DOB11"/>
      <c r="DOC11"/>
      <c r="DOD11"/>
      <c r="DOE11"/>
      <c r="DOF11"/>
      <c r="DOG11"/>
      <c r="DOH11"/>
      <c r="DOI11"/>
      <c r="DOJ11"/>
      <c r="DOK11"/>
      <c r="DOL11"/>
      <c r="DOM11"/>
      <c r="DON11"/>
      <c r="DOO11"/>
      <c r="DOP11"/>
      <c r="DOQ11"/>
      <c r="DOR11"/>
      <c r="DOS11"/>
      <c r="DOT11"/>
      <c r="DOU11"/>
      <c r="DOV11"/>
      <c r="DOW11"/>
      <c r="DOX11"/>
      <c r="DOY11"/>
      <c r="DOZ11"/>
      <c r="DPA11"/>
      <c r="DPB11"/>
      <c r="DPC11"/>
      <c r="DPD11"/>
      <c r="DPE11"/>
      <c r="DPF11"/>
      <c r="DPG11"/>
      <c r="DPH11"/>
      <c r="DPI11"/>
      <c r="DPJ11"/>
      <c r="DPK11"/>
      <c r="DPL11"/>
      <c r="DPM11"/>
      <c r="DPN11"/>
      <c r="DPO11"/>
      <c r="DPP11"/>
      <c r="DPQ11"/>
      <c r="DPR11"/>
      <c r="DPS11"/>
      <c r="DPT11"/>
      <c r="DPU11"/>
      <c r="DPV11"/>
      <c r="DPW11"/>
      <c r="DPX11"/>
      <c r="DPY11"/>
      <c r="DPZ11"/>
      <c r="DQA11"/>
      <c r="DQB11"/>
      <c r="DQC11"/>
      <c r="DQD11"/>
      <c r="DQE11"/>
      <c r="DQF11"/>
      <c r="DQG11"/>
      <c r="DQH11"/>
      <c r="DQI11"/>
      <c r="DQJ11"/>
      <c r="DQK11"/>
      <c r="DQL11"/>
      <c r="DQM11"/>
      <c r="DQN11"/>
      <c r="DQO11"/>
      <c r="DQP11"/>
      <c r="DQQ11"/>
      <c r="DQR11"/>
      <c r="DQS11"/>
      <c r="DQT11"/>
      <c r="DQU11"/>
      <c r="DQV11"/>
      <c r="DQW11"/>
      <c r="DQX11"/>
      <c r="DQY11"/>
      <c r="DQZ11"/>
      <c r="DRA11"/>
      <c r="DRB11"/>
      <c r="DRC11"/>
      <c r="DRD11"/>
      <c r="DRE11"/>
      <c r="DRF11"/>
      <c r="DRG11"/>
      <c r="DRH11"/>
      <c r="DRI11"/>
      <c r="DRJ11"/>
      <c r="DRK11"/>
      <c r="DRL11"/>
      <c r="DRM11"/>
      <c r="DRN11"/>
      <c r="DRO11"/>
      <c r="DRP11"/>
      <c r="DRQ11"/>
      <c r="DRR11"/>
      <c r="DRS11"/>
      <c r="DRT11"/>
      <c r="DRU11"/>
      <c r="DRV11"/>
      <c r="DRW11"/>
      <c r="DRX11"/>
      <c r="DRY11"/>
      <c r="DRZ11"/>
      <c r="DSA11"/>
      <c r="DSB11"/>
      <c r="DSC11"/>
      <c r="DSD11"/>
      <c r="DSE11"/>
      <c r="DSF11"/>
      <c r="DSG11"/>
      <c r="DSH11"/>
      <c r="DSI11"/>
      <c r="DSJ11"/>
      <c r="DSK11"/>
      <c r="DSL11"/>
      <c r="DSM11"/>
      <c r="DSN11"/>
      <c r="DSO11"/>
      <c r="DSP11"/>
      <c r="DSQ11"/>
      <c r="DSR11"/>
      <c r="DSS11"/>
      <c r="DST11"/>
      <c r="DSU11"/>
      <c r="DSV11"/>
      <c r="DSW11"/>
      <c r="DSX11"/>
      <c r="DSY11"/>
      <c r="DSZ11"/>
      <c r="DTA11"/>
      <c r="DTB11"/>
      <c r="DTC11"/>
      <c r="DTD11"/>
      <c r="DTE11"/>
      <c r="DTF11"/>
      <c r="DTG11"/>
      <c r="DTH11"/>
      <c r="DTI11"/>
      <c r="DTJ11"/>
      <c r="DTK11"/>
      <c r="DTL11"/>
      <c r="DTM11"/>
      <c r="DTN11"/>
      <c r="DTO11"/>
      <c r="DTP11"/>
      <c r="DTQ11"/>
      <c r="DTR11"/>
      <c r="DTS11"/>
      <c r="DTT11"/>
      <c r="DTU11"/>
      <c r="DTV11"/>
      <c r="DTW11"/>
      <c r="DTX11"/>
      <c r="DTY11"/>
      <c r="DTZ11"/>
      <c r="DUA11"/>
      <c r="DUB11"/>
      <c r="DUC11"/>
      <c r="DUD11"/>
      <c r="DUE11"/>
      <c r="DUF11"/>
      <c r="DUG11"/>
      <c r="DUH11"/>
      <c r="DUI11"/>
      <c r="DUJ11"/>
      <c r="DUK11"/>
      <c r="DUL11"/>
      <c r="DUM11"/>
      <c r="DUN11"/>
      <c r="DUO11"/>
      <c r="DUP11"/>
      <c r="DUQ11"/>
      <c r="DUR11"/>
      <c r="DUS11"/>
      <c r="DUT11"/>
      <c r="DUU11"/>
      <c r="DUV11"/>
      <c r="DUW11"/>
      <c r="DUX11"/>
      <c r="DUY11"/>
      <c r="DUZ11"/>
      <c r="DVA11"/>
      <c r="DVB11"/>
      <c r="DVC11"/>
      <c r="DVD11"/>
      <c r="DVE11"/>
      <c r="DVF11"/>
      <c r="DVG11"/>
      <c r="DVH11"/>
      <c r="DVI11"/>
      <c r="DVJ11"/>
      <c r="DVK11"/>
      <c r="DVL11"/>
      <c r="DVM11"/>
      <c r="DVN11"/>
      <c r="DVO11"/>
      <c r="DVP11"/>
      <c r="DVQ11"/>
      <c r="DVR11"/>
      <c r="DVS11"/>
      <c r="DVT11"/>
      <c r="DVU11"/>
      <c r="DVV11"/>
      <c r="DVW11"/>
      <c r="DVX11"/>
      <c r="DVY11"/>
      <c r="DVZ11"/>
      <c r="DWA11"/>
      <c r="DWB11"/>
      <c r="DWC11"/>
      <c r="DWD11"/>
      <c r="DWE11"/>
      <c r="DWF11"/>
      <c r="DWG11"/>
      <c r="DWH11"/>
      <c r="DWI11"/>
      <c r="DWJ11"/>
      <c r="DWK11"/>
      <c r="DWL11"/>
      <c r="DWM11"/>
      <c r="DWN11"/>
      <c r="DWO11"/>
      <c r="DWP11"/>
      <c r="DWQ11"/>
      <c r="DWR11"/>
      <c r="DWS11"/>
      <c r="DWT11"/>
      <c r="DWU11"/>
      <c r="DWV11"/>
      <c r="DWW11"/>
      <c r="DWX11"/>
      <c r="DWY11"/>
      <c r="DWZ11"/>
      <c r="DXA11"/>
      <c r="DXB11"/>
      <c r="DXC11"/>
      <c r="DXD11"/>
      <c r="DXE11"/>
      <c r="DXF11"/>
      <c r="DXG11"/>
      <c r="DXH11"/>
      <c r="DXI11"/>
      <c r="DXJ11"/>
      <c r="DXK11"/>
      <c r="DXL11"/>
      <c r="DXM11"/>
      <c r="DXN11"/>
      <c r="DXO11"/>
      <c r="DXP11"/>
      <c r="DXQ11"/>
      <c r="DXR11"/>
      <c r="DXS11"/>
      <c r="DXT11"/>
      <c r="DXU11"/>
      <c r="DXV11"/>
      <c r="DXW11"/>
      <c r="DXX11"/>
      <c r="DXY11"/>
      <c r="DXZ11"/>
      <c r="DYA11"/>
      <c r="DYB11"/>
      <c r="DYC11"/>
      <c r="DYD11"/>
      <c r="DYE11"/>
      <c r="DYF11"/>
      <c r="DYG11"/>
      <c r="DYH11"/>
      <c r="DYI11"/>
      <c r="DYJ11"/>
      <c r="DYK11"/>
      <c r="DYL11"/>
      <c r="DYM11"/>
      <c r="DYN11"/>
      <c r="DYO11"/>
      <c r="DYP11"/>
      <c r="DYQ11"/>
      <c r="DYR11"/>
      <c r="DYS11"/>
      <c r="DYT11"/>
      <c r="DYU11"/>
      <c r="DYV11"/>
      <c r="DYW11"/>
      <c r="DYX11"/>
      <c r="DYY11"/>
      <c r="DYZ11"/>
      <c r="DZA11"/>
      <c r="DZB11"/>
      <c r="DZC11"/>
      <c r="DZD11"/>
      <c r="DZE11"/>
      <c r="DZF11"/>
      <c r="DZG11"/>
      <c r="DZH11"/>
      <c r="DZI11"/>
      <c r="DZJ11"/>
      <c r="DZK11"/>
      <c r="DZL11"/>
      <c r="DZM11"/>
      <c r="DZN11"/>
      <c r="DZO11"/>
      <c r="DZP11"/>
      <c r="DZQ11"/>
      <c r="DZR11"/>
      <c r="DZS11"/>
      <c r="DZT11"/>
      <c r="DZU11"/>
      <c r="DZV11"/>
      <c r="DZW11"/>
      <c r="DZX11"/>
      <c r="DZY11"/>
      <c r="DZZ11"/>
      <c r="EAA11"/>
      <c r="EAB11"/>
      <c r="EAC11"/>
      <c r="EAD11"/>
      <c r="EAE11"/>
      <c r="EAF11"/>
      <c r="EAG11"/>
      <c r="EAH11"/>
      <c r="EAI11"/>
      <c r="EAJ11"/>
      <c r="EAK11"/>
      <c r="EAL11"/>
      <c r="EAM11"/>
      <c r="EAN11"/>
      <c r="EAO11"/>
      <c r="EAP11"/>
      <c r="EAQ11"/>
      <c r="EAR11"/>
      <c r="EAS11"/>
      <c r="EAT11"/>
      <c r="EAU11"/>
      <c r="EAV11"/>
      <c r="EAW11"/>
      <c r="EAX11"/>
      <c r="EAY11"/>
      <c r="EAZ11"/>
      <c r="EBA11"/>
      <c r="EBB11"/>
      <c r="EBC11"/>
      <c r="EBD11"/>
      <c r="EBE11"/>
      <c r="EBF11"/>
      <c r="EBG11"/>
      <c r="EBH11"/>
      <c r="EBI11"/>
      <c r="EBJ11"/>
      <c r="EBK11"/>
      <c r="EBL11"/>
      <c r="EBM11"/>
      <c r="EBN11"/>
      <c r="EBO11"/>
      <c r="EBP11"/>
      <c r="EBQ11"/>
      <c r="EBR11"/>
      <c r="EBS11"/>
      <c r="EBT11"/>
      <c r="EBU11"/>
      <c r="EBV11"/>
      <c r="EBW11"/>
      <c r="EBX11"/>
      <c r="EBY11"/>
      <c r="EBZ11"/>
      <c r="ECA11"/>
      <c r="ECB11"/>
      <c r="ECC11"/>
      <c r="ECD11"/>
      <c r="ECE11"/>
      <c r="ECF11"/>
      <c r="ECG11"/>
      <c r="ECH11"/>
      <c r="ECI11"/>
      <c r="ECJ11"/>
      <c r="ECK11"/>
      <c r="ECL11"/>
      <c r="ECM11"/>
      <c r="ECN11"/>
      <c r="ECO11"/>
      <c r="ECP11"/>
      <c r="ECQ11"/>
      <c r="ECR11"/>
      <c r="ECS11"/>
      <c r="ECT11"/>
      <c r="ECU11"/>
      <c r="ECV11"/>
      <c r="ECW11"/>
      <c r="ECX11"/>
      <c r="ECY11"/>
      <c r="ECZ11"/>
      <c r="EDA11"/>
      <c r="EDB11"/>
      <c r="EDC11"/>
      <c r="EDD11"/>
      <c r="EDE11"/>
      <c r="EDF11"/>
      <c r="EDG11"/>
      <c r="EDH11"/>
      <c r="EDI11"/>
      <c r="EDJ11"/>
      <c r="EDK11"/>
      <c r="EDL11"/>
      <c r="EDM11"/>
      <c r="EDN11"/>
      <c r="EDO11"/>
      <c r="EDP11"/>
      <c r="EDQ11"/>
      <c r="EDR11"/>
      <c r="EDS11"/>
      <c r="EDT11"/>
      <c r="EDU11"/>
      <c r="EDV11"/>
      <c r="EDW11"/>
      <c r="EDX11"/>
      <c r="EDY11"/>
      <c r="EDZ11"/>
      <c r="EEA11"/>
      <c r="EEB11"/>
      <c r="EEC11"/>
      <c r="EED11"/>
      <c r="EEE11"/>
      <c r="EEF11"/>
      <c r="EEG11"/>
      <c r="EEH11"/>
      <c r="EEI11"/>
      <c r="EEJ11"/>
      <c r="EEK11"/>
      <c r="EEL11"/>
      <c r="EEM11"/>
      <c r="EEN11"/>
      <c r="EEO11"/>
      <c r="EEP11"/>
      <c r="EEQ11"/>
      <c r="EER11"/>
      <c r="EES11"/>
      <c r="EET11"/>
      <c r="EEU11"/>
      <c r="EEV11"/>
      <c r="EEW11"/>
      <c r="EEX11"/>
      <c r="EEY11"/>
      <c r="EEZ11"/>
      <c r="EFA11"/>
      <c r="EFB11"/>
      <c r="EFC11"/>
      <c r="EFD11"/>
      <c r="EFE11"/>
      <c r="EFF11"/>
      <c r="EFG11"/>
      <c r="EFH11"/>
      <c r="EFI11"/>
      <c r="EFJ11"/>
      <c r="EFK11"/>
      <c r="EFL11"/>
      <c r="EFM11"/>
      <c r="EFN11"/>
      <c r="EFO11"/>
      <c r="EFP11"/>
      <c r="EFQ11"/>
      <c r="EFR11"/>
      <c r="EFS11"/>
      <c r="EFT11"/>
      <c r="EFU11"/>
      <c r="EFV11"/>
      <c r="EFW11"/>
      <c r="EFX11"/>
      <c r="EFY11"/>
      <c r="EFZ11"/>
      <c r="EGA11"/>
      <c r="EGB11"/>
      <c r="EGC11"/>
      <c r="EGD11"/>
      <c r="EGE11"/>
      <c r="EGF11"/>
      <c r="EGG11"/>
      <c r="EGH11"/>
      <c r="EGI11"/>
      <c r="EGJ11"/>
      <c r="EGK11"/>
      <c r="EGL11"/>
      <c r="EGM11"/>
      <c r="EGN11"/>
      <c r="EGO11"/>
      <c r="EGP11"/>
      <c r="EGQ11"/>
      <c r="EGR11"/>
      <c r="EGS11"/>
      <c r="EGT11"/>
      <c r="EGU11"/>
      <c r="EGV11"/>
      <c r="EGW11"/>
      <c r="EGX11"/>
      <c r="EGY11"/>
      <c r="EGZ11"/>
      <c r="EHA11"/>
      <c r="EHB11"/>
      <c r="EHC11"/>
      <c r="EHD11"/>
      <c r="EHE11"/>
      <c r="EHF11"/>
      <c r="EHG11"/>
      <c r="EHH11"/>
      <c r="EHI11"/>
      <c r="EHJ11"/>
      <c r="EHK11"/>
      <c r="EHL11"/>
      <c r="EHM11"/>
      <c r="EHN11"/>
      <c r="EHO11"/>
      <c r="EHP11"/>
      <c r="EHQ11"/>
      <c r="EHR11"/>
      <c r="EHS11"/>
      <c r="EHT11"/>
      <c r="EHU11"/>
      <c r="EHV11"/>
      <c r="EHW11"/>
      <c r="EHX11"/>
      <c r="EHY11"/>
      <c r="EHZ11"/>
      <c r="EIA11"/>
      <c r="EIB11"/>
      <c r="EIC11"/>
      <c r="EID11"/>
      <c r="EIE11"/>
      <c r="EIF11"/>
      <c r="EIG11"/>
      <c r="EIH11"/>
      <c r="EII11"/>
      <c r="EIJ11"/>
      <c r="EIK11"/>
      <c r="EIL11"/>
      <c r="EIM11"/>
      <c r="EIN11"/>
      <c r="EIO11"/>
      <c r="EIP11"/>
      <c r="EIQ11"/>
      <c r="EIR11"/>
      <c r="EIS11"/>
      <c r="EIT11"/>
      <c r="EIU11"/>
      <c r="EIV11"/>
      <c r="EIW11"/>
      <c r="EIX11"/>
      <c r="EIY11"/>
      <c r="EIZ11"/>
      <c r="EJA11"/>
      <c r="EJB11"/>
      <c r="EJC11"/>
      <c r="EJD11"/>
      <c r="EJE11"/>
      <c r="EJF11"/>
      <c r="EJG11"/>
      <c r="EJH11"/>
      <c r="EJI11"/>
      <c r="EJJ11"/>
      <c r="EJK11"/>
      <c r="EJL11"/>
      <c r="EJM11"/>
      <c r="EJN11"/>
      <c r="EJO11"/>
      <c r="EJP11"/>
      <c r="EJQ11"/>
      <c r="EJR11"/>
      <c r="EJS11"/>
      <c r="EJT11"/>
      <c r="EJU11"/>
      <c r="EJV11"/>
      <c r="EJW11"/>
      <c r="EJX11"/>
      <c r="EJY11"/>
      <c r="EJZ11"/>
      <c r="EKA11"/>
      <c r="EKB11"/>
      <c r="EKC11"/>
      <c r="EKD11"/>
      <c r="EKE11"/>
      <c r="EKF11"/>
      <c r="EKG11"/>
      <c r="EKH11"/>
      <c r="EKI11"/>
      <c r="EKJ11"/>
      <c r="EKK11"/>
      <c r="EKL11"/>
      <c r="EKM11"/>
      <c r="EKN11"/>
      <c r="EKO11"/>
      <c r="EKP11"/>
      <c r="EKQ11"/>
      <c r="EKR11"/>
      <c r="EKS11"/>
      <c r="EKT11"/>
      <c r="EKU11"/>
      <c r="EKV11"/>
      <c r="EKW11"/>
      <c r="EKX11"/>
      <c r="EKY11"/>
      <c r="EKZ11"/>
      <c r="ELA11"/>
      <c r="ELB11"/>
      <c r="ELC11"/>
      <c r="ELD11"/>
      <c r="ELE11"/>
      <c r="ELF11"/>
      <c r="ELG11"/>
      <c r="ELH11"/>
      <c r="ELI11"/>
      <c r="ELJ11"/>
      <c r="ELK11"/>
      <c r="ELL11"/>
      <c r="ELM11"/>
      <c r="ELN11"/>
      <c r="ELO11"/>
      <c r="ELP11"/>
      <c r="ELQ11"/>
      <c r="ELR11"/>
      <c r="ELS11"/>
      <c r="ELT11"/>
      <c r="ELU11"/>
      <c r="ELV11"/>
      <c r="ELW11"/>
      <c r="ELX11"/>
      <c r="ELY11"/>
      <c r="ELZ11"/>
      <c r="EMA11"/>
      <c r="EMB11"/>
      <c r="EMC11"/>
      <c r="EMD11"/>
      <c r="EME11"/>
      <c r="EMF11"/>
      <c r="EMG11"/>
      <c r="EMH11"/>
      <c r="EMI11"/>
      <c r="EMJ11"/>
      <c r="EMK11"/>
      <c r="EML11"/>
      <c r="EMM11"/>
      <c r="EMN11"/>
      <c r="EMO11"/>
      <c r="EMP11"/>
      <c r="EMQ11"/>
      <c r="EMR11"/>
      <c r="EMS11"/>
      <c r="EMT11"/>
      <c r="EMU11"/>
      <c r="EMV11"/>
      <c r="EMW11"/>
      <c r="EMX11"/>
      <c r="EMY11"/>
      <c r="EMZ11"/>
      <c r="ENA11"/>
      <c r="ENB11"/>
      <c r="ENC11"/>
      <c r="END11"/>
      <c r="ENE11"/>
      <c r="ENF11"/>
      <c r="ENG11"/>
      <c r="ENH11"/>
      <c r="ENI11"/>
      <c r="ENJ11"/>
      <c r="ENK11"/>
      <c r="ENL11"/>
      <c r="ENM11"/>
      <c r="ENN11"/>
      <c r="ENO11"/>
      <c r="ENP11"/>
      <c r="ENQ11"/>
      <c r="ENR11"/>
      <c r="ENS11"/>
      <c r="ENT11"/>
      <c r="ENU11"/>
      <c r="ENV11"/>
      <c r="ENW11"/>
      <c r="ENX11"/>
      <c r="ENY11"/>
      <c r="ENZ11"/>
      <c r="EOA11"/>
      <c r="EOB11"/>
      <c r="EOC11"/>
      <c r="EOD11"/>
      <c r="EOE11"/>
      <c r="EOF11"/>
      <c r="EOG11"/>
      <c r="EOH11"/>
      <c r="EOI11"/>
      <c r="EOJ11"/>
      <c r="EOK11"/>
      <c r="EOL11"/>
      <c r="EOM11"/>
      <c r="EON11"/>
      <c r="EOO11"/>
      <c r="EOP11"/>
      <c r="EOQ11"/>
      <c r="EOR11"/>
      <c r="EOS11"/>
      <c r="EOT11"/>
      <c r="EOU11"/>
      <c r="EOV11"/>
      <c r="EOW11"/>
      <c r="EOX11"/>
      <c r="EOY11"/>
      <c r="EOZ11"/>
      <c r="EPA11"/>
      <c r="EPB11"/>
      <c r="EPC11"/>
      <c r="EPD11"/>
      <c r="EPE11"/>
      <c r="EPF11"/>
      <c r="EPG11"/>
      <c r="EPH11"/>
      <c r="EPI11"/>
      <c r="EPJ11"/>
      <c r="EPK11"/>
      <c r="EPL11"/>
      <c r="EPM11"/>
      <c r="EPN11"/>
      <c r="EPO11"/>
      <c r="EPP11"/>
      <c r="EPQ11"/>
      <c r="EPR11"/>
      <c r="EPS11"/>
      <c r="EPT11"/>
      <c r="EPU11"/>
      <c r="EPV11"/>
      <c r="EPW11"/>
      <c r="EPX11"/>
      <c r="EPY11"/>
      <c r="EPZ11"/>
      <c r="EQA11"/>
      <c r="EQB11"/>
      <c r="EQC11"/>
      <c r="EQD11"/>
      <c r="EQE11"/>
      <c r="EQF11"/>
      <c r="EQG11"/>
      <c r="EQH11"/>
      <c r="EQI11"/>
      <c r="EQJ11"/>
      <c r="EQK11"/>
      <c r="EQL11"/>
      <c r="EQM11"/>
      <c r="EQN11"/>
      <c r="EQO11"/>
      <c r="EQP11"/>
      <c r="EQQ11"/>
      <c r="EQR11"/>
      <c r="EQS11"/>
      <c r="EQT11"/>
      <c r="EQU11"/>
      <c r="EQV11"/>
      <c r="EQW11"/>
      <c r="EQX11"/>
      <c r="EQY11"/>
      <c r="EQZ11"/>
      <c r="ERA11"/>
      <c r="ERB11"/>
      <c r="ERC11"/>
      <c r="ERD11"/>
      <c r="ERE11"/>
      <c r="ERF11"/>
      <c r="ERG11"/>
      <c r="ERH11"/>
      <c r="ERI11"/>
      <c r="ERJ11"/>
      <c r="ERK11"/>
      <c r="ERL11"/>
      <c r="ERM11"/>
      <c r="ERN11"/>
      <c r="ERO11"/>
      <c r="ERP11"/>
      <c r="ERQ11"/>
      <c r="ERR11"/>
      <c r="ERS11"/>
      <c r="ERT11"/>
      <c r="ERU11"/>
      <c r="ERV11"/>
      <c r="ERW11"/>
      <c r="ERX11"/>
      <c r="ERY11"/>
      <c r="ERZ11"/>
      <c r="ESA11"/>
      <c r="ESB11"/>
      <c r="ESC11"/>
      <c r="ESD11"/>
      <c r="ESE11"/>
      <c r="ESF11"/>
      <c r="ESG11"/>
      <c r="ESH11"/>
      <c r="ESI11"/>
      <c r="ESJ11"/>
      <c r="ESK11"/>
      <c r="ESL11"/>
      <c r="ESM11"/>
      <c r="ESN11"/>
      <c r="ESO11"/>
      <c r="ESP11"/>
      <c r="ESQ11"/>
      <c r="ESR11"/>
      <c r="ESS11"/>
      <c r="EST11"/>
      <c r="ESU11"/>
      <c r="ESV11"/>
      <c r="ESW11"/>
      <c r="ESX11"/>
      <c r="ESY11"/>
      <c r="ESZ11"/>
      <c r="ETA11"/>
      <c r="ETB11"/>
      <c r="ETC11"/>
      <c r="ETD11"/>
      <c r="ETE11"/>
      <c r="ETF11"/>
      <c r="ETG11"/>
      <c r="ETH11"/>
      <c r="ETI11"/>
      <c r="ETJ11"/>
      <c r="ETK11"/>
      <c r="ETL11"/>
      <c r="ETM11"/>
      <c r="ETN11"/>
      <c r="ETO11"/>
      <c r="ETP11"/>
      <c r="ETQ11"/>
      <c r="ETR11"/>
      <c r="ETS11"/>
      <c r="ETT11"/>
      <c r="ETU11"/>
      <c r="ETV11"/>
      <c r="ETW11"/>
      <c r="ETX11"/>
      <c r="ETY11"/>
      <c r="ETZ11"/>
      <c r="EUA11"/>
      <c r="EUB11"/>
      <c r="EUC11"/>
      <c r="EUD11"/>
      <c r="EUE11"/>
      <c r="EUF11"/>
      <c r="EUG11"/>
      <c r="EUH11"/>
      <c r="EUI11"/>
      <c r="EUJ11"/>
      <c r="EUK11"/>
      <c r="EUL11"/>
      <c r="EUM11"/>
      <c r="EUN11"/>
      <c r="EUO11"/>
      <c r="EUP11"/>
      <c r="EUQ11"/>
      <c r="EUR11"/>
      <c r="EUS11"/>
      <c r="EUT11"/>
      <c r="EUU11"/>
      <c r="EUV11"/>
      <c r="EUW11"/>
      <c r="EUX11"/>
      <c r="EUY11"/>
      <c r="EUZ11"/>
      <c r="EVA11"/>
      <c r="EVB11"/>
      <c r="EVC11"/>
      <c r="EVD11"/>
      <c r="EVE11"/>
      <c r="EVF11"/>
      <c r="EVG11"/>
      <c r="EVH11"/>
      <c r="EVI11"/>
      <c r="EVJ11"/>
      <c r="EVK11"/>
      <c r="EVL11"/>
      <c r="EVM11"/>
      <c r="EVN11"/>
      <c r="EVO11"/>
      <c r="EVP11"/>
      <c r="EVQ11"/>
      <c r="EVR11"/>
      <c r="EVS11"/>
      <c r="EVT11"/>
      <c r="EVU11"/>
      <c r="EVV11"/>
      <c r="EVW11"/>
      <c r="EVX11"/>
      <c r="EVY11"/>
      <c r="EVZ11"/>
      <c r="EWA11"/>
      <c r="EWB11"/>
      <c r="EWC11"/>
      <c r="EWD11"/>
      <c r="EWE11"/>
      <c r="EWF11"/>
      <c r="EWG11"/>
      <c r="EWH11"/>
      <c r="EWI11"/>
      <c r="EWJ11"/>
      <c r="EWK11"/>
      <c r="EWL11"/>
      <c r="EWM11"/>
      <c r="EWN11"/>
      <c r="EWO11"/>
      <c r="EWP11"/>
      <c r="EWQ11"/>
      <c r="EWR11"/>
      <c r="EWS11"/>
      <c r="EWT11"/>
      <c r="EWU11"/>
      <c r="EWV11"/>
      <c r="EWW11"/>
      <c r="EWX11"/>
      <c r="EWY11"/>
      <c r="EWZ11"/>
      <c r="EXA11"/>
      <c r="EXB11"/>
      <c r="EXC11"/>
      <c r="EXD11"/>
      <c r="EXE11"/>
      <c r="EXF11"/>
      <c r="EXG11"/>
      <c r="EXH11"/>
      <c r="EXI11"/>
      <c r="EXJ11"/>
      <c r="EXK11"/>
      <c r="EXL11"/>
      <c r="EXM11"/>
      <c r="EXN11"/>
      <c r="EXO11"/>
      <c r="EXP11"/>
      <c r="EXQ11"/>
      <c r="EXR11"/>
      <c r="EXS11"/>
      <c r="EXT11"/>
      <c r="EXU11"/>
      <c r="EXV11"/>
      <c r="EXW11"/>
      <c r="EXX11"/>
      <c r="EXY11"/>
      <c r="EXZ11"/>
      <c r="EYA11"/>
      <c r="EYB11"/>
      <c r="EYC11"/>
      <c r="EYD11"/>
      <c r="EYE11"/>
      <c r="EYF11"/>
      <c r="EYG11"/>
      <c r="EYH11"/>
      <c r="EYI11"/>
      <c r="EYJ11"/>
      <c r="EYK11"/>
      <c r="EYL11"/>
      <c r="EYM11"/>
      <c r="EYN11"/>
      <c r="EYO11"/>
      <c r="EYP11"/>
      <c r="EYQ11"/>
      <c r="EYR11"/>
      <c r="EYS11"/>
      <c r="EYT11"/>
      <c r="EYU11"/>
      <c r="EYV11"/>
      <c r="EYW11"/>
      <c r="EYX11"/>
      <c r="EYY11"/>
      <c r="EYZ11"/>
      <c r="EZA11"/>
      <c r="EZB11"/>
      <c r="EZC11"/>
      <c r="EZD11"/>
      <c r="EZE11"/>
      <c r="EZF11"/>
      <c r="EZG11"/>
      <c r="EZH11"/>
      <c r="EZI11"/>
      <c r="EZJ11"/>
      <c r="EZK11"/>
      <c r="EZL11"/>
      <c r="EZM11"/>
      <c r="EZN11"/>
      <c r="EZO11"/>
      <c r="EZP11"/>
      <c r="EZQ11"/>
      <c r="EZR11"/>
      <c r="EZS11"/>
      <c r="EZT11"/>
      <c r="EZU11"/>
      <c r="EZV11"/>
      <c r="EZW11"/>
      <c r="EZX11"/>
      <c r="EZY11"/>
      <c r="EZZ11"/>
      <c r="FAA11"/>
      <c r="FAB11"/>
      <c r="FAC11"/>
      <c r="FAD11"/>
      <c r="FAE11"/>
      <c r="FAF11"/>
      <c r="FAG11"/>
      <c r="FAH11"/>
      <c r="FAI11"/>
      <c r="FAJ11"/>
      <c r="FAK11"/>
      <c r="FAL11"/>
      <c r="FAM11"/>
      <c r="FAN11"/>
      <c r="FAO11"/>
      <c r="FAP11"/>
      <c r="FAQ11"/>
      <c r="FAR11"/>
      <c r="FAS11"/>
      <c r="FAT11"/>
      <c r="FAU11"/>
      <c r="FAV11"/>
      <c r="FAW11"/>
      <c r="FAX11"/>
      <c r="FAY11"/>
      <c r="FAZ11"/>
      <c r="FBA11"/>
      <c r="FBB11"/>
      <c r="FBC11"/>
      <c r="FBD11"/>
      <c r="FBE11"/>
      <c r="FBF11"/>
      <c r="FBG11"/>
      <c r="FBH11"/>
      <c r="FBI11"/>
      <c r="FBJ11"/>
      <c r="FBK11"/>
      <c r="FBL11"/>
      <c r="FBM11"/>
      <c r="FBN11"/>
      <c r="FBO11"/>
      <c r="FBP11"/>
      <c r="FBQ11"/>
      <c r="FBR11"/>
      <c r="FBS11"/>
      <c r="FBT11"/>
      <c r="FBU11"/>
      <c r="FBV11"/>
      <c r="FBW11"/>
      <c r="FBX11"/>
      <c r="FBY11"/>
      <c r="FBZ11"/>
      <c r="FCA11"/>
      <c r="FCB11"/>
      <c r="FCC11"/>
      <c r="FCD11"/>
      <c r="FCE11"/>
      <c r="FCF11"/>
      <c r="FCG11"/>
      <c r="FCH11"/>
      <c r="FCI11"/>
      <c r="FCJ11"/>
      <c r="FCK11"/>
      <c r="FCL11"/>
      <c r="FCM11"/>
      <c r="FCN11"/>
      <c r="FCO11"/>
      <c r="FCP11"/>
      <c r="FCQ11"/>
      <c r="FCR11"/>
      <c r="FCS11"/>
      <c r="FCT11"/>
      <c r="FCU11"/>
      <c r="FCV11"/>
      <c r="FCW11"/>
      <c r="FCX11"/>
      <c r="FCY11"/>
      <c r="FCZ11"/>
      <c r="FDA11"/>
      <c r="FDB11"/>
      <c r="FDC11"/>
      <c r="FDD11"/>
      <c r="FDE11"/>
      <c r="FDF11"/>
      <c r="FDG11"/>
      <c r="FDH11"/>
      <c r="FDI11"/>
      <c r="FDJ11"/>
      <c r="FDK11"/>
      <c r="FDL11"/>
      <c r="FDM11"/>
      <c r="FDN11"/>
      <c r="FDO11"/>
      <c r="FDP11"/>
      <c r="FDQ11"/>
      <c r="FDR11"/>
      <c r="FDS11"/>
      <c r="FDT11"/>
      <c r="FDU11"/>
      <c r="FDV11"/>
      <c r="FDW11"/>
      <c r="FDX11"/>
      <c r="FDY11"/>
      <c r="FDZ11"/>
      <c r="FEA11"/>
      <c r="FEB11"/>
      <c r="FEC11"/>
      <c r="FED11"/>
      <c r="FEE11"/>
      <c r="FEF11"/>
      <c r="FEG11"/>
      <c r="FEH11"/>
      <c r="FEI11"/>
      <c r="FEJ11"/>
      <c r="FEK11"/>
      <c r="FEL11"/>
      <c r="FEM11"/>
      <c r="FEN11"/>
      <c r="FEO11"/>
      <c r="FEP11"/>
      <c r="FEQ11"/>
      <c r="FER11"/>
      <c r="FES11"/>
      <c r="FET11"/>
      <c r="FEU11"/>
      <c r="FEV11"/>
      <c r="FEW11"/>
      <c r="FEX11"/>
      <c r="FEY11"/>
      <c r="FEZ11"/>
      <c r="FFA11"/>
      <c r="FFB11"/>
      <c r="FFC11"/>
      <c r="FFD11"/>
      <c r="FFE11"/>
      <c r="FFF11"/>
      <c r="FFG11"/>
      <c r="FFH11"/>
      <c r="FFI11"/>
      <c r="FFJ11"/>
      <c r="FFK11"/>
      <c r="FFL11"/>
      <c r="FFM11"/>
      <c r="FFN11"/>
      <c r="FFO11"/>
      <c r="FFP11"/>
      <c r="FFQ11"/>
      <c r="FFR11"/>
      <c r="FFS11"/>
      <c r="FFT11"/>
      <c r="FFU11"/>
      <c r="FFV11"/>
      <c r="FFW11"/>
      <c r="FFX11"/>
      <c r="FFY11"/>
      <c r="FFZ11"/>
      <c r="FGA11"/>
      <c r="FGB11"/>
      <c r="FGC11"/>
      <c r="FGD11"/>
      <c r="FGE11"/>
      <c r="FGF11"/>
      <c r="FGG11"/>
      <c r="FGH11"/>
      <c r="FGI11"/>
      <c r="FGJ11"/>
      <c r="FGK11"/>
      <c r="FGL11"/>
      <c r="FGM11"/>
      <c r="FGN11"/>
      <c r="FGO11"/>
      <c r="FGP11"/>
      <c r="FGQ11"/>
      <c r="FGR11"/>
      <c r="FGS11"/>
      <c r="FGT11"/>
      <c r="FGU11"/>
      <c r="FGV11"/>
      <c r="FGW11"/>
      <c r="FGX11"/>
      <c r="FGY11"/>
      <c r="FGZ11"/>
      <c r="FHA11"/>
      <c r="FHB11"/>
      <c r="FHC11"/>
      <c r="FHD11"/>
      <c r="FHE11"/>
      <c r="FHF11"/>
      <c r="FHG11"/>
      <c r="FHH11"/>
      <c r="FHI11"/>
      <c r="FHJ11"/>
      <c r="FHK11"/>
      <c r="FHL11"/>
      <c r="FHM11"/>
      <c r="FHN11"/>
      <c r="FHO11"/>
      <c r="FHP11"/>
      <c r="FHQ11"/>
      <c r="FHR11"/>
      <c r="FHS11"/>
      <c r="FHT11"/>
      <c r="FHU11"/>
      <c r="FHV11"/>
      <c r="FHW11"/>
      <c r="FHX11"/>
      <c r="FHY11"/>
      <c r="FHZ11"/>
      <c r="FIA11"/>
      <c r="FIB11"/>
      <c r="FIC11"/>
      <c r="FID11"/>
      <c r="FIE11"/>
      <c r="FIF11"/>
      <c r="FIG11"/>
      <c r="FIH11"/>
      <c r="FII11"/>
      <c r="FIJ11"/>
      <c r="FIK11"/>
      <c r="FIL11"/>
      <c r="FIM11"/>
      <c r="FIN11"/>
      <c r="FIO11"/>
      <c r="FIP11"/>
      <c r="FIQ11"/>
      <c r="FIR11"/>
      <c r="FIS11"/>
      <c r="FIT11"/>
      <c r="FIU11"/>
      <c r="FIV11"/>
      <c r="FIW11"/>
      <c r="FIX11"/>
      <c r="FIY11"/>
      <c r="FIZ11"/>
      <c r="FJA11"/>
      <c r="FJB11"/>
      <c r="FJC11"/>
      <c r="FJD11"/>
      <c r="FJE11"/>
      <c r="FJF11"/>
      <c r="FJG11"/>
      <c r="FJH11"/>
      <c r="FJI11"/>
      <c r="FJJ11"/>
      <c r="FJK11"/>
      <c r="FJL11"/>
      <c r="FJM11"/>
      <c r="FJN11"/>
      <c r="FJO11"/>
      <c r="FJP11"/>
      <c r="FJQ11"/>
      <c r="FJR11"/>
      <c r="FJS11"/>
      <c r="FJT11"/>
      <c r="FJU11"/>
      <c r="FJV11"/>
      <c r="FJW11"/>
      <c r="FJX11"/>
      <c r="FJY11"/>
      <c r="FJZ11"/>
      <c r="FKA11"/>
      <c r="FKB11"/>
      <c r="FKC11"/>
      <c r="FKD11"/>
      <c r="FKE11"/>
      <c r="FKF11"/>
      <c r="FKG11"/>
      <c r="FKH11"/>
      <c r="FKI11"/>
      <c r="FKJ11"/>
      <c r="FKK11"/>
      <c r="FKL11"/>
      <c r="FKM11"/>
      <c r="FKN11"/>
      <c r="FKO11"/>
      <c r="FKP11"/>
      <c r="FKQ11"/>
      <c r="FKR11"/>
      <c r="FKS11"/>
      <c r="FKT11"/>
      <c r="FKU11"/>
      <c r="FKV11"/>
      <c r="FKW11"/>
      <c r="FKX11"/>
      <c r="FKY11"/>
      <c r="FKZ11"/>
      <c r="FLA11"/>
      <c r="FLB11"/>
      <c r="FLC11"/>
      <c r="FLD11"/>
      <c r="FLE11"/>
      <c r="FLF11"/>
      <c r="FLG11"/>
      <c r="FLH11"/>
      <c r="FLI11"/>
      <c r="FLJ11"/>
      <c r="FLK11"/>
      <c r="FLL11"/>
      <c r="FLM11"/>
      <c r="FLN11"/>
      <c r="FLO11"/>
      <c r="FLP11"/>
      <c r="FLQ11"/>
      <c r="FLR11"/>
      <c r="FLS11"/>
      <c r="FLT11"/>
      <c r="FLU11"/>
      <c r="FLV11"/>
      <c r="FLW11"/>
      <c r="FLX11"/>
      <c r="FLY11"/>
      <c r="FLZ11"/>
      <c r="FMA11"/>
      <c r="FMB11"/>
      <c r="FMC11"/>
      <c r="FMD11"/>
      <c r="FME11"/>
      <c r="FMF11"/>
      <c r="FMG11"/>
      <c r="FMH11"/>
      <c r="FMI11"/>
      <c r="FMJ11"/>
      <c r="FMK11"/>
      <c r="FML11"/>
      <c r="FMM11"/>
      <c r="FMN11"/>
      <c r="FMO11"/>
      <c r="FMP11"/>
      <c r="FMQ11"/>
      <c r="FMR11"/>
      <c r="FMS11"/>
      <c r="FMT11"/>
      <c r="FMU11"/>
      <c r="FMV11"/>
      <c r="FMW11"/>
      <c r="FMX11"/>
      <c r="FMY11"/>
      <c r="FMZ11"/>
      <c r="FNA11"/>
      <c r="FNB11"/>
      <c r="FNC11"/>
      <c r="FND11"/>
      <c r="FNE11"/>
      <c r="FNF11"/>
      <c r="FNG11"/>
      <c r="FNH11"/>
      <c r="FNI11"/>
      <c r="FNJ11"/>
      <c r="FNK11"/>
      <c r="FNL11"/>
      <c r="FNM11"/>
      <c r="FNN11"/>
      <c r="FNO11"/>
      <c r="FNP11"/>
      <c r="FNQ11"/>
      <c r="FNR11"/>
      <c r="FNS11"/>
      <c r="FNT11"/>
      <c r="FNU11"/>
      <c r="FNV11"/>
      <c r="FNW11"/>
      <c r="FNX11"/>
      <c r="FNY11"/>
      <c r="FNZ11"/>
      <c r="FOA11"/>
      <c r="FOB11"/>
      <c r="FOC11"/>
      <c r="FOD11"/>
      <c r="FOE11"/>
      <c r="FOF11"/>
      <c r="FOG11"/>
      <c r="FOH11"/>
      <c r="FOI11"/>
      <c r="FOJ11"/>
      <c r="FOK11"/>
      <c r="FOL11"/>
      <c r="FOM11"/>
      <c r="FON11"/>
      <c r="FOO11"/>
      <c r="FOP11"/>
      <c r="FOQ11"/>
      <c r="FOR11"/>
      <c r="FOS11"/>
      <c r="FOT11"/>
      <c r="FOU11"/>
      <c r="FOV11"/>
      <c r="FOW11"/>
      <c r="FOX11"/>
      <c r="FOY11"/>
      <c r="FOZ11"/>
      <c r="FPA11"/>
      <c r="FPB11"/>
      <c r="FPC11"/>
      <c r="FPD11"/>
      <c r="FPE11"/>
      <c r="FPF11"/>
      <c r="FPG11"/>
      <c r="FPH11"/>
      <c r="FPI11"/>
      <c r="FPJ11"/>
      <c r="FPK11"/>
      <c r="FPL11"/>
      <c r="FPM11"/>
      <c r="FPN11"/>
      <c r="FPO11"/>
      <c r="FPP11"/>
      <c r="FPQ11"/>
      <c r="FPR11"/>
      <c r="FPS11"/>
      <c r="FPT11"/>
      <c r="FPU11"/>
      <c r="FPV11"/>
      <c r="FPW11"/>
      <c r="FPX11"/>
      <c r="FPY11"/>
      <c r="FPZ11"/>
      <c r="FQA11"/>
      <c r="FQB11"/>
      <c r="FQC11"/>
      <c r="FQD11"/>
      <c r="FQE11"/>
      <c r="FQF11"/>
      <c r="FQG11"/>
      <c r="FQH11"/>
      <c r="FQI11"/>
      <c r="FQJ11"/>
      <c r="FQK11"/>
      <c r="FQL11"/>
      <c r="FQM11"/>
      <c r="FQN11"/>
      <c r="FQO11"/>
      <c r="FQP11"/>
      <c r="FQQ11"/>
      <c r="FQR11"/>
      <c r="FQS11"/>
      <c r="FQT11"/>
      <c r="FQU11"/>
      <c r="FQV11"/>
      <c r="FQW11"/>
      <c r="FQX11"/>
      <c r="FQY11"/>
      <c r="FQZ11"/>
      <c r="FRA11"/>
      <c r="FRB11"/>
      <c r="FRC11"/>
      <c r="FRD11"/>
      <c r="FRE11"/>
      <c r="FRF11"/>
      <c r="FRG11"/>
      <c r="FRH11"/>
      <c r="FRI11"/>
      <c r="FRJ11"/>
      <c r="FRK11"/>
      <c r="FRL11"/>
      <c r="FRM11"/>
      <c r="FRN11"/>
      <c r="FRO11"/>
      <c r="FRP11"/>
      <c r="FRQ11"/>
      <c r="FRR11"/>
      <c r="FRS11"/>
      <c r="FRT11"/>
      <c r="FRU11"/>
      <c r="FRV11"/>
      <c r="FRW11"/>
      <c r="FRX11"/>
      <c r="FRY11"/>
      <c r="FRZ11"/>
      <c r="FSA11"/>
      <c r="FSB11"/>
      <c r="FSC11"/>
      <c r="FSD11"/>
      <c r="FSE11"/>
      <c r="FSF11"/>
      <c r="FSG11"/>
      <c r="FSH11"/>
      <c r="FSI11"/>
      <c r="FSJ11"/>
      <c r="FSK11"/>
      <c r="FSL11"/>
      <c r="FSM11"/>
      <c r="FSN11"/>
      <c r="FSO11"/>
      <c r="FSP11"/>
      <c r="FSQ11"/>
      <c r="FSR11"/>
      <c r="FSS11"/>
      <c r="FST11"/>
      <c r="FSU11"/>
      <c r="FSV11"/>
      <c r="FSW11"/>
      <c r="FSX11"/>
      <c r="FSY11"/>
      <c r="FSZ11"/>
      <c r="FTA11"/>
      <c r="FTB11"/>
      <c r="FTC11"/>
      <c r="FTD11"/>
      <c r="FTE11"/>
      <c r="FTF11"/>
      <c r="FTG11"/>
      <c r="FTH11"/>
      <c r="FTI11"/>
      <c r="FTJ11"/>
      <c r="FTK11"/>
      <c r="FTL11"/>
      <c r="FTM11"/>
      <c r="FTN11"/>
      <c r="FTO11"/>
      <c r="FTP11"/>
      <c r="FTQ11"/>
      <c r="FTR11"/>
      <c r="FTS11"/>
      <c r="FTT11"/>
      <c r="FTU11"/>
      <c r="FTV11"/>
      <c r="FTW11"/>
      <c r="FTX11"/>
      <c r="FTY11"/>
      <c r="FTZ11"/>
      <c r="FUA11"/>
      <c r="FUB11"/>
      <c r="FUC11"/>
      <c r="FUD11"/>
      <c r="FUE11"/>
      <c r="FUF11"/>
      <c r="FUG11"/>
      <c r="FUH11"/>
      <c r="FUI11"/>
      <c r="FUJ11"/>
      <c r="FUK11"/>
      <c r="FUL11"/>
      <c r="FUM11"/>
      <c r="FUN11"/>
      <c r="FUO11"/>
      <c r="FUP11"/>
      <c r="FUQ11"/>
      <c r="FUR11"/>
      <c r="FUS11"/>
      <c r="FUT11"/>
      <c r="FUU11"/>
      <c r="FUV11"/>
      <c r="FUW11"/>
      <c r="FUX11"/>
      <c r="FUY11"/>
      <c r="FUZ11"/>
      <c r="FVA11"/>
      <c r="FVB11"/>
      <c r="FVC11"/>
      <c r="FVD11"/>
      <c r="FVE11"/>
      <c r="FVF11"/>
      <c r="FVG11"/>
      <c r="FVH11"/>
      <c r="FVI11"/>
      <c r="FVJ11"/>
      <c r="FVK11"/>
      <c r="FVL11"/>
      <c r="FVM11"/>
      <c r="FVN11"/>
      <c r="FVO11"/>
      <c r="FVP11"/>
      <c r="FVQ11"/>
      <c r="FVR11"/>
      <c r="FVS11"/>
      <c r="FVT11"/>
      <c r="FVU11"/>
      <c r="FVV11"/>
      <c r="FVW11"/>
      <c r="FVX11"/>
      <c r="FVY11"/>
      <c r="FVZ11"/>
      <c r="FWA11"/>
      <c r="FWB11"/>
      <c r="FWC11"/>
      <c r="FWD11"/>
      <c r="FWE11"/>
      <c r="FWF11"/>
      <c r="FWG11"/>
      <c r="FWH11"/>
      <c r="FWI11"/>
      <c r="FWJ11"/>
      <c r="FWK11"/>
      <c r="FWL11"/>
      <c r="FWM11"/>
      <c r="FWN11"/>
      <c r="FWO11"/>
      <c r="FWP11"/>
      <c r="FWQ11"/>
      <c r="FWR11"/>
      <c r="FWS11"/>
      <c r="FWT11"/>
      <c r="FWU11"/>
      <c r="FWV11"/>
      <c r="FWW11"/>
      <c r="FWX11"/>
      <c r="FWY11"/>
      <c r="FWZ11"/>
      <c r="FXA11"/>
      <c r="FXB11"/>
      <c r="FXC11"/>
      <c r="FXD11"/>
      <c r="FXE11"/>
      <c r="FXF11"/>
      <c r="FXG11"/>
      <c r="FXH11"/>
      <c r="FXI11"/>
      <c r="FXJ11"/>
      <c r="FXK11"/>
      <c r="FXL11"/>
      <c r="FXM11"/>
      <c r="FXN11"/>
      <c r="FXO11"/>
      <c r="FXP11"/>
      <c r="FXQ11"/>
      <c r="FXR11"/>
      <c r="FXS11"/>
      <c r="FXT11"/>
      <c r="FXU11"/>
      <c r="FXV11"/>
      <c r="FXW11"/>
      <c r="FXX11"/>
      <c r="FXY11"/>
      <c r="FXZ11"/>
      <c r="FYA11"/>
      <c r="FYB11"/>
      <c r="FYC11"/>
      <c r="FYD11"/>
      <c r="FYE11"/>
      <c r="FYF11"/>
      <c r="FYG11"/>
      <c r="FYH11"/>
      <c r="FYI11"/>
      <c r="FYJ11"/>
      <c r="FYK11"/>
      <c r="FYL11"/>
      <c r="FYM11"/>
      <c r="FYN11"/>
      <c r="FYO11"/>
      <c r="FYP11"/>
      <c r="FYQ11"/>
      <c r="FYR11"/>
      <c r="FYS11"/>
      <c r="FYT11"/>
      <c r="FYU11"/>
      <c r="FYV11"/>
      <c r="FYW11"/>
      <c r="FYX11"/>
      <c r="FYY11"/>
      <c r="FYZ11"/>
      <c r="FZA11"/>
      <c r="FZB11"/>
      <c r="FZC11"/>
      <c r="FZD11"/>
      <c r="FZE11"/>
      <c r="FZF11"/>
      <c r="FZG11"/>
      <c r="FZH11"/>
      <c r="FZI11"/>
      <c r="FZJ11"/>
      <c r="FZK11"/>
      <c r="FZL11"/>
      <c r="FZM11"/>
      <c r="FZN11"/>
      <c r="FZO11"/>
      <c r="FZP11"/>
      <c r="FZQ11"/>
      <c r="FZR11"/>
      <c r="FZS11"/>
      <c r="FZT11"/>
      <c r="FZU11"/>
      <c r="FZV11"/>
      <c r="FZW11"/>
      <c r="FZX11"/>
      <c r="FZY11"/>
      <c r="FZZ11"/>
      <c r="GAA11"/>
      <c r="GAB11"/>
      <c r="GAC11"/>
      <c r="GAD11"/>
      <c r="GAE11"/>
      <c r="GAF11"/>
      <c r="GAG11"/>
      <c r="GAH11"/>
      <c r="GAI11"/>
      <c r="GAJ11"/>
      <c r="GAK11"/>
      <c r="GAL11"/>
      <c r="GAM11"/>
      <c r="GAN11"/>
      <c r="GAO11"/>
      <c r="GAP11"/>
      <c r="GAQ11"/>
      <c r="GAR11"/>
      <c r="GAS11"/>
      <c r="GAT11"/>
      <c r="GAU11"/>
      <c r="GAV11"/>
      <c r="GAW11"/>
      <c r="GAX11"/>
      <c r="GAY11"/>
      <c r="GAZ11"/>
      <c r="GBA11"/>
      <c r="GBB11"/>
      <c r="GBC11"/>
      <c r="GBD11"/>
      <c r="GBE11"/>
      <c r="GBF11"/>
      <c r="GBG11"/>
      <c r="GBH11"/>
      <c r="GBI11"/>
      <c r="GBJ11"/>
      <c r="GBK11"/>
      <c r="GBL11"/>
      <c r="GBM11"/>
      <c r="GBN11"/>
      <c r="GBO11"/>
      <c r="GBP11"/>
      <c r="GBQ11"/>
      <c r="GBR11"/>
      <c r="GBS11"/>
      <c r="GBT11"/>
      <c r="GBU11"/>
      <c r="GBV11"/>
      <c r="GBW11"/>
      <c r="GBX11"/>
      <c r="GBY11"/>
      <c r="GBZ11"/>
      <c r="GCA11"/>
      <c r="GCB11"/>
      <c r="GCC11"/>
      <c r="GCD11"/>
      <c r="GCE11"/>
      <c r="GCF11"/>
      <c r="GCG11"/>
      <c r="GCH11"/>
      <c r="GCI11"/>
      <c r="GCJ11"/>
      <c r="GCK11"/>
      <c r="GCL11"/>
      <c r="GCM11"/>
      <c r="GCN11"/>
      <c r="GCO11"/>
      <c r="GCP11"/>
      <c r="GCQ11"/>
      <c r="GCR11"/>
      <c r="GCS11"/>
      <c r="GCT11"/>
      <c r="GCU11"/>
      <c r="GCV11"/>
      <c r="GCW11"/>
      <c r="GCX11"/>
      <c r="GCY11"/>
      <c r="GCZ11"/>
      <c r="GDA11"/>
      <c r="GDB11"/>
      <c r="GDC11"/>
      <c r="GDD11"/>
      <c r="GDE11"/>
      <c r="GDF11"/>
      <c r="GDG11"/>
      <c r="GDH11"/>
      <c r="GDI11"/>
      <c r="GDJ11"/>
      <c r="GDK11"/>
      <c r="GDL11"/>
      <c r="GDM11"/>
      <c r="GDN11"/>
      <c r="GDO11"/>
      <c r="GDP11"/>
      <c r="GDQ11"/>
      <c r="GDR11"/>
      <c r="GDS11"/>
      <c r="GDT11"/>
      <c r="GDU11"/>
      <c r="GDV11"/>
      <c r="GDW11"/>
      <c r="GDX11"/>
      <c r="GDY11"/>
      <c r="GDZ11"/>
      <c r="GEA11"/>
      <c r="GEB11"/>
      <c r="GEC11"/>
      <c r="GED11"/>
      <c r="GEE11"/>
      <c r="GEF11"/>
      <c r="GEG11"/>
      <c r="GEH11"/>
      <c r="GEI11"/>
      <c r="GEJ11"/>
      <c r="GEK11"/>
      <c r="GEL11"/>
      <c r="GEM11"/>
      <c r="GEN11"/>
      <c r="GEO11"/>
      <c r="GEP11"/>
      <c r="GEQ11"/>
      <c r="GER11"/>
      <c r="GES11"/>
      <c r="GET11"/>
      <c r="GEU11"/>
      <c r="GEV11"/>
      <c r="GEW11"/>
      <c r="GEX11"/>
      <c r="GEY11"/>
      <c r="GEZ11"/>
      <c r="GFA11"/>
      <c r="GFB11"/>
      <c r="GFC11"/>
      <c r="GFD11"/>
      <c r="GFE11"/>
      <c r="GFF11"/>
      <c r="GFG11"/>
      <c r="GFH11"/>
      <c r="GFI11"/>
      <c r="GFJ11"/>
      <c r="GFK11"/>
      <c r="GFL11"/>
      <c r="GFM11"/>
      <c r="GFN11"/>
      <c r="GFO11"/>
      <c r="GFP11"/>
      <c r="GFQ11"/>
      <c r="GFR11"/>
      <c r="GFS11"/>
      <c r="GFT11"/>
      <c r="GFU11"/>
      <c r="GFV11"/>
      <c r="GFW11"/>
      <c r="GFX11"/>
      <c r="GFY11"/>
      <c r="GFZ11"/>
      <c r="GGA11"/>
      <c r="GGB11"/>
      <c r="GGC11"/>
      <c r="GGD11"/>
      <c r="GGE11"/>
      <c r="GGF11"/>
      <c r="GGG11"/>
      <c r="GGH11"/>
      <c r="GGI11"/>
      <c r="GGJ11"/>
      <c r="GGK11"/>
      <c r="GGL11"/>
      <c r="GGM11"/>
      <c r="GGN11"/>
      <c r="GGO11"/>
      <c r="GGP11"/>
      <c r="GGQ11"/>
      <c r="GGR11"/>
      <c r="GGS11"/>
      <c r="GGT11"/>
      <c r="GGU11"/>
      <c r="GGV11"/>
      <c r="GGW11"/>
      <c r="GGX11"/>
      <c r="GGY11"/>
      <c r="GGZ11"/>
      <c r="GHA11"/>
      <c r="GHB11"/>
      <c r="GHC11"/>
      <c r="GHD11"/>
      <c r="GHE11"/>
      <c r="GHF11"/>
      <c r="GHG11"/>
      <c r="GHH11"/>
      <c r="GHI11"/>
      <c r="GHJ11"/>
      <c r="GHK11"/>
      <c r="GHL11"/>
      <c r="GHM11"/>
      <c r="GHN11"/>
      <c r="GHO11"/>
      <c r="GHP11"/>
      <c r="GHQ11"/>
      <c r="GHR11"/>
      <c r="GHS11"/>
      <c r="GHT11"/>
      <c r="GHU11"/>
      <c r="GHV11"/>
      <c r="GHW11"/>
      <c r="GHX11"/>
      <c r="GHY11"/>
      <c r="GHZ11"/>
      <c r="GIA11"/>
      <c r="GIB11"/>
      <c r="GIC11"/>
      <c r="GID11"/>
      <c r="GIE11"/>
      <c r="GIF11"/>
      <c r="GIG11"/>
      <c r="GIH11"/>
      <c r="GII11"/>
      <c r="GIJ11"/>
      <c r="GIK11"/>
      <c r="GIL11"/>
      <c r="GIM11"/>
      <c r="GIN11"/>
      <c r="GIO11"/>
      <c r="GIP11"/>
      <c r="GIQ11"/>
      <c r="GIR11"/>
      <c r="GIS11"/>
      <c r="GIT11"/>
      <c r="GIU11"/>
      <c r="GIV11"/>
      <c r="GIW11"/>
      <c r="GIX11"/>
      <c r="GIY11"/>
      <c r="GIZ11"/>
      <c r="GJA11"/>
      <c r="GJB11"/>
      <c r="GJC11"/>
      <c r="GJD11"/>
      <c r="GJE11"/>
      <c r="GJF11"/>
      <c r="GJG11"/>
      <c r="GJH11"/>
      <c r="GJI11"/>
      <c r="GJJ11"/>
      <c r="GJK11"/>
      <c r="GJL11"/>
      <c r="GJM11"/>
      <c r="GJN11"/>
      <c r="GJO11"/>
      <c r="GJP11"/>
      <c r="GJQ11"/>
      <c r="GJR11"/>
      <c r="GJS11"/>
      <c r="GJT11"/>
      <c r="GJU11"/>
      <c r="GJV11"/>
      <c r="GJW11"/>
      <c r="GJX11"/>
      <c r="GJY11"/>
      <c r="GJZ11"/>
      <c r="GKA11"/>
      <c r="GKB11"/>
      <c r="GKC11"/>
      <c r="GKD11"/>
      <c r="GKE11"/>
      <c r="GKF11"/>
      <c r="GKG11"/>
      <c r="GKH11"/>
      <c r="GKI11"/>
      <c r="GKJ11"/>
      <c r="GKK11"/>
      <c r="GKL11"/>
      <c r="GKM11"/>
      <c r="GKN11"/>
      <c r="GKO11"/>
      <c r="GKP11"/>
      <c r="GKQ11"/>
      <c r="GKR11"/>
      <c r="GKS11"/>
      <c r="GKT11"/>
      <c r="GKU11"/>
      <c r="GKV11"/>
      <c r="GKW11"/>
      <c r="GKX11"/>
      <c r="GKY11"/>
      <c r="GKZ11"/>
      <c r="GLA11"/>
      <c r="GLB11"/>
      <c r="GLC11"/>
      <c r="GLD11"/>
      <c r="GLE11"/>
      <c r="GLF11"/>
      <c r="GLG11"/>
      <c r="GLH11"/>
      <c r="GLI11"/>
      <c r="GLJ11"/>
      <c r="GLK11"/>
      <c r="GLL11"/>
      <c r="GLM11"/>
      <c r="GLN11"/>
      <c r="GLO11"/>
      <c r="GLP11"/>
      <c r="GLQ11"/>
      <c r="GLR11"/>
      <c r="GLS11"/>
      <c r="GLT11"/>
      <c r="GLU11"/>
      <c r="GLV11"/>
      <c r="GLW11"/>
      <c r="GLX11"/>
      <c r="GLY11"/>
      <c r="GLZ11"/>
      <c r="GMA11"/>
      <c r="GMB11"/>
      <c r="GMC11"/>
      <c r="GMD11"/>
      <c r="GME11"/>
      <c r="GMF11"/>
      <c r="GMG11"/>
      <c r="GMH11"/>
      <c r="GMI11"/>
      <c r="GMJ11"/>
      <c r="GMK11"/>
      <c r="GML11"/>
      <c r="GMM11"/>
      <c r="GMN11"/>
      <c r="GMO11"/>
      <c r="GMP11"/>
      <c r="GMQ11"/>
      <c r="GMR11"/>
      <c r="GMS11"/>
      <c r="GMT11"/>
      <c r="GMU11"/>
      <c r="GMV11"/>
      <c r="GMW11"/>
      <c r="GMX11"/>
      <c r="GMY11"/>
      <c r="GMZ11"/>
      <c r="GNA11"/>
      <c r="GNB11"/>
      <c r="GNC11"/>
      <c r="GND11"/>
      <c r="GNE11"/>
      <c r="GNF11"/>
      <c r="GNG11"/>
      <c r="GNH11"/>
      <c r="GNI11"/>
      <c r="GNJ11"/>
      <c r="GNK11"/>
      <c r="GNL11"/>
      <c r="GNM11"/>
      <c r="GNN11"/>
      <c r="GNO11"/>
      <c r="GNP11"/>
      <c r="GNQ11"/>
      <c r="GNR11"/>
      <c r="GNS11"/>
      <c r="GNT11"/>
      <c r="GNU11"/>
      <c r="GNV11"/>
      <c r="GNW11"/>
      <c r="GNX11"/>
      <c r="GNY11"/>
      <c r="GNZ11"/>
      <c r="GOA11"/>
      <c r="GOB11"/>
      <c r="GOC11"/>
      <c r="GOD11"/>
      <c r="GOE11"/>
      <c r="GOF11"/>
      <c r="GOG11"/>
      <c r="GOH11"/>
      <c r="GOI11"/>
      <c r="GOJ11"/>
      <c r="GOK11"/>
      <c r="GOL11"/>
      <c r="GOM11"/>
      <c r="GON11"/>
      <c r="GOO11"/>
      <c r="GOP11"/>
      <c r="GOQ11"/>
      <c r="GOR11"/>
      <c r="GOS11"/>
      <c r="GOT11"/>
      <c r="GOU11"/>
      <c r="GOV11"/>
      <c r="GOW11"/>
      <c r="GOX11"/>
      <c r="GOY11"/>
      <c r="GOZ11"/>
      <c r="GPA11"/>
      <c r="GPB11"/>
      <c r="GPC11"/>
      <c r="GPD11"/>
      <c r="GPE11"/>
      <c r="GPF11"/>
      <c r="GPG11"/>
      <c r="GPH11"/>
      <c r="GPI11"/>
      <c r="GPJ11"/>
      <c r="GPK11"/>
      <c r="GPL11"/>
      <c r="GPM11"/>
      <c r="GPN11"/>
      <c r="GPO11"/>
      <c r="GPP11"/>
      <c r="GPQ11"/>
      <c r="GPR11"/>
      <c r="GPS11"/>
      <c r="GPT11"/>
      <c r="GPU11"/>
      <c r="GPV11"/>
      <c r="GPW11"/>
      <c r="GPX11"/>
      <c r="GPY11"/>
      <c r="GPZ11"/>
      <c r="GQA11"/>
      <c r="GQB11"/>
      <c r="GQC11"/>
      <c r="GQD11"/>
      <c r="GQE11"/>
      <c r="GQF11"/>
      <c r="GQG11"/>
      <c r="GQH11"/>
      <c r="GQI11"/>
      <c r="GQJ11"/>
      <c r="GQK11"/>
      <c r="GQL11"/>
      <c r="GQM11"/>
      <c r="GQN11"/>
      <c r="GQO11"/>
      <c r="GQP11"/>
      <c r="GQQ11"/>
      <c r="GQR11"/>
      <c r="GQS11"/>
      <c r="GQT11"/>
      <c r="GQU11"/>
      <c r="GQV11"/>
      <c r="GQW11"/>
      <c r="GQX11"/>
      <c r="GQY11"/>
      <c r="GQZ11"/>
      <c r="GRA11"/>
      <c r="GRB11"/>
      <c r="GRC11"/>
      <c r="GRD11"/>
      <c r="GRE11"/>
      <c r="GRF11"/>
      <c r="GRG11"/>
      <c r="GRH11"/>
      <c r="GRI11"/>
      <c r="GRJ11"/>
      <c r="GRK11"/>
      <c r="GRL11"/>
      <c r="GRM11"/>
      <c r="GRN11"/>
      <c r="GRO11"/>
      <c r="GRP11"/>
      <c r="GRQ11"/>
      <c r="GRR11"/>
      <c r="GRS11"/>
      <c r="GRT11"/>
      <c r="GRU11"/>
      <c r="GRV11"/>
      <c r="GRW11"/>
      <c r="GRX11"/>
      <c r="GRY11"/>
      <c r="GRZ11"/>
      <c r="GSA11"/>
      <c r="GSB11"/>
      <c r="GSC11"/>
      <c r="GSD11"/>
      <c r="GSE11"/>
      <c r="GSF11"/>
      <c r="GSG11"/>
      <c r="GSH11"/>
      <c r="GSI11"/>
      <c r="GSJ11"/>
      <c r="GSK11"/>
      <c r="GSL11"/>
      <c r="GSM11"/>
      <c r="GSN11"/>
      <c r="GSO11"/>
      <c r="GSP11"/>
      <c r="GSQ11"/>
      <c r="GSR11"/>
      <c r="GSS11"/>
      <c r="GST11"/>
      <c r="GSU11"/>
      <c r="GSV11"/>
      <c r="GSW11"/>
      <c r="GSX11"/>
      <c r="GSY11"/>
      <c r="GSZ11"/>
      <c r="GTA11"/>
      <c r="GTB11"/>
      <c r="GTC11"/>
      <c r="GTD11"/>
      <c r="GTE11"/>
      <c r="GTF11"/>
      <c r="GTG11"/>
      <c r="GTH11"/>
      <c r="GTI11"/>
      <c r="GTJ11"/>
      <c r="GTK11"/>
      <c r="GTL11"/>
      <c r="GTM11"/>
      <c r="GTN11"/>
      <c r="GTO11"/>
      <c r="GTP11"/>
      <c r="GTQ11"/>
      <c r="GTR11"/>
      <c r="GTS11"/>
      <c r="GTT11"/>
      <c r="GTU11"/>
      <c r="GTV11"/>
      <c r="GTW11"/>
      <c r="GTX11"/>
      <c r="GTY11"/>
      <c r="GTZ11"/>
      <c r="GUA11"/>
      <c r="GUB11"/>
      <c r="GUC11"/>
      <c r="GUD11"/>
      <c r="GUE11"/>
      <c r="GUF11"/>
      <c r="GUG11"/>
      <c r="GUH11"/>
      <c r="GUI11"/>
      <c r="GUJ11"/>
      <c r="GUK11"/>
      <c r="GUL11"/>
      <c r="GUM11"/>
      <c r="GUN11"/>
      <c r="GUO11"/>
      <c r="GUP11"/>
      <c r="GUQ11"/>
      <c r="GUR11"/>
      <c r="GUS11"/>
      <c r="GUT11"/>
      <c r="GUU11"/>
      <c r="GUV11"/>
      <c r="GUW11"/>
      <c r="GUX11"/>
      <c r="GUY11"/>
      <c r="GUZ11"/>
      <c r="GVA11"/>
      <c r="GVB11"/>
      <c r="GVC11"/>
      <c r="GVD11"/>
      <c r="GVE11"/>
      <c r="GVF11"/>
      <c r="GVG11"/>
      <c r="GVH11"/>
      <c r="GVI11"/>
      <c r="GVJ11"/>
      <c r="GVK11"/>
      <c r="GVL11"/>
      <c r="GVM11"/>
      <c r="GVN11"/>
      <c r="GVO11"/>
      <c r="GVP11"/>
      <c r="GVQ11"/>
      <c r="GVR11"/>
      <c r="GVS11"/>
      <c r="GVT11"/>
      <c r="GVU11"/>
      <c r="GVV11"/>
      <c r="GVW11"/>
      <c r="GVX11"/>
      <c r="GVY11"/>
      <c r="GVZ11"/>
      <c r="GWA11"/>
      <c r="GWB11"/>
      <c r="GWC11"/>
      <c r="GWD11"/>
      <c r="GWE11"/>
      <c r="GWF11"/>
      <c r="GWG11"/>
      <c r="GWH11"/>
      <c r="GWI11"/>
      <c r="GWJ11"/>
      <c r="GWK11"/>
      <c r="GWL11"/>
      <c r="GWM11"/>
      <c r="GWN11"/>
      <c r="GWO11"/>
      <c r="GWP11"/>
      <c r="GWQ11"/>
      <c r="GWR11"/>
      <c r="GWS11"/>
      <c r="GWT11"/>
      <c r="GWU11"/>
      <c r="GWV11"/>
      <c r="GWW11"/>
      <c r="GWX11"/>
      <c r="GWY11"/>
      <c r="GWZ11"/>
      <c r="GXA11"/>
      <c r="GXB11"/>
      <c r="GXC11"/>
      <c r="GXD11"/>
      <c r="GXE11"/>
      <c r="GXF11"/>
      <c r="GXG11"/>
      <c r="GXH11"/>
      <c r="GXI11"/>
      <c r="GXJ11"/>
      <c r="GXK11"/>
      <c r="GXL11"/>
      <c r="GXM11"/>
      <c r="GXN11"/>
      <c r="GXO11"/>
      <c r="GXP11"/>
      <c r="GXQ11"/>
      <c r="GXR11"/>
      <c r="GXS11"/>
      <c r="GXT11"/>
      <c r="GXU11"/>
      <c r="GXV11"/>
      <c r="GXW11"/>
      <c r="GXX11"/>
      <c r="GXY11"/>
      <c r="GXZ11"/>
      <c r="GYA11"/>
      <c r="GYB11"/>
      <c r="GYC11"/>
      <c r="GYD11"/>
      <c r="GYE11"/>
      <c r="GYF11"/>
      <c r="GYG11"/>
      <c r="GYH11"/>
      <c r="GYI11"/>
      <c r="GYJ11"/>
      <c r="GYK11"/>
      <c r="GYL11"/>
      <c r="GYM11"/>
      <c r="GYN11"/>
      <c r="GYO11"/>
      <c r="GYP11"/>
      <c r="GYQ11"/>
      <c r="GYR11"/>
      <c r="GYS11"/>
      <c r="GYT11"/>
      <c r="GYU11"/>
      <c r="GYV11"/>
      <c r="GYW11"/>
      <c r="GYX11"/>
      <c r="GYY11"/>
      <c r="GYZ11"/>
      <c r="GZA11"/>
      <c r="GZB11"/>
      <c r="GZC11"/>
      <c r="GZD11"/>
      <c r="GZE11"/>
      <c r="GZF11"/>
      <c r="GZG11"/>
      <c r="GZH11"/>
      <c r="GZI11"/>
      <c r="GZJ11"/>
      <c r="GZK11"/>
      <c r="GZL11"/>
      <c r="GZM11"/>
      <c r="GZN11"/>
      <c r="GZO11"/>
      <c r="GZP11"/>
      <c r="GZQ11"/>
      <c r="GZR11"/>
      <c r="GZS11"/>
      <c r="GZT11"/>
      <c r="GZU11"/>
      <c r="GZV11"/>
      <c r="GZW11"/>
      <c r="GZX11"/>
      <c r="GZY11"/>
      <c r="GZZ11"/>
      <c r="HAA11"/>
      <c r="HAB11"/>
      <c r="HAC11"/>
      <c r="HAD11"/>
      <c r="HAE11"/>
      <c r="HAF11"/>
      <c r="HAG11"/>
      <c r="HAH11"/>
      <c r="HAI11"/>
      <c r="HAJ11"/>
      <c r="HAK11"/>
      <c r="HAL11"/>
      <c r="HAM11"/>
      <c r="HAN11"/>
      <c r="HAO11"/>
      <c r="HAP11"/>
      <c r="HAQ11"/>
      <c r="HAR11"/>
      <c r="HAS11"/>
      <c r="HAT11"/>
      <c r="HAU11"/>
      <c r="HAV11"/>
      <c r="HAW11"/>
      <c r="HAX11"/>
      <c r="HAY11"/>
      <c r="HAZ11"/>
      <c r="HBA11"/>
      <c r="HBB11"/>
      <c r="HBC11"/>
      <c r="HBD11"/>
      <c r="HBE11"/>
      <c r="HBF11"/>
      <c r="HBG11"/>
      <c r="HBH11"/>
      <c r="HBI11"/>
      <c r="HBJ11"/>
      <c r="HBK11"/>
      <c r="HBL11"/>
      <c r="HBM11"/>
      <c r="HBN11"/>
      <c r="HBO11"/>
      <c r="HBP11"/>
      <c r="HBQ11"/>
      <c r="HBR11"/>
      <c r="HBS11"/>
      <c r="HBT11"/>
      <c r="HBU11"/>
      <c r="HBV11"/>
      <c r="HBW11"/>
      <c r="HBX11"/>
      <c r="HBY11"/>
      <c r="HBZ11"/>
      <c r="HCA11"/>
      <c r="HCB11"/>
      <c r="HCC11"/>
      <c r="HCD11"/>
      <c r="HCE11"/>
      <c r="HCF11"/>
      <c r="HCG11"/>
      <c r="HCH11"/>
      <c r="HCI11"/>
      <c r="HCJ11"/>
      <c r="HCK11"/>
      <c r="HCL11"/>
      <c r="HCM11"/>
      <c r="HCN11"/>
      <c r="HCO11"/>
      <c r="HCP11"/>
      <c r="HCQ11"/>
      <c r="HCR11"/>
      <c r="HCS11"/>
      <c r="HCT11"/>
      <c r="HCU11"/>
      <c r="HCV11"/>
      <c r="HCW11"/>
      <c r="HCX11"/>
      <c r="HCY11"/>
      <c r="HCZ11"/>
      <c r="HDA11"/>
      <c r="HDB11"/>
      <c r="HDC11"/>
      <c r="HDD11"/>
      <c r="HDE11"/>
      <c r="HDF11"/>
      <c r="HDG11"/>
      <c r="HDH11"/>
      <c r="HDI11"/>
      <c r="HDJ11"/>
      <c r="HDK11"/>
      <c r="HDL11"/>
      <c r="HDM11"/>
      <c r="HDN11"/>
      <c r="HDO11"/>
      <c r="HDP11"/>
      <c r="HDQ11"/>
      <c r="HDR11"/>
      <c r="HDS11"/>
      <c r="HDT11"/>
      <c r="HDU11"/>
      <c r="HDV11"/>
      <c r="HDW11"/>
      <c r="HDX11"/>
      <c r="HDY11"/>
      <c r="HDZ11"/>
      <c r="HEA11"/>
      <c r="HEB11"/>
      <c r="HEC11"/>
      <c r="HED11"/>
      <c r="HEE11"/>
      <c r="HEF11"/>
      <c r="HEG11"/>
      <c r="HEH11"/>
      <c r="HEI11"/>
      <c r="HEJ11"/>
      <c r="HEK11"/>
      <c r="HEL11"/>
      <c r="HEM11"/>
      <c r="HEN11"/>
      <c r="HEO11"/>
      <c r="HEP11"/>
      <c r="HEQ11"/>
      <c r="HER11"/>
      <c r="HES11"/>
      <c r="HET11"/>
      <c r="HEU11"/>
      <c r="HEV11"/>
      <c r="HEW11"/>
      <c r="HEX11"/>
      <c r="HEY11"/>
      <c r="HEZ11"/>
      <c r="HFA11"/>
      <c r="HFB11"/>
      <c r="HFC11"/>
      <c r="HFD11"/>
      <c r="HFE11"/>
      <c r="HFF11"/>
      <c r="HFG11"/>
      <c r="HFH11"/>
      <c r="HFI11"/>
      <c r="HFJ11"/>
      <c r="HFK11"/>
      <c r="HFL11"/>
      <c r="HFM11"/>
      <c r="HFN11"/>
      <c r="HFO11"/>
      <c r="HFP11"/>
      <c r="HFQ11"/>
      <c r="HFR11"/>
      <c r="HFS11"/>
      <c r="HFT11"/>
      <c r="HFU11"/>
      <c r="HFV11"/>
      <c r="HFW11"/>
      <c r="HFX11"/>
      <c r="HFY11"/>
      <c r="HFZ11"/>
      <c r="HGA11"/>
      <c r="HGB11"/>
      <c r="HGC11"/>
      <c r="HGD11"/>
      <c r="HGE11"/>
      <c r="HGF11"/>
      <c r="HGG11"/>
      <c r="HGH11"/>
      <c r="HGI11"/>
      <c r="HGJ11"/>
      <c r="HGK11"/>
      <c r="HGL11"/>
      <c r="HGM11"/>
      <c r="HGN11"/>
      <c r="HGO11"/>
      <c r="HGP11"/>
      <c r="HGQ11"/>
      <c r="HGR11"/>
      <c r="HGS11"/>
      <c r="HGT11"/>
      <c r="HGU11"/>
      <c r="HGV11"/>
      <c r="HGW11"/>
      <c r="HGX11"/>
      <c r="HGY11"/>
      <c r="HGZ11"/>
      <c r="HHA11"/>
      <c r="HHB11"/>
      <c r="HHC11"/>
      <c r="HHD11"/>
      <c r="HHE11"/>
      <c r="HHF11"/>
      <c r="HHG11"/>
      <c r="HHH11"/>
      <c r="HHI11"/>
      <c r="HHJ11"/>
      <c r="HHK11"/>
      <c r="HHL11"/>
      <c r="HHM11"/>
      <c r="HHN11"/>
      <c r="HHO11"/>
      <c r="HHP11"/>
      <c r="HHQ11"/>
      <c r="HHR11"/>
      <c r="HHS11"/>
      <c r="HHT11"/>
      <c r="HHU11"/>
      <c r="HHV11"/>
      <c r="HHW11"/>
      <c r="HHX11"/>
      <c r="HHY11"/>
      <c r="HHZ11"/>
      <c r="HIA11"/>
      <c r="HIB11"/>
      <c r="HIC11"/>
      <c r="HID11"/>
      <c r="HIE11"/>
      <c r="HIF11"/>
      <c r="HIG11"/>
      <c r="HIH11"/>
      <c r="HII11"/>
      <c r="HIJ11"/>
      <c r="HIK11"/>
      <c r="HIL11"/>
      <c r="HIM11"/>
      <c r="HIN11"/>
      <c r="HIO11"/>
      <c r="HIP11"/>
      <c r="HIQ11"/>
      <c r="HIR11"/>
      <c r="HIS11"/>
      <c r="HIT11"/>
      <c r="HIU11"/>
      <c r="HIV11"/>
      <c r="HIW11"/>
      <c r="HIX11"/>
      <c r="HIY11"/>
      <c r="HIZ11"/>
      <c r="HJA11"/>
      <c r="HJB11"/>
      <c r="HJC11"/>
      <c r="HJD11"/>
      <c r="HJE11"/>
      <c r="HJF11"/>
      <c r="HJG11"/>
      <c r="HJH11"/>
      <c r="HJI11"/>
      <c r="HJJ11"/>
      <c r="HJK11"/>
      <c r="HJL11"/>
      <c r="HJM11"/>
      <c r="HJN11"/>
      <c r="HJO11"/>
      <c r="HJP11"/>
      <c r="HJQ11"/>
      <c r="HJR11"/>
      <c r="HJS11"/>
      <c r="HJT11"/>
      <c r="HJU11"/>
      <c r="HJV11"/>
      <c r="HJW11"/>
      <c r="HJX11"/>
      <c r="HJY11"/>
      <c r="HJZ11"/>
      <c r="HKA11"/>
      <c r="HKB11"/>
      <c r="HKC11"/>
      <c r="HKD11"/>
      <c r="HKE11"/>
      <c r="HKF11"/>
      <c r="HKG11"/>
      <c r="HKH11"/>
      <c r="HKI11"/>
      <c r="HKJ11"/>
      <c r="HKK11"/>
      <c r="HKL11"/>
      <c r="HKM11"/>
      <c r="HKN11"/>
      <c r="HKO11"/>
      <c r="HKP11"/>
      <c r="HKQ11"/>
      <c r="HKR11"/>
      <c r="HKS11"/>
      <c r="HKT11"/>
      <c r="HKU11"/>
      <c r="HKV11"/>
      <c r="HKW11"/>
      <c r="HKX11"/>
      <c r="HKY11"/>
      <c r="HKZ11"/>
      <c r="HLA11"/>
      <c r="HLB11"/>
      <c r="HLC11"/>
      <c r="HLD11"/>
      <c r="HLE11"/>
      <c r="HLF11"/>
      <c r="HLG11"/>
      <c r="HLH11"/>
      <c r="HLI11"/>
      <c r="HLJ11"/>
      <c r="HLK11"/>
      <c r="HLL11"/>
      <c r="HLM11"/>
      <c r="HLN11"/>
      <c r="HLO11"/>
      <c r="HLP11"/>
      <c r="HLQ11"/>
      <c r="HLR11"/>
      <c r="HLS11"/>
      <c r="HLT11"/>
      <c r="HLU11"/>
      <c r="HLV11"/>
      <c r="HLW11"/>
      <c r="HLX11"/>
      <c r="HLY11"/>
      <c r="HLZ11"/>
      <c r="HMA11"/>
      <c r="HMB11"/>
      <c r="HMC11"/>
      <c r="HMD11"/>
      <c r="HME11"/>
      <c r="HMF11"/>
      <c r="HMG11"/>
      <c r="HMH11"/>
      <c r="HMI11"/>
      <c r="HMJ11"/>
      <c r="HMK11"/>
      <c r="HML11"/>
      <c r="HMM11"/>
      <c r="HMN11"/>
      <c r="HMO11"/>
      <c r="HMP11"/>
      <c r="HMQ11"/>
      <c r="HMR11"/>
      <c r="HMS11"/>
      <c r="HMT11"/>
      <c r="HMU11"/>
      <c r="HMV11"/>
      <c r="HMW11"/>
      <c r="HMX11"/>
      <c r="HMY11"/>
      <c r="HMZ11"/>
      <c r="HNA11"/>
      <c r="HNB11"/>
      <c r="HNC11"/>
      <c r="HND11"/>
      <c r="HNE11"/>
      <c r="HNF11"/>
      <c r="HNG11"/>
      <c r="HNH11"/>
      <c r="HNI11"/>
      <c r="HNJ11"/>
      <c r="HNK11"/>
      <c r="HNL11"/>
      <c r="HNM11"/>
      <c r="HNN11"/>
      <c r="HNO11"/>
      <c r="HNP11"/>
      <c r="HNQ11"/>
      <c r="HNR11"/>
      <c r="HNS11"/>
      <c r="HNT11"/>
      <c r="HNU11"/>
      <c r="HNV11"/>
      <c r="HNW11"/>
      <c r="HNX11"/>
      <c r="HNY11"/>
      <c r="HNZ11"/>
      <c r="HOA11"/>
      <c r="HOB11"/>
      <c r="HOC11"/>
      <c r="HOD11"/>
      <c r="HOE11"/>
      <c r="HOF11"/>
      <c r="HOG11"/>
      <c r="HOH11"/>
      <c r="HOI11"/>
      <c r="HOJ11"/>
      <c r="HOK11"/>
      <c r="HOL11"/>
      <c r="HOM11"/>
      <c r="HON11"/>
      <c r="HOO11"/>
      <c r="HOP11"/>
      <c r="HOQ11"/>
      <c r="HOR11"/>
      <c r="HOS11"/>
      <c r="HOT11"/>
      <c r="HOU11"/>
      <c r="HOV11"/>
      <c r="HOW11"/>
      <c r="HOX11"/>
      <c r="HOY11"/>
      <c r="HOZ11"/>
      <c r="HPA11"/>
      <c r="HPB11"/>
      <c r="HPC11"/>
      <c r="HPD11"/>
      <c r="HPE11"/>
      <c r="HPF11"/>
      <c r="HPG11"/>
      <c r="HPH11"/>
      <c r="HPI11"/>
      <c r="HPJ11"/>
      <c r="HPK11"/>
      <c r="HPL11"/>
      <c r="HPM11"/>
      <c r="HPN11"/>
      <c r="HPO11"/>
      <c r="HPP11"/>
      <c r="HPQ11"/>
      <c r="HPR11"/>
      <c r="HPS11"/>
      <c r="HPT11"/>
      <c r="HPU11"/>
      <c r="HPV11"/>
      <c r="HPW11"/>
      <c r="HPX11"/>
      <c r="HPY11"/>
      <c r="HPZ11"/>
      <c r="HQA11"/>
      <c r="HQB11"/>
      <c r="HQC11"/>
      <c r="HQD11"/>
      <c r="HQE11"/>
      <c r="HQF11"/>
      <c r="HQG11"/>
      <c r="HQH11"/>
      <c r="HQI11"/>
      <c r="HQJ11"/>
      <c r="HQK11"/>
      <c r="HQL11"/>
      <c r="HQM11"/>
      <c r="HQN11"/>
      <c r="HQO11"/>
      <c r="HQP11"/>
      <c r="HQQ11"/>
      <c r="HQR11"/>
      <c r="HQS11"/>
      <c r="HQT11"/>
      <c r="HQU11"/>
      <c r="HQV11"/>
      <c r="HQW11"/>
      <c r="HQX11"/>
      <c r="HQY11"/>
      <c r="HQZ11"/>
      <c r="HRA11"/>
      <c r="HRB11"/>
      <c r="HRC11"/>
      <c r="HRD11"/>
      <c r="HRE11"/>
      <c r="HRF11"/>
      <c r="HRG11"/>
      <c r="HRH11"/>
      <c r="HRI11"/>
      <c r="HRJ11"/>
      <c r="HRK11"/>
      <c r="HRL11"/>
      <c r="HRM11"/>
      <c r="HRN11"/>
      <c r="HRO11"/>
      <c r="HRP11"/>
      <c r="HRQ11"/>
      <c r="HRR11"/>
      <c r="HRS11"/>
      <c r="HRT11"/>
      <c r="HRU11"/>
      <c r="HRV11"/>
      <c r="HRW11"/>
      <c r="HRX11"/>
      <c r="HRY11"/>
      <c r="HRZ11"/>
      <c r="HSA11"/>
      <c r="HSB11"/>
      <c r="HSC11"/>
      <c r="HSD11"/>
      <c r="HSE11"/>
      <c r="HSF11"/>
      <c r="HSG11"/>
      <c r="HSH11"/>
      <c r="HSI11"/>
      <c r="HSJ11"/>
      <c r="HSK11"/>
      <c r="HSL11"/>
      <c r="HSM11"/>
      <c r="HSN11"/>
      <c r="HSO11"/>
      <c r="HSP11"/>
      <c r="HSQ11"/>
      <c r="HSR11"/>
      <c r="HSS11"/>
      <c r="HST11"/>
      <c r="HSU11"/>
      <c r="HSV11"/>
      <c r="HSW11"/>
      <c r="HSX11"/>
      <c r="HSY11"/>
      <c r="HSZ11"/>
      <c r="HTA11"/>
      <c r="HTB11"/>
      <c r="HTC11"/>
      <c r="HTD11"/>
      <c r="HTE11"/>
      <c r="HTF11"/>
      <c r="HTG11"/>
      <c r="HTH11"/>
      <c r="HTI11"/>
      <c r="HTJ11"/>
      <c r="HTK11"/>
      <c r="HTL11"/>
      <c r="HTM11"/>
      <c r="HTN11"/>
      <c r="HTO11"/>
      <c r="HTP11"/>
      <c r="HTQ11"/>
      <c r="HTR11"/>
      <c r="HTS11"/>
      <c r="HTT11"/>
      <c r="HTU11"/>
      <c r="HTV11"/>
      <c r="HTW11"/>
      <c r="HTX11"/>
      <c r="HTY11"/>
      <c r="HTZ11"/>
      <c r="HUA11"/>
      <c r="HUB11"/>
      <c r="HUC11"/>
      <c r="HUD11"/>
      <c r="HUE11"/>
      <c r="HUF11"/>
      <c r="HUG11"/>
      <c r="HUH11"/>
      <c r="HUI11"/>
      <c r="HUJ11"/>
      <c r="HUK11"/>
      <c r="HUL11"/>
      <c r="HUM11"/>
      <c r="HUN11"/>
      <c r="HUO11"/>
      <c r="HUP11"/>
      <c r="HUQ11"/>
      <c r="HUR11"/>
      <c r="HUS11"/>
      <c r="HUT11"/>
      <c r="HUU11"/>
      <c r="HUV11"/>
      <c r="HUW11"/>
      <c r="HUX11"/>
      <c r="HUY11"/>
      <c r="HUZ11"/>
      <c r="HVA11"/>
      <c r="HVB11"/>
      <c r="HVC11"/>
      <c r="HVD11"/>
      <c r="HVE11"/>
      <c r="HVF11"/>
      <c r="HVG11"/>
      <c r="HVH11"/>
      <c r="HVI11"/>
      <c r="HVJ11"/>
      <c r="HVK11"/>
      <c r="HVL11"/>
      <c r="HVM11"/>
      <c r="HVN11"/>
      <c r="HVO11"/>
      <c r="HVP11"/>
      <c r="HVQ11"/>
      <c r="HVR11"/>
      <c r="HVS11"/>
      <c r="HVT11"/>
      <c r="HVU11"/>
      <c r="HVV11"/>
      <c r="HVW11"/>
      <c r="HVX11"/>
      <c r="HVY11"/>
      <c r="HVZ11"/>
      <c r="HWA11"/>
      <c r="HWB11"/>
      <c r="HWC11"/>
      <c r="HWD11"/>
      <c r="HWE11"/>
      <c r="HWF11"/>
      <c r="HWG11"/>
      <c r="HWH11"/>
      <c r="HWI11"/>
      <c r="HWJ11"/>
      <c r="HWK11"/>
      <c r="HWL11"/>
      <c r="HWM11"/>
      <c r="HWN11"/>
      <c r="HWO11"/>
      <c r="HWP11"/>
      <c r="HWQ11"/>
      <c r="HWR11"/>
      <c r="HWS11"/>
      <c r="HWT11"/>
      <c r="HWU11"/>
      <c r="HWV11"/>
      <c r="HWW11"/>
      <c r="HWX11"/>
      <c r="HWY11"/>
      <c r="HWZ11"/>
      <c r="HXA11"/>
      <c r="HXB11"/>
      <c r="HXC11"/>
      <c r="HXD11"/>
      <c r="HXE11"/>
      <c r="HXF11"/>
      <c r="HXG11"/>
      <c r="HXH11"/>
      <c r="HXI11"/>
      <c r="HXJ11"/>
      <c r="HXK11"/>
      <c r="HXL11"/>
      <c r="HXM11"/>
      <c r="HXN11"/>
      <c r="HXO11"/>
      <c r="HXP11"/>
      <c r="HXQ11"/>
      <c r="HXR11"/>
      <c r="HXS11"/>
      <c r="HXT11"/>
      <c r="HXU11"/>
      <c r="HXV11"/>
      <c r="HXW11"/>
      <c r="HXX11"/>
      <c r="HXY11"/>
      <c r="HXZ11"/>
      <c r="HYA11"/>
      <c r="HYB11"/>
      <c r="HYC11"/>
      <c r="HYD11"/>
      <c r="HYE11"/>
      <c r="HYF11"/>
      <c r="HYG11"/>
      <c r="HYH11"/>
      <c r="HYI11"/>
      <c r="HYJ11"/>
      <c r="HYK11"/>
      <c r="HYL11"/>
      <c r="HYM11"/>
      <c r="HYN11"/>
      <c r="HYO11"/>
      <c r="HYP11"/>
      <c r="HYQ11"/>
      <c r="HYR11"/>
      <c r="HYS11"/>
      <c r="HYT11"/>
      <c r="HYU11"/>
      <c r="HYV11"/>
      <c r="HYW11"/>
      <c r="HYX11"/>
      <c r="HYY11"/>
      <c r="HYZ11"/>
      <c r="HZA11"/>
      <c r="HZB11"/>
      <c r="HZC11"/>
      <c r="HZD11"/>
      <c r="HZE11"/>
      <c r="HZF11"/>
      <c r="HZG11"/>
      <c r="HZH11"/>
      <c r="HZI11"/>
      <c r="HZJ11"/>
      <c r="HZK11"/>
      <c r="HZL11"/>
      <c r="HZM11"/>
      <c r="HZN11"/>
      <c r="HZO11"/>
      <c r="HZP11"/>
      <c r="HZQ11"/>
      <c r="HZR11"/>
      <c r="HZS11"/>
      <c r="HZT11"/>
      <c r="HZU11"/>
      <c r="HZV11"/>
      <c r="HZW11"/>
      <c r="HZX11"/>
      <c r="HZY11"/>
      <c r="HZZ11"/>
      <c r="IAA11"/>
      <c r="IAB11"/>
      <c r="IAC11"/>
      <c r="IAD11"/>
      <c r="IAE11"/>
      <c r="IAF11"/>
      <c r="IAG11"/>
      <c r="IAH11"/>
      <c r="IAI11"/>
      <c r="IAJ11"/>
      <c r="IAK11"/>
      <c r="IAL11"/>
      <c r="IAM11"/>
      <c r="IAN11"/>
      <c r="IAO11"/>
      <c r="IAP11"/>
      <c r="IAQ11"/>
      <c r="IAR11"/>
      <c r="IAS11"/>
      <c r="IAT11"/>
      <c r="IAU11"/>
      <c r="IAV11"/>
      <c r="IAW11"/>
      <c r="IAX11"/>
      <c r="IAY11"/>
      <c r="IAZ11"/>
      <c r="IBA11"/>
      <c r="IBB11"/>
      <c r="IBC11"/>
      <c r="IBD11"/>
      <c r="IBE11"/>
      <c r="IBF11"/>
      <c r="IBG11"/>
      <c r="IBH11"/>
      <c r="IBI11"/>
      <c r="IBJ11"/>
      <c r="IBK11"/>
      <c r="IBL11"/>
      <c r="IBM11"/>
      <c r="IBN11"/>
      <c r="IBO11"/>
      <c r="IBP11"/>
      <c r="IBQ11"/>
      <c r="IBR11"/>
      <c r="IBS11"/>
      <c r="IBT11"/>
      <c r="IBU11"/>
      <c r="IBV11"/>
      <c r="IBW11"/>
      <c r="IBX11"/>
      <c r="IBY11"/>
      <c r="IBZ11"/>
      <c r="ICA11"/>
      <c r="ICB11"/>
      <c r="ICC11"/>
      <c r="ICD11"/>
      <c r="ICE11"/>
      <c r="ICF11"/>
      <c r="ICG11"/>
      <c r="ICH11"/>
      <c r="ICI11"/>
      <c r="ICJ11"/>
      <c r="ICK11"/>
      <c r="ICL11"/>
      <c r="ICM11"/>
      <c r="ICN11"/>
      <c r="ICO11"/>
      <c r="ICP11"/>
      <c r="ICQ11"/>
      <c r="ICR11"/>
      <c r="ICS11"/>
      <c r="ICT11"/>
      <c r="ICU11"/>
      <c r="ICV11"/>
      <c r="ICW11"/>
      <c r="ICX11"/>
      <c r="ICY11"/>
      <c r="ICZ11"/>
      <c r="IDA11"/>
      <c r="IDB11"/>
      <c r="IDC11"/>
      <c r="IDD11"/>
      <c r="IDE11"/>
      <c r="IDF11"/>
      <c r="IDG11"/>
      <c r="IDH11"/>
      <c r="IDI11"/>
      <c r="IDJ11"/>
      <c r="IDK11"/>
      <c r="IDL11"/>
      <c r="IDM11"/>
      <c r="IDN11"/>
      <c r="IDO11"/>
      <c r="IDP11"/>
      <c r="IDQ11"/>
      <c r="IDR11"/>
      <c r="IDS11"/>
      <c r="IDT11"/>
      <c r="IDU11"/>
      <c r="IDV11"/>
      <c r="IDW11"/>
      <c r="IDX11"/>
      <c r="IDY11"/>
      <c r="IDZ11"/>
      <c r="IEA11"/>
      <c r="IEB11"/>
      <c r="IEC11"/>
      <c r="IED11"/>
      <c r="IEE11"/>
      <c r="IEF11"/>
      <c r="IEG11"/>
      <c r="IEH11"/>
      <c r="IEI11"/>
      <c r="IEJ11"/>
      <c r="IEK11"/>
      <c r="IEL11"/>
      <c r="IEM11"/>
      <c r="IEN11"/>
      <c r="IEO11"/>
      <c r="IEP11"/>
      <c r="IEQ11"/>
      <c r="IER11"/>
      <c r="IES11"/>
      <c r="IET11"/>
      <c r="IEU11"/>
      <c r="IEV11"/>
      <c r="IEW11"/>
      <c r="IEX11"/>
      <c r="IEY11"/>
      <c r="IEZ11"/>
      <c r="IFA11"/>
      <c r="IFB11"/>
      <c r="IFC11"/>
      <c r="IFD11"/>
      <c r="IFE11"/>
      <c r="IFF11"/>
      <c r="IFG11"/>
      <c r="IFH11"/>
      <c r="IFI11"/>
      <c r="IFJ11"/>
      <c r="IFK11"/>
      <c r="IFL11"/>
      <c r="IFM11"/>
      <c r="IFN11"/>
      <c r="IFO11"/>
      <c r="IFP11"/>
      <c r="IFQ11"/>
      <c r="IFR11"/>
      <c r="IFS11"/>
      <c r="IFT11"/>
      <c r="IFU11"/>
      <c r="IFV11"/>
      <c r="IFW11"/>
      <c r="IFX11"/>
      <c r="IFY11"/>
      <c r="IFZ11"/>
      <c r="IGA11"/>
      <c r="IGB11"/>
      <c r="IGC11"/>
      <c r="IGD11"/>
      <c r="IGE11"/>
      <c r="IGF11"/>
      <c r="IGG11"/>
      <c r="IGH11"/>
      <c r="IGI11"/>
      <c r="IGJ11"/>
      <c r="IGK11"/>
      <c r="IGL11"/>
      <c r="IGM11"/>
      <c r="IGN11"/>
      <c r="IGO11"/>
      <c r="IGP11"/>
      <c r="IGQ11"/>
      <c r="IGR11"/>
      <c r="IGS11"/>
      <c r="IGT11"/>
      <c r="IGU11"/>
      <c r="IGV11"/>
      <c r="IGW11"/>
      <c r="IGX11"/>
      <c r="IGY11"/>
      <c r="IGZ11"/>
      <c r="IHA11"/>
      <c r="IHB11"/>
      <c r="IHC11"/>
      <c r="IHD11"/>
      <c r="IHE11"/>
      <c r="IHF11"/>
      <c r="IHG11"/>
      <c r="IHH11"/>
      <c r="IHI11"/>
      <c r="IHJ11"/>
      <c r="IHK11"/>
      <c r="IHL11"/>
      <c r="IHM11"/>
      <c r="IHN11"/>
      <c r="IHO11"/>
      <c r="IHP11"/>
      <c r="IHQ11"/>
      <c r="IHR11"/>
      <c r="IHS11"/>
      <c r="IHT11"/>
      <c r="IHU11"/>
      <c r="IHV11"/>
      <c r="IHW11"/>
      <c r="IHX11"/>
      <c r="IHY11"/>
      <c r="IHZ11"/>
      <c r="IIA11"/>
      <c r="IIB11"/>
      <c r="IIC11"/>
      <c r="IID11"/>
      <c r="IIE11"/>
      <c r="IIF11"/>
      <c r="IIG11"/>
      <c r="IIH11"/>
      <c r="III11"/>
      <c r="IIJ11"/>
      <c r="IIK11"/>
      <c r="IIL11"/>
      <c r="IIM11"/>
      <c r="IIN11"/>
      <c r="IIO11"/>
      <c r="IIP11"/>
      <c r="IIQ11"/>
      <c r="IIR11"/>
      <c r="IIS11"/>
      <c r="IIT11"/>
      <c r="IIU11"/>
      <c r="IIV11"/>
      <c r="IIW11"/>
      <c r="IIX11"/>
      <c r="IIY11"/>
      <c r="IIZ11"/>
      <c r="IJA11"/>
      <c r="IJB11"/>
      <c r="IJC11"/>
      <c r="IJD11"/>
      <c r="IJE11"/>
      <c r="IJF11"/>
      <c r="IJG11"/>
      <c r="IJH11"/>
      <c r="IJI11"/>
      <c r="IJJ11"/>
      <c r="IJK11"/>
      <c r="IJL11"/>
      <c r="IJM11"/>
      <c r="IJN11"/>
      <c r="IJO11"/>
      <c r="IJP11"/>
      <c r="IJQ11"/>
      <c r="IJR11"/>
      <c r="IJS11"/>
      <c r="IJT11"/>
      <c r="IJU11"/>
      <c r="IJV11"/>
      <c r="IJW11"/>
      <c r="IJX11"/>
      <c r="IJY11"/>
      <c r="IJZ11"/>
      <c r="IKA11"/>
      <c r="IKB11"/>
      <c r="IKC11"/>
      <c r="IKD11"/>
      <c r="IKE11"/>
      <c r="IKF11"/>
      <c r="IKG11"/>
      <c r="IKH11"/>
      <c r="IKI11"/>
      <c r="IKJ11"/>
      <c r="IKK11"/>
      <c r="IKL11"/>
      <c r="IKM11"/>
      <c r="IKN11"/>
      <c r="IKO11"/>
      <c r="IKP11"/>
      <c r="IKQ11"/>
      <c r="IKR11"/>
      <c r="IKS11"/>
      <c r="IKT11"/>
      <c r="IKU11"/>
      <c r="IKV11"/>
      <c r="IKW11"/>
      <c r="IKX11"/>
      <c r="IKY11"/>
      <c r="IKZ11"/>
      <c r="ILA11"/>
      <c r="ILB11"/>
      <c r="ILC11"/>
      <c r="ILD11"/>
      <c r="ILE11"/>
      <c r="ILF11"/>
      <c r="ILG11"/>
      <c r="ILH11"/>
      <c r="ILI11"/>
      <c r="ILJ11"/>
      <c r="ILK11"/>
      <c r="ILL11"/>
      <c r="ILM11"/>
      <c r="ILN11"/>
      <c r="ILO11"/>
      <c r="ILP11"/>
      <c r="ILQ11"/>
      <c r="ILR11"/>
      <c r="ILS11"/>
      <c r="ILT11"/>
      <c r="ILU11"/>
      <c r="ILV11"/>
      <c r="ILW11"/>
      <c r="ILX11"/>
      <c r="ILY11"/>
      <c r="ILZ11"/>
      <c r="IMA11"/>
      <c r="IMB11"/>
      <c r="IMC11"/>
      <c r="IMD11"/>
      <c r="IME11"/>
      <c r="IMF11"/>
      <c r="IMG11"/>
      <c r="IMH11"/>
      <c r="IMI11"/>
      <c r="IMJ11"/>
      <c r="IMK11"/>
      <c r="IML11"/>
      <c r="IMM11"/>
      <c r="IMN11"/>
      <c r="IMO11"/>
      <c r="IMP11"/>
      <c r="IMQ11"/>
      <c r="IMR11"/>
      <c r="IMS11"/>
      <c r="IMT11"/>
      <c r="IMU11"/>
      <c r="IMV11"/>
      <c r="IMW11"/>
      <c r="IMX11"/>
      <c r="IMY11"/>
      <c r="IMZ11"/>
      <c r="INA11"/>
      <c r="INB11"/>
      <c r="INC11"/>
      <c r="IND11"/>
      <c r="INE11"/>
      <c r="INF11"/>
      <c r="ING11"/>
      <c r="INH11"/>
      <c r="INI11"/>
      <c r="INJ11"/>
      <c r="INK11"/>
      <c r="INL11"/>
      <c r="INM11"/>
      <c r="INN11"/>
      <c r="INO11"/>
      <c r="INP11"/>
      <c r="INQ11"/>
      <c r="INR11"/>
      <c r="INS11"/>
      <c r="INT11"/>
      <c r="INU11"/>
      <c r="INV11"/>
      <c r="INW11"/>
      <c r="INX11"/>
      <c r="INY11"/>
      <c r="INZ11"/>
      <c r="IOA11"/>
      <c r="IOB11"/>
      <c r="IOC11"/>
      <c r="IOD11"/>
      <c r="IOE11"/>
      <c r="IOF11"/>
      <c r="IOG11"/>
      <c r="IOH11"/>
      <c r="IOI11"/>
      <c r="IOJ11"/>
      <c r="IOK11"/>
      <c r="IOL11"/>
      <c r="IOM11"/>
      <c r="ION11"/>
      <c r="IOO11"/>
      <c r="IOP11"/>
      <c r="IOQ11"/>
      <c r="IOR11"/>
      <c r="IOS11"/>
      <c r="IOT11"/>
      <c r="IOU11"/>
      <c r="IOV11"/>
      <c r="IOW11"/>
      <c r="IOX11"/>
      <c r="IOY11"/>
      <c r="IOZ11"/>
      <c r="IPA11"/>
      <c r="IPB11"/>
      <c r="IPC11"/>
      <c r="IPD11"/>
      <c r="IPE11"/>
      <c r="IPF11"/>
      <c r="IPG11"/>
      <c r="IPH11"/>
      <c r="IPI11"/>
      <c r="IPJ11"/>
      <c r="IPK11"/>
      <c r="IPL11"/>
      <c r="IPM11"/>
      <c r="IPN11"/>
      <c r="IPO11"/>
      <c r="IPP11"/>
      <c r="IPQ11"/>
      <c r="IPR11"/>
      <c r="IPS11"/>
      <c r="IPT11"/>
      <c r="IPU11"/>
      <c r="IPV11"/>
      <c r="IPW11"/>
      <c r="IPX11"/>
      <c r="IPY11"/>
      <c r="IPZ11"/>
      <c r="IQA11"/>
      <c r="IQB11"/>
      <c r="IQC11"/>
      <c r="IQD11"/>
      <c r="IQE11"/>
      <c r="IQF11"/>
      <c r="IQG11"/>
      <c r="IQH11"/>
      <c r="IQI11"/>
      <c r="IQJ11"/>
      <c r="IQK11"/>
      <c r="IQL11"/>
      <c r="IQM11"/>
      <c r="IQN11"/>
      <c r="IQO11"/>
      <c r="IQP11"/>
      <c r="IQQ11"/>
      <c r="IQR11"/>
      <c r="IQS11"/>
      <c r="IQT11"/>
      <c r="IQU11"/>
      <c r="IQV11"/>
      <c r="IQW11"/>
      <c r="IQX11"/>
      <c r="IQY11"/>
      <c r="IQZ11"/>
      <c r="IRA11"/>
      <c r="IRB11"/>
      <c r="IRC11"/>
      <c r="IRD11"/>
      <c r="IRE11"/>
      <c r="IRF11"/>
      <c r="IRG11"/>
      <c r="IRH11"/>
      <c r="IRI11"/>
      <c r="IRJ11"/>
      <c r="IRK11"/>
      <c r="IRL11"/>
      <c r="IRM11"/>
      <c r="IRN11"/>
      <c r="IRO11"/>
      <c r="IRP11"/>
      <c r="IRQ11"/>
      <c r="IRR11"/>
      <c r="IRS11"/>
      <c r="IRT11"/>
      <c r="IRU11"/>
      <c r="IRV11"/>
      <c r="IRW11"/>
      <c r="IRX11"/>
      <c r="IRY11"/>
      <c r="IRZ11"/>
      <c r="ISA11"/>
      <c r="ISB11"/>
      <c r="ISC11"/>
      <c r="ISD11"/>
      <c r="ISE11"/>
      <c r="ISF11"/>
      <c r="ISG11"/>
      <c r="ISH11"/>
      <c r="ISI11"/>
      <c r="ISJ11"/>
      <c r="ISK11"/>
      <c r="ISL11"/>
      <c r="ISM11"/>
      <c r="ISN11"/>
      <c r="ISO11"/>
      <c r="ISP11"/>
      <c r="ISQ11"/>
      <c r="ISR11"/>
      <c r="ISS11"/>
      <c r="IST11"/>
      <c r="ISU11"/>
      <c r="ISV11"/>
      <c r="ISW11"/>
      <c r="ISX11"/>
      <c r="ISY11"/>
      <c r="ISZ11"/>
      <c r="ITA11"/>
      <c r="ITB11"/>
      <c r="ITC11"/>
      <c r="ITD11"/>
      <c r="ITE11"/>
      <c r="ITF11"/>
      <c r="ITG11"/>
      <c r="ITH11"/>
      <c r="ITI11"/>
      <c r="ITJ11"/>
      <c r="ITK11"/>
      <c r="ITL11"/>
      <c r="ITM11"/>
      <c r="ITN11"/>
      <c r="ITO11"/>
      <c r="ITP11"/>
      <c r="ITQ11"/>
      <c r="ITR11"/>
      <c r="ITS11"/>
      <c r="ITT11"/>
      <c r="ITU11"/>
      <c r="ITV11"/>
      <c r="ITW11"/>
      <c r="ITX11"/>
      <c r="ITY11"/>
      <c r="ITZ11"/>
      <c r="IUA11"/>
      <c r="IUB11"/>
      <c r="IUC11"/>
      <c r="IUD11"/>
      <c r="IUE11"/>
      <c r="IUF11"/>
      <c r="IUG11"/>
      <c r="IUH11"/>
      <c r="IUI11"/>
      <c r="IUJ11"/>
      <c r="IUK11"/>
      <c r="IUL11"/>
      <c r="IUM11"/>
      <c r="IUN11"/>
      <c r="IUO11"/>
      <c r="IUP11"/>
      <c r="IUQ11"/>
      <c r="IUR11"/>
      <c r="IUS11"/>
      <c r="IUT11"/>
      <c r="IUU11"/>
      <c r="IUV11"/>
      <c r="IUW11"/>
      <c r="IUX11"/>
      <c r="IUY11"/>
      <c r="IUZ11"/>
      <c r="IVA11"/>
      <c r="IVB11"/>
      <c r="IVC11"/>
      <c r="IVD11"/>
      <c r="IVE11"/>
      <c r="IVF11"/>
      <c r="IVG11"/>
      <c r="IVH11"/>
      <c r="IVI11"/>
      <c r="IVJ11"/>
      <c r="IVK11"/>
      <c r="IVL11"/>
      <c r="IVM11"/>
      <c r="IVN11"/>
      <c r="IVO11"/>
      <c r="IVP11"/>
      <c r="IVQ11"/>
      <c r="IVR11"/>
      <c r="IVS11"/>
      <c r="IVT11"/>
      <c r="IVU11"/>
      <c r="IVV11"/>
      <c r="IVW11"/>
      <c r="IVX11"/>
      <c r="IVY11"/>
      <c r="IVZ11"/>
      <c r="IWA11"/>
      <c r="IWB11"/>
      <c r="IWC11"/>
      <c r="IWD11"/>
      <c r="IWE11"/>
      <c r="IWF11"/>
      <c r="IWG11"/>
      <c r="IWH11"/>
      <c r="IWI11"/>
      <c r="IWJ11"/>
      <c r="IWK11"/>
      <c r="IWL11"/>
      <c r="IWM11"/>
      <c r="IWN11"/>
      <c r="IWO11"/>
      <c r="IWP11"/>
      <c r="IWQ11"/>
      <c r="IWR11"/>
      <c r="IWS11"/>
      <c r="IWT11"/>
      <c r="IWU11"/>
      <c r="IWV11"/>
      <c r="IWW11"/>
      <c r="IWX11"/>
      <c r="IWY11"/>
      <c r="IWZ11"/>
      <c r="IXA11"/>
      <c r="IXB11"/>
      <c r="IXC11"/>
      <c r="IXD11"/>
      <c r="IXE11"/>
      <c r="IXF11"/>
      <c r="IXG11"/>
      <c r="IXH11"/>
      <c r="IXI11"/>
      <c r="IXJ11"/>
      <c r="IXK11"/>
      <c r="IXL11"/>
      <c r="IXM11"/>
      <c r="IXN11"/>
      <c r="IXO11"/>
      <c r="IXP11"/>
      <c r="IXQ11"/>
      <c r="IXR11"/>
      <c r="IXS11"/>
      <c r="IXT11"/>
      <c r="IXU11"/>
      <c r="IXV11"/>
      <c r="IXW11"/>
      <c r="IXX11"/>
      <c r="IXY11"/>
      <c r="IXZ11"/>
      <c r="IYA11"/>
      <c r="IYB11"/>
      <c r="IYC11"/>
      <c r="IYD11"/>
      <c r="IYE11"/>
      <c r="IYF11"/>
      <c r="IYG11"/>
      <c r="IYH11"/>
      <c r="IYI11"/>
      <c r="IYJ11"/>
      <c r="IYK11"/>
      <c r="IYL11"/>
      <c r="IYM11"/>
      <c r="IYN11"/>
      <c r="IYO11"/>
      <c r="IYP11"/>
      <c r="IYQ11"/>
      <c r="IYR11"/>
      <c r="IYS11"/>
      <c r="IYT11"/>
      <c r="IYU11"/>
      <c r="IYV11"/>
      <c r="IYW11"/>
      <c r="IYX11"/>
      <c r="IYY11"/>
      <c r="IYZ11"/>
      <c r="IZA11"/>
      <c r="IZB11"/>
      <c r="IZC11"/>
      <c r="IZD11"/>
      <c r="IZE11"/>
      <c r="IZF11"/>
      <c r="IZG11"/>
      <c r="IZH11"/>
      <c r="IZI11"/>
      <c r="IZJ11"/>
      <c r="IZK11"/>
      <c r="IZL11"/>
      <c r="IZM11"/>
      <c r="IZN11"/>
      <c r="IZO11"/>
      <c r="IZP11"/>
      <c r="IZQ11"/>
      <c r="IZR11"/>
      <c r="IZS11"/>
      <c r="IZT11"/>
      <c r="IZU11"/>
      <c r="IZV11"/>
      <c r="IZW11"/>
      <c r="IZX11"/>
      <c r="IZY11"/>
      <c r="IZZ11"/>
      <c r="JAA11"/>
      <c r="JAB11"/>
      <c r="JAC11"/>
      <c r="JAD11"/>
      <c r="JAE11"/>
      <c r="JAF11"/>
      <c r="JAG11"/>
      <c r="JAH11"/>
      <c r="JAI11"/>
      <c r="JAJ11"/>
      <c r="JAK11"/>
      <c r="JAL11"/>
      <c r="JAM11"/>
      <c r="JAN11"/>
      <c r="JAO11"/>
      <c r="JAP11"/>
      <c r="JAQ11"/>
      <c r="JAR11"/>
      <c r="JAS11"/>
      <c r="JAT11"/>
      <c r="JAU11"/>
      <c r="JAV11"/>
      <c r="JAW11"/>
      <c r="JAX11"/>
      <c r="JAY11"/>
      <c r="JAZ11"/>
      <c r="JBA11"/>
      <c r="JBB11"/>
      <c r="JBC11"/>
      <c r="JBD11"/>
      <c r="JBE11"/>
      <c r="JBF11"/>
      <c r="JBG11"/>
      <c r="JBH11"/>
      <c r="JBI11"/>
      <c r="JBJ11"/>
      <c r="JBK11"/>
      <c r="JBL11"/>
      <c r="JBM11"/>
      <c r="JBN11"/>
      <c r="JBO11"/>
      <c r="JBP11"/>
      <c r="JBQ11"/>
      <c r="JBR11"/>
      <c r="JBS11"/>
      <c r="JBT11"/>
      <c r="JBU11"/>
      <c r="JBV11"/>
      <c r="JBW11"/>
      <c r="JBX11"/>
      <c r="JBY11"/>
      <c r="JBZ11"/>
      <c r="JCA11"/>
      <c r="JCB11"/>
      <c r="JCC11"/>
      <c r="JCD11"/>
      <c r="JCE11"/>
      <c r="JCF11"/>
      <c r="JCG11"/>
      <c r="JCH11"/>
      <c r="JCI11"/>
      <c r="JCJ11"/>
      <c r="JCK11"/>
      <c r="JCL11"/>
      <c r="JCM11"/>
      <c r="JCN11"/>
      <c r="JCO11"/>
      <c r="JCP11"/>
      <c r="JCQ11"/>
      <c r="JCR11"/>
      <c r="JCS11"/>
      <c r="JCT11"/>
      <c r="JCU11"/>
      <c r="JCV11"/>
      <c r="JCW11"/>
      <c r="JCX11"/>
      <c r="JCY11"/>
      <c r="JCZ11"/>
      <c r="JDA11"/>
      <c r="JDB11"/>
      <c r="JDC11"/>
      <c r="JDD11"/>
      <c r="JDE11"/>
      <c r="JDF11"/>
      <c r="JDG11"/>
      <c r="JDH11"/>
      <c r="JDI11"/>
      <c r="JDJ11"/>
      <c r="JDK11"/>
      <c r="JDL11"/>
      <c r="JDM11"/>
      <c r="JDN11"/>
      <c r="JDO11"/>
      <c r="JDP11"/>
      <c r="JDQ11"/>
      <c r="JDR11"/>
      <c r="JDS11"/>
      <c r="JDT11"/>
      <c r="JDU11"/>
      <c r="JDV11"/>
      <c r="JDW11"/>
      <c r="JDX11"/>
      <c r="JDY11"/>
      <c r="JDZ11"/>
      <c r="JEA11"/>
      <c r="JEB11"/>
      <c r="JEC11"/>
      <c r="JED11"/>
      <c r="JEE11"/>
      <c r="JEF11"/>
      <c r="JEG11"/>
      <c r="JEH11"/>
      <c r="JEI11"/>
      <c r="JEJ11"/>
      <c r="JEK11"/>
      <c r="JEL11"/>
      <c r="JEM11"/>
      <c r="JEN11"/>
      <c r="JEO11"/>
      <c r="JEP11"/>
      <c r="JEQ11"/>
      <c r="JER11"/>
      <c r="JES11"/>
      <c r="JET11"/>
      <c r="JEU11"/>
      <c r="JEV11"/>
      <c r="JEW11"/>
      <c r="JEX11"/>
      <c r="JEY11"/>
      <c r="JEZ11"/>
      <c r="JFA11"/>
      <c r="JFB11"/>
      <c r="JFC11"/>
      <c r="JFD11"/>
      <c r="JFE11"/>
      <c r="JFF11"/>
      <c r="JFG11"/>
      <c r="JFH11"/>
      <c r="JFI11"/>
      <c r="JFJ11"/>
      <c r="JFK11"/>
      <c r="JFL11"/>
      <c r="JFM11"/>
      <c r="JFN11"/>
      <c r="JFO11"/>
      <c r="JFP11"/>
      <c r="JFQ11"/>
      <c r="JFR11"/>
      <c r="JFS11"/>
      <c r="JFT11"/>
      <c r="JFU11"/>
      <c r="JFV11"/>
      <c r="JFW11"/>
      <c r="JFX11"/>
      <c r="JFY11"/>
      <c r="JFZ11"/>
      <c r="JGA11"/>
      <c r="JGB11"/>
      <c r="JGC11"/>
      <c r="JGD11"/>
      <c r="JGE11"/>
      <c r="JGF11"/>
      <c r="JGG11"/>
      <c r="JGH11"/>
      <c r="JGI11"/>
      <c r="JGJ11"/>
      <c r="JGK11"/>
      <c r="JGL11"/>
      <c r="JGM11"/>
      <c r="JGN11"/>
      <c r="JGO11"/>
      <c r="JGP11"/>
      <c r="JGQ11"/>
      <c r="JGR11"/>
      <c r="JGS11"/>
      <c r="JGT11"/>
      <c r="JGU11"/>
      <c r="JGV11"/>
      <c r="JGW11"/>
      <c r="JGX11"/>
      <c r="JGY11"/>
      <c r="JGZ11"/>
      <c r="JHA11"/>
      <c r="JHB11"/>
      <c r="JHC11"/>
      <c r="JHD11"/>
      <c r="JHE11"/>
      <c r="JHF11"/>
      <c r="JHG11"/>
      <c r="JHH11"/>
      <c r="JHI11"/>
      <c r="JHJ11"/>
      <c r="JHK11"/>
      <c r="JHL11"/>
      <c r="JHM11"/>
      <c r="JHN11"/>
      <c r="JHO11"/>
      <c r="JHP11"/>
      <c r="JHQ11"/>
      <c r="JHR11"/>
      <c r="JHS11"/>
      <c r="JHT11"/>
      <c r="JHU11"/>
      <c r="JHV11"/>
      <c r="JHW11"/>
      <c r="JHX11"/>
      <c r="JHY11"/>
      <c r="JHZ11"/>
      <c r="JIA11"/>
      <c r="JIB11"/>
      <c r="JIC11"/>
      <c r="JID11"/>
      <c r="JIE11"/>
      <c r="JIF11"/>
      <c r="JIG11"/>
      <c r="JIH11"/>
      <c r="JII11"/>
      <c r="JIJ11"/>
      <c r="JIK11"/>
      <c r="JIL11"/>
      <c r="JIM11"/>
      <c r="JIN11"/>
      <c r="JIO11"/>
      <c r="JIP11"/>
      <c r="JIQ11"/>
      <c r="JIR11"/>
      <c r="JIS11"/>
      <c r="JIT11"/>
      <c r="JIU11"/>
      <c r="JIV11"/>
      <c r="JIW11"/>
      <c r="JIX11"/>
      <c r="JIY11"/>
      <c r="JIZ11"/>
      <c r="JJA11"/>
      <c r="JJB11"/>
      <c r="JJC11"/>
      <c r="JJD11"/>
      <c r="JJE11"/>
      <c r="JJF11"/>
      <c r="JJG11"/>
      <c r="JJH11"/>
      <c r="JJI11"/>
      <c r="JJJ11"/>
      <c r="JJK11"/>
      <c r="JJL11"/>
      <c r="JJM11"/>
      <c r="JJN11"/>
      <c r="JJO11"/>
      <c r="JJP11"/>
      <c r="JJQ11"/>
      <c r="JJR11"/>
      <c r="JJS11"/>
      <c r="JJT11"/>
      <c r="JJU11"/>
      <c r="JJV11"/>
      <c r="JJW11"/>
      <c r="JJX11"/>
      <c r="JJY11"/>
      <c r="JJZ11"/>
      <c r="JKA11"/>
      <c r="JKB11"/>
      <c r="JKC11"/>
      <c r="JKD11"/>
      <c r="JKE11"/>
      <c r="JKF11"/>
      <c r="JKG11"/>
      <c r="JKH11"/>
      <c r="JKI11"/>
      <c r="JKJ11"/>
      <c r="JKK11"/>
      <c r="JKL11"/>
      <c r="JKM11"/>
      <c r="JKN11"/>
      <c r="JKO11"/>
      <c r="JKP11"/>
      <c r="JKQ11"/>
      <c r="JKR11"/>
      <c r="JKS11"/>
      <c r="JKT11"/>
      <c r="JKU11"/>
      <c r="JKV11"/>
      <c r="JKW11"/>
      <c r="JKX11"/>
      <c r="JKY11"/>
      <c r="JKZ11"/>
      <c r="JLA11"/>
      <c r="JLB11"/>
      <c r="JLC11"/>
      <c r="JLD11"/>
      <c r="JLE11"/>
      <c r="JLF11"/>
      <c r="JLG11"/>
      <c r="JLH11"/>
      <c r="JLI11"/>
      <c r="JLJ11"/>
      <c r="JLK11"/>
      <c r="JLL11"/>
      <c r="JLM11"/>
      <c r="JLN11"/>
      <c r="JLO11"/>
      <c r="JLP11"/>
      <c r="JLQ11"/>
      <c r="JLR11"/>
      <c r="JLS11"/>
      <c r="JLT11"/>
      <c r="JLU11"/>
      <c r="JLV11"/>
      <c r="JLW11"/>
      <c r="JLX11"/>
      <c r="JLY11"/>
      <c r="JLZ11"/>
      <c r="JMA11"/>
      <c r="JMB11"/>
      <c r="JMC11"/>
      <c r="JMD11"/>
      <c r="JME11"/>
      <c r="JMF11"/>
      <c r="JMG11"/>
      <c r="JMH11"/>
      <c r="JMI11"/>
      <c r="JMJ11"/>
      <c r="JMK11"/>
      <c r="JML11"/>
      <c r="JMM11"/>
      <c r="JMN11"/>
      <c r="JMO11"/>
      <c r="JMP11"/>
      <c r="JMQ11"/>
      <c r="JMR11"/>
      <c r="JMS11"/>
      <c r="JMT11"/>
      <c r="JMU11"/>
      <c r="JMV11"/>
      <c r="JMW11"/>
      <c r="JMX11"/>
      <c r="JMY11"/>
      <c r="JMZ11"/>
      <c r="JNA11"/>
      <c r="JNB11"/>
      <c r="JNC11"/>
      <c r="JND11"/>
      <c r="JNE11"/>
      <c r="JNF11"/>
      <c r="JNG11"/>
      <c r="JNH11"/>
      <c r="JNI11"/>
      <c r="JNJ11"/>
      <c r="JNK11"/>
      <c r="JNL11"/>
      <c r="JNM11"/>
      <c r="JNN11"/>
      <c r="JNO11"/>
      <c r="JNP11"/>
      <c r="JNQ11"/>
      <c r="JNR11"/>
      <c r="JNS11"/>
      <c r="JNT11"/>
      <c r="JNU11"/>
      <c r="JNV11"/>
      <c r="JNW11"/>
      <c r="JNX11"/>
      <c r="JNY11"/>
      <c r="JNZ11"/>
      <c r="JOA11"/>
      <c r="JOB11"/>
      <c r="JOC11"/>
      <c r="JOD11"/>
      <c r="JOE11"/>
      <c r="JOF11"/>
      <c r="JOG11"/>
      <c r="JOH11"/>
      <c r="JOI11"/>
      <c r="JOJ11"/>
      <c r="JOK11"/>
      <c r="JOL11"/>
      <c r="JOM11"/>
      <c r="JON11"/>
      <c r="JOO11"/>
      <c r="JOP11"/>
      <c r="JOQ11"/>
      <c r="JOR11"/>
      <c r="JOS11"/>
      <c r="JOT11"/>
      <c r="JOU11"/>
      <c r="JOV11"/>
      <c r="JOW11"/>
      <c r="JOX11"/>
      <c r="JOY11"/>
      <c r="JOZ11"/>
      <c r="JPA11"/>
      <c r="JPB11"/>
      <c r="JPC11"/>
      <c r="JPD11"/>
      <c r="JPE11"/>
      <c r="JPF11"/>
      <c r="JPG11"/>
      <c r="JPH11"/>
      <c r="JPI11"/>
      <c r="JPJ11"/>
      <c r="JPK11"/>
      <c r="JPL11"/>
      <c r="JPM11"/>
      <c r="JPN11"/>
      <c r="JPO11"/>
      <c r="JPP11"/>
      <c r="JPQ11"/>
      <c r="JPR11"/>
      <c r="JPS11"/>
      <c r="JPT11"/>
      <c r="JPU11"/>
      <c r="JPV11"/>
      <c r="JPW11"/>
      <c r="JPX11"/>
      <c r="JPY11"/>
      <c r="JPZ11"/>
      <c r="JQA11"/>
      <c r="JQB11"/>
      <c r="JQC11"/>
      <c r="JQD11"/>
      <c r="JQE11"/>
      <c r="JQF11"/>
      <c r="JQG11"/>
      <c r="JQH11"/>
      <c r="JQI11"/>
      <c r="JQJ11"/>
      <c r="JQK11"/>
      <c r="JQL11"/>
      <c r="JQM11"/>
      <c r="JQN11"/>
      <c r="JQO11"/>
      <c r="JQP11"/>
      <c r="JQQ11"/>
      <c r="JQR11"/>
      <c r="JQS11"/>
      <c r="JQT11"/>
      <c r="JQU11"/>
      <c r="JQV11"/>
      <c r="JQW11"/>
      <c r="JQX11"/>
      <c r="JQY11"/>
      <c r="JQZ11"/>
      <c r="JRA11"/>
      <c r="JRB11"/>
      <c r="JRC11"/>
      <c r="JRD11"/>
      <c r="JRE11"/>
      <c r="JRF11"/>
      <c r="JRG11"/>
      <c r="JRH11"/>
      <c r="JRI11"/>
      <c r="JRJ11"/>
      <c r="JRK11"/>
      <c r="JRL11"/>
      <c r="JRM11"/>
      <c r="JRN11"/>
      <c r="JRO11"/>
      <c r="JRP11"/>
      <c r="JRQ11"/>
      <c r="JRR11"/>
      <c r="JRS11"/>
      <c r="JRT11"/>
      <c r="JRU11"/>
      <c r="JRV11"/>
      <c r="JRW11"/>
      <c r="JRX11"/>
      <c r="JRY11"/>
      <c r="JRZ11"/>
      <c r="JSA11"/>
      <c r="JSB11"/>
      <c r="JSC11"/>
      <c r="JSD11"/>
      <c r="JSE11"/>
      <c r="JSF11"/>
      <c r="JSG11"/>
      <c r="JSH11"/>
      <c r="JSI11"/>
      <c r="JSJ11"/>
      <c r="JSK11"/>
      <c r="JSL11"/>
      <c r="JSM11"/>
      <c r="JSN11"/>
      <c r="JSO11"/>
      <c r="JSP11"/>
      <c r="JSQ11"/>
      <c r="JSR11"/>
      <c r="JSS11"/>
      <c r="JST11"/>
      <c r="JSU11"/>
      <c r="JSV11"/>
      <c r="JSW11"/>
      <c r="JSX11"/>
      <c r="JSY11"/>
      <c r="JSZ11"/>
      <c r="JTA11"/>
      <c r="JTB11"/>
      <c r="JTC11"/>
      <c r="JTD11"/>
      <c r="JTE11"/>
      <c r="JTF11"/>
      <c r="JTG11"/>
      <c r="JTH11"/>
      <c r="JTI11"/>
      <c r="JTJ11"/>
      <c r="JTK11"/>
      <c r="JTL11"/>
      <c r="JTM11"/>
      <c r="JTN11"/>
      <c r="JTO11"/>
      <c r="JTP11"/>
      <c r="JTQ11"/>
      <c r="JTR11"/>
      <c r="JTS11"/>
      <c r="JTT11"/>
      <c r="JTU11"/>
      <c r="JTV11"/>
      <c r="JTW11"/>
      <c r="JTX11"/>
      <c r="JTY11"/>
      <c r="JTZ11"/>
      <c r="JUA11"/>
      <c r="JUB11"/>
      <c r="JUC11"/>
      <c r="JUD11"/>
      <c r="JUE11"/>
      <c r="JUF11"/>
      <c r="JUG11"/>
      <c r="JUH11"/>
      <c r="JUI11"/>
      <c r="JUJ11"/>
      <c r="JUK11"/>
      <c r="JUL11"/>
      <c r="JUM11"/>
      <c r="JUN11"/>
      <c r="JUO11"/>
      <c r="JUP11"/>
      <c r="JUQ11"/>
      <c r="JUR11"/>
      <c r="JUS11"/>
      <c r="JUT11"/>
      <c r="JUU11"/>
      <c r="JUV11"/>
      <c r="JUW11"/>
      <c r="JUX11"/>
      <c r="JUY11"/>
      <c r="JUZ11"/>
      <c r="JVA11"/>
      <c r="JVB11"/>
      <c r="JVC11"/>
      <c r="JVD11"/>
      <c r="JVE11"/>
      <c r="JVF11"/>
      <c r="JVG11"/>
      <c r="JVH11"/>
      <c r="JVI11"/>
      <c r="JVJ11"/>
      <c r="JVK11"/>
      <c r="JVL11"/>
      <c r="JVM11"/>
      <c r="JVN11"/>
      <c r="JVO11"/>
      <c r="JVP11"/>
      <c r="JVQ11"/>
      <c r="JVR11"/>
      <c r="JVS11"/>
      <c r="JVT11"/>
      <c r="JVU11"/>
      <c r="JVV11"/>
      <c r="JVW11"/>
      <c r="JVX11"/>
      <c r="JVY11"/>
      <c r="JVZ11"/>
      <c r="JWA11"/>
      <c r="JWB11"/>
      <c r="JWC11"/>
      <c r="JWD11"/>
      <c r="JWE11"/>
      <c r="JWF11"/>
      <c r="JWG11"/>
      <c r="JWH11"/>
      <c r="JWI11"/>
      <c r="JWJ11"/>
      <c r="JWK11"/>
      <c r="JWL11"/>
      <c r="JWM11"/>
      <c r="JWN11"/>
      <c r="JWO11"/>
      <c r="JWP11"/>
      <c r="JWQ11"/>
      <c r="JWR11"/>
      <c r="JWS11"/>
      <c r="JWT11"/>
      <c r="JWU11"/>
      <c r="JWV11"/>
      <c r="JWW11"/>
      <c r="JWX11"/>
      <c r="JWY11"/>
      <c r="JWZ11"/>
      <c r="JXA11"/>
      <c r="JXB11"/>
      <c r="JXC11"/>
      <c r="JXD11"/>
      <c r="JXE11"/>
      <c r="JXF11"/>
      <c r="JXG11"/>
      <c r="JXH11"/>
      <c r="JXI11"/>
      <c r="JXJ11"/>
      <c r="JXK11"/>
      <c r="JXL11"/>
      <c r="JXM11"/>
      <c r="JXN11"/>
      <c r="JXO11"/>
      <c r="JXP11"/>
      <c r="JXQ11"/>
      <c r="JXR11"/>
      <c r="JXS11"/>
      <c r="JXT11"/>
      <c r="JXU11"/>
      <c r="JXV11"/>
      <c r="JXW11"/>
      <c r="JXX11"/>
      <c r="JXY11"/>
      <c r="JXZ11"/>
      <c r="JYA11"/>
      <c r="JYB11"/>
      <c r="JYC11"/>
      <c r="JYD11"/>
      <c r="JYE11"/>
      <c r="JYF11"/>
      <c r="JYG11"/>
      <c r="JYH11"/>
      <c r="JYI11"/>
      <c r="JYJ11"/>
      <c r="JYK11"/>
      <c r="JYL11"/>
      <c r="JYM11"/>
      <c r="JYN11"/>
      <c r="JYO11"/>
      <c r="JYP11"/>
      <c r="JYQ11"/>
      <c r="JYR11"/>
      <c r="JYS11"/>
      <c r="JYT11"/>
      <c r="JYU11"/>
      <c r="JYV11"/>
      <c r="JYW11"/>
      <c r="JYX11"/>
      <c r="JYY11"/>
      <c r="JYZ11"/>
      <c r="JZA11"/>
      <c r="JZB11"/>
      <c r="JZC11"/>
      <c r="JZD11"/>
      <c r="JZE11"/>
      <c r="JZF11"/>
      <c r="JZG11"/>
      <c r="JZH11"/>
      <c r="JZI11"/>
      <c r="JZJ11"/>
      <c r="JZK11"/>
      <c r="JZL11"/>
      <c r="JZM11"/>
      <c r="JZN11"/>
      <c r="JZO11"/>
      <c r="JZP11"/>
      <c r="JZQ11"/>
      <c r="JZR11"/>
      <c r="JZS11"/>
      <c r="JZT11"/>
      <c r="JZU11"/>
      <c r="JZV11"/>
      <c r="JZW11"/>
      <c r="JZX11"/>
      <c r="JZY11"/>
      <c r="JZZ11"/>
      <c r="KAA11"/>
      <c r="KAB11"/>
      <c r="KAC11"/>
      <c r="KAD11"/>
      <c r="KAE11"/>
      <c r="KAF11"/>
      <c r="KAG11"/>
      <c r="KAH11"/>
      <c r="KAI11"/>
      <c r="KAJ11"/>
      <c r="KAK11"/>
      <c r="KAL11"/>
      <c r="KAM11"/>
      <c r="KAN11"/>
      <c r="KAO11"/>
      <c r="KAP11"/>
      <c r="KAQ11"/>
      <c r="KAR11"/>
      <c r="KAS11"/>
      <c r="KAT11"/>
      <c r="KAU11"/>
      <c r="KAV11"/>
      <c r="KAW11"/>
      <c r="KAX11"/>
      <c r="KAY11"/>
      <c r="KAZ11"/>
      <c r="KBA11"/>
      <c r="KBB11"/>
      <c r="KBC11"/>
      <c r="KBD11"/>
      <c r="KBE11"/>
      <c r="KBF11"/>
      <c r="KBG11"/>
      <c r="KBH11"/>
      <c r="KBI11"/>
      <c r="KBJ11"/>
      <c r="KBK11"/>
      <c r="KBL11"/>
      <c r="KBM11"/>
      <c r="KBN11"/>
      <c r="KBO11"/>
      <c r="KBP11"/>
      <c r="KBQ11"/>
      <c r="KBR11"/>
      <c r="KBS11"/>
      <c r="KBT11"/>
      <c r="KBU11"/>
      <c r="KBV11"/>
      <c r="KBW11"/>
      <c r="KBX11"/>
      <c r="KBY11"/>
      <c r="KBZ11"/>
      <c r="KCA11"/>
      <c r="KCB11"/>
      <c r="KCC11"/>
      <c r="KCD11"/>
      <c r="KCE11"/>
      <c r="KCF11"/>
      <c r="KCG11"/>
      <c r="KCH11"/>
      <c r="KCI11"/>
      <c r="KCJ11"/>
      <c r="KCK11"/>
      <c r="KCL11"/>
      <c r="KCM11"/>
      <c r="KCN11"/>
      <c r="KCO11"/>
      <c r="KCP11"/>
      <c r="KCQ11"/>
      <c r="KCR11"/>
      <c r="KCS11"/>
      <c r="KCT11"/>
      <c r="KCU11"/>
      <c r="KCV11"/>
      <c r="KCW11"/>
      <c r="KCX11"/>
      <c r="KCY11"/>
      <c r="KCZ11"/>
      <c r="KDA11"/>
      <c r="KDB11"/>
      <c r="KDC11"/>
      <c r="KDD11"/>
      <c r="KDE11"/>
      <c r="KDF11"/>
      <c r="KDG11"/>
      <c r="KDH11"/>
      <c r="KDI11"/>
      <c r="KDJ11"/>
      <c r="KDK11"/>
      <c r="KDL11"/>
      <c r="KDM11"/>
      <c r="KDN11"/>
      <c r="KDO11"/>
      <c r="KDP11"/>
      <c r="KDQ11"/>
      <c r="KDR11"/>
      <c r="KDS11"/>
      <c r="KDT11"/>
      <c r="KDU11"/>
      <c r="KDV11"/>
      <c r="KDW11"/>
      <c r="KDX11"/>
      <c r="KDY11"/>
      <c r="KDZ11"/>
      <c r="KEA11"/>
      <c r="KEB11"/>
      <c r="KEC11"/>
      <c r="KED11"/>
      <c r="KEE11"/>
      <c r="KEF11"/>
      <c r="KEG11"/>
      <c r="KEH11"/>
      <c r="KEI11"/>
      <c r="KEJ11"/>
      <c r="KEK11"/>
      <c r="KEL11"/>
      <c r="KEM11"/>
      <c r="KEN11"/>
      <c r="KEO11"/>
      <c r="KEP11"/>
      <c r="KEQ11"/>
      <c r="KER11"/>
      <c r="KES11"/>
      <c r="KET11"/>
      <c r="KEU11"/>
      <c r="KEV11"/>
      <c r="KEW11"/>
      <c r="KEX11"/>
      <c r="KEY11"/>
      <c r="KEZ11"/>
      <c r="KFA11"/>
      <c r="KFB11"/>
      <c r="KFC11"/>
      <c r="KFD11"/>
      <c r="KFE11"/>
      <c r="KFF11"/>
      <c r="KFG11"/>
      <c r="KFH11"/>
      <c r="KFI11"/>
      <c r="KFJ11"/>
      <c r="KFK11"/>
      <c r="KFL11"/>
      <c r="KFM11"/>
      <c r="KFN11"/>
      <c r="KFO11"/>
      <c r="KFP11"/>
      <c r="KFQ11"/>
      <c r="KFR11"/>
      <c r="KFS11"/>
      <c r="KFT11"/>
      <c r="KFU11"/>
      <c r="KFV11"/>
      <c r="KFW11"/>
      <c r="KFX11"/>
      <c r="KFY11"/>
      <c r="KFZ11"/>
      <c r="KGA11"/>
      <c r="KGB11"/>
      <c r="KGC11"/>
      <c r="KGD11"/>
      <c r="KGE11"/>
      <c r="KGF11"/>
      <c r="KGG11"/>
      <c r="KGH11"/>
      <c r="KGI11"/>
      <c r="KGJ11"/>
      <c r="KGK11"/>
      <c r="KGL11"/>
      <c r="KGM11"/>
      <c r="KGN11"/>
      <c r="KGO11"/>
      <c r="KGP11"/>
      <c r="KGQ11"/>
      <c r="KGR11"/>
      <c r="KGS11"/>
      <c r="KGT11"/>
      <c r="KGU11"/>
      <c r="KGV11"/>
      <c r="KGW11"/>
      <c r="KGX11"/>
      <c r="KGY11"/>
      <c r="KGZ11"/>
      <c r="KHA11"/>
      <c r="KHB11"/>
      <c r="KHC11"/>
      <c r="KHD11"/>
      <c r="KHE11"/>
      <c r="KHF11"/>
      <c r="KHG11"/>
      <c r="KHH11"/>
      <c r="KHI11"/>
      <c r="KHJ11"/>
      <c r="KHK11"/>
      <c r="KHL11"/>
      <c r="KHM11"/>
      <c r="KHN11"/>
      <c r="KHO11"/>
      <c r="KHP11"/>
      <c r="KHQ11"/>
      <c r="KHR11"/>
      <c r="KHS11"/>
      <c r="KHT11"/>
      <c r="KHU11"/>
      <c r="KHV11"/>
      <c r="KHW11"/>
      <c r="KHX11"/>
      <c r="KHY11"/>
      <c r="KHZ11"/>
      <c r="KIA11"/>
      <c r="KIB11"/>
      <c r="KIC11"/>
      <c r="KID11"/>
      <c r="KIE11"/>
      <c r="KIF11"/>
      <c r="KIG11"/>
      <c r="KIH11"/>
      <c r="KII11"/>
      <c r="KIJ11"/>
      <c r="KIK11"/>
      <c r="KIL11"/>
      <c r="KIM11"/>
      <c r="KIN11"/>
      <c r="KIO11"/>
      <c r="KIP11"/>
      <c r="KIQ11"/>
      <c r="KIR11"/>
      <c r="KIS11"/>
      <c r="KIT11"/>
      <c r="KIU11"/>
      <c r="KIV11"/>
      <c r="KIW11"/>
      <c r="KIX11"/>
      <c r="KIY11"/>
      <c r="KIZ11"/>
      <c r="KJA11"/>
      <c r="KJB11"/>
      <c r="KJC11"/>
      <c r="KJD11"/>
      <c r="KJE11"/>
      <c r="KJF11"/>
      <c r="KJG11"/>
      <c r="KJH11"/>
      <c r="KJI11"/>
      <c r="KJJ11"/>
      <c r="KJK11"/>
      <c r="KJL11"/>
      <c r="KJM11"/>
      <c r="KJN11"/>
      <c r="KJO11"/>
      <c r="KJP11"/>
      <c r="KJQ11"/>
      <c r="KJR11"/>
      <c r="KJS11"/>
      <c r="KJT11"/>
      <c r="KJU11"/>
      <c r="KJV11"/>
      <c r="KJW11"/>
      <c r="KJX11"/>
      <c r="KJY11"/>
      <c r="KJZ11"/>
      <c r="KKA11"/>
      <c r="KKB11"/>
      <c r="KKC11"/>
      <c r="KKD11"/>
      <c r="KKE11"/>
      <c r="KKF11"/>
      <c r="KKG11"/>
      <c r="KKH11"/>
      <c r="KKI11"/>
      <c r="KKJ11"/>
      <c r="KKK11"/>
      <c r="KKL11"/>
      <c r="KKM11"/>
      <c r="KKN11"/>
      <c r="KKO11"/>
      <c r="KKP11"/>
      <c r="KKQ11"/>
      <c r="KKR11"/>
      <c r="KKS11"/>
      <c r="KKT11"/>
      <c r="KKU11"/>
      <c r="KKV11"/>
      <c r="KKW11"/>
      <c r="KKX11"/>
      <c r="KKY11"/>
      <c r="KKZ11"/>
      <c r="KLA11"/>
      <c r="KLB11"/>
      <c r="KLC11"/>
      <c r="KLD11"/>
      <c r="KLE11"/>
      <c r="KLF11"/>
      <c r="KLG11"/>
      <c r="KLH11"/>
      <c r="KLI11"/>
      <c r="KLJ11"/>
      <c r="KLK11"/>
      <c r="KLL11"/>
      <c r="KLM11"/>
      <c r="KLN11"/>
      <c r="KLO11"/>
      <c r="KLP11"/>
      <c r="KLQ11"/>
      <c r="KLR11"/>
      <c r="KLS11"/>
      <c r="KLT11"/>
      <c r="KLU11"/>
      <c r="KLV11"/>
      <c r="KLW11"/>
      <c r="KLX11"/>
      <c r="KLY11"/>
      <c r="KLZ11"/>
      <c r="KMA11"/>
      <c r="KMB11"/>
      <c r="KMC11"/>
      <c r="KMD11"/>
      <c r="KME11"/>
      <c r="KMF11"/>
      <c r="KMG11"/>
      <c r="KMH11"/>
      <c r="KMI11"/>
      <c r="KMJ11"/>
      <c r="KMK11"/>
      <c r="KML11"/>
      <c r="KMM11"/>
      <c r="KMN11"/>
      <c r="KMO11"/>
      <c r="KMP11"/>
      <c r="KMQ11"/>
      <c r="KMR11"/>
      <c r="KMS11"/>
      <c r="KMT11"/>
      <c r="KMU11"/>
      <c r="KMV11"/>
      <c r="KMW11"/>
      <c r="KMX11"/>
      <c r="KMY11"/>
      <c r="KMZ11"/>
      <c r="KNA11"/>
      <c r="KNB11"/>
      <c r="KNC11"/>
      <c r="KND11"/>
      <c r="KNE11"/>
      <c r="KNF11"/>
      <c r="KNG11"/>
      <c r="KNH11"/>
      <c r="KNI11"/>
      <c r="KNJ11"/>
      <c r="KNK11"/>
      <c r="KNL11"/>
      <c r="KNM11"/>
      <c r="KNN11"/>
      <c r="KNO11"/>
      <c r="KNP11"/>
      <c r="KNQ11"/>
      <c r="KNR11"/>
      <c r="KNS11"/>
      <c r="KNT11"/>
      <c r="KNU11"/>
      <c r="KNV11"/>
      <c r="KNW11"/>
      <c r="KNX11"/>
      <c r="KNY11"/>
      <c r="KNZ11"/>
      <c r="KOA11"/>
      <c r="KOB11"/>
      <c r="KOC11"/>
      <c r="KOD11"/>
      <c r="KOE11"/>
      <c r="KOF11"/>
      <c r="KOG11"/>
      <c r="KOH11"/>
      <c r="KOI11"/>
      <c r="KOJ11"/>
      <c r="KOK11"/>
      <c r="KOL11"/>
      <c r="KOM11"/>
      <c r="KON11"/>
      <c r="KOO11"/>
      <c r="KOP11"/>
      <c r="KOQ11"/>
      <c r="KOR11"/>
      <c r="KOS11"/>
      <c r="KOT11"/>
      <c r="KOU11"/>
      <c r="KOV11"/>
      <c r="KOW11"/>
      <c r="KOX11"/>
      <c r="KOY11"/>
      <c r="KOZ11"/>
      <c r="KPA11"/>
      <c r="KPB11"/>
      <c r="KPC11"/>
      <c r="KPD11"/>
      <c r="KPE11"/>
      <c r="KPF11"/>
      <c r="KPG11"/>
      <c r="KPH11"/>
      <c r="KPI11"/>
      <c r="KPJ11"/>
      <c r="KPK11"/>
      <c r="KPL11"/>
      <c r="KPM11"/>
      <c r="KPN11"/>
      <c r="KPO11"/>
      <c r="KPP11"/>
      <c r="KPQ11"/>
      <c r="KPR11"/>
      <c r="KPS11"/>
      <c r="KPT11"/>
      <c r="KPU11"/>
      <c r="KPV11"/>
      <c r="KPW11"/>
      <c r="KPX11"/>
      <c r="KPY11"/>
      <c r="KPZ11"/>
      <c r="KQA11"/>
      <c r="KQB11"/>
      <c r="KQC11"/>
      <c r="KQD11"/>
      <c r="KQE11"/>
      <c r="KQF11"/>
      <c r="KQG11"/>
      <c r="KQH11"/>
      <c r="KQI11"/>
      <c r="KQJ11"/>
      <c r="KQK11"/>
      <c r="KQL11"/>
      <c r="KQM11"/>
      <c r="KQN11"/>
      <c r="KQO11"/>
      <c r="KQP11"/>
      <c r="KQQ11"/>
      <c r="KQR11"/>
      <c r="KQS11"/>
      <c r="KQT11"/>
      <c r="KQU11"/>
      <c r="KQV11"/>
      <c r="KQW11"/>
      <c r="KQX11"/>
      <c r="KQY11"/>
      <c r="KQZ11"/>
      <c r="KRA11"/>
      <c r="KRB11"/>
      <c r="KRC11"/>
      <c r="KRD11"/>
      <c r="KRE11"/>
      <c r="KRF11"/>
      <c r="KRG11"/>
      <c r="KRH11"/>
      <c r="KRI11"/>
      <c r="KRJ11"/>
      <c r="KRK11"/>
      <c r="KRL11"/>
      <c r="KRM11"/>
      <c r="KRN11"/>
      <c r="KRO11"/>
      <c r="KRP11"/>
      <c r="KRQ11"/>
      <c r="KRR11"/>
      <c r="KRS11"/>
      <c r="KRT11"/>
      <c r="KRU11"/>
      <c r="KRV11"/>
      <c r="KRW11"/>
      <c r="KRX11"/>
      <c r="KRY11"/>
      <c r="KRZ11"/>
      <c r="KSA11"/>
      <c r="KSB11"/>
      <c r="KSC11"/>
      <c r="KSD11"/>
      <c r="KSE11"/>
      <c r="KSF11"/>
      <c r="KSG11"/>
      <c r="KSH11"/>
      <c r="KSI11"/>
      <c r="KSJ11"/>
      <c r="KSK11"/>
      <c r="KSL11"/>
      <c r="KSM11"/>
      <c r="KSN11"/>
      <c r="KSO11"/>
      <c r="KSP11"/>
      <c r="KSQ11"/>
      <c r="KSR11"/>
      <c r="KSS11"/>
      <c r="KST11"/>
      <c r="KSU11"/>
      <c r="KSV11"/>
      <c r="KSW11"/>
      <c r="KSX11"/>
      <c r="KSY11"/>
      <c r="KSZ11"/>
      <c r="KTA11"/>
      <c r="KTB11"/>
      <c r="KTC11"/>
      <c r="KTD11"/>
      <c r="KTE11"/>
      <c r="KTF11"/>
      <c r="KTG11"/>
      <c r="KTH11"/>
      <c r="KTI11"/>
      <c r="KTJ11"/>
      <c r="KTK11"/>
      <c r="KTL11"/>
      <c r="KTM11"/>
      <c r="KTN11"/>
      <c r="KTO11"/>
      <c r="KTP11"/>
      <c r="KTQ11"/>
      <c r="KTR11"/>
      <c r="KTS11"/>
      <c r="KTT11"/>
      <c r="KTU11"/>
      <c r="KTV11"/>
      <c r="KTW11"/>
      <c r="KTX11"/>
      <c r="KTY11"/>
      <c r="KTZ11"/>
      <c r="KUA11"/>
      <c r="KUB11"/>
      <c r="KUC11"/>
      <c r="KUD11"/>
      <c r="KUE11"/>
      <c r="KUF11"/>
      <c r="KUG11"/>
      <c r="KUH11"/>
      <c r="KUI11"/>
      <c r="KUJ11"/>
      <c r="KUK11"/>
      <c r="KUL11"/>
      <c r="KUM11"/>
      <c r="KUN11"/>
      <c r="KUO11"/>
      <c r="KUP11"/>
      <c r="KUQ11"/>
      <c r="KUR11"/>
      <c r="KUS11"/>
      <c r="KUT11"/>
      <c r="KUU11"/>
      <c r="KUV11"/>
      <c r="KUW11"/>
      <c r="KUX11"/>
      <c r="KUY11"/>
      <c r="KUZ11"/>
      <c r="KVA11"/>
      <c r="KVB11"/>
      <c r="KVC11"/>
      <c r="KVD11"/>
      <c r="KVE11"/>
      <c r="KVF11"/>
      <c r="KVG11"/>
      <c r="KVH11"/>
      <c r="KVI11"/>
      <c r="KVJ11"/>
      <c r="KVK11"/>
      <c r="KVL11"/>
      <c r="KVM11"/>
      <c r="KVN11"/>
      <c r="KVO11"/>
      <c r="KVP11"/>
      <c r="KVQ11"/>
      <c r="KVR11"/>
      <c r="KVS11"/>
      <c r="KVT11"/>
      <c r="KVU11"/>
      <c r="KVV11"/>
      <c r="KVW11"/>
      <c r="KVX11"/>
      <c r="KVY11"/>
      <c r="KVZ11"/>
      <c r="KWA11"/>
      <c r="KWB11"/>
      <c r="KWC11"/>
      <c r="KWD11"/>
      <c r="KWE11"/>
      <c r="KWF11"/>
      <c r="KWG11"/>
      <c r="KWH11"/>
      <c r="KWI11"/>
      <c r="KWJ11"/>
      <c r="KWK11"/>
      <c r="KWL11"/>
      <c r="KWM11"/>
      <c r="KWN11"/>
      <c r="KWO11"/>
      <c r="KWP11"/>
      <c r="KWQ11"/>
      <c r="KWR11"/>
      <c r="KWS11"/>
      <c r="KWT11"/>
      <c r="KWU11"/>
      <c r="KWV11"/>
      <c r="KWW11"/>
      <c r="KWX11"/>
      <c r="KWY11"/>
      <c r="KWZ11"/>
      <c r="KXA11"/>
      <c r="KXB11"/>
      <c r="KXC11"/>
      <c r="KXD11"/>
      <c r="KXE11"/>
      <c r="KXF11"/>
      <c r="KXG11"/>
      <c r="KXH11"/>
      <c r="KXI11"/>
      <c r="KXJ11"/>
      <c r="KXK11"/>
      <c r="KXL11"/>
      <c r="KXM11"/>
      <c r="KXN11"/>
      <c r="KXO11"/>
      <c r="KXP11"/>
      <c r="KXQ11"/>
      <c r="KXR11"/>
      <c r="KXS11"/>
      <c r="KXT11"/>
      <c r="KXU11"/>
      <c r="KXV11"/>
      <c r="KXW11"/>
      <c r="KXX11"/>
      <c r="KXY11"/>
      <c r="KXZ11"/>
      <c r="KYA11"/>
      <c r="KYB11"/>
      <c r="KYC11"/>
      <c r="KYD11"/>
      <c r="KYE11"/>
      <c r="KYF11"/>
      <c r="KYG11"/>
      <c r="KYH11"/>
      <c r="KYI11"/>
      <c r="KYJ11"/>
      <c r="KYK11"/>
      <c r="KYL11"/>
      <c r="KYM11"/>
      <c r="KYN11"/>
      <c r="KYO11"/>
      <c r="KYP11"/>
      <c r="KYQ11"/>
      <c r="KYR11"/>
      <c r="KYS11"/>
      <c r="KYT11"/>
      <c r="KYU11"/>
      <c r="KYV11"/>
      <c r="KYW11"/>
      <c r="KYX11"/>
      <c r="KYY11"/>
      <c r="KYZ11"/>
      <c r="KZA11"/>
      <c r="KZB11"/>
      <c r="KZC11"/>
      <c r="KZD11"/>
      <c r="KZE11"/>
      <c r="KZF11"/>
      <c r="KZG11"/>
      <c r="KZH11"/>
      <c r="KZI11"/>
      <c r="KZJ11"/>
      <c r="KZK11"/>
      <c r="KZL11"/>
      <c r="KZM11"/>
      <c r="KZN11"/>
      <c r="KZO11"/>
      <c r="KZP11"/>
      <c r="KZQ11"/>
      <c r="KZR11"/>
      <c r="KZS11"/>
      <c r="KZT11"/>
      <c r="KZU11"/>
      <c r="KZV11"/>
      <c r="KZW11"/>
      <c r="KZX11"/>
      <c r="KZY11"/>
      <c r="KZZ11"/>
      <c r="LAA11"/>
      <c r="LAB11"/>
      <c r="LAC11"/>
      <c r="LAD11"/>
      <c r="LAE11"/>
      <c r="LAF11"/>
      <c r="LAG11"/>
      <c r="LAH11"/>
      <c r="LAI11"/>
      <c r="LAJ11"/>
      <c r="LAK11"/>
      <c r="LAL11"/>
      <c r="LAM11"/>
      <c r="LAN11"/>
      <c r="LAO11"/>
      <c r="LAP11"/>
      <c r="LAQ11"/>
      <c r="LAR11"/>
      <c r="LAS11"/>
      <c r="LAT11"/>
      <c r="LAU11"/>
      <c r="LAV11"/>
      <c r="LAW11"/>
      <c r="LAX11"/>
      <c r="LAY11"/>
      <c r="LAZ11"/>
      <c r="LBA11"/>
      <c r="LBB11"/>
      <c r="LBC11"/>
      <c r="LBD11"/>
      <c r="LBE11"/>
      <c r="LBF11"/>
      <c r="LBG11"/>
      <c r="LBH11"/>
      <c r="LBI11"/>
      <c r="LBJ11"/>
      <c r="LBK11"/>
      <c r="LBL11"/>
      <c r="LBM11"/>
      <c r="LBN11"/>
      <c r="LBO11"/>
      <c r="LBP11"/>
      <c r="LBQ11"/>
      <c r="LBR11"/>
      <c r="LBS11"/>
      <c r="LBT11"/>
      <c r="LBU11"/>
      <c r="LBV11"/>
      <c r="LBW11"/>
      <c r="LBX11"/>
      <c r="LBY11"/>
      <c r="LBZ11"/>
      <c r="LCA11"/>
      <c r="LCB11"/>
      <c r="LCC11"/>
      <c r="LCD11"/>
      <c r="LCE11"/>
      <c r="LCF11"/>
      <c r="LCG11"/>
      <c r="LCH11"/>
      <c r="LCI11"/>
      <c r="LCJ11"/>
      <c r="LCK11"/>
      <c r="LCL11"/>
      <c r="LCM11"/>
      <c r="LCN11"/>
      <c r="LCO11"/>
      <c r="LCP11"/>
      <c r="LCQ11"/>
      <c r="LCR11"/>
      <c r="LCS11"/>
      <c r="LCT11"/>
      <c r="LCU11"/>
      <c r="LCV11"/>
      <c r="LCW11"/>
      <c r="LCX11"/>
      <c r="LCY11"/>
      <c r="LCZ11"/>
      <c r="LDA11"/>
      <c r="LDB11"/>
      <c r="LDC11"/>
      <c r="LDD11"/>
      <c r="LDE11"/>
      <c r="LDF11"/>
      <c r="LDG11"/>
      <c r="LDH11"/>
      <c r="LDI11"/>
      <c r="LDJ11"/>
      <c r="LDK11"/>
      <c r="LDL11"/>
      <c r="LDM11"/>
      <c r="LDN11"/>
      <c r="LDO11"/>
      <c r="LDP11"/>
      <c r="LDQ11"/>
      <c r="LDR11"/>
      <c r="LDS11"/>
      <c r="LDT11"/>
      <c r="LDU11"/>
      <c r="LDV11"/>
      <c r="LDW11"/>
      <c r="LDX11"/>
      <c r="LDY11"/>
      <c r="LDZ11"/>
      <c r="LEA11"/>
      <c r="LEB11"/>
      <c r="LEC11"/>
      <c r="LED11"/>
      <c r="LEE11"/>
      <c r="LEF11"/>
      <c r="LEG11"/>
      <c r="LEH11"/>
      <c r="LEI11"/>
      <c r="LEJ11"/>
      <c r="LEK11"/>
      <c r="LEL11"/>
      <c r="LEM11"/>
      <c r="LEN11"/>
      <c r="LEO11"/>
      <c r="LEP11"/>
      <c r="LEQ11"/>
      <c r="LER11"/>
      <c r="LES11"/>
      <c r="LET11"/>
      <c r="LEU11"/>
      <c r="LEV11"/>
      <c r="LEW11"/>
      <c r="LEX11"/>
      <c r="LEY11"/>
      <c r="LEZ11"/>
      <c r="LFA11"/>
      <c r="LFB11"/>
      <c r="LFC11"/>
      <c r="LFD11"/>
      <c r="LFE11"/>
      <c r="LFF11"/>
      <c r="LFG11"/>
      <c r="LFH11"/>
      <c r="LFI11"/>
      <c r="LFJ11"/>
      <c r="LFK11"/>
      <c r="LFL11"/>
      <c r="LFM11"/>
      <c r="LFN11"/>
      <c r="LFO11"/>
      <c r="LFP11"/>
      <c r="LFQ11"/>
      <c r="LFR11"/>
      <c r="LFS11"/>
      <c r="LFT11"/>
      <c r="LFU11"/>
      <c r="LFV11"/>
      <c r="LFW11"/>
      <c r="LFX11"/>
      <c r="LFY11"/>
      <c r="LFZ11"/>
      <c r="LGA11"/>
      <c r="LGB11"/>
      <c r="LGC11"/>
      <c r="LGD11"/>
      <c r="LGE11"/>
      <c r="LGF11"/>
      <c r="LGG11"/>
      <c r="LGH11"/>
      <c r="LGI11"/>
      <c r="LGJ11"/>
      <c r="LGK11"/>
      <c r="LGL11"/>
      <c r="LGM11"/>
      <c r="LGN11"/>
      <c r="LGO11"/>
      <c r="LGP11"/>
      <c r="LGQ11"/>
      <c r="LGR11"/>
      <c r="LGS11"/>
      <c r="LGT11"/>
      <c r="LGU11"/>
      <c r="LGV11"/>
      <c r="LGW11"/>
      <c r="LGX11"/>
      <c r="LGY11"/>
      <c r="LGZ11"/>
      <c r="LHA11"/>
      <c r="LHB11"/>
      <c r="LHC11"/>
      <c r="LHD11"/>
      <c r="LHE11"/>
      <c r="LHF11"/>
      <c r="LHG11"/>
      <c r="LHH11"/>
      <c r="LHI11"/>
      <c r="LHJ11"/>
      <c r="LHK11"/>
      <c r="LHL11"/>
      <c r="LHM11"/>
      <c r="LHN11"/>
      <c r="LHO11"/>
      <c r="LHP11"/>
      <c r="LHQ11"/>
      <c r="LHR11"/>
      <c r="LHS11"/>
      <c r="LHT11"/>
      <c r="LHU11"/>
      <c r="LHV11"/>
      <c r="LHW11"/>
      <c r="LHX11"/>
      <c r="LHY11"/>
      <c r="LHZ11"/>
      <c r="LIA11"/>
      <c r="LIB11"/>
      <c r="LIC11"/>
      <c r="LID11"/>
      <c r="LIE11"/>
      <c r="LIF11"/>
      <c r="LIG11"/>
      <c r="LIH11"/>
      <c r="LII11"/>
      <c r="LIJ11"/>
      <c r="LIK11"/>
      <c r="LIL11"/>
      <c r="LIM11"/>
      <c r="LIN11"/>
      <c r="LIO11"/>
      <c r="LIP11"/>
      <c r="LIQ11"/>
      <c r="LIR11"/>
      <c r="LIS11"/>
      <c r="LIT11"/>
      <c r="LIU11"/>
      <c r="LIV11"/>
      <c r="LIW11"/>
      <c r="LIX11"/>
      <c r="LIY11"/>
      <c r="LIZ11"/>
      <c r="LJA11"/>
      <c r="LJB11"/>
      <c r="LJC11"/>
      <c r="LJD11"/>
      <c r="LJE11"/>
      <c r="LJF11"/>
      <c r="LJG11"/>
      <c r="LJH11"/>
      <c r="LJI11"/>
      <c r="LJJ11"/>
      <c r="LJK11"/>
      <c r="LJL11"/>
      <c r="LJM11"/>
      <c r="LJN11"/>
      <c r="LJO11"/>
      <c r="LJP11"/>
      <c r="LJQ11"/>
      <c r="LJR11"/>
      <c r="LJS11"/>
      <c r="LJT11"/>
      <c r="LJU11"/>
      <c r="LJV11"/>
      <c r="LJW11"/>
      <c r="LJX11"/>
      <c r="LJY11"/>
      <c r="LJZ11"/>
      <c r="LKA11"/>
      <c r="LKB11"/>
      <c r="LKC11"/>
      <c r="LKD11"/>
      <c r="LKE11"/>
      <c r="LKF11"/>
      <c r="LKG11"/>
      <c r="LKH11"/>
      <c r="LKI11"/>
      <c r="LKJ11"/>
      <c r="LKK11"/>
      <c r="LKL11"/>
      <c r="LKM11"/>
      <c r="LKN11"/>
      <c r="LKO11"/>
      <c r="LKP11"/>
      <c r="LKQ11"/>
      <c r="LKR11"/>
      <c r="LKS11"/>
      <c r="LKT11"/>
      <c r="LKU11"/>
      <c r="LKV11"/>
      <c r="LKW11"/>
      <c r="LKX11"/>
      <c r="LKY11"/>
      <c r="LKZ11"/>
      <c r="LLA11"/>
      <c r="LLB11"/>
      <c r="LLC11"/>
      <c r="LLD11"/>
      <c r="LLE11"/>
      <c r="LLF11"/>
      <c r="LLG11"/>
      <c r="LLH11"/>
      <c r="LLI11"/>
      <c r="LLJ11"/>
      <c r="LLK11"/>
      <c r="LLL11"/>
      <c r="LLM11"/>
      <c r="LLN11"/>
      <c r="LLO11"/>
      <c r="LLP11"/>
      <c r="LLQ11"/>
      <c r="LLR11"/>
      <c r="LLS11"/>
      <c r="LLT11"/>
      <c r="LLU11"/>
      <c r="LLV11"/>
      <c r="LLW11"/>
      <c r="LLX11"/>
      <c r="LLY11"/>
      <c r="LLZ11"/>
      <c r="LMA11"/>
      <c r="LMB11"/>
      <c r="LMC11"/>
      <c r="LMD11"/>
      <c r="LME11"/>
      <c r="LMF11"/>
      <c r="LMG11"/>
      <c r="LMH11"/>
      <c r="LMI11"/>
      <c r="LMJ11"/>
      <c r="LMK11"/>
      <c r="LML11"/>
      <c r="LMM11"/>
      <c r="LMN11"/>
      <c r="LMO11"/>
      <c r="LMP11"/>
      <c r="LMQ11"/>
      <c r="LMR11"/>
      <c r="LMS11"/>
      <c r="LMT11"/>
      <c r="LMU11"/>
      <c r="LMV11"/>
      <c r="LMW11"/>
      <c r="LMX11"/>
      <c r="LMY11"/>
      <c r="LMZ11"/>
      <c r="LNA11"/>
      <c r="LNB11"/>
      <c r="LNC11"/>
      <c r="LND11"/>
      <c r="LNE11"/>
      <c r="LNF11"/>
      <c r="LNG11"/>
      <c r="LNH11"/>
      <c r="LNI11"/>
      <c r="LNJ11"/>
      <c r="LNK11"/>
      <c r="LNL11"/>
      <c r="LNM11"/>
      <c r="LNN11"/>
      <c r="LNO11"/>
      <c r="LNP11"/>
      <c r="LNQ11"/>
      <c r="LNR11"/>
      <c r="LNS11"/>
      <c r="LNT11"/>
      <c r="LNU11"/>
      <c r="LNV11"/>
      <c r="LNW11"/>
      <c r="LNX11"/>
      <c r="LNY11"/>
      <c r="LNZ11"/>
      <c r="LOA11"/>
      <c r="LOB11"/>
      <c r="LOC11"/>
      <c r="LOD11"/>
      <c r="LOE11"/>
      <c r="LOF11"/>
      <c r="LOG11"/>
      <c r="LOH11"/>
      <c r="LOI11"/>
      <c r="LOJ11"/>
      <c r="LOK11"/>
      <c r="LOL11"/>
      <c r="LOM11"/>
      <c r="LON11"/>
      <c r="LOO11"/>
      <c r="LOP11"/>
      <c r="LOQ11"/>
      <c r="LOR11"/>
      <c r="LOS11"/>
      <c r="LOT11"/>
      <c r="LOU11"/>
      <c r="LOV11"/>
      <c r="LOW11"/>
      <c r="LOX11"/>
      <c r="LOY11"/>
      <c r="LOZ11"/>
      <c r="LPA11"/>
      <c r="LPB11"/>
      <c r="LPC11"/>
      <c r="LPD11"/>
      <c r="LPE11"/>
      <c r="LPF11"/>
      <c r="LPG11"/>
      <c r="LPH11"/>
      <c r="LPI11"/>
      <c r="LPJ11"/>
      <c r="LPK11"/>
      <c r="LPL11"/>
      <c r="LPM11"/>
      <c r="LPN11"/>
      <c r="LPO11"/>
      <c r="LPP11"/>
      <c r="LPQ11"/>
      <c r="LPR11"/>
      <c r="LPS11"/>
      <c r="LPT11"/>
      <c r="LPU11"/>
      <c r="LPV11"/>
      <c r="LPW11"/>
      <c r="LPX11"/>
      <c r="LPY11"/>
      <c r="LPZ11"/>
      <c r="LQA11"/>
      <c r="LQB11"/>
      <c r="LQC11"/>
      <c r="LQD11"/>
      <c r="LQE11"/>
      <c r="LQF11"/>
      <c r="LQG11"/>
      <c r="LQH11"/>
      <c r="LQI11"/>
      <c r="LQJ11"/>
      <c r="LQK11"/>
      <c r="LQL11"/>
      <c r="LQM11"/>
      <c r="LQN11"/>
      <c r="LQO11"/>
      <c r="LQP11"/>
      <c r="LQQ11"/>
      <c r="LQR11"/>
      <c r="LQS11"/>
      <c r="LQT11"/>
      <c r="LQU11"/>
      <c r="LQV11"/>
      <c r="LQW11"/>
      <c r="LQX11"/>
      <c r="LQY11"/>
      <c r="LQZ11"/>
      <c r="LRA11"/>
      <c r="LRB11"/>
      <c r="LRC11"/>
      <c r="LRD11"/>
      <c r="LRE11"/>
      <c r="LRF11"/>
      <c r="LRG11"/>
      <c r="LRH11"/>
      <c r="LRI11"/>
      <c r="LRJ11"/>
      <c r="LRK11"/>
      <c r="LRL11"/>
      <c r="LRM11"/>
      <c r="LRN11"/>
      <c r="LRO11"/>
      <c r="LRP11"/>
      <c r="LRQ11"/>
      <c r="LRR11"/>
      <c r="LRS11"/>
      <c r="LRT11"/>
      <c r="LRU11"/>
      <c r="LRV11"/>
      <c r="LRW11"/>
      <c r="LRX11"/>
      <c r="LRY11"/>
      <c r="LRZ11"/>
      <c r="LSA11"/>
      <c r="LSB11"/>
      <c r="LSC11"/>
      <c r="LSD11"/>
      <c r="LSE11"/>
      <c r="LSF11"/>
      <c r="LSG11"/>
      <c r="LSH11"/>
      <c r="LSI11"/>
      <c r="LSJ11"/>
      <c r="LSK11"/>
      <c r="LSL11"/>
      <c r="LSM11"/>
      <c r="LSN11"/>
      <c r="LSO11"/>
      <c r="LSP11"/>
      <c r="LSQ11"/>
      <c r="LSR11"/>
      <c r="LSS11"/>
      <c r="LST11"/>
      <c r="LSU11"/>
      <c r="LSV11"/>
      <c r="LSW11"/>
      <c r="LSX11"/>
      <c r="LSY11"/>
      <c r="LSZ11"/>
      <c r="LTA11"/>
      <c r="LTB11"/>
      <c r="LTC11"/>
      <c r="LTD11"/>
      <c r="LTE11"/>
      <c r="LTF11"/>
      <c r="LTG11"/>
      <c r="LTH11"/>
      <c r="LTI11"/>
      <c r="LTJ11"/>
      <c r="LTK11"/>
      <c r="LTL11"/>
      <c r="LTM11"/>
      <c r="LTN11"/>
      <c r="LTO11"/>
      <c r="LTP11"/>
      <c r="LTQ11"/>
      <c r="LTR11"/>
      <c r="LTS11"/>
      <c r="LTT11"/>
      <c r="LTU11"/>
      <c r="LTV11"/>
      <c r="LTW11"/>
      <c r="LTX11"/>
      <c r="LTY11"/>
      <c r="LTZ11"/>
      <c r="LUA11"/>
      <c r="LUB11"/>
      <c r="LUC11"/>
      <c r="LUD11"/>
      <c r="LUE11"/>
      <c r="LUF11"/>
      <c r="LUG11"/>
      <c r="LUH11"/>
      <c r="LUI11"/>
      <c r="LUJ11"/>
      <c r="LUK11"/>
      <c r="LUL11"/>
      <c r="LUM11"/>
      <c r="LUN11"/>
      <c r="LUO11"/>
      <c r="LUP11"/>
      <c r="LUQ11"/>
      <c r="LUR11"/>
      <c r="LUS11"/>
      <c r="LUT11"/>
      <c r="LUU11"/>
      <c r="LUV11"/>
      <c r="LUW11"/>
      <c r="LUX11"/>
      <c r="LUY11"/>
      <c r="LUZ11"/>
      <c r="LVA11"/>
      <c r="LVB11"/>
      <c r="LVC11"/>
      <c r="LVD11"/>
      <c r="LVE11"/>
      <c r="LVF11"/>
      <c r="LVG11"/>
      <c r="LVH11"/>
      <c r="LVI11"/>
      <c r="LVJ11"/>
      <c r="LVK11"/>
      <c r="LVL11"/>
      <c r="LVM11"/>
      <c r="LVN11"/>
      <c r="LVO11"/>
      <c r="LVP11"/>
      <c r="LVQ11"/>
      <c r="LVR11"/>
      <c r="LVS11"/>
      <c r="LVT11"/>
      <c r="LVU11"/>
      <c r="LVV11"/>
      <c r="LVW11"/>
      <c r="LVX11"/>
      <c r="LVY11"/>
      <c r="LVZ11"/>
      <c r="LWA11"/>
      <c r="LWB11"/>
      <c r="LWC11"/>
      <c r="LWD11"/>
      <c r="LWE11"/>
      <c r="LWF11"/>
      <c r="LWG11"/>
      <c r="LWH11"/>
      <c r="LWI11"/>
      <c r="LWJ11"/>
      <c r="LWK11"/>
      <c r="LWL11"/>
      <c r="LWM11"/>
      <c r="LWN11"/>
      <c r="LWO11"/>
      <c r="LWP11"/>
      <c r="LWQ11"/>
      <c r="LWR11"/>
      <c r="LWS11"/>
      <c r="LWT11"/>
      <c r="LWU11"/>
      <c r="LWV11"/>
      <c r="LWW11"/>
      <c r="LWX11"/>
      <c r="LWY11"/>
      <c r="LWZ11"/>
      <c r="LXA11"/>
      <c r="LXB11"/>
      <c r="LXC11"/>
      <c r="LXD11"/>
      <c r="LXE11"/>
      <c r="LXF11"/>
      <c r="LXG11"/>
      <c r="LXH11"/>
      <c r="LXI11"/>
      <c r="LXJ11"/>
      <c r="LXK11"/>
      <c r="LXL11"/>
      <c r="LXM11"/>
      <c r="LXN11"/>
      <c r="LXO11"/>
      <c r="LXP11"/>
      <c r="LXQ11"/>
      <c r="LXR11"/>
      <c r="LXS11"/>
      <c r="LXT11"/>
      <c r="LXU11"/>
      <c r="LXV11"/>
      <c r="LXW11"/>
      <c r="LXX11"/>
      <c r="LXY11"/>
      <c r="LXZ11"/>
      <c r="LYA11"/>
      <c r="LYB11"/>
      <c r="LYC11"/>
      <c r="LYD11"/>
      <c r="LYE11"/>
      <c r="LYF11"/>
      <c r="LYG11"/>
      <c r="LYH11"/>
      <c r="LYI11"/>
      <c r="LYJ11"/>
      <c r="LYK11"/>
      <c r="LYL11"/>
      <c r="LYM11"/>
      <c r="LYN11"/>
      <c r="LYO11"/>
      <c r="LYP11"/>
      <c r="LYQ11"/>
      <c r="LYR11"/>
      <c r="LYS11"/>
      <c r="LYT11"/>
      <c r="LYU11"/>
      <c r="LYV11"/>
      <c r="LYW11"/>
      <c r="LYX11"/>
      <c r="LYY11"/>
      <c r="LYZ11"/>
      <c r="LZA11"/>
      <c r="LZB11"/>
      <c r="LZC11"/>
      <c r="LZD11"/>
      <c r="LZE11"/>
      <c r="LZF11"/>
      <c r="LZG11"/>
      <c r="LZH11"/>
      <c r="LZI11"/>
      <c r="LZJ11"/>
      <c r="LZK11"/>
      <c r="LZL11"/>
      <c r="LZM11"/>
      <c r="LZN11"/>
      <c r="LZO11"/>
      <c r="LZP11"/>
      <c r="LZQ11"/>
      <c r="LZR11"/>
      <c r="LZS11"/>
      <c r="LZT11"/>
      <c r="LZU11"/>
      <c r="LZV11"/>
      <c r="LZW11"/>
      <c r="LZX11"/>
      <c r="LZY11"/>
      <c r="LZZ11"/>
      <c r="MAA11"/>
      <c r="MAB11"/>
      <c r="MAC11"/>
      <c r="MAD11"/>
      <c r="MAE11"/>
      <c r="MAF11"/>
      <c r="MAG11"/>
      <c r="MAH11"/>
      <c r="MAI11"/>
      <c r="MAJ11"/>
      <c r="MAK11"/>
      <c r="MAL11"/>
      <c r="MAM11"/>
      <c r="MAN11"/>
      <c r="MAO11"/>
      <c r="MAP11"/>
      <c r="MAQ11"/>
      <c r="MAR11"/>
      <c r="MAS11"/>
      <c r="MAT11"/>
      <c r="MAU11"/>
      <c r="MAV11"/>
      <c r="MAW11"/>
      <c r="MAX11"/>
      <c r="MAY11"/>
      <c r="MAZ11"/>
      <c r="MBA11"/>
      <c r="MBB11"/>
      <c r="MBC11"/>
      <c r="MBD11"/>
      <c r="MBE11"/>
      <c r="MBF11"/>
      <c r="MBG11"/>
      <c r="MBH11"/>
      <c r="MBI11"/>
      <c r="MBJ11"/>
      <c r="MBK11"/>
      <c r="MBL11"/>
      <c r="MBM11"/>
      <c r="MBN11"/>
      <c r="MBO11"/>
      <c r="MBP11"/>
      <c r="MBQ11"/>
      <c r="MBR11"/>
      <c r="MBS11"/>
      <c r="MBT11"/>
      <c r="MBU11"/>
      <c r="MBV11"/>
      <c r="MBW11"/>
      <c r="MBX11"/>
      <c r="MBY11"/>
      <c r="MBZ11"/>
      <c r="MCA11"/>
      <c r="MCB11"/>
      <c r="MCC11"/>
      <c r="MCD11"/>
      <c r="MCE11"/>
      <c r="MCF11"/>
      <c r="MCG11"/>
      <c r="MCH11"/>
      <c r="MCI11"/>
      <c r="MCJ11"/>
      <c r="MCK11"/>
      <c r="MCL11"/>
      <c r="MCM11"/>
      <c r="MCN11"/>
      <c r="MCO11"/>
      <c r="MCP11"/>
      <c r="MCQ11"/>
      <c r="MCR11"/>
      <c r="MCS11"/>
      <c r="MCT11"/>
      <c r="MCU11"/>
      <c r="MCV11"/>
      <c r="MCW11"/>
      <c r="MCX11"/>
      <c r="MCY11"/>
      <c r="MCZ11"/>
      <c r="MDA11"/>
      <c r="MDB11"/>
      <c r="MDC11"/>
      <c r="MDD11"/>
      <c r="MDE11"/>
      <c r="MDF11"/>
      <c r="MDG11"/>
      <c r="MDH11"/>
      <c r="MDI11"/>
      <c r="MDJ11"/>
      <c r="MDK11"/>
      <c r="MDL11"/>
      <c r="MDM11"/>
      <c r="MDN11"/>
      <c r="MDO11"/>
      <c r="MDP11"/>
      <c r="MDQ11"/>
      <c r="MDR11"/>
      <c r="MDS11"/>
      <c r="MDT11"/>
      <c r="MDU11"/>
      <c r="MDV11"/>
      <c r="MDW11"/>
      <c r="MDX11"/>
      <c r="MDY11"/>
      <c r="MDZ11"/>
      <c r="MEA11"/>
      <c r="MEB11"/>
      <c r="MEC11"/>
      <c r="MED11"/>
      <c r="MEE11"/>
      <c r="MEF11"/>
      <c r="MEG11"/>
      <c r="MEH11"/>
      <c r="MEI11"/>
      <c r="MEJ11"/>
      <c r="MEK11"/>
      <c r="MEL11"/>
      <c r="MEM11"/>
      <c r="MEN11"/>
      <c r="MEO11"/>
      <c r="MEP11"/>
      <c r="MEQ11"/>
      <c r="MER11"/>
      <c r="MES11"/>
      <c r="MET11"/>
      <c r="MEU11"/>
      <c r="MEV11"/>
      <c r="MEW11"/>
      <c r="MEX11"/>
      <c r="MEY11"/>
      <c r="MEZ11"/>
      <c r="MFA11"/>
      <c r="MFB11"/>
      <c r="MFC11"/>
      <c r="MFD11"/>
      <c r="MFE11"/>
      <c r="MFF11"/>
      <c r="MFG11"/>
      <c r="MFH11"/>
      <c r="MFI11"/>
      <c r="MFJ11"/>
      <c r="MFK11"/>
      <c r="MFL11"/>
      <c r="MFM11"/>
      <c r="MFN11"/>
      <c r="MFO11"/>
      <c r="MFP11"/>
      <c r="MFQ11"/>
      <c r="MFR11"/>
      <c r="MFS11"/>
      <c r="MFT11"/>
      <c r="MFU11"/>
      <c r="MFV11"/>
      <c r="MFW11"/>
      <c r="MFX11"/>
      <c r="MFY11"/>
      <c r="MFZ11"/>
      <c r="MGA11"/>
      <c r="MGB11"/>
      <c r="MGC11"/>
      <c r="MGD11"/>
      <c r="MGE11"/>
      <c r="MGF11"/>
      <c r="MGG11"/>
      <c r="MGH11"/>
      <c r="MGI11"/>
      <c r="MGJ11"/>
      <c r="MGK11"/>
      <c r="MGL11"/>
      <c r="MGM11"/>
      <c r="MGN11"/>
      <c r="MGO11"/>
      <c r="MGP11"/>
      <c r="MGQ11"/>
      <c r="MGR11"/>
      <c r="MGS11"/>
      <c r="MGT11"/>
      <c r="MGU11"/>
      <c r="MGV11"/>
      <c r="MGW11"/>
      <c r="MGX11"/>
      <c r="MGY11"/>
      <c r="MGZ11"/>
      <c r="MHA11"/>
      <c r="MHB11"/>
      <c r="MHC11"/>
      <c r="MHD11"/>
      <c r="MHE11"/>
      <c r="MHF11"/>
      <c r="MHG11"/>
      <c r="MHH11"/>
      <c r="MHI11"/>
      <c r="MHJ11"/>
      <c r="MHK11"/>
      <c r="MHL11"/>
      <c r="MHM11"/>
      <c r="MHN11"/>
      <c r="MHO11"/>
      <c r="MHP11"/>
      <c r="MHQ11"/>
      <c r="MHR11"/>
      <c r="MHS11"/>
      <c r="MHT11"/>
      <c r="MHU11"/>
      <c r="MHV11"/>
      <c r="MHW11"/>
      <c r="MHX11"/>
      <c r="MHY11"/>
      <c r="MHZ11"/>
      <c r="MIA11"/>
      <c r="MIB11"/>
      <c r="MIC11"/>
      <c r="MID11"/>
      <c r="MIE11"/>
      <c r="MIF11"/>
      <c r="MIG11"/>
      <c r="MIH11"/>
      <c r="MII11"/>
      <c r="MIJ11"/>
      <c r="MIK11"/>
      <c r="MIL11"/>
      <c r="MIM11"/>
      <c r="MIN11"/>
      <c r="MIO11"/>
      <c r="MIP11"/>
      <c r="MIQ11"/>
      <c r="MIR11"/>
      <c r="MIS11"/>
      <c r="MIT11"/>
      <c r="MIU11"/>
      <c r="MIV11"/>
      <c r="MIW11"/>
      <c r="MIX11"/>
      <c r="MIY11"/>
      <c r="MIZ11"/>
      <c r="MJA11"/>
      <c r="MJB11"/>
      <c r="MJC11"/>
      <c r="MJD11"/>
      <c r="MJE11"/>
      <c r="MJF11"/>
      <c r="MJG11"/>
      <c r="MJH11"/>
      <c r="MJI11"/>
      <c r="MJJ11"/>
      <c r="MJK11"/>
      <c r="MJL11"/>
      <c r="MJM11"/>
      <c r="MJN11"/>
      <c r="MJO11"/>
      <c r="MJP11"/>
      <c r="MJQ11"/>
      <c r="MJR11"/>
      <c r="MJS11"/>
      <c r="MJT11"/>
      <c r="MJU11"/>
      <c r="MJV11"/>
      <c r="MJW11"/>
      <c r="MJX11"/>
      <c r="MJY11"/>
      <c r="MJZ11"/>
      <c r="MKA11"/>
      <c r="MKB11"/>
      <c r="MKC11"/>
      <c r="MKD11"/>
      <c r="MKE11"/>
      <c r="MKF11"/>
      <c r="MKG11"/>
      <c r="MKH11"/>
      <c r="MKI11"/>
      <c r="MKJ11"/>
      <c r="MKK11"/>
      <c r="MKL11"/>
      <c r="MKM11"/>
      <c r="MKN11"/>
      <c r="MKO11"/>
      <c r="MKP11"/>
      <c r="MKQ11"/>
      <c r="MKR11"/>
      <c r="MKS11"/>
      <c r="MKT11"/>
      <c r="MKU11"/>
      <c r="MKV11"/>
      <c r="MKW11"/>
      <c r="MKX11"/>
      <c r="MKY11"/>
      <c r="MKZ11"/>
      <c r="MLA11"/>
      <c r="MLB11"/>
      <c r="MLC11"/>
      <c r="MLD11"/>
      <c r="MLE11"/>
      <c r="MLF11"/>
      <c r="MLG11"/>
      <c r="MLH11"/>
      <c r="MLI11"/>
      <c r="MLJ11"/>
      <c r="MLK11"/>
      <c r="MLL11"/>
      <c r="MLM11"/>
      <c r="MLN11"/>
      <c r="MLO11"/>
      <c r="MLP11"/>
      <c r="MLQ11"/>
      <c r="MLR11"/>
      <c r="MLS11"/>
      <c r="MLT11"/>
      <c r="MLU11"/>
      <c r="MLV11"/>
      <c r="MLW11"/>
      <c r="MLX11"/>
      <c r="MLY11"/>
      <c r="MLZ11"/>
      <c r="MMA11"/>
      <c r="MMB11"/>
      <c r="MMC11"/>
      <c r="MMD11"/>
      <c r="MME11"/>
      <c r="MMF11"/>
      <c r="MMG11"/>
      <c r="MMH11"/>
      <c r="MMI11"/>
      <c r="MMJ11"/>
      <c r="MMK11"/>
      <c r="MML11"/>
      <c r="MMM11"/>
      <c r="MMN11"/>
      <c r="MMO11"/>
      <c r="MMP11"/>
      <c r="MMQ11"/>
      <c r="MMR11"/>
      <c r="MMS11"/>
      <c r="MMT11"/>
      <c r="MMU11"/>
      <c r="MMV11"/>
      <c r="MMW11"/>
      <c r="MMX11"/>
      <c r="MMY11"/>
      <c r="MMZ11"/>
      <c r="MNA11"/>
      <c r="MNB11"/>
      <c r="MNC11"/>
      <c r="MND11"/>
      <c r="MNE11"/>
      <c r="MNF11"/>
      <c r="MNG11"/>
      <c r="MNH11"/>
      <c r="MNI11"/>
      <c r="MNJ11"/>
      <c r="MNK11"/>
      <c r="MNL11"/>
      <c r="MNM11"/>
      <c r="MNN11"/>
      <c r="MNO11"/>
      <c r="MNP11"/>
      <c r="MNQ11"/>
      <c r="MNR11"/>
      <c r="MNS11"/>
      <c r="MNT11"/>
      <c r="MNU11"/>
      <c r="MNV11"/>
      <c r="MNW11"/>
      <c r="MNX11"/>
      <c r="MNY11"/>
      <c r="MNZ11"/>
      <c r="MOA11"/>
      <c r="MOB11"/>
      <c r="MOC11"/>
      <c r="MOD11"/>
      <c r="MOE11"/>
      <c r="MOF11"/>
      <c r="MOG11"/>
      <c r="MOH11"/>
      <c r="MOI11"/>
      <c r="MOJ11"/>
      <c r="MOK11"/>
      <c r="MOL11"/>
      <c r="MOM11"/>
      <c r="MON11"/>
      <c r="MOO11"/>
      <c r="MOP11"/>
      <c r="MOQ11"/>
      <c r="MOR11"/>
      <c r="MOS11"/>
      <c r="MOT11"/>
      <c r="MOU11"/>
      <c r="MOV11"/>
      <c r="MOW11"/>
      <c r="MOX11"/>
      <c r="MOY11"/>
      <c r="MOZ11"/>
      <c r="MPA11"/>
      <c r="MPB11"/>
      <c r="MPC11"/>
      <c r="MPD11"/>
      <c r="MPE11"/>
      <c r="MPF11"/>
      <c r="MPG11"/>
      <c r="MPH11"/>
      <c r="MPI11"/>
      <c r="MPJ11"/>
      <c r="MPK11"/>
      <c r="MPL11"/>
      <c r="MPM11"/>
      <c r="MPN11"/>
      <c r="MPO11"/>
      <c r="MPP11"/>
      <c r="MPQ11"/>
      <c r="MPR11"/>
      <c r="MPS11"/>
      <c r="MPT11"/>
      <c r="MPU11"/>
      <c r="MPV11"/>
      <c r="MPW11"/>
      <c r="MPX11"/>
      <c r="MPY11"/>
      <c r="MPZ11"/>
      <c r="MQA11"/>
      <c r="MQB11"/>
      <c r="MQC11"/>
      <c r="MQD11"/>
      <c r="MQE11"/>
      <c r="MQF11"/>
      <c r="MQG11"/>
      <c r="MQH11"/>
      <c r="MQI11"/>
      <c r="MQJ11"/>
      <c r="MQK11"/>
      <c r="MQL11"/>
      <c r="MQM11"/>
      <c r="MQN11"/>
      <c r="MQO11"/>
      <c r="MQP11"/>
      <c r="MQQ11"/>
      <c r="MQR11"/>
      <c r="MQS11"/>
      <c r="MQT11"/>
      <c r="MQU11"/>
      <c r="MQV11"/>
      <c r="MQW11"/>
      <c r="MQX11"/>
      <c r="MQY11"/>
      <c r="MQZ11"/>
      <c r="MRA11"/>
      <c r="MRB11"/>
      <c r="MRC11"/>
      <c r="MRD11"/>
      <c r="MRE11"/>
      <c r="MRF11"/>
      <c r="MRG11"/>
      <c r="MRH11"/>
      <c r="MRI11"/>
      <c r="MRJ11"/>
      <c r="MRK11"/>
      <c r="MRL11"/>
      <c r="MRM11"/>
      <c r="MRN11"/>
      <c r="MRO11"/>
      <c r="MRP11"/>
      <c r="MRQ11"/>
      <c r="MRR11"/>
      <c r="MRS11"/>
      <c r="MRT11"/>
      <c r="MRU11"/>
      <c r="MRV11"/>
      <c r="MRW11"/>
      <c r="MRX11"/>
      <c r="MRY11"/>
      <c r="MRZ11"/>
      <c r="MSA11"/>
      <c r="MSB11"/>
      <c r="MSC11"/>
      <c r="MSD11"/>
      <c r="MSE11"/>
      <c r="MSF11"/>
      <c r="MSG11"/>
      <c r="MSH11"/>
      <c r="MSI11"/>
      <c r="MSJ11"/>
      <c r="MSK11"/>
      <c r="MSL11"/>
      <c r="MSM11"/>
      <c r="MSN11"/>
      <c r="MSO11"/>
      <c r="MSP11"/>
      <c r="MSQ11"/>
      <c r="MSR11"/>
      <c r="MSS11"/>
      <c r="MST11"/>
      <c r="MSU11"/>
      <c r="MSV11"/>
      <c r="MSW11"/>
      <c r="MSX11"/>
      <c r="MSY11"/>
      <c r="MSZ11"/>
      <c r="MTA11"/>
      <c r="MTB11"/>
      <c r="MTC11"/>
      <c r="MTD11"/>
      <c r="MTE11"/>
      <c r="MTF11"/>
      <c r="MTG11"/>
      <c r="MTH11"/>
      <c r="MTI11"/>
      <c r="MTJ11"/>
      <c r="MTK11"/>
      <c r="MTL11"/>
      <c r="MTM11"/>
      <c r="MTN11"/>
      <c r="MTO11"/>
      <c r="MTP11"/>
      <c r="MTQ11"/>
      <c r="MTR11"/>
      <c r="MTS11"/>
      <c r="MTT11"/>
      <c r="MTU11"/>
      <c r="MTV11"/>
      <c r="MTW11"/>
      <c r="MTX11"/>
      <c r="MTY11"/>
      <c r="MTZ11"/>
      <c r="MUA11"/>
      <c r="MUB11"/>
      <c r="MUC11"/>
      <c r="MUD11"/>
      <c r="MUE11"/>
      <c r="MUF11"/>
      <c r="MUG11"/>
      <c r="MUH11"/>
      <c r="MUI11"/>
      <c r="MUJ11"/>
      <c r="MUK11"/>
      <c r="MUL11"/>
      <c r="MUM11"/>
      <c r="MUN11"/>
      <c r="MUO11"/>
      <c r="MUP11"/>
      <c r="MUQ11"/>
      <c r="MUR11"/>
      <c r="MUS11"/>
      <c r="MUT11"/>
      <c r="MUU11"/>
      <c r="MUV11"/>
      <c r="MUW11"/>
      <c r="MUX11"/>
      <c r="MUY11"/>
      <c r="MUZ11"/>
      <c r="MVA11"/>
      <c r="MVB11"/>
      <c r="MVC11"/>
      <c r="MVD11"/>
      <c r="MVE11"/>
      <c r="MVF11"/>
      <c r="MVG11"/>
      <c r="MVH11"/>
      <c r="MVI11"/>
      <c r="MVJ11"/>
      <c r="MVK11"/>
      <c r="MVL11"/>
      <c r="MVM11"/>
      <c r="MVN11"/>
      <c r="MVO11"/>
      <c r="MVP11"/>
      <c r="MVQ11"/>
      <c r="MVR11"/>
      <c r="MVS11"/>
      <c r="MVT11"/>
      <c r="MVU11"/>
      <c r="MVV11"/>
      <c r="MVW11"/>
      <c r="MVX11"/>
      <c r="MVY11"/>
      <c r="MVZ11"/>
      <c r="MWA11"/>
      <c r="MWB11"/>
      <c r="MWC11"/>
      <c r="MWD11"/>
      <c r="MWE11"/>
      <c r="MWF11"/>
      <c r="MWG11"/>
      <c r="MWH11"/>
      <c r="MWI11"/>
      <c r="MWJ11"/>
      <c r="MWK11"/>
      <c r="MWL11"/>
      <c r="MWM11"/>
      <c r="MWN11"/>
      <c r="MWO11"/>
      <c r="MWP11"/>
      <c r="MWQ11"/>
      <c r="MWR11"/>
      <c r="MWS11"/>
      <c r="MWT11"/>
      <c r="MWU11"/>
      <c r="MWV11"/>
      <c r="MWW11"/>
      <c r="MWX11"/>
      <c r="MWY11"/>
      <c r="MWZ11"/>
      <c r="MXA11"/>
      <c r="MXB11"/>
      <c r="MXC11"/>
      <c r="MXD11"/>
      <c r="MXE11"/>
      <c r="MXF11"/>
      <c r="MXG11"/>
      <c r="MXH11"/>
      <c r="MXI11"/>
      <c r="MXJ11"/>
      <c r="MXK11"/>
      <c r="MXL11"/>
      <c r="MXM11"/>
      <c r="MXN11"/>
      <c r="MXO11"/>
      <c r="MXP11"/>
      <c r="MXQ11"/>
      <c r="MXR11"/>
      <c r="MXS11"/>
      <c r="MXT11"/>
      <c r="MXU11"/>
      <c r="MXV11"/>
      <c r="MXW11"/>
      <c r="MXX11"/>
      <c r="MXY11"/>
      <c r="MXZ11"/>
      <c r="MYA11"/>
      <c r="MYB11"/>
      <c r="MYC11"/>
      <c r="MYD11"/>
      <c r="MYE11"/>
      <c r="MYF11"/>
      <c r="MYG11"/>
      <c r="MYH11"/>
      <c r="MYI11"/>
      <c r="MYJ11"/>
      <c r="MYK11"/>
      <c r="MYL11"/>
      <c r="MYM11"/>
      <c r="MYN11"/>
      <c r="MYO11"/>
      <c r="MYP11"/>
      <c r="MYQ11"/>
      <c r="MYR11"/>
      <c r="MYS11"/>
      <c r="MYT11"/>
      <c r="MYU11"/>
      <c r="MYV11"/>
      <c r="MYW11"/>
      <c r="MYX11"/>
      <c r="MYY11"/>
      <c r="MYZ11"/>
      <c r="MZA11"/>
      <c r="MZB11"/>
      <c r="MZC11"/>
      <c r="MZD11"/>
      <c r="MZE11"/>
      <c r="MZF11"/>
      <c r="MZG11"/>
      <c r="MZH11"/>
      <c r="MZI11"/>
      <c r="MZJ11"/>
      <c r="MZK11"/>
      <c r="MZL11"/>
      <c r="MZM11"/>
      <c r="MZN11"/>
      <c r="MZO11"/>
      <c r="MZP11"/>
      <c r="MZQ11"/>
      <c r="MZR11"/>
      <c r="MZS11"/>
      <c r="MZT11"/>
      <c r="MZU11"/>
      <c r="MZV11"/>
      <c r="MZW11"/>
      <c r="MZX11"/>
      <c r="MZY11"/>
      <c r="MZZ11"/>
      <c r="NAA11"/>
      <c r="NAB11"/>
      <c r="NAC11"/>
      <c r="NAD11"/>
      <c r="NAE11"/>
      <c r="NAF11"/>
      <c r="NAG11"/>
      <c r="NAH11"/>
      <c r="NAI11"/>
      <c r="NAJ11"/>
      <c r="NAK11"/>
      <c r="NAL11"/>
      <c r="NAM11"/>
      <c r="NAN11"/>
      <c r="NAO11"/>
      <c r="NAP11"/>
      <c r="NAQ11"/>
      <c r="NAR11"/>
      <c r="NAS11"/>
      <c r="NAT11"/>
      <c r="NAU11"/>
      <c r="NAV11"/>
      <c r="NAW11"/>
      <c r="NAX11"/>
      <c r="NAY11"/>
      <c r="NAZ11"/>
      <c r="NBA11"/>
      <c r="NBB11"/>
      <c r="NBC11"/>
      <c r="NBD11"/>
      <c r="NBE11"/>
      <c r="NBF11"/>
      <c r="NBG11"/>
      <c r="NBH11"/>
      <c r="NBI11"/>
      <c r="NBJ11"/>
      <c r="NBK11"/>
      <c r="NBL11"/>
      <c r="NBM11"/>
      <c r="NBN11"/>
      <c r="NBO11"/>
      <c r="NBP11"/>
      <c r="NBQ11"/>
      <c r="NBR11"/>
      <c r="NBS11"/>
      <c r="NBT11"/>
      <c r="NBU11"/>
      <c r="NBV11"/>
      <c r="NBW11"/>
      <c r="NBX11"/>
      <c r="NBY11"/>
      <c r="NBZ11"/>
      <c r="NCA11"/>
      <c r="NCB11"/>
      <c r="NCC11"/>
      <c r="NCD11"/>
      <c r="NCE11"/>
      <c r="NCF11"/>
      <c r="NCG11"/>
      <c r="NCH11"/>
      <c r="NCI11"/>
      <c r="NCJ11"/>
      <c r="NCK11"/>
      <c r="NCL11"/>
      <c r="NCM11"/>
      <c r="NCN11"/>
      <c r="NCO11"/>
      <c r="NCP11"/>
      <c r="NCQ11"/>
      <c r="NCR11"/>
      <c r="NCS11"/>
      <c r="NCT11"/>
      <c r="NCU11"/>
      <c r="NCV11"/>
      <c r="NCW11"/>
      <c r="NCX11"/>
      <c r="NCY11"/>
      <c r="NCZ11"/>
      <c r="NDA11"/>
      <c r="NDB11"/>
      <c r="NDC11"/>
      <c r="NDD11"/>
      <c r="NDE11"/>
      <c r="NDF11"/>
      <c r="NDG11"/>
      <c r="NDH11"/>
      <c r="NDI11"/>
      <c r="NDJ11"/>
      <c r="NDK11"/>
      <c r="NDL11"/>
      <c r="NDM11"/>
      <c r="NDN11"/>
      <c r="NDO11"/>
      <c r="NDP11"/>
      <c r="NDQ11"/>
      <c r="NDR11"/>
      <c r="NDS11"/>
      <c r="NDT11"/>
      <c r="NDU11"/>
      <c r="NDV11"/>
      <c r="NDW11"/>
      <c r="NDX11"/>
      <c r="NDY11"/>
      <c r="NDZ11"/>
      <c r="NEA11"/>
      <c r="NEB11"/>
      <c r="NEC11"/>
      <c r="NED11"/>
      <c r="NEE11"/>
      <c r="NEF11"/>
      <c r="NEG11"/>
      <c r="NEH11"/>
      <c r="NEI11"/>
      <c r="NEJ11"/>
      <c r="NEK11"/>
      <c r="NEL11"/>
      <c r="NEM11"/>
      <c r="NEN11"/>
      <c r="NEO11"/>
      <c r="NEP11"/>
      <c r="NEQ11"/>
      <c r="NER11"/>
      <c r="NES11"/>
      <c r="NET11"/>
      <c r="NEU11"/>
      <c r="NEV11"/>
      <c r="NEW11"/>
      <c r="NEX11"/>
      <c r="NEY11"/>
      <c r="NEZ11"/>
      <c r="NFA11"/>
      <c r="NFB11"/>
      <c r="NFC11"/>
      <c r="NFD11"/>
      <c r="NFE11"/>
      <c r="NFF11"/>
      <c r="NFG11"/>
      <c r="NFH11"/>
      <c r="NFI11"/>
      <c r="NFJ11"/>
      <c r="NFK11"/>
      <c r="NFL11"/>
      <c r="NFM11"/>
      <c r="NFN11"/>
      <c r="NFO11"/>
      <c r="NFP11"/>
      <c r="NFQ11"/>
      <c r="NFR11"/>
      <c r="NFS11"/>
      <c r="NFT11"/>
      <c r="NFU11"/>
      <c r="NFV11"/>
      <c r="NFW11"/>
      <c r="NFX11"/>
      <c r="NFY11"/>
      <c r="NFZ11"/>
      <c r="NGA11"/>
      <c r="NGB11"/>
      <c r="NGC11"/>
      <c r="NGD11"/>
      <c r="NGE11"/>
      <c r="NGF11"/>
      <c r="NGG11"/>
      <c r="NGH11"/>
      <c r="NGI11"/>
      <c r="NGJ11"/>
      <c r="NGK11"/>
      <c r="NGL11"/>
      <c r="NGM11"/>
      <c r="NGN11"/>
      <c r="NGO11"/>
      <c r="NGP11"/>
      <c r="NGQ11"/>
      <c r="NGR11"/>
      <c r="NGS11"/>
      <c r="NGT11"/>
      <c r="NGU11"/>
      <c r="NGV11"/>
      <c r="NGW11"/>
      <c r="NGX11"/>
      <c r="NGY11"/>
      <c r="NGZ11"/>
      <c r="NHA11"/>
      <c r="NHB11"/>
      <c r="NHC11"/>
      <c r="NHD11"/>
      <c r="NHE11"/>
      <c r="NHF11"/>
      <c r="NHG11"/>
      <c r="NHH11"/>
      <c r="NHI11"/>
      <c r="NHJ11"/>
      <c r="NHK11"/>
      <c r="NHL11"/>
      <c r="NHM11"/>
      <c r="NHN11"/>
      <c r="NHO11"/>
      <c r="NHP11"/>
      <c r="NHQ11"/>
      <c r="NHR11"/>
      <c r="NHS11"/>
      <c r="NHT11"/>
      <c r="NHU11"/>
      <c r="NHV11"/>
      <c r="NHW11"/>
      <c r="NHX11"/>
      <c r="NHY11"/>
      <c r="NHZ11"/>
      <c r="NIA11"/>
      <c r="NIB11"/>
      <c r="NIC11"/>
      <c r="NID11"/>
      <c r="NIE11"/>
      <c r="NIF11"/>
      <c r="NIG11"/>
      <c r="NIH11"/>
      <c r="NII11"/>
      <c r="NIJ11"/>
      <c r="NIK11"/>
      <c r="NIL11"/>
      <c r="NIM11"/>
      <c r="NIN11"/>
      <c r="NIO11"/>
      <c r="NIP11"/>
      <c r="NIQ11"/>
      <c r="NIR11"/>
      <c r="NIS11"/>
      <c r="NIT11"/>
      <c r="NIU11"/>
      <c r="NIV11"/>
      <c r="NIW11"/>
      <c r="NIX11"/>
      <c r="NIY11"/>
      <c r="NIZ11"/>
      <c r="NJA11"/>
      <c r="NJB11"/>
      <c r="NJC11"/>
      <c r="NJD11"/>
      <c r="NJE11"/>
      <c r="NJF11"/>
      <c r="NJG11"/>
      <c r="NJH11"/>
      <c r="NJI11"/>
      <c r="NJJ11"/>
      <c r="NJK11"/>
      <c r="NJL11"/>
      <c r="NJM11"/>
      <c r="NJN11"/>
      <c r="NJO11"/>
      <c r="NJP11"/>
      <c r="NJQ11"/>
      <c r="NJR11"/>
      <c r="NJS11"/>
      <c r="NJT11"/>
      <c r="NJU11"/>
      <c r="NJV11"/>
      <c r="NJW11"/>
      <c r="NJX11"/>
      <c r="NJY11"/>
      <c r="NJZ11"/>
      <c r="NKA11"/>
      <c r="NKB11"/>
      <c r="NKC11"/>
      <c r="NKD11"/>
      <c r="NKE11"/>
      <c r="NKF11"/>
      <c r="NKG11"/>
      <c r="NKH11"/>
      <c r="NKI11"/>
      <c r="NKJ11"/>
      <c r="NKK11"/>
      <c r="NKL11"/>
      <c r="NKM11"/>
      <c r="NKN11"/>
      <c r="NKO11"/>
      <c r="NKP11"/>
      <c r="NKQ11"/>
      <c r="NKR11"/>
      <c r="NKS11"/>
      <c r="NKT11"/>
      <c r="NKU11"/>
      <c r="NKV11"/>
      <c r="NKW11"/>
      <c r="NKX11"/>
      <c r="NKY11"/>
      <c r="NKZ11"/>
      <c r="NLA11"/>
      <c r="NLB11"/>
      <c r="NLC11"/>
      <c r="NLD11"/>
      <c r="NLE11"/>
      <c r="NLF11"/>
      <c r="NLG11"/>
      <c r="NLH11"/>
      <c r="NLI11"/>
      <c r="NLJ11"/>
      <c r="NLK11"/>
      <c r="NLL11"/>
      <c r="NLM11"/>
      <c r="NLN11"/>
      <c r="NLO11"/>
      <c r="NLP11"/>
      <c r="NLQ11"/>
      <c r="NLR11"/>
      <c r="NLS11"/>
      <c r="NLT11"/>
      <c r="NLU11"/>
      <c r="NLV11"/>
      <c r="NLW11"/>
      <c r="NLX11"/>
      <c r="NLY11"/>
      <c r="NLZ11"/>
      <c r="NMA11"/>
      <c r="NMB11"/>
      <c r="NMC11"/>
      <c r="NMD11"/>
      <c r="NME11"/>
      <c r="NMF11"/>
      <c r="NMG11"/>
      <c r="NMH11"/>
      <c r="NMI11"/>
      <c r="NMJ11"/>
      <c r="NMK11"/>
      <c r="NML11"/>
      <c r="NMM11"/>
      <c r="NMN11"/>
      <c r="NMO11"/>
      <c r="NMP11"/>
      <c r="NMQ11"/>
      <c r="NMR11"/>
      <c r="NMS11"/>
      <c r="NMT11"/>
      <c r="NMU11"/>
      <c r="NMV11"/>
      <c r="NMW11"/>
      <c r="NMX11"/>
      <c r="NMY11"/>
      <c r="NMZ11"/>
      <c r="NNA11"/>
      <c r="NNB11"/>
      <c r="NNC11"/>
      <c r="NND11"/>
      <c r="NNE11"/>
      <c r="NNF11"/>
      <c r="NNG11"/>
      <c r="NNH11"/>
      <c r="NNI11"/>
      <c r="NNJ11"/>
      <c r="NNK11"/>
      <c r="NNL11"/>
      <c r="NNM11"/>
      <c r="NNN11"/>
      <c r="NNO11"/>
      <c r="NNP11"/>
      <c r="NNQ11"/>
      <c r="NNR11"/>
      <c r="NNS11"/>
      <c r="NNT11"/>
      <c r="NNU11"/>
      <c r="NNV11"/>
      <c r="NNW11"/>
      <c r="NNX11"/>
      <c r="NNY11"/>
      <c r="NNZ11"/>
      <c r="NOA11"/>
      <c r="NOB11"/>
      <c r="NOC11"/>
      <c r="NOD11"/>
      <c r="NOE11"/>
      <c r="NOF11"/>
      <c r="NOG11"/>
      <c r="NOH11"/>
      <c r="NOI11"/>
      <c r="NOJ11"/>
      <c r="NOK11"/>
      <c r="NOL11"/>
      <c r="NOM11"/>
      <c r="NON11"/>
      <c r="NOO11"/>
      <c r="NOP11"/>
      <c r="NOQ11"/>
      <c r="NOR11"/>
      <c r="NOS11"/>
      <c r="NOT11"/>
      <c r="NOU11"/>
      <c r="NOV11"/>
      <c r="NOW11"/>
      <c r="NOX11"/>
      <c r="NOY11"/>
      <c r="NOZ11"/>
      <c r="NPA11"/>
      <c r="NPB11"/>
      <c r="NPC11"/>
      <c r="NPD11"/>
      <c r="NPE11"/>
      <c r="NPF11"/>
      <c r="NPG11"/>
      <c r="NPH11"/>
      <c r="NPI11"/>
      <c r="NPJ11"/>
      <c r="NPK11"/>
      <c r="NPL11"/>
      <c r="NPM11"/>
      <c r="NPN11"/>
      <c r="NPO11"/>
      <c r="NPP11"/>
      <c r="NPQ11"/>
      <c r="NPR11"/>
      <c r="NPS11"/>
      <c r="NPT11"/>
      <c r="NPU11"/>
      <c r="NPV11"/>
      <c r="NPW11"/>
      <c r="NPX11"/>
      <c r="NPY11"/>
      <c r="NPZ11"/>
      <c r="NQA11"/>
      <c r="NQB11"/>
      <c r="NQC11"/>
      <c r="NQD11"/>
      <c r="NQE11"/>
      <c r="NQF11"/>
      <c r="NQG11"/>
      <c r="NQH11"/>
      <c r="NQI11"/>
      <c r="NQJ11"/>
      <c r="NQK11"/>
      <c r="NQL11"/>
      <c r="NQM11"/>
      <c r="NQN11"/>
      <c r="NQO11"/>
      <c r="NQP11"/>
      <c r="NQQ11"/>
      <c r="NQR11"/>
      <c r="NQS11"/>
      <c r="NQT11"/>
      <c r="NQU11"/>
      <c r="NQV11"/>
      <c r="NQW11"/>
      <c r="NQX11"/>
      <c r="NQY11"/>
      <c r="NQZ11"/>
      <c r="NRA11"/>
      <c r="NRB11"/>
      <c r="NRC11"/>
      <c r="NRD11"/>
      <c r="NRE11"/>
      <c r="NRF11"/>
      <c r="NRG11"/>
      <c r="NRH11"/>
      <c r="NRI11"/>
      <c r="NRJ11"/>
      <c r="NRK11"/>
      <c r="NRL11"/>
      <c r="NRM11"/>
      <c r="NRN11"/>
      <c r="NRO11"/>
      <c r="NRP11"/>
      <c r="NRQ11"/>
      <c r="NRR11"/>
      <c r="NRS11"/>
      <c r="NRT11"/>
      <c r="NRU11"/>
      <c r="NRV11"/>
      <c r="NRW11"/>
      <c r="NRX11"/>
      <c r="NRY11"/>
      <c r="NRZ11"/>
      <c r="NSA11"/>
      <c r="NSB11"/>
      <c r="NSC11"/>
      <c r="NSD11"/>
      <c r="NSE11"/>
      <c r="NSF11"/>
      <c r="NSG11"/>
      <c r="NSH11"/>
      <c r="NSI11"/>
      <c r="NSJ11"/>
      <c r="NSK11"/>
      <c r="NSL11"/>
      <c r="NSM11"/>
      <c r="NSN11"/>
      <c r="NSO11"/>
      <c r="NSP11"/>
      <c r="NSQ11"/>
      <c r="NSR11"/>
      <c r="NSS11"/>
      <c r="NST11"/>
      <c r="NSU11"/>
      <c r="NSV11"/>
      <c r="NSW11"/>
      <c r="NSX11"/>
      <c r="NSY11"/>
      <c r="NSZ11"/>
      <c r="NTA11"/>
      <c r="NTB11"/>
      <c r="NTC11"/>
      <c r="NTD11"/>
      <c r="NTE11"/>
      <c r="NTF11"/>
      <c r="NTG11"/>
      <c r="NTH11"/>
      <c r="NTI11"/>
      <c r="NTJ11"/>
      <c r="NTK11"/>
      <c r="NTL11"/>
      <c r="NTM11"/>
      <c r="NTN11"/>
      <c r="NTO11"/>
      <c r="NTP11"/>
      <c r="NTQ11"/>
      <c r="NTR11"/>
      <c r="NTS11"/>
      <c r="NTT11"/>
      <c r="NTU11"/>
      <c r="NTV11"/>
      <c r="NTW11"/>
      <c r="NTX11"/>
      <c r="NTY11"/>
      <c r="NTZ11"/>
      <c r="NUA11"/>
      <c r="NUB11"/>
      <c r="NUC11"/>
      <c r="NUD11"/>
      <c r="NUE11"/>
      <c r="NUF11"/>
      <c r="NUG11"/>
      <c r="NUH11"/>
      <c r="NUI11"/>
      <c r="NUJ11"/>
      <c r="NUK11"/>
      <c r="NUL11"/>
      <c r="NUM11"/>
      <c r="NUN11"/>
      <c r="NUO11"/>
      <c r="NUP11"/>
      <c r="NUQ11"/>
      <c r="NUR11"/>
      <c r="NUS11"/>
      <c r="NUT11"/>
      <c r="NUU11"/>
      <c r="NUV11"/>
      <c r="NUW11"/>
      <c r="NUX11"/>
      <c r="NUY11"/>
      <c r="NUZ11"/>
      <c r="NVA11"/>
      <c r="NVB11"/>
      <c r="NVC11"/>
      <c r="NVD11"/>
      <c r="NVE11"/>
      <c r="NVF11"/>
      <c r="NVG11"/>
      <c r="NVH11"/>
      <c r="NVI11"/>
      <c r="NVJ11"/>
      <c r="NVK11"/>
      <c r="NVL11"/>
      <c r="NVM11"/>
      <c r="NVN11"/>
      <c r="NVO11"/>
      <c r="NVP11"/>
      <c r="NVQ11"/>
      <c r="NVR11"/>
      <c r="NVS11"/>
      <c r="NVT11"/>
      <c r="NVU11"/>
      <c r="NVV11"/>
      <c r="NVW11"/>
      <c r="NVX11"/>
      <c r="NVY11"/>
      <c r="NVZ11"/>
      <c r="NWA11"/>
      <c r="NWB11"/>
      <c r="NWC11"/>
      <c r="NWD11"/>
      <c r="NWE11"/>
      <c r="NWF11"/>
      <c r="NWG11"/>
      <c r="NWH11"/>
      <c r="NWI11"/>
      <c r="NWJ11"/>
      <c r="NWK11"/>
      <c r="NWL11"/>
      <c r="NWM11"/>
      <c r="NWN11"/>
      <c r="NWO11"/>
      <c r="NWP11"/>
      <c r="NWQ11"/>
      <c r="NWR11"/>
      <c r="NWS11"/>
      <c r="NWT11"/>
      <c r="NWU11"/>
      <c r="NWV11"/>
      <c r="NWW11"/>
      <c r="NWX11"/>
      <c r="NWY11"/>
      <c r="NWZ11"/>
      <c r="NXA11"/>
      <c r="NXB11"/>
      <c r="NXC11"/>
      <c r="NXD11"/>
      <c r="NXE11"/>
      <c r="NXF11"/>
      <c r="NXG11"/>
      <c r="NXH11"/>
      <c r="NXI11"/>
      <c r="NXJ11"/>
      <c r="NXK11"/>
      <c r="NXL11"/>
      <c r="NXM11"/>
      <c r="NXN11"/>
      <c r="NXO11"/>
      <c r="NXP11"/>
      <c r="NXQ11"/>
      <c r="NXR11"/>
      <c r="NXS11"/>
      <c r="NXT11"/>
      <c r="NXU11"/>
      <c r="NXV11"/>
      <c r="NXW11"/>
      <c r="NXX11"/>
      <c r="NXY11"/>
      <c r="NXZ11"/>
      <c r="NYA11"/>
      <c r="NYB11"/>
      <c r="NYC11"/>
      <c r="NYD11"/>
      <c r="NYE11"/>
      <c r="NYF11"/>
      <c r="NYG11"/>
      <c r="NYH11"/>
      <c r="NYI11"/>
      <c r="NYJ11"/>
      <c r="NYK11"/>
      <c r="NYL11"/>
      <c r="NYM11"/>
      <c r="NYN11"/>
      <c r="NYO11"/>
      <c r="NYP11"/>
      <c r="NYQ11"/>
      <c r="NYR11"/>
      <c r="NYS11"/>
      <c r="NYT11"/>
      <c r="NYU11"/>
      <c r="NYV11"/>
      <c r="NYW11"/>
      <c r="NYX11"/>
      <c r="NYY11"/>
      <c r="NYZ11"/>
      <c r="NZA11"/>
      <c r="NZB11"/>
      <c r="NZC11"/>
      <c r="NZD11"/>
      <c r="NZE11"/>
      <c r="NZF11"/>
      <c r="NZG11"/>
      <c r="NZH11"/>
      <c r="NZI11"/>
      <c r="NZJ11"/>
      <c r="NZK11"/>
      <c r="NZL11"/>
      <c r="NZM11"/>
      <c r="NZN11"/>
      <c r="NZO11"/>
      <c r="NZP11"/>
      <c r="NZQ11"/>
      <c r="NZR11"/>
      <c r="NZS11"/>
      <c r="NZT11"/>
      <c r="NZU11"/>
      <c r="NZV11"/>
      <c r="NZW11"/>
      <c r="NZX11"/>
      <c r="NZY11"/>
      <c r="NZZ11"/>
      <c r="OAA11"/>
      <c r="OAB11"/>
      <c r="OAC11"/>
      <c r="OAD11"/>
      <c r="OAE11"/>
      <c r="OAF11"/>
      <c r="OAG11"/>
      <c r="OAH11"/>
      <c r="OAI11"/>
      <c r="OAJ11"/>
      <c r="OAK11"/>
      <c r="OAL11"/>
      <c r="OAM11"/>
      <c r="OAN11"/>
      <c r="OAO11"/>
      <c r="OAP11"/>
      <c r="OAQ11"/>
      <c r="OAR11"/>
      <c r="OAS11"/>
      <c r="OAT11"/>
      <c r="OAU11"/>
      <c r="OAV11"/>
      <c r="OAW11"/>
      <c r="OAX11"/>
      <c r="OAY11"/>
      <c r="OAZ11"/>
      <c r="OBA11"/>
      <c r="OBB11"/>
      <c r="OBC11"/>
      <c r="OBD11"/>
      <c r="OBE11"/>
      <c r="OBF11"/>
      <c r="OBG11"/>
      <c r="OBH11"/>
      <c r="OBI11"/>
      <c r="OBJ11"/>
      <c r="OBK11"/>
      <c r="OBL11"/>
      <c r="OBM11"/>
      <c r="OBN11"/>
      <c r="OBO11"/>
      <c r="OBP11"/>
      <c r="OBQ11"/>
      <c r="OBR11"/>
      <c r="OBS11"/>
      <c r="OBT11"/>
      <c r="OBU11"/>
      <c r="OBV11"/>
      <c r="OBW11"/>
      <c r="OBX11"/>
      <c r="OBY11"/>
      <c r="OBZ11"/>
      <c r="OCA11"/>
      <c r="OCB11"/>
      <c r="OCC11"/>
      <c r="OCD11"/>
      <c r="OCE11"/>
      <c r="OCF11"/>
      <c r="OCG11"/>
      <c r="OCH11"/>
      <c r="OCI11"/>
      <c r="OCJ11"/>
      <c r="OCK11"/>
      <c r="OCL11"/>
      <c r="OCM11"/>
      <c r="OCN11"/>
      <c r="OCO11"/>
      <c r="OCP11"/>
      <c r="OCQ11"/>
      <c r="OCR11"/>
      <c r="OCS11"/>
      <c r="OCT11"/>
      <c r="OCU11"/>
      <c r="OCV11"/>
      <c r="OCW11"/>
      <c r="OCX11"/>
      <c r="OCY11"/>
      <c r="OCZ11"/>
      <c r="ODA11"/>
      <c r="ODB11"/>
      <c r="ODC11"/>
      <c r="ODD11"/>
      <c r="ODE11"/>
      <c r="ODF11"/>
      <c r="ODG11"/>
      <c r="ODH11"/>
      <c r="ODI11"/>
      <c r="ODJ11"/>
      <c r="ODK11"/>
      <c r="ODL11"/>
      <c r="ODM11"/>
      <c r="ODN11"/>
      <c r="ODO11"/>
      <c r="ODP11"/>
      <c r="ODQ11"/>
      <c r="ODR11"/>
      <c r="ODS11"/>
      <c r="ODT11"/>
      <c r="ODU11"/>
      <c r="ODV11"/>
      <c r="ODW11"/>
      <c r="ODX11"/>
      <c r="ODY11"/>
      <c r="ODZ11"/>
      <c r="OEA11"/>
      <c r="OEB11"/>
      <c r="OEC11"/>
      <c r="OED11"/>
      <c r="OEE11"/>
      <c r="OEF11"/>
      <c r="OEG11"/>
      <c r="OEH11"/>
      <c r="OEI11"/>
      <c r="OEJ11"/>
      <c r="OEK11"/>
      <c r="OEL11"/>
      <c r="OEM11"/>
      <c r="OEN11"/>
      <c r="OEO11"/>
      <c r="OEP11"/>
      <c r="OEQ11"/>
      <c r="OER11"/>
      <c r="OES11"/>
      <c r="OET11"/>
      <c r="OEU11"/>
      <c r="OEV11"/>
      <c r="OEW11"/>
      <c r="OEX11"/>
      <c r="OEY11"/>
      <c r="OEZ11"/>
      <c r="OFA11"/>
      <c r="OFB11"/>
      <c r="OFC11"/>
      <c r="OFD11"/>
      <c r="OFE11"/>
      <c r="OFF11"/>
      <c r="OFG11"/>
      <c r="OFH11"/>
      <c r="OFI11"/>
      <c r="OFJ11"/>
      <c r="OFK11"/>
      <c r="OFL11"/>
      <c r="OFM11"/>
      <c r="OFN11"/>
      <c r="OFO11"/>
      <c r="OFP11"/>
      <c r="OFQ11"/>
      <c r="OFR11"/>
      <c r="OFS11"/>
      <c r="OFT11"/>
      <c r="OFU11"/>
      <c r="OFV11"/>
      <c r="OFW11"/>
      <c r="OFX11"/>
      <c r="OFY11"/>
      <c r="OFZ11"/>
      <c r="OGA11"/>
      <c r="OGB11"/>
      <c r="OGC11"/>
      <c r="OGD11"/>
      <c r="OGE11"/>
      <c r="OGF11"/>
      <c r="OGG11"/>
      <c r="OGH11"/>
      <c r="OGI11"/>
      <c r="OGJ11"/>
      <c r="OGK11"/>
      <c r="OGL11"/>
      <c r="OGM11"/>
      <c r="OGN11"/>
      <c r="OGO11"/>
      <c r="OGP11"/>
      <c r="OGQ11"/>
      <c r="OGR11"/>
      <c r="OGS11"/>
      <c r="OGT11"/>
      <c r="OGU11"/>
      <c r="OGV11"/>
      <c r="OGW11"/>
      <c r="OGX11"/>
      <c r="OGY11"/>
      <c r="OGZ11"/>
      <c r="OHA11"/>
      <c r="OHB11"/>
      <c r="OHC11"/>
      <c r="OHD11"/>
      <c r="OHE11"/>
      <c r="OHF11"/>
      <c r="OHG11"/>
      <c r="OHH11"/>
      <c r="OHI11"/>
      <c r="OHJ11"/>
      <c r="OHK11"/>
      <c r="OHL11"/>
      <c r="OHM11"/>
      <c r="OHN11"/>
      <c r="OHO11"/>
      <c r="OHP11"/>
      <c r="OHQ11"/>
      <c r="OHR11"/>
      <c r="OHS11"/>
      <c r="OHT11"/>
      <c r="OHU11"/>
      <c r="OHV11"/>
      <c r="OHW11"/>
      <c r="OHX11"/>
      <c r="OHY11"/>
      <c r="OHZ11"/>
      <c r="OIA11"/>
      <c r="OIB11"/>
      <c r="OIC11"/>
      <c r="OID11"/>
      <c r="OIE11"/>
      <c r="OIF11"/>
      <c r="OIG11"/>
      <c r="OIH11"/>
      <c r="OII11"/>
      <c r="OIJ11"/>
      <c r="OIK11"/>
      <c r="OIL11"/>
      <c r="OIM11"/>
      <c r="OIN11"/>
      <c r="OIO11"/>
      <c r="OIP11"/>
      <c r="OIQ11"/>
      <c r="OIR11"/>
      <c r="OIS11"/>
      <c r="OIT11"/>
      <c r="OIU11"/>
      <c r="OIV11"/>
      <c r="OIW11"/>
      <c r="OIX11"/>
      <c r="OIY11"/>
      <c r="OIZ11"/>
      <c r="OJA11"/>
      <c r="OJB11"/>
      <c r="OJC11"/>
      <c r="OJD11"/>
      <c r="OJE11"/>
      <c r="OJF11"/>
      <c r="OJG11"/>
      <c r="OJH11"/>
      <c r="OJI11"/>
      <c r="OJJ11"/>
      <c r="OJK11"/>
      <c r="OJL11"/>
      <c r="OJM11"/>
      <c r="OJN11"/>
      <c r="OJO11"/>
      <c r="OJP11"/>
      <c r="OJQ11"/>
      <c r="OJR11"/>
      <c r="OJS11"/>
      <c r="OJT11"/>
      <c r="OJU11"/>
      <c r="OJV11"/>
      <c r="OJW11"/>
      <c r="OJX11"/>
      <c r="OJY11"/>
      <c r="OJZ11"/>
      <c r="OKA11"/>
      <c r="OKB11"/>
      <c r="OKC11"/>
      <c r="OKD11"/>
      <c r="OKE11"/>
      <c r="OKF11"/>
      <c r="OKG11"/>
      <c r="OKH11"/>
      <c r="OKI11"/>
      <c r="OKJ11"/>
      <c r="OKK11"/>
      <c r="OKL11"/>
      <c r="OKM11"/>
      <c r="OKN11"/>
      <c r="OKO11"/>
      <c r="OKP11"/>
      <c r="OKQ11"/>
      <c r="OKR11"/>
      <c r="OKS11"/>
      <c r="OKT11"/>
      <c r="OKU11"/>
      <c r="OKV11"/>
      <c r="OKW11"/>
      <c r="OKX11"/>
      <c r="OKY11"/>
      <c r="OKZ11"/>
      <c r="OLA11"/>
      <c r="OLB11"/>
      <c r="OLC11"/>
      <c r="OLD11"/>
      <c r="OLE11"/>
      <c r="OLF11"/>
      <c r="OLG11"/>
      <c r="OLH11"/>
      <c r="OLI11"/>
      <c r="OLJ11"/>
      <c r="OLK11"/>
      <c r="OLL11"/>
      <c r="OLM11"/>
      <c r="OLN11"/>
      <c r="OLO11"/>
      <c r="OLP11"/>
      <c r="OLQ11"/>
      <c r="OLR11"/>
      <c r="OLS11"/>
      <c r="OLT11"/>
      <c r="OLU11"/>
      <c r="OLV11"/>
      <c r="OLW11"/>
      <c r="OLX11"/>
      <c r="OLY11"/>
      <c r="OLZ11"/>
      <c r="OMA11"/>
      <c r="OMB11"/>
      <c r="OMC11"/>
      <c r="OMD11"/>
      <c r="OME11"/>
      <c r="OMF11"/>
      <c r="OMG11"/>
      <c r="OMH11"/>
      <c r="OMI11"/>
      <c r="OMJ11"/>
      <c r="OMK11"/>
      <c r="OML11"/>
      <c r="OMM11"/>
      <c r="OMN11"/>
      <c r="OMO11"/>
      <c r="OMP11"/>
      <c r="OMQ11"/>
      <c r="OMR11"/>
      <c r="OMS11"/>
      <c r="OMT11"/>
      <c r="OMU11"/>
      <c r="OMV11"/>
      <c r="OMW11"/>
      <c r="OMX11"/>
      <c r="OMY11"/>
      <c r="OMZ11"/>
      <c r="ONA11"/>
      <c r="ONB11"/>
      <c r="ONC11"/>
      <c r="OND11"/>
      <c r="ONE11"/>
      <c r="ONF11"/>
      <c r="ONG11"/>
      <c r="ONH11"/>
      <c r="ONI11"/>
      <c r="ONJ11"/>
      <c r="ONK11"/>
      <c r="ONL11"/>
      <c r="ONM11"/>
      <c r="ONN11"/>
      <c r="ONO11"/>
      <c r="ONP11"/>
      <c r="ONQ11"/>
      <c r="ONR11"/>
      <c r="ONS11"/>
      <c r="ONT11"/>
      <c r="ONU11"/>
      <c r="ONV11"/>
      <c r="ONW11"/>
      <c r="ONX11"/>
      <c r="ONY11"/>
      <c r="ONZ11"/>
      <c r="OOA11"/>
      <c r="OOB11"/>
      <c r="OOC11"/>
      <c r="OOD11"/>
      <c r="OOE11"/>
      <c r="OOF11"/>
      <c r="OOG11"/>
      <c r="OOH11"/>
      <c r="OOI11"/>
      <c r="OOJ11"/>
      <c r="OOK11"/>
      <c r="OOL11"/>
      <c r="OOM11"/>
      <c r="OON11"/>
      <c r="OOO11"/>
      <c r="OOP11"/>
      <c r="OOQ11"/>
      <c r="OOR11"/>
      <c r="OOS11"/>
      <c r="OOT11"/>
      <c r="OOU11"/>
      <c r="OOV11"/>
      <c r="OOW11"/>
      <c r="OOX11"/>
      <c r="OOY11"/>
      <c r="OOZ11"/>
      <c r="OPA11"/>
      <c r="OPB11"/>
      <c r="OPC11"/>
      <c r="OPD11"/>
      <c r="OPE11"/>
      <c r="OPF11"/>
      <c r="OPG11"/>
      <c r="OPH11"/>
      <c r="OPI11"/>
      <c r="OPJ11"/>
      <c r="OPK11"/>
      <c r="OPL11"/>
      <c r="OPM11"/>
      <c r="OPN11"/>
      <c r="OPO11"/>
      <c r="OPP11"/>
      <c r="OPQ11"/>
      <c r="OPR11"/>
      <c r="OPS11"/>
      <c r="OPT11"/>
      <c r="OPU11"/>
      <c r="OPV11"/>
      <c r="OPW11"/>
      <c r="OPX11"/>
      <c r="OPY11"/>
      <c r="OPZ11"/>
      <c r="OQA11"/>
      <c r="OQB11"/>
      <c r="OQC11"/>
      <c r="OQD11"/>
      <c r="OQE11"/>
      <c r="OQF11"/>
      <c r="OQG11"/>
      <c r="OQH11"/>
      <c r="OQI11"/>
      <c r="OQJ11"/>
      <c r="OQK11"/>
      <c r="OQL11"/>
      <c r="OQM11"/>
      <c r="OQN11"/>
      <c r="OQO11"/>
      <c r="OQP11"/>
      <c r="OQQ11"/>
      <c r="OQR11"/>
      <c r="OQS11"/>
      <c r="OQT11"/>
      <c r="OQU11"/>
      <c r="OQV11"/>
      <c r="OQW11"/>
      <c r="OQX11"/>
      <c r="OQY11"/>
      <c r="OQZ11"/>
      <c r="ORA11"/>
      <c r="ORB11"/>
      <c r="ORC11"/>
      <c r="ORD11"/>
      <c r="ORE11"/>
      <c r="ORF11"/>
      <c r="ORG11"/>
      <c r="ORH11"/>
      <c r="ORI11"/>
      <c r="ORJ11"/>
      <c r="ORK11"/>
      <c r="ORL11"/>
      <c r="ORM11"/>
      <c r="ORN11"/>
      <c r="ORO11"/>
      <c r="ORP11"/>
      <c r="ORQ11"/>
      <c r="ORR11"/>
      <c r="ORS11"/>
      <c r="ORT11"/>
      <c r="ORU11"/>
      <c r="ORV11"/>
      <c r="ORW11"/>
      <c r="ORX11"/>
      <c r="ORY11"/>
      <c r="ORZ11"/>
      <c r="OSA11"/>
      <c r="OSB11"/>
      <c r="OSC11"/>
      <c r="OSD11"/>
      <c r="OSE11"/>
      <c r="OSF11"/>
      <c r="OSG11"/>
      <c r="OSH11"/>
      <c r="OSI11"/>
      <c r="OSJ11"/>
      <c r="OSK11"/>
      <c r="OSL11"/>
      <c r="OSM11"/>
      <c r="OSN11"/>
      <c r="OSO11"/>
      <c r="OSP11"/>
      <c r="OSQ11"/>
      <c r="OSR11"/>
      <c r="OSS11"/>
      <c r="OST11"/>
      <c r="OSU11"/>
      <c r="OSV11"/>
      <c r="OSW11"/>
      <c r="OSX11"/>
      <c r="OSY11"/>
      <c r="OSZ11"/>
      <c r="OTA11"/>
      <c r="OTB11"/>
      <c r="OTC11"/>
      <c r="OTD11"/>
      <c r="OTE11"/>
      <c r="OTF11"/>
      <c r="OTG11"/>
      <c r="OTH11"/>
      <c r="OTI11"/>
      <c r="OTJ11"/>
      <c r="OTK11"/>
      <c r="OTL11"/>
      <c r="OTM11"/>
      <c r="OTN11"/>
      <c r="OTO11"/>
      <c r="OTP11"/>
      <c r="OTQ11"/>
      <c r="OTR11"/>
      <c r="OTS11"/>
      <c r="OTT11"/>
      <c r="OTU11"/>
      <c r="OTV11"/>
      <c r="OTW11"/>
      <c r="OTX11"/>
      <c r="OTY11"/>
      <c r="OTZ11"/>
      <c r="OUA11"/>
      <c r="OUB11"/>
      <c r="OUC11"/>
      <c r="OUD11"/>
      <c r="OUE11"/>
      <c r="OUF11"/>
      <c r="OUG11"/>
      <c r="OUH11"/>
      <c r="OUI11"/>
      <c r="OUJ11"/>
      <c r="OUK11"/>
      <c r="OUL11"/>
      <c r="OUM11"/>
      <c r="OUN11"/>
      <c r="OUO11"/>
      <c r="OUP11"/>
      <c r="OUQ11"/>
      <c r="OUR11"/>
      <c r="OUS11"/>
      <c r="OUT11"/>
      <c r="OUU11"/>
      <c r="OUV11"/>
      <c r="OUW11"/>
      <c r="OUX11"/>
      <c r="OUY11"/>
      <c r="OUZ11"/>
      <c r="OVA11"/>
      <c r="OVB11"/>
      <c r="OVC11"/>
      <c r="OVD11"/>
      <c r="OVE11"/>
      <c r="OVF11"/>
      <c r="OVG11"/>
      <c r="OVH11"/>
      <c r="OVI11"/>
      <c r="OVJ11"/>
      <c r="OVK11"/>
      <c r="OVL11"/>
      <c r="OVM11"/>
      <c r="OVN11"/>
      <c r="OVO11"/>
      <c r="OVP11"/>
      <c r="OVQ11"/>
      <c r="OVR11"/>
      <c r="OVS11"/>
      <c r="OVT11"/>
      <c r="OVU11"/>
      <c r="OVV11"/>
      <c r="OVW11"/>
      <c r="OVX11"/>
      <c r="OVY11"/>
      <c r="OVZ11"/>
      <c r="OWA11"/>
      <c r="OWB11"/>
      <c r="OWC11"/>
      <c r="OWD11"/>
      <c r="OWE11"/>
      <c r="OWF11"/>
      <c r="OWG11"/>
      <c r="OWH11"/>
      <c r="OWI11"/>
      <c r="OWJ11"/>
      <c r="OWK11"/>
      <c r="OWL11"/>
      <c r="OWM11"/>
      <c r="OWN11"/>
      <c r="OWO11"/>
      <c r="OWP11"/>
      <c r="OWQ11"/>
      <c r="OWR11"/>
      <c r="OWS11"/>
      <c r="OWT11"/>
      <c r="OWU11"/>
      <c r="OWV11"/>
      <c r="OWW11"/>
      <c r="OWX11"/>
      <c r="OWY11"/>
      <c r="OWZ11"/>
      <c r="OXA11"/>
      <c r="OXB11"/>
      <c r="OXC11"/>
      <c r="OXD11"/>
      <c r="OXE11"/>
      <c r="OXF11"/>
      <c r="OXG11"/>
      <c r="OXH11"/>
      <c r="OXI11"/>
      <c r="OXJ11"/>
      <c r="OXK11"/>
      <c r="OXL11"/>
      <c r="OXM11"/>
      <c r="OXN11"/>
      <c r="OXO11"/>
      <c r="OXP11"/>
      <c r="OXQ11"/>
      <c r="OXR11"/>
      <c r="OXS11"/>
      <c r="OXT11"/>
      <c r="OXU11"/>
      <c r="OXV11"/>
      <c r="OXW11"/>
      <c r="OXX11"/>
      <c r="OXY11"/>
      <c r="OXZ11"/>
      <c r="OYA11"/>
      <c r="OYB11"/>
      <c r="OYC11"/>
      <c r="OYD11"/>
      <c r="OYE11"/>
      <c r="OYF11"/>
      <c r="OYG11"/>
      <c r="OYH11"/>
      <c r="OYI11"/>
      <c r="OYJ11"/>
      <c r="OYK11"/>
      <c r="OYL11"/>
      <c r="OYM11"/>
      <c r="OYN11"/>
      <c r="OYO11"/>
      <c r="OYP11"/>
      <c r="OYQ11"/>
      <c r="OYR11"/>
      <c r="OYS11"/>
      <c r="OYT11"/>
      <c r="OYU11"/>
      <c r="OYV11"/>
      <c r="OYW11"/>
      <c r="OYX11"/>
      <c r="OYY11"/>
      <c r="OYZ11"/>
      <c r="OZA11"/>
      <c r="OZB11"/>
      <c r="OZC11"/>
      <c r="OZD11"/>
      <c r="OZE11"/>
      <c r="OZF11"/>
      <c r="OZG11"/>
      <c r="OZH11"/>
      <c r="OZI11"/>
      <c r="OZJ11"/>
      <c r="OZK11"/>
      <c r="OZL11"/>
      <c r="OZM11"/>
      <c r="OZN11"/>
      <c r="OZO11"/>
      <c r="OZP11"/>
      <c r="OZQ11"/>
      <c r="OZR11"/>
      <c r="OZS11"/>
      <c r="OZT11"/>
      <c r="OZU11"/>
      <c r="OZV11"/>
      <c r="OZW11"/>
      <c r="OZX11"/>
      <c r="OZY11"/>
      <c r="OZZ11"/>
      <c r="PAA11"/>
      <c r="PAB11"/>
      <c r="PAC11"/>
      <c r="PAD11"/>
      <c r="PAE11"/>
      <c r="PAF11"/>
      <c r="PAG11"/>
      <c r="PAH11"/>
      <c r="PAI11"/>
      <c r="PAJ11"/>
      <c r="PAK11"/>
      <c r="PAL11"/>
      <c r="PAM11"/>
      <c r="PAN11"/>
      <c r="PAO11"/>
      <c r="PAP11"/>
      <c r="PAQ11"/>
      <c r="PAR11"/>
      <c r="PAS11"/>
      <c r="PAT11"/>
      <c r="PAU11"/>
      <c r="PAV11"/>
      <c r="PAW11"/>
      <c r="PAX11"/>
      <c r="PAY11"/>
      <c r="PAZ11"/>
      <c r="PBA11"/>
      <c r="PBB11"/>
      <c r="PBC11"/>
      <c r="PBD11"/>
      <c r="PBE11"/>
      <c r="PBF11"/>
      <c r="PBG11"/>
      <c r="PBH11"/>
      <c r="PBI11"/>
      <c r="PBJ11"/>
      <c r="PBK11"/>
      <c r="PBL11"/>
      <c r="PBM11"/>
      <c r="PBN11"/>
      <c r="PBO11"/>
      <c r="PBP11"/>
      <c r="PBQ11"/>
      <c r="PBR11"/>
      <c r="PBS11"/>
      <c r="PBT11"/>
      <c r="PBU11"/>
      <c r="PBV11"/>
      <c r="PBW11"/>
      <c r="PBX11"/>
      <c r="PBY11"/>
      <c r="PBZ11"/>
      <c r="PCA11"/>
      <c r="PCB11"/>
      <c r="PCC11"/>
      <c r="PCD11"/>
      <c r="PCE11"/>
      <c r="PCF11"/>
      <c r="PCG11"/>
      <c r="PCH11"/>
      <c r="PCI11"/>
      <c r="PCJ11"/>
      <c r="PCK11"/>
      <c r="PCL11"/>
      <c r="PCM11"/>
      <c r="PCN11"/>
      <c r="PCO11"/>
      <c r="PCP11"/>
      <c r="PCQ11"/>
      <c r="PCR11"/>
      <c r="PCS11"/>
      <c r="PCT11"/>
      <c r="PCU11"/>
      <c r="PCV11"/>
      <c r="PCW11"/>
      <c r="PCX11"/>
      <c r="PCY11"/>
      <c r="PCZ11"/>
      <c r="PDA11"/>
      <c r="PDB11"/>
      <c r="PDC11"/>
      <c r="PDD11"/>
      <c r="PDE11"/>
      <c r="PDF11"/>
      <c r="PDG11"/>
      <c r="PDH11"/>
      <c r="PDI11"/>
      <c r="PDJ11"/>
      <c r="PDK11"/>
      <c r="PDL11"/>
      <c r="PDM11"/>
      <c r="PDN11"/>
      <c r="PDO11"/>
      <c r="PDP11"/>
      <c r="PDQ11"/>
      <c r="PDR11"/>
      <c r="PDS11"/>
      <c r="PDT11"/>
      <c r="PDU11"/>
      <c r="PDV11"/>
      <c r="PDW11"/>
      <c r="PDX11"/>
      <c r="PDY11"/>
      <c r="PDZ11"/>
      <c r="PEA11"/>
      <c r="PEB11"/>
      <c r="PEC11"/>
      <c r="PED11"/>
      <c r="PEE11"/>
      <c r="PEF11"/>
      <c r="PEG11"/>
      <c r="PEH11"/>
      <c r="PEI11"/>
      <c r="PEJ11"/>
      <c r="PEK11"/>
      <c r="PEL11"/>
      <c r="PEM11"/>
      <c r="PEN11"/>
      <c r="PEO11"/>
      <c r="PEP11"/>
      <c r="PEQ11"/>
      <c r="PER11"/>
      <c r="PES11"/>
      <c r="PET11"/>
      <c r="PEU11"/>
      <c r="PEV11"/>
      <c r="PEW11"/>
      <c r="PEX11"/>
      <c r="PEY11"/>
      <c r="PEZ11"/>
      <c r="PFA11"/>
      <c r="PFB11"/>
      <c r="PFC11"/>
      <c r="PFD11"/>
      <c r="PFE11"/>
      <c r="PFF11"/>
      <c r="PFG11"/>
      <c r="PFH11"/>
      <c r="PFI11"/>
      <c r="PFJ11"/>
      <c r="PFK11"/>
      <c r="PFL11"/>
      <c r="PFM11"/>
      <c r="PFN11"/>
      <c r="PFO11"/>
      <c r="PFP11"/>
      <c r="PFQ11"/>
      <c r="PFR11"/>
      <c r="PFS11"/>
      <c r="PFT11"/>
      <c r="PFU11"/>
      <c r="PFV11"/>
      <c r="PFW11"/>
      <c r="PFX11"/>
      <c r="PFY11"/>
      <c r="PFZ11"/>
      <c r="PGA11"/>
      <c r="PGB11"/>
      <c r="PGC11"/>
      <c r="PGD11"/>
      <c r="PGE11"/>
      <c r="PGF11"/>
      <c r="PGG11"/>
      <c r="PGH11"/>
      <c r="PGI11"/>
      <c r="PGJ11"/>
      <c r="PGK11"/>
      <c r="PGL11"/>
      <c r="PGM11"/>
      <c r="PGN11"/>
      <c r="PGO11"/>
      <c r="PGP11"/>
      <c r="PGQ11"/>
      <c r="PGR11"/>
      <c r="PGS11"/>
      <c r="PGT11"/>
      <c r="PGU11"/>
      <c r="PGV11"/>
      <c r="PGW11"/>
      <c r="PGX11"/>
      <c r="PGY11"/>
      <c r="PGZ11"/>
      <c r="PHA11"/>
      <c r="PHB11"/>
      <c r="PHC11"/>
      <c r="PHD11"/>
      <c r="PHE11"/>
      <c r="PHF11"/>
      <c r="PHG11"/>
      <c r="PHH11"/>
      <c r="PHI11"/>
      <c r="PHJ11"/>
      <c r="PHK11"/>
      <c r="PHL11"/>
      <c r="PHM11"/>
      <c r="PHN11"/>
      <c r="PHO11"/>
      <c r="PHP11"/>
      <c r="PHQ11"/>
      <c r="PHR11"/>
      <c r="PHS11"/>
      <c r="PHT11"/>
      <c r="PHU11"/>
      <c r="PHV11"/>
      <c r="PHW11"/>
      <c r="PHX11"/>
      <c r="PHY11"/>
      <c r="PHZ11"/>
      <c r="PIA11"/>
      <c r="PIB11"/>
      <c r="PIC11"/>
      <c r="PID11"/>
      <c r="PIE11"/>
      <c r="PIF11"/>
      <c r="PIG11"/>
      <c r="PIH11"/>
      <c r="PII11"/>
      <c r="PIJ11"/>
      <c r="PIK11"/>
      <c r="PIL11"/>
      <c r="PIM11"/>
      <c r="PIN11"/>
      <c r="PIO11"/>
      <c r="PIP11"/>
      <c r="PIQ11"/>
      <c r="PIR11"/>
      <c r="PIS11"/>
      <c r="PIT11"/>
      <c r="PIU11"/>
      <c r="PIV11"/>
      <c r="PIW11"/>
      <c r="PIX11"/>
      <c r="PIY11"/>
      <c r="PIZ11"/>
      <c r="PJA11"/>
      <c r="PJB11"/>
      <c r="PJC11"/>
      <c r="PJD11"/>
      <c r="PJE11"/>
      <c r="PJF11"/>
      <c r="PJG11"/>
      <c r="PJH11"/>
      <c r="PJI11"/>
      <c r="PJJ11"/>
      <c r="PJK11"/>
      <c r="PJL11"/>
      <c r="PJM11"/>
      <c r="PJN11"/>
      <c r="PJO11"/>
      <c r="PJP11"/>
      <c r="PJQ11"/>
      <c r="PJR11"/>
      <c r="PJS11"/>
      <c r="PJT11"/>
      <c r="PJU11"/>
      <c r="PJV11"/>
      <c r="PJW11"/>
      <c r="PJX11"/>
      <c r="PJY11"/>
      <c r="PJZ11"/>
      <c r="PKA11"/>
      <c r="PKB11"/>
      <c r="PKC11"/>
      <c r="PKD11"/>
      <c r="PKE11"/>
      <c r="PKF11"/>
      <c r="PKG11"/>
      <c r="PKH11"/>
      <c r="PKI11"/>
      <c r="PKJ11"/>
      <c r="PKK11"/>
      <c r="PKL11"/>
      <c r="PKM11"/>
      <c r="PKN11"/>
      <c r="PKO11"/>
      <c r="PKP11"/>
      <c r="PKQ11"/>
      <c r="PKR11"/>
      <c r="PKS11"/>
      <c r="PKT11"/>
      <c r="PKU11"/>
      <c r="PKV11"/>
      <c r="PKW11"/>
      <c r="PKX11"/>
      <c r="PKY11"/>
      <c r="PKZ11"/>
      <c r="PLA11"/>
      <c r="PLB11"/>
      <c r="PLC11"/>
      <c r="PLD11"/>
      <c r="PLE11"/>
      <c r="PLF11"/>
      <c r="PLG11"/>
      <c r="PLH11"/>
      <c r="PLI11"/>
      <c r="PLJ11"/>
      <c r="PLK11"/>
      <c r="PLL11"/>
      <c r="PLM11"/>
      <c r="PLN11"/>
      <c r="PLO11"/>
      <c r="PLP11"/>
      <c r="PLQ11"/>
      <c r="PLR11"/>
      <c r="PLS11"/>
      <c r="PLT11"/>
      <c r="PLU11"/>
      <c r="PLV11"/>
      <c r="PLW11"/>
      <c r="PLX11"/>
      <c r="PLY11"/>
      <c r="PLZ11"/>
      <c r="PMA11"/>
      <c r="PMB11"/>
      <c r="PMC11"/>
      <c r="PMD11"/>
      <c r="PME11"/>
      <c r="PMF11"/>
      <c r="PMG11"/>
      <c r="PMH11"/>
      <c r="PMI11"/>
      <c r="PMJ11"/>
      <c r="PMK11"/>
      <c r="PML11"/>
      <c r="PMM11"/>
      <c r="PMN11"/>
      <c r="PMO11"/>
      <c r="PMP11"/>
      <c r="PMQ11"/>
      <c r="PMR11"/>
      <c r="PMS11"/>
      <c r="PMT11"/>
      <c r="PMU11"/>
      <c r="PMV11"/>
      <c r="PMW11"/>
      <c r="PMX11"/>
      <c r="PMY11"/>
      <c r="PMZ11"/>
      <c r="PNA11"/>
      <c r="PNB11"/>
      <c r="PNC11"/>
      <c r="PND11"/>
      <c r="PNE11"/>
      <c r="PNF11"/>
      <c r="PNG11"/>
      <c r="PNH11"/>
      <c r="PNI11"/>
      <c r="PNJ11"/>
      <c r="PNK11"/>
      <c r="PNL11"/>
      <c r="PNM11"/>
      <c r="PNN11"/>
      <c r="PNO11"/>
      <c r="PNP11"/>
      <c r="PNQ11"/>
      <c r="PNR11"/>
      <c r="PNS11"/>
      <c r="PNT11"/>
      <c r="PNU11"/>
      <c r="PNV11"/>
      <c r="PNW11"/>
      <c r="PNX11"/>
      <c r="PNY11"/>
      <c r="PNZ11"/>
      <c r="POA11"/>
      <c r="POB11"/>
      <c r="POC11"/>
      <c r="POD11"/>
      <c r="POE11"/>
      <c r="POF11"/>
      <c r="POG11"/>
      <c r="POH11"/>
      <c r="POI11"/>
      <c r="POJ11"/>
      <c r="POK11"/>
      <c r="POL11"/>
      <c r="POM11"/>
      <c r="PON11"/>
      <c r="POO11"/>
      <c r="POP11"/>
      <c r="POQ11"/>
      <c r="POR11"/>
      <c r="POS11"/>
      <c r="POT11"/>
      <c r="POU11"/>
      <c r="POV11"/>
      <c r="POW11"/>
      <c r="POX11"/>
      <c r="POY11"/>
      <c r="POZ11"/>
      <c r="PPA11"/>
      <c r="PPB11"/>
      <c r="PPC11"/>
      <c r="PPD11"/>
      <c r="PPE11"/>
      <c r="PPF11"/>
      <c r="PPG11"/>
      <c r="PPH11"/>
      <c r="PPI11"/>
      <c r="PPJ11"/>
      <c r="PPK11"/>
      <c r="PPL11"/>
      <c r="PPM11"/>
      <c r="PPN11"/>
      <c r="PPO11"/>
      <c r="PPP11"/>
      <c r="PPQ11"/>
      <c r="PPR11"/>
      <c r="PPS11"/>
      <c r="PPT11"/>
      <c r="PPU11"/>
      <c r="PPV11"/>
      <c r="PPW11"/>
      <c r="PPX11"/>
      <c r="PPY11"/>
      <c r="PPZ11"/>
      <c r="PQA11"/>
      <c r="PQB11"/>
      <c r="PQC11"/>
      <c r="PQD11"/>
      <c r="PQE11"/>
      <c r="PQF11"/>
      <c r="PQG11"/>
      <c r="PQH11"/>
      <c r="PQI11"/>
      <c r="PQJ11"/>
      <c r="PQK11"/>
      <c r="PQL11"/>
      <c r="PQM11"/>
      <c r="PQN11"/>
      <c r="PQO11"/>
      <c r="PQP11"/>
      <c r="PQQ11"/>
      <c r="PQR11"/>
      <c r="PQS11"/>
      <c r="PQT11"/>
      <c r="PQU11"/>
      <c r="PQV11"/>
      <c r="PQW11"/>
      <c r="PQX11"/>
      <c r="PQY11"/>
      <c r="PQZ11"/>
      <c r="PRA11"/>
      <c r="PRB11"/>
      <c r="PRC11"/>
      <c r="PRD11"/>
      <c r="PRE11"/>
      <c r="PRF11"/>
      <c r="PRG11"/>
      <c r="PRH11"/>
      <c r="PRI11"/>
      <c r="PRJ11"/>
      <c r="PRK11"/>
      <c r="PRL11"/>
      <c r="PRM11"/>
      <c r="PRN11"/>
      <c r="PRO11"/>
      <c r="PRP11"/>
      <c r="PRQ11"/>
      <c r="PRR11"/>
      <c r="PRS11"/>
      <c r="PRT11"/>
      <c r="PRU11"/>
      <c r="PRV11"/>
      <c r="PRW11"/>
      <c r="PRX11"/>
      <c r="PRY11"/>
      <c r="PRZ11"/>
      <c r="PSA11"/>
      <c r="PSB11"/>
      <c r="PSC11"/>
      <c r="PSD11"/>
      <c r="PSE11"/>
      <c r="PSF11"/>
      <c r="PSG11"/>
      <c r="PSH11"/>
      <c r="PSI11"/>
      <c r="PSJ11"/>
      <c r="PSK11"/>
      <c r="PSL11"/>
      <c r="PSM11"/>
      <c r="PSN11"/>
      <c r="PSO11"/>
      <c r="PSP11"/>
      <c r="PSQ11"/>
      <c r="PSR11"/>
      <c r="PSS11"/>
      <c r="PST11"/>
      <c r="PSU11"/>
      <c r="PSV11"/>
      <c r="PSW11"/>
      <c r="PSX11"/>
      <c r="PSY11"/>
      <c r="PSZ11"/>
      <c r="PTA11"/>
      <c r="PTB11"/>
      <c r="PTC11"/>
      <c r="PTD11"/>
      <c r="PTE11"/>
      <c r="PTF11"/>
      <c r="PTG11"/>
      <c r="PTH11"/>
      <c r="PTI11"/>
      <c r="PTJ11"/>
      <c r="PTK11"/>
      <c r="PTL11"/>
      <c r="PTM11"/>
      <c r="PTN11"/>
      <c r="PTO11"/>
      <c r="PTP11"/>
      <c r="PTQ11"/>
      <c r="PTR11"/>
      <c r="PTS11"/>
      <c r="PTT11"/>
      <c r="PTU11"/>
      <c r="PTV11"/>
      <c r="PTW11"/>
      <c r="PTX11"/>
      <c r="PTY11"/>
      <c r="PTZ11"/>
      <c r="PUA11"/>
      <c r="PUB11"/>
      <c r="PUC11"/>
      <c r="PUD11"/>
      <c r="PUE11"/>
      <c r="PUF11"/>
      <c r="PUG11"/>
      <c r="PUH11"/>
      <c r="PUI11"/>
      <c r="PUJ11"/>
      <c r="PUK11"/>
      <c r="PUL11"/>
      <c r="PUM11"/>
      <c r="PUN11"/>
      <c r="PUO11"/>
      <c r="PUP11"/>
      <c r="PUQ11"/>
      <c r="PUR11"/>
      <c r="PUS11"/>
      <c r="PUT11"/>
      <c r="PUU11"/>
      <c r="PUV11"/>
      <c r="PUW11"/>
      <c r="PUX11"/>
      <c r="PUY11"/>
      <c r="PUZ11"/>
      <c r="PVA11"/>
      <c r="PVB11"/>
      <c r="PVC11"/>
      <c r="PVD11"/>
      <c r="PVE11"/>
      <c r="PVF11"/>
      <c r="PVG11"/>
      <c r="PVH11"/>
      <c r="PVI11"/>
      <c r="PVJ11"/>
      <c r="PVK11"/>
      <c r="PVL11"/>
      <c r="PVM11"/>
      <c r="PVN11"/>
      <c r="PVO11"/>
      <c r="PVP11"/>
      <c r="PVQ11"/>
      <c r="PVR11"/>
      <c r="PVS11"/>
      <c r="PVT11"/>
      <c r="PVU11"/>
      <c r="PVV11"/>
      <c r="PVW11"/>
      <c r="PVX11"/>
      <c r="PVY11"/>
      <c r="PVZ11"/>
      <c r="PWA11"/>
      <c r="PWB11"/>
      <c r="PWC11"/>
      <c r="PWD11"/>
      <c r="PWE11"/>
      <c r="PWF11"/>
      <c r="PWG11"/>
      <c r="PWH11"/>
      <c r="PWI11"/>
      <c r="PWJ11"/>
      <c r="PWK11"/>
      <c r="PWL11"/>
      <c r="PWM11"/>
      <c r="PWN11"/>
      <c r="PWO11"/>
      <c r="PWP11"/>
      <c r="PWQ11"/>
      <c r="PWR11"/>
      <c r="PWS11"/>
      <c r="PWT11"/>
      <c r="PWU11"/>
      <c r="PWV11"/>
      <c r="PWW11"/>
      <c r="PWX11"/>
      <c r="PWY11"/>
      <c r="PWZ11"/>
      <c r="PXA11"/>
      <c r="PXB11"/>
      <c r="PXC11"/>
      <c r="PXD11"/>
      <c r="PXE11"/>
      <c r="PXF11"/>
      <c r="PXG11"/>
      <c r="PXH11"/>
      <c r="PXI11"/>
      <c r="PXJ11"/>
      <c r="PXK11"/>
      <c r="PXL11"/>
      <c r="PXM11"/>
      <c r="PXN11"/>
      <c r="PXO11"/>
      <c r="PXP11"/>
      <c r="PXQ11"/>
      <c r="PXR11"/>
      <c r="PXS11"/>
      <c r="PXT11"/>
      <c r="PXU11"/>
      <c r="PXV11"/>
      <c r="PXW11"/>
      <c r="PXX11"/>
      <c r="PXY11"/>
      <c r="PXZ11"/>
      <c r="PYA11"/>
      <c r="PYB11"/>
      <c r="PYC11"/>
      <c r="PYD11"/>
      <c r="PYE11"/>
      <c r="PYF11"/>
      <c r="PYG11"/>
      <c r="PYH11"/>
      <c r="PYI11"/>
      <c r="PYJ11"/>
      <c r="PYK11"/>
      <c r="PYL11"/>
      <c r="PYM11"/>
      <c r="PYN11"/>
      <c r="PYO11"/>
      <c r="PYP11"/>
      <c r="PYQ11"/>
      <c r="PYR11"/>
      <c r="PYS11"/>
      <c r="PYT11"/>
      <c r="PYU11"/>
      <c r="PYV11"/>
      <c r="PYW11"/>
      <c r="PYX11"/>
      <c r="PYY11"/>
      <c r="PYZ11"/>
      <c r="PZA11"/>
      <c r="PZB11"/>
      <c r="PZC11"/>
      <c r="PZD11"/>
      <c r="PZE11"/>
      <c r="PZF11"/>
      <c r="PZG11"/>
      <c r="PZH11"/>
      <c r="PZI11"/>
      <c r="PZJ11"/>
      <c r="PZK11"/>
      <c r="PZL11"/>
      <c r="PZM11"/>
      <c r="PZN11"/>
      <c r="PZO11"/>
      <c r="PZP11"/>
      <c r="PZQ11"/>
      <c r="PZR11"/>
      <c r="PZS11"/>
      <c r="PZT11"/>
      <c r="PZU11"/>
      <c r="PZV11"/>
      <c r="PZW11"/>
      <c r="PZX11"/>
      <c r="PZY11"/>
      <c r="PZZ11"/>
      <c r="QAA11"/>
      <c r="QAB11"/>
      <c r="QAC11"/>
      <c r="QAD11"/>
      <c r="QAE11"/>
      <c r="QAF11"/>
      <c r="QAG11"/>
      <c r="QAH11"/>
      <c r="QAI11"/>
      <c r="QAJ11"/>
      <c r="QAK11"/>
      <c r="QAL11"/>
      <c r="QAM11"/>
      <c r="QAN11"/>
      <c r="QAO11"/>
      <c r="QAP11"/>
      <c r="QAQ11"/>
      <c r="QAR11"/>
      <c r="QAS11"/>
      <c r="QAT11"/>
      <c r="QAU11"/>
      <c r="QAV11"/>
      <c r="QAW11"/>
      <c r="QAX11"/>
      <c r="QAY11"/>
      <c r="QAZ11"/>
      <c r="QBA11"/>
      <c r="QBB11"/>
      <c r="QBC11"/>
      <c r="QBD11"/>
      <c r="QBE11"/>
      <c r="QBF11"/>
      <c r="QBG11"/>
      <c r="QBH11"/>
      <c r="QBI11"/>
      <c r="QBJ11"/>
      <c r="QBK11"/>
      <c r="QBL11"/>
      <c r="QBM11"/>
      <c r="QBN11"/>
      <c r="QBO11"/>
      <c r="QBP11"/>
      <c r="QBQ11"/>
      <c r="QBR11"/>
      <c r="QBS11"/>
      <c r="QBT11"/>
      <c r="QBU11"/>
      <c r="QBV11"/>
      <c r="QBW11"/>
      <c r="QBX11"/>
      <c r="QBY11"/>
      <c r="QBZ11"/>
      <c r="QCA11"/>
      <c r="QCB11"/>
      <c r="QCC11"/>
      <c r="QCD11"/>
      <c r="QCE11"/>
      <c r="QCF11"/>
      <c r="QCG11"/>
      <c r="QCH11"/>
      <c r="QCI11"/>
      <c r="QCJ11"/>
      <c r="QCK11"/>
      <c r="QCL11"/>
      <c r="QCM11"/>
      <c r="QCN11"/>
      <c r="QCO11"/>
      <c r="QCP11"/>
      <c r="QCQ11"/>
      <c r="QCR11"/>
      <c r="QCS11"/>
      <c r="QCT11"/>
      <c r="QCU11"/>
      <c r="QCV11"/>
      <c r="QCW11"/>
      <c r="QCX11"/>
      <c r="QCY11"/>
      <c r="QCZ11"/>
      <c r="QDA11"/>
      <c r="QDB11"/>
      <c r="QDC11"/>
      <c r="QDD11"/>
      <c r="QDE11"/>
      <c r="QDF11"/>
      <c r="QDG11"/>
      <c r="QDH11"/>
      <c r="QDI11"/>
      <c r="QDJ11"/>
      <c r="QDK11"/>
      <c r="QDL11"/>
      <c r="QDM11"/>
      <c r="QDN11"/>
      <c r="QDO11"/>
      <c r="QDP11"/>
      <c r="QDQ11"/>
      <c r="QDR11"/>
      <c r="QDS11"/>
      <c r="QDT11"/>
      <c r="QDU11"/>
      <c r="QDV11"/>
      <c r="QDW11"/>
      <c r="QDX11"/>
      <c r="QDY11"/>
      <c r="QDZ11"/>
      <c r="QEA11"/>
      <c r="QEB11"/>
      <c r="QEC11"/>
      <c r="QED11"/>
      <c r="QEE11"/>
      <c r="QEF11"/>
      <c r="QEG11"/>
      <c r="QEH11"/>
      <c r="QEI11"/>
      <c r="QEJ11"/>
      <c r="QEK11"/>
      <c r="QEL11"/>
      <c r="QEM11"/>
      <c r="QEN11"/>
      <c r="QEO11"/>
      <c r="QEP11"/>
      <c r="QEQ11"/>
      <c r="QER11"/>
      <c r="QES11"/>
      <c r="QET11"/>
      <c r="QEU11"/>
      <c r="QEV11"/>
      <c r="QEW11"/>
      <c r="QEX11"/>
      <c r="QEY11"/>
      <c r="QEZ11"/>
      <c r="QFA11"/>
      <c r="QFB11"/>
      <c r="QFC11"/>
      <c r="QFD11"/>
      <c r="QFE11"/>
      <c r="QFF11"/>
      <c r="QFG11"/>
      <c r="QFH11"/>
      <c r="QFI11"/>
      <c r="QFJ11"/>
      <c r="QFK11"/>
      <c r="QFL11"/>
      <c r="QFM11"/>
      <c r="QFN11"/>
      <c r="QFO11"/>
      <c r="QFP11"/>
      <c r="QFQ11"/>
      <c r="QFR11"/>
      <c r="QFS11"/>
      <c r="QFT11"/>
      <c r="QFU11"/>
      <c r="QFV11"/>
      <c r="QFW11"/>
      <c r="QFX11"/>
      <c r="QFY11"/>
      <c r="QFZ11"/>
      <c r="QGA11"/>
      <c r="QGB11"/>
      <c r="QGC11"/>
      <c r="QGD11"/>
      <c r="QGE11"/>
      <c r="QGF11"/>
      <c r="QGG11"/>
      <c r="QGH11"/>
      <c r="QGI11"/>
      <c r="QGJ11"/>
      <c r="QGK11"/>
      <c r="QGL11"/>
      <c r="QGM11"/>
      <c r="QGN11"/>
      <c r="QGO11"/>
      <c r="QGP11"/>
      <c r="QGQ11"/>
      <c r="QGR11"/>
      <c r="QGS11"/>
      <c r="QGT11"/>
      <c r="QGU11"/>
      <c r="QGV11"/>
      <c r="QGW11"/>
      <c r="QGX11"/>
      <c r="QGY11"/>
      <c r="QGZ11"/>
      <c r="QHA11"/>
      <c r="QHB11"/>
      <c r="QHC11"/>
      <c r="QHD11"/>
      <c r="QHE11"/>
      <c r="QHF11"/>
      <c r="QHG11"/>
      <c r="QHH11"/>
      <c r="QHI11"/>
      <c r="QHJ11"/>
      <c r="QHK11"/>
      <c r="QHL11"/>
      <c r="QHM11"/>
      <c r="QHN11"/>
      <c r="QHO11"/>
      <c r="QHP11"/>
      <c r="QHQ11"/>
      <c r="QHR11"/>
      <c r="QHS11"/>
      <c r="QHT11"/>
      <c r="QHU11"/>
      <c r="QHV11"/>
      <c r="QHW11"/>
      <c r="QHX11"/>
      <c r="QHY11"/>
      <c r="QHZ11"/>
      <c r="QIA11"/>
      <c r="QIB11"/>
      <c r="QIC11"/>
      <c r="QID11"/>
      <c r="QIE11"/>
      <c r="QIF11"/>
      <c r="QIG11"/>
      <c r="QIH11"/>
      <c r="QII11"/>
      <c r="QIJ11"/>
      <c r="QIK11"/>
      <c r="QIL11"/>
      <c r="QIM11"/>
      <c r="QIN11"/>
      <c r="QIO11"/>
      <c r="QIP11"/>
      <c r="QIQ11"/>
      <c r="QIR11"/>
      <c r="QIS11"/>
      <c r="QIT11"/>
      <c r="QIU11"/>
      <c r="QIV11"/>
      <c r="QIW11"/>
      <c r="QIX11"/>
      <c r="QIY11"/>
      <c r="QIZ11"/>
      <c r="QJA11"/>
      <c r="QJB11"/>
      <c r="QJC11"/>
      <c r="QJD11"/>
      <c r="QJE11"/>
      <c r="QJF11"/>
      <c r="QJG11"/>
      <c r="QJH11"/>
      <c r="QJI11"/>
      <c r="QJJ11"/>
      <c r="QJK11"/>
      <c r="QJL11"/>
      <c r="QJM11"/>
      <c r="QJN11"/>
      <c r="QJO11"/>
      <c r="QJP11"/>
      <c r="QJQ11"/>
      <c r="QJR11"/>
      <c r="QJS11"/>
      <c r="QJT11"/>
      <c r="QJU11"/>
      <c r="QJV11"/>
      <c r="QJW11"/>
      <c r="QJX11"/>
      <c r="QJY11"/>
      <c r="QJZ11"/>
      <c r="QKA11"/>
      <c r="QKB11"/>
      <c r="QKC11"/>
      <c r="QKD11"/>
      <c r="QKE11"/>
      <c r="QKF11"/>
      <c r="QKG11"/>
      <c r="QKH11"/>
      <c r="QKI11"/>
      <c r="QKJ11"/>
      <c r="QKK11"/>
      <c r="QKL11"/>
      <c r="QKM11"/>
      <c r="QKN11"/>
      <c r="QKO11"/>
      <c r="QKP11"/>
      <c r="QKQ11"/>
      <c r="QKR11"/>
      <c r="QKS11"/>
      <c r="QKT11"/>
      <c r="QKU11"/>
      <c r="QKV11"/>
      <c r="QKW11"/>
      <c r="QKX11"/>
      <c r="QKY11"/>
      <c r="QKZ11"/>
      <c r="QLA11"/>
      <c r="QLB11"/>
      <c r="QLC11"/>
      <c r="QLD11"/>
      <c r="QLE11"/>
      <c r="QLF11"/>
      <c r="QLG11"/>
      <c r="QLH11"/>
      <c r="QLI11"/>
      <c r="QLJ11"/>
      <c r="QLK11"/>
      <c r="QLL11"/>
      <c r="QLM11"/>
      <c r="QLN11"/>
      <c r="QLO11"/>
      <c r="QLP11"/>
      <c r="QLQ11"/>
      <c r="QLR11"/>
      <c r="QLS11"/>
      <c r="QLT11"/>
      <c r="QLU11"/>
      <c r="QLV11"/>
      <c r="QLW11"/>
      <c r="QLX11"/>
      <c r="QLY11"/>
      <c r="QLZ11"/>
      <c r="QMA11"/>
      <c r="QMB11"/>
      <c r="QMC11"/>
      <c r="QMD11"/>
      <c r="QME11"/>
      <c r="QMF11"/>
      <c r="QMG11"/>
      <c r="QMH11"/>
      <c r="QMI11"/>
      <c r="QMJ11"/>
      <c r="QMK11"/>
      <c r="QML11"/>
      <c r="QMM11"/>
      <c r="QMN11"/>
      <c r="QMO11"/>
      <c r="QMP11"/>
      <c r="QMQ11"/>
      <c r="QMR11"/>
      <c r="QMS11"/>
      <c r="QMT11"/>
      <c r="QMU11"/>
      <c r="QMV11"/>
      <c r="QMW11"/>
      <c r="QMX11"/>
      <c r="QMY11"/>
      <c r="QMZ11"/>
      <c r="QNA11"/>
      <c r="QNB11"/>
      <c r="QNC11"/>
      <c r="QND11"/>
      <c r="QNE11"/>
      <c r="QNF11"/>
      <c r="QNG11"/>
      <c r="QNH11"/>
      <c r="QNI11"/>
      <c r="QNJ11"/>
      <c r="QNK11"/>
      <c r="QNL11"/>
      <c r="QNM11"/>
      <c r="QNN11"/>
      <c r="QNO11"/>
      <c r="QNP11"/>
      <c r="QNQ11"/>
      <c r="QNR11"/>
      <c r="QNS11"/>
      <c r="QNT11"/>
      <c r="QNU11"/>
      <c r="QNV11"/>
      <c r="QNW11"/>
      <c r="QNX11"/>
      <c r="QNY11"/>
      <c r="QNZ11"/>
      <c r="QOA11"/>
      <c r="QOB11"/>
      <c r="QOC11"/>
      <c r="QOD11"/>
      <c r="QOE11"/>
      <c r="QOF11"/>
      <c r="QOG11"/>
      <c r="QOH11"/>
      <c r="QOI11"/>
      <c r="QOJ11"/>
      <c r="QOK11"/>
      <c r="QOL11"/>
      <c r="QOM11"/>
      <c r="QON11"/>
      <c r="QOO11"/>
      <c r="QOP11"/>
      <c r="QOQ11"/>
      <c r="QOR11"/>
      <c r="QOS11"/>
      <c r="QOT11"/>
      <c r="QOU11"/>
      <c r="QOV11"/>
      <c r="QOW11"/>
      <c r="QOX11"/>
      <c r="QOY11"/>
      <c r="QOZ11"/>
      <c r="QPA11"/>
      <c r="QPB11"/>
      <c r="QPC11"/>
      <c r="QPD11"/>
      <c r="QPE11"/>
      <c r="QPF11"/>
      <c r="QPG11"/>
      <c r="QPH11"/>
      <c r="QPI11"/>
      <c r="QPJ11"/>
      <c r="QPK11"/>
      <c r="QPL11"/>
      <c r="QPM11"/>
      <c r="QPN11"/>
      <c r="QPO11"/>
      <c r="QPP11"/>
      <c r="QPQ11"/>
      <c r="QPR11"/>
      <c r="QPS11"/>
      <c r="QPT11"/>
      <c r="QPU11"/>
      <c r="QPV11"/>
      <c r="QPW11"/>
      <c r="QPX11"/>
      <c r="QPY11"/>
      <c r="QPZ11"/>
      <c r="QQA11"/>
      <c r="QQB11"/>
      <c r="QQC11"/>
      <c r="QQD11"/>
      <c r="QQE11"/>
      <c r="QQF11"/>
      <c r="QQG11"/>
      <c r="QQH11"/>
      <c r="QQI11"/>
      <c r="QQJ11"/>
      <c r="QQK11"/>
      <c r="QQL11"/>
      <c r="QQM11"/>
      <c r="QQN11"/>
      <c r="QQO11"/>
      <c r="QQP11"/>
      <c r="QQQ11"/>
      <c r="QQR11"/>
      <c r="QQS11"/>
      <c r="QQT11"/>
      <c r="QQU11"/>
      <c r="QQV11"/>
      <c r="QQW11"/>
      <c r="QQX11"/>
      <c r="QQY11"/>
      <c r="QQZ11"/>
      <c r="QRA11"/>
      <c r="QRB11"/>
      <c r="QRC11"/>
      <c r="QRD11"/>
      <c r="QRE11"/>
      <c r="QRF11"/>
      <c r="QRG11"/>
      <c r="QRH11"/>
      <c r="QRI11"/>
      <c r="QRJ11"/>
      <c r="QRK11"/>
      <c r="QRL11"/>
      <c r="QRM11"/>
      <c r="QRN11"/>
      <c r="QRO11"/>
      <c r="QRP11"/>
      <c r="QRQ11"/>
      <c r="QRR11"/>
      <c r="QRS11"/>
      <c r="QRT11"/>
      <c r="QRU11"/>
      <c r="QRV11"/>
      <c r="QRW11"/>
      <c r="QRX11"/>
      <c r="QRY11"/>
      <c r="QRZ11"/>
      <c r="QSA11"/>
      <c r="QSB11"/>
      <c r="QSC11"/>
      <c r="QSD11"/>
      <c r="QSE11"/>
      <c r="QSF11"/>
      <c r="QSG11"/>
      <c r="QSH11"/>
      <c r="QSI11"/>
      <c r="QSJ11"/>
      <c r="QSK11"/>
      <c r="QSL11"/>
      <c r="QSM11"/>
      <c r="QSN11"/>
      <c r="QSO11"/>
      <c r="QSP11"/>
      <c r="QSQ11"/>
      <c r="QSR11"/>
      <c r="QSS11"/>
      <c r="QST11"/>
      <c r="QSU11"/>
      <c r="QSV11"/>
      <c r="QSW11"/>
      <c r="QSX11"/>
      <c r="QSY11"/>
      <c r="QSZ11"/>
      <c r="QTA11"/>
      <c r="QTB11"/>
      <c r="QTC11"/>
      <c r="QTD11"/>
      <c r="QTE11"/>
      <c r="QTF11"/>
      <c r="QTG11"/>
      <c r="QTH11"/>
      <c r="QTI11"/>
      <c r="QTJ11"/>
      <c r="QTK11"/>
      <c r="QTL11"/>
      <c r="QTM11"/>
      <c r="QTN11"/>
      <c r="QTO11"/>
      <c r="QTP11"/>
      <c r="QTQ11"/>
      <c r="QTR11"/>
      <c r="QTS11"/>
      <c r="QTT11"/>
      <c r="QTU11"/>
      <c r="QTV11"/>
      <c r="QTW11"/>
      <c r="QTX11"/>
      <c r="QTY11"/>
      <c r="QTZ11"/>
      <c r="QUA11"/>
      <c r="QUB11"/>
      <c r="QUC11"/>
      <c r="QUD11"/>
      <c r="QUE11"/>
      <c r="QUF11"/>
      <c r="QUG11"/>
      <c r="QUH11"/>
      <c r="QUI11"/>
      <c r="QUJ11"/>
      <c r="QUK11"/>
      <c r="QUL11"/>
      <c r="QUM11"/>
      <c r="QUN11"/>
      <c r="QUO11"/>
      <c r="QUP11"/>
      <c r="QUQ11"/>
      <c r="QUR11"/>
      <c r="QUS11"/>
      <c r="QUT11"/>
      <c r="QUU11"/>
      <c r="QUV11"/>
      <c r="QUW11"/>
      <c r="QUX11"/>
      <c r="QUY11"/>
      <c r="QUZ11"/>
      <c r="QVA11"/>
      <c r="QVB11"/>
      <c r="QVC11"/>
      <c r="QVD11"/>
      <c r="QVE11"/>
      <c r="QVF11"/>
      <c r="QVG11"/>
      <c r="QVH11"/>
      <c r="QVI11"/>
      <c r="QVJ11"/>
      <c r="QVK11"/>
      <c r="QVL11"/>
      <c r="QVM11"/>
      <c r="QVN11"/>
      <c r="QVO11"/>
      <c r="QVP11"/>
      <c r="QVQ11"/>
      <c r="QVR11"/>
      <c r="QVS11"/>
      <c r="QVT11"/>
      <c r="QVU11"/>
      <c r="QVV11"/>
      <c r="QVW11"/>
      <c r="QVX11"/>
      <c r="QVY11"/>
      <c r="QVZ11"/>
      <c r="QWA11"/>
      <c r="QWB11"/>
      <c r="QWC11"/>
      <c r="QWD11"/>
      <c r="QWE11"/>
      <c r="QWF11"/>
      <c r="QWG11"/>
      <c r="QWH11"/>
      <c r="QWI11"/>
      <c r="QWJ11"/>
      <c r="QWK11"/>
      <c r="QWL11"/>
      <c r="QWM11"/>
      <c r="QWN11"/>
      <c r="QWO11"/>
      <c r="QWP11"/>
      <c r="QWQ11"/>
      <c r="QWR11"/>
      <c r="QWS11"/>
      <c r="QWT11"/>
      <c r="QWU11"/>
      <c r="QWV11"/>
      <c r="QWW11"/>
      <c r="QWX11"/>
      <c r="QWY11"/>
      <c r="QWZ11"/>
      <c r="QXA11"/>
      <c r="QXB11"/>
      <c r="QXC11"/>
      <c r="QXD11"/>
      <c r="QXE11"/>
      <c r="QXF11"/>
      <c r="QXG11"/>
      <c r="QXH11"/>
      <c r="QXI11"/>
      <c r="QXJ11"/>
      <c r="QXK11"/>
      <c r="QXL11"/>
      <c r="QXM11"/>
      <c r="QXN11"/>
      <c r="QXO11"/>
      <c r="QXP11"/>
      <c r="QXQ11"/>
      <c r="QXR11"/>
      <c r="QXS11"/>
      <c r="QXT11"/>
      <c r="QXU11"/>
      <c r="QXV11"/>
      <c r="QXW11"/>
      <c r="QXX11"/>
      <c r="QXY11"/>
      <c r="QXZ11"/>
      <c r="QYA11"/>
      <c r="QYB11"/>
      <c r="QYC11"/>
      <c r="QYD11"/>
      <c r="QYE11"/>
      <c r="QYF11"/>
      <c r="QYG11"/>
      <c r="QYH11"/>
      <c r="QYI11"/>
      <c r="QYJ11"/>
      <c r="QYK11"/>
      <c r="QYL11"/>
      <c r="QYM11"/>
      <c r="QYN11"/>
      <c r="QYO11"/>
      <c r="QYP11"/>
      <c r="QYQ11"/>
      <c r="QYR11"/>
      <c r="QYS11"/>
      <c r="QYT11"/>
      <c r="QYU11"/>
      <c r="QYV11"/>
      <c r="QYW11"/>
      <c r="QYX11"/>
      <c r="QYY11"/>
      <c r="QYZ11"/>
      <c r="QZA11"/>
      <c r="QZB11"/>
      <c r="QZC11"/>
      <c r="QZD11"/>
      <c r="QZE11"/>
      <c r="QZF11"/>
      <c r="QZG11"/>
      <c r="QZH11"/>
      <c r="QZI11"/>
      <c r="QZJ11"/>
      <c r="QZK11"/>
      <c r="QZL11"/>
      <c r="QZM11"/>
      <c r="QZN11"/>
      <c r="QZO11"/>
      <c r="QZP11"/>
      <c r="QZQ11"/>
      <c r="QZR11"/>
      <c r="QZS11"/>
      <c r="QZT11"/>
      <c r="QZU11"/>
      <c r="QZV11"/>
      <c r="QZW11"/>
      <c r="QZX11"/>
      <c r="QZY11"/>
      <c r="QZZ11"/>
      <c r="RAA11"/>
      <c r="RAB11"/>
      <c r="RAC11"/>
      <c r="RAD11"/>
      <c r="RAE11"/>
      <c r="RAF11"/>
      <c r="RAG11"/>
      <c r="RAH11"/>
      <c r="RAI11"/>
      <c r="RAJ11"/>
      <c r="RAK11"/>
      <c r="RAL11"/>
      <c r="RAM11"/>
      <c r="RAN11"/>
      <c r="RAO11"/>
      <c r="RAP11"/>
      <c r="RAQ11"/>
      <c r="RAR11"/>
      <c r="RAS11"/>
      <c r="RAT11"/>
      <c r="RAU11"/>
      <c r="RAV11"/>
      <c r="RAW11"/>
      <c r="RAX11"/>
      <c r="RAY11"/>
      <c r="RAZ11"/>
      <c r="RBA11"/>
      <c r="RBB11"/>
      <c r="RBC11"/>
      <c r="RBD11"/>
      <c r="RBE11"/>
      <c r="RBF11"/>
      <c r="RBG11"/>
      <c r="RBH11"/>
      <c r="RBI11"/>
      <c r="RBJ11"/>
      <c r="RBK11"/>
      <c r="RBL11"/>
      <c r="RBM11"/>
      <c r="RBN11"/>
      <c r="RBO11"/>
      <c r="RBP11"/>
      <c r="RBQ11"/>
      <c r="RBR11"/>
      <c r="RBS11"/>
      <c r="RBT11"/>
      <c r="RBU11"/>
      <c r="RBV11"/>
      <c r="RBW11"/>
      <c r="RBX11"/>
      <c r="RBY11"/>
      <c r="RBZ11"/>
      <c r="RCA11"/>
      <c r="RCB11"/>
      <c r="RCC11"/>
      <c r="RCD11"/>
      <c r="RCE11"/>
      <c r="RCF11"/>
      <c r="RCG11"/>
      <c r="RCH11"/>
      <c r="RCI11"/>
      <c r="RCJ11"/>
      <c r="RCK11"/>
      <c r="RCL11"/>
      <c r="RCM11"/>
      <c r="RCN11"/>
      <c r="RCO11"/>
      <c r="RCP11"/>
      <c r="RCQ11"/>
      <c r="RCR11"/>
      <c r="RCS11"/>
      <c r="RCT11"/>
      <c r="RCU11"/>
      <c r="RCV11"/>
      <c r="RCW11"/>
      <c r="RCX11"/>
      <c r="RCY11"/>
      <c r="RCZ11"/>
      <c r="RDA11"/>
      <c r="RDB11"/>
      <c r="RDC11"/>
      <c r="RDD11"/>
      <c r="RDE11"/>
      <c r="RDF11"/>
      <c r="RDG11"/>
      <c r="RDH11"/>
      <c r="RDI11"/>
      <c r="RDJ11"/>
      <c r="RDK11"/>
      <c r="RDL11"/>
      <c r="RDM11"/>
      <c r="RDN11"/>
      <c r="RDO11"/>
      <c r="RDP11"/>
      <c r="RDQ11"/>
      <c r="RDR11"/>
      <c r="RDS11"/>
      <c r="RDT11"/>
      <c r="RDU11"/>
      <c r="RDV11"/>
      <c r="RDW11"/>
      <c r="RDX11"/>
      <c r="RDY11"/>
      <c r="RDZ11"/>
      <c r="REA11"/>
      <c r="REB11"/>
      <c r="REC11"/>
      <c r="RED11"/>
      <c r="REE11"/>
      <c r="REF11"/>
      <c r="REG11"/>
      <c r="REH11"/>
      <c r="REI11"/>
      <c r="REJ11"/>
      <c r="REK11"/>
      <c r="REL11"/>
      <c r="REM11"/>
      <c r="REN11"/>
      <c r="REO11"/>
      <c r="REP11"/>
      <c r="REQ11"/>
      <c r="RER11"/>
      <c r="RES11"/>
      <c r="RET11"/>
      <c r="REU11"/>
      <c r="REV11"/>
      <c r="REW11"/>
      <c r="REX11"/>
      <c r="REY11"/>
      <c r="REZ11"/>
      <c r="RFA11"/>
      <c r="RFB11"/>
      <c r="RFC11"/>
      <c r="RFD11"/>
      <c r="RFE11"/>
      <c r="RFF11"/>
      <c r="RFG11"/>
      <c r="RFH11"/>
      <c r="RFI11"/>
      <c r="RFJ11"/>
      <c r="RFK11"/>
      <c r="RFL11"/>
      <c r="RFM11"/>
      <c r="RFN11"/>
      <c r="RFO11"/>
      <c r="RFP11"/>
      <c r="RFQ11"/>
      <c r="RFR11"/>
      <c r="RFS11"/>
      <c r="RFT11"/>
      <c r="RFU11"/>
      <c r="RFV11"/>
      <c r="RFW11"/>
      <c r="RFX11"/>
      <c r="RFY11"/>
      <c r="RFZ11"/>
      <c r="RGA11"/>
      <c r="RGB11"/>
      <c r="RGC11"/>
      <c r="RGD11"/>
      <c r="RGE11"/>
      <c r="RGF11"/>
      <c r="RGG11"/>
      <c r="RGH11"/>
      <c r="RGI11"/>
      <c r="RGJ11"/>
      <c r="RGK11"/>
      <c r="RGL11"/>
      <c r="RGM11"/>
      <c r="RGN11"/>
      <c r="RGO11"/>
      <c r="RGP11"/>
      <c r="RGQ11"/>
      <c r="RGR11"/>
      <c r="RGS11"/>
      <c r="RGT11"/>
      <c r="RGU11"/>
      <c r="RGV11"/>
      <c r="RGW11"/>
      <c r="RGX11"/>
      <c r="RGY11"/>
      <c r="RGZ11"/>
      <c r="RHA11"/>
      <c r="RHB11"/>
      <c r="RHC11"/>
      <c r="RHD11"/>
      <c r="RHE11"/>
      <c r="RHF11"/>
      <c r="RHG11"/>
      <c r="RHH11"/>
      <c r="RHI11"/>
      <c r="RHJ11"/>
      <c r="RHK11"/>
      <c r="RHL11"/>
      <c r="RHM11"/>
      <c r="RHN11"/>
      <c r="RHO11"/>
      <c r="RHP11"/>
      <c r="RHQ11"/>
      <c r="RHR11"/>
      <c r="RHS11"/>
      <c r="RHT11"/>
      <c r="RHU11"/>
      <c r="RHV11"/>
      <c r="RHW11"/>
      <c r="RHX11"/>
      <c r="RHY11"/>
      <c r="RHZ11"/>
      <c r="RIA11"/>
      <c r="RIB11"/>
      <c r="RIC11"/>
      <c r="RID11"/>
      <c r="RIE11"/>
      <c r="RIF11"/>
      <c r="RIG11"/>
      <c r="RIH11"/>
      <c r="RII11"/>
      <c r="RIJ11"/>
      <c r="RIK11"/>
      <c r="RIL11"/>
      <c r="RIM11"/>
      <c r="RIN11"/>
      <c r="RIO11"/>
      <c r="RIP11"/>
      <c r="RIQ11"/>
      <c r="RIR11"/>
      <c r="RIS11"/>
      <c r="RIT11"/>
      <c r="RIU11"/>
      <c r="RIV11"/>
      <c r="RIW11"/>
      <c r="RIX11"/>
      <c r="RIY11"/>
      <c r="RIZ11"/>
      <c r="RJA11"/>
      <c r="RJB11"/>
      <c r="RJC11"/>
      <c r="RJD11"/>
      <c r="RJE11"/>
      <c r="RJF11"/>
      <c r="RJG11"/>
      <c r="RJH11"/>
      <c r="RJI11"/>
      <c r="RJJ11"/>
      <c r="RJK11"/>
      <c r="RJL11"/>
      <c r="RJM11"/>
      <c r="RJN11"/>
      <c r="RJO11"/>
      <c r="RJP11"/>
      <c r="RJQ11"/>
      <c r="RJR11"/>
      <c r="RJS11"/>
      <c r="RJT11"/>
      <c r="RJU11"/>
      <c r="RJV11"/>
      <c r="RJW11"/>
      <c r="RJX11"/>
      <c r="RJY11"/>
      <c r="RJZ11"/>
      <c r="RKA11"/>
      <c r="RKB11"/>
      <c r="RKC11"/>
      <c r="RKD11"/>
      <c r="RKE11"/>
      <c r="RKF11"/>
      <c r="RKG11"/>
      <c r="RKH11"/>
      <c r="RKI11"/>
      <c r="RKJ11"/>
      <c r="RKK11"/>
      <c r="RKL11"/>
      <c r="RKM11"/>
      <c r="RKN11"/>
      <c r="RKO11"/>
      <c r="RKP11"/>
      <c r="RKQ11"/>
      <c r="RKR11"/>
      <c r="RKS11"/>
      <c r="RKT11"/>
      <c r="RKU11"/>
      <c r="RKV11"/>
      <c r="RKW11"/>
      <c r="RKX11"/>
      <c r="RKY11"/>
      <c r="RKZ11"/>
      <c r="RLA11"/>
      <c r="RLB11"/>
      <c r="RLC11"/>
      <c r="RLD11"/>
      <c r="RLE11"/>
      <c r="RLF11"/>
      <c r="RLG11"/>
      <c r="RLH11"/>
      <c r="RLI11"/>
      <c r="RLJ11"/>
      <c r="RLK11"/>
      <c r="RLL11"/>
      <c r="RLM11"/>
      <c r="RLN11"/>
      <c r="RLO11"/>
      <c r="RLP11"/>
      <c r="RLQ11"/>
      <c r="RLR11"/>
      <c r="RLS11"/>
      <c r="RLT11"/>
      <c r="RLU11"/>
      <c r="RLV11"/>
      <c r="RLW11"/>
      <c r="RLX11"/>
      <c r="RLY11"/>
      <c r="RLZ11"/>
      <c r="RMA11"/>
      <c r="RMB11"/>
      <c r="RMC11"/>
      <c r="RMD11"/>
      <c r="RME11"/>
      <c r="RMF11"/>
      <c r="RMG11"/>
      <c r="RMH11"/>
      <c r="RMI11"/>
      <c r="RMJ11"/>
      <c r="RMK11"/>
      <c r="RML11"/>
      <c r="RMM11"/>
      <c r="RMN11"/>
      <c r="RMO11"/>
      <c r="RMP11"/>
      <c r="RMQ11"/>
      <c r="RMR11"/>
      <c r="RMS11"/>
      <c r="RMT11"/>
      <c r="RMU11"/>
      <c r="RMV11"/>
      <c r="RMW11"/>
      <c r="RMX11"/>
      <c r="RMY11"/>
      <c r="RMZ11"/>
      <c r="RNA11"/>
      <c r="RNB11"/>
      <c r="RNC11"/>
      <c r="RND11"/>
      <c r="RNE11"/>
      <c r="RNF11"/>
      <c r="RNG11"/>
      <c r="RNH11"/>
      <c r="RNI11"/>
      <c r="RNJ11"/>
      <c r="RNK11"/>
      <c r="RNL11"/>
      <c r="RNM11"/>
      <c r="RNN11"/>
      <c r="RNO11"/>
      <c r="RNP11"/>
      <c r="RNQ11"/>
      <c r="RNR11"/>
      <c r="RNS11"/>
      <c r="RNT11"/>
      <c r="RNU11"/>
      <c r="RNV11"/>
      <c r="RNW11"/>
      <c r="RNX11"/>
      <c r="RNY11"/>
      <c r="RNZ11"/>
      <c r="ROA11"/>
      <c r="ROB11"/>
      <c r="ROC11"/>
      <c r="ROD11"/>
      <c r="ROE11"/>
      <c r="ROF11"/>
      <c r="ROG11"/>
      <c r="ROH11"/>
      <c r="ROI11"/>
      <c r="ROJ11"/>
      <c r="ROK11"/>
      <c r="ROL11"/>
      <c r="ROM11"/>
      <c r="RON11"/>
      <c r="ROO11"/>
      <c r="ROP11"/>
      <c r="ROQ11"/>
      <c r="ROR11"/>
      <c r="ROS11"/>
      <c r="ROT11"/>
      <c r="ROU11"/>
      <c r="ROV11"/>
      <c r="ROW11"/>
      <c r="ROX11"/>
      <c r="ROY11"/>
      <c r="ROZ11"/>
      <c r="RPA11"/>
      <c r="RPB11"/>
      <c r="RPC11"/>
      <c r="RPD11"/>
      <c r="RPE11"/>
      <c r="RPF11"/>
      <c r="RPG11"/>
      <c r="RPH11"/>
      <c r="RPI11"/>
      <c r="RPJ11"/>
      <c r="RPK11"/>
      <c r="RPL11"/>
      <c r="RPM11"/>
      <c r="RPN11"/>
      <c r="RPO11"/>
      <c r="RPP11"/>
      <c r="RPQ11"/>
      <c r="RPR11"/>
      <c r="RPS11"/>
      <c r="RPT11"/>
      <c r="RPU11"/>
      <c r="RPV11"/>
      <c r="RPW11"/>
      <c r="RPX11"/>
      <c r="RPY11"/>
      <c r="RPZ11"/>
      <c r="RQA11"/>
      <c r="RQB11"/>
      <c r="RQC11"/>
      <c r="RQD11"/>
      <c r="RQE11"/>
      <c r="RQF11"/>
      <c r="RQG11"/>
      <c r="RQH11"/>
      <c r="RQI11"/>
      <c r="RQJ11"/>
      <c r="RQK11"/>
      <c r="RQL11"/>
      <c r="RQM11"/>
      <c r="RQN11"/>
      <c r="RQO11"/>
      <c r="RQP11"/>
      <c r="RQQ11"/>
      <c r="RQR11"/>
      <c r="RQS11"/>
      <c r="RQT11"/>
      <c r="RQU11"/>
      <c r="RQV11"/>
      <c r="RQW11"/>
      <c r="RQX11"/>
      <c r="RQY11"/>
      <c r="RQZ11"/>
      <c r="RRA11"/>
      <c r="RRB11"/>
      <c r="RRC11"/>
      <c r="RRD11"/>
      <c r="RRE11"/>
      <c r="RRF11"/>
      <c r="RRG11"/>
      <c r="RRH11"/>
      <c r="RRI11"/>
      <c r="RRJ11"/>
      <c r="RRK11"/>
      <c r="RRL11"/>
      <c r="RRM11"/>
      <c r="RRN11"/>
      <c r="RRO11"/>
      <c r="RRP11"/>
      <c r="RRQ11"/>
      <c r="RRR11"/>
      <c r="RRS11"/>
      <c r="RRT11"/>
      <c r="RRU11"/>
      <c r="RRV11"/>
      <c r="RRW11"/>
      <c r="RRX11"/>
      <c r="RRY11"/>
      <c r="RRZ11"/>
      <c r="RSA11"/>
      <c r="RSB11"/>
      <c r="RSC11"/>
      <c r="RSD11"/>
      <c r="RSE11"/>
      <c r="RSF11"/>
      <c r="RSG11"/>
      <c r="RSH11"/>
      <c r="RSI11"/>
      <c r="RSJ11"/>
      <c r="RSK11"/>
      <c r="RSL11"/>
      <c r="RSM11"/>
      <c r="RSN11"/>
      <c r="RSO11"/>
      <c r="RSP11"/>
      <c r="RSQ11"/>
      <c r="RSR11"/>
      <c r="RSS11"/>
      <c r="RST11"/>
      <c r="RSU11"/>
      <c r="RSV11"/>
      <c r="RSW11"/>
      <c r="RSX11"/>
      <c r="RSY11"/>
      <c r="RSZ11"/>
      <c r="RTA11"/>
      <c r="RTB11"/>
      <c r="RTC11"/>
      <c r="RTD11"/>
      <c r="RTE11"/>
      <c r="RTF11"/>
      <c r="RTG11"/>
      <c r="RTH11"/>
      <c r="RTI11"/>
      <c r="RTJ11"/>
      <c r="RTK11"/>
      <c r="RTL11"/>
      <c r="RTM11"/>
      <c r="RTN11"/>
      <c r="RTO11"/>
      <c r="RTP11"/>
      <c r="RTQ11"/>
      <c r="RTR11"/>
      <c r="RTS11"/>
      <c r="RTT11"/>
      <c r="RTU11"/>
      <c r="RTV11"/>
      <c r="RTW11"/>
      <c r="RTX11"/>
      <c r="RTY11"/>
      <c r="RTZ11"/>
      <c r="RUA11"/>
      <c r="RUB11"/>
      <c r="RUC11"/>
      <c r="RUD11"/>
      <c r="RUE11"/>
      <c r="RUF11"/>
      <c r="RUG11"/>
      <c r="RUH11"/>
      <c r="RUI11"/>
      <c r="RUJ11"/>
      <c r="RUK11"/>
      <c r="RUL11"/>
      <c r="RUM11"/>
      <c r="RUN11"/>
      <c r="RUO11"/>
      <c r="RUP11"/>
      <c r="RUQ11"/>
      <c r="RUR11"/>
      <c r="RUS11"/>
      <c r="RUT11"/>
      <c r="RUU11"/>
      <c r="RUV11"/>
      <c r="RUW11"/>
      <c r="RUX11"/>
      <c r="RUY11"/>
      <c r="RUZ11"/>
      <c r="RVA11"/>
      <c r="RVB11"/>
      <c r="RVC11"/>
      <c r="RVD11"/>
      <c r="RVE11"/>
      <c r="RVF11"/>
      <c r="RVG11"/>
      <c r="RVH11"/>
      <c r="RVI11"/>
      <c r="RVJ11"/>
      <c r="RVK11"/>
      <c r="RVL11"/>
      <c r="RVM11"/>
      <c r="RVN11"/>
      <c r="RVO11"/>
      <c r="RVP11"/>
      <c r="RVQ11"/>
      <c r="RVR11"/>
      <c r="RVS11"/>
      <c r="RVT11"/>
      <c r="RVU11"/>
      <c r="RVV11"/>
      <c r="RVW11"/>
      <c r="RVX11"/>
      <c r="RVY11"/>
      <c r="RVZ11"/>
      <c r="RWA11"/>
      <c r="RWB11"/>
      <c r="RWC11"/>
      <c r="RWD11"/>
      <c r="RWE11"/>
      <c r="RWF11"/>
      <c r="RWG11"/>
      <c r="RWH11"/>
      <c r="RWI11"/>
      <c r="RWJ11"/>
      <c r="RWK11"/>
      <c r="RWL11"/>
      <c r="RWM11"/>
      <c r="RWN11"/>
      <c r="RWO11"/>
      <c r="RWP11"/>
      <c r="RWQ11"/>
      <c r="RWR11"/>
      <c r="RWS11"/>
      <c r="RWT11"/>
      <c r="RWU11"/>
      <c r="RWV11"/>
      <c r="RWW11"/>
      <c r="RWX11"/>
      <c r="RWY11"/>
      <c r="RWZ11"/>
      <c r="RXA11"/>
      <c r="RXB11"/>
      <c r="RXC11"/>
      <c r="RXD11"/>
      <c r="RXE11"/>
      <c r="RXF11"/>
      <c r="RXG11"/>
      <c r="RXH11"/>
      <c r="RXI11"/>
      <c r="RXJ11"/>
      <c r="RXK11"/>
      <c r="RXL11"/>
      <c r="RXM11"/>
      <c r="RXN11"/>
      <c r="RXO11"/>
      <c r="RXP11"/>
      <c r="RXQ11"/>
      <c r="RXR11"/>
      <c r="RXS11"/>
      <c r="RXT11"/>
      <c r="RXU11"/>
      <c r="RXV11"/>
      <c r="RXW11"/>
      <c r="RXX11"/>
      <c r="RXY11"/>
      <c r="RXZ11"/>
      <c r="RYA11"/>
      <c r="RYB11"/>
      <c r="RYC11"/>
      <c r="RYD11"/>
      <c r="RYE11"/>
      <c r="RYF11"/>
      <c r="RYG11"/>
      <c r="RYH11"/>
      <c r="RYI11"/>
      <c r="RYJ11"/>
      <c r="RYK11"/>
      <c r="RYL11"/>
      <c r="RYM11"/>
      <c r="RYN11"/>
      <c r="RYO11"/>
      <c r="RYP11"/>
      <c r="RYQ11"/>
      <c r="RYR11"/>
      <c r="RYS11"/>
      <c r="RYT11"/>
      <c r="RYU11"/>
      <c r="RYV11"/>
      <c r="RYW11"/>
      <c r="RYX11"/>
      <c r="RYY11"/>
      <c r="RYZ11"/>
      <c r="RZA11"/>
      <c r="RZB11"/>
      <c r="RZC11"/>
      <c r="RZD11"/>
      <c r="RZE11"/>
      <c r="RZF11"/>
      <c r="RZG11"/>
      <c r="RZH11"/>
      <c r="RZI11"/>
      <c r="RZJ11"/>
      <c r="RZK11"/>
      <c r="RZL11"/>
      <c r="RZM11"/>
      <c r="RZN11"/>
      <c r="RZO11"/>
      <c r="RZP11"/>
      <c r="RZQ11"/>
      <c r="RZR11"/>
      <c r="RZS11"/>
      <c r="RZT11"/>
      <c r="RZU11"/>
      <c r="RZV11"/>
      <c r="RZW11"/>
      <c r="RZX11"/>
      <c r="RZY11"/>
      <c r="RZZ11"/>
      <c r="SAA11"/>
      <c r="SAB11"/>
      <c r="SAC11"/>
      <c r="SAD11"/>
      <c r="SAE11"/>
      <c r="SAF11"/>
      <c r="SAG11"/>
      <c r="SAH11"/>
      <c r="SAI11"/>
      <c r="SAJ11"/>
      <c r="SAK11"/>
      <c r="SAL11"/>
      <c r="SAM11"/>
      <c r="SAN11"/>
      <c r="SAO11"/>
      <c r="SAP11"/>
      <c r="SAQ11"/>
      <c r="SAR11"/>
      <c r="SAS11"/>
      <c r="SAT11"/>
      <c r="SAU11"/>
      <c r="SAV11"/>
      <c r="SAW11"/>
      <c r="SAX11"/>
      <c r="SAY11"/>
      <c r="SAZ11"/>
      <c r="SBA11"/>
      <c r="SBB11"/>
      <c r="SBC11"/>
      <c r="SBD11"/>
      <c r="SBE11"/>
      <c r="SBF11"/>
      <c r="SBG11"/>
      <c r="SBH11"/>
      <c r="SBI11"/>
      <c r="SBJ11"/>
      <c r="SBK11"/>
      <c r="SBL11"/>
      <c r="SBM11"/>
      <c r="SBN11"/>
      <c r="SBO11"/>
      <c r="SBP11"/>
      <c r="SBQ11"/>
      <c r="SBR11"/>
      <c r="SBS11"/>
      <c r="SBT11"/>
      <c r="SBU11"/>
      <c r="SBV11"/>
      <c r="SBW11"/>
      <c r="SBX11"/>
      <c r="SBY11"/>
      <c r="SBZ11"/>
      <c r="SCA11"/>
      <c r="SCB11"/>
      <c r="SCC11"/>
      <c r="SCD11"/>
      <c r="SCE11"/>
      <c r="SCF11"/>
      <c r="SCG11"/>
      <c r="SCH11"/>
      <c r="SCI11"/>
      <c r="SCJ11"/>
      <c r="SCK11"/>
      <c r="SCL11"/>
      <c r="SCM11"/>
      <c r="SCN11"/>
      <c r="SCO11"/>
      <c r="SCP11"/>
      <c r="SCQ11"/>
      <c r="SCR11"/>
      <c r="SCS11"/>
      <c r="SCT11"/>
      <c r="SCU11"/>
      <c r="SCV11"/>
      <c r="SCW11"/>
      <c r="SCX11"/>
      <c r="SCY11"/>
      <c r="SCZ11"/>
      <c r="SDA11"/>
      <c r="SDB11"/>
      <c r="SDC11"/>
      <c r="SDD11"/>
      <c r="SDE11"/>
      <c r="SDF11"/>
      <c r="SDG11"/>
      <c r="SDH11"/>
      <c r="SDI11"/>
      <c r="SDJ11"/>
      <c r="SDK11"/>
      <c r="SDL11"/>
      <c r="SDM11"/>
      <c r="SDN11"/>
      <c r="SDO11"/>
      <c r="SDP11"/>
      <c r="SDQ11"/>
      <c r="SDR11"/>
      <c r="SDS11"/>
      <c r="SDT11"/>
      <c r="SDU11"/>
      <c r="SDV11"/>
      <c r="SDW11"/>
      <c r="SDX11"/>
      <c r="SDY11"/>
      <c r="SDZ11"/>
      <c r="SEA11"/>
      <c r="SEB11"/>
      <c r="SEC11"/>
      <c r="SED11"/>
      <c r="SEE11"/>
      <c r="SEF11"/>
      <c r="SEG11"/>
      <c r="SEH11"/>
      <c r="SEI11"/>
      <c r="SEJ11"/>
      <c r="SEK11"/>
      <c r="SEL11"/>
      <c r="SEM11"/>
      <c r="SEN11"/>
      <c r="SEO11"/>
      <c r="SEP11"/>
      <c r="SEQ11"/>
      <c r="SER11"/>
      <c r="SES11"/>
      <c r="SET11"/>
      <c r="SEU11"/>
      <c r="SEV11"/>
      <c r="SEW11"/>
      <c r="SEX11"/>
      <c r="SEY11"/>
      <c r="SEZ11"/>
      <c r="SFA11"/>
      <c r="SFB11"/>
      <c r="SFC11"/>
      <c r="SFD11"/>
      <c r="SFE11"/>
      <c r="SFF11"/>
      <c r="SFG11"/>
      <c r="SFH11"/>
      <c r="SFI11"/>
      <c r="SFJ11"/>
      <c r="SFK11"/>
      <c r="SFL11"/>
      <c r="SFM11"/>
      <c r="SFN11"/>
      <c r="SFO11"/>
      <c r="SFP11"/>
      <c r="SFQ11"/>
      <c r="SFR11"/>
      <c r="SFS11"/>
      <c r="SFT11"/>
      <c r="SFU11"/>
      <c r="SFV11"/>
      <c r="SFW11"/>
      <c r="SFX11"/>
      <c r="SFY11"/>
      <c r="SFZ11"/>
      <c r="SGA11"/>
      <c r="SGB11"/>
      <c r="SGC11"/>
      <c r="SGD11"/>
      <c r="SGE11"/>
      <c r="SGF11"/>
      <c r="SGG11"/>
      <c r="SGH11"/>
      <c r="SGI11"/>
      <c r="SGJ11"/>
      <c r="SGK11"/>
      <c r="SGL11"/>
      <c r="SGM11"/>
      <c r="SGN11"/>
      <c r="SGO11"/>
      <c r="SGP11"/>
      <c r="SGQ11"/>
      <c r="SGR11"/>
      <c r="SGS11"/>
      <c r="SGT11"/>
      <c r="SGU11"/>
      <c r="SGV11"/>
      <c r="SGW11"/>
      <c r="SGX11"/>
      <c r="SGY11"/>
      <c r="SGZ11"/>
      <c r="SHA11"/>
      <c r="SHB11"/>
      <c r="SHC11"/>
      <c r="SHD11"/>
      <c r="SHE11"/>
      <c r="SHF11"/>
      <c r="SHG11"/>
      <c r="SHH11"/>
      <c r="SHI11"/>
      <c r="SHJ11"/>
      <c r="SHK11"/>
      <c r="SHL11"/>
      <c r="SHM11"/>
      <c r="SHN11"/>
      <c r="SHO11"/>
      <c r="SHP11"/>
      <c r="SHQ11"/>
      <c r="SHR11"/>
      <c r="SHS11"/>
      <c r="SHT11"/>
      <c r="SHU11"/>
      <c r="SHV11"/>
      <c r="SHW11"/>
      <c r="SHX11"/>
      <c r="SHY11"/>
      <c r="SHZ11"/>
      <c r="SIA11"/>
      <c r="SIB11"/>
      <c r="SIC11"/>
      <c r="SID11"/>
      <c r="SIE11"/>
      <c r="SIF11"/>
      <c r="SIG11"/>
      <c r="SIH11"/>
      <c r="SII11"/>
      <c r="SIJ11"/>
      <c r="SIK11"/>
      <c r="SIL11"/>
      <c r="SIM11"/>
      <c r="SIN11"/>
      <c r="SIO11"/>
      <c r="SIP11"/>
      <c r="SIQ11"/>
      <c r="SIR11"/>
      <c r="SIS11"/>
      <c r="SIT11"/>
      <c r="SIU11"/>
      <c r="SIV11"/>
      <c r="SIW11"/>
      <c r="SIX11"/>
      <c r="SIY11"/>
      <c r="SIZ11"/>
      <c r="SJA11"/>
      <c r="SJB11"/>
      <c r="SJC11"/>
      <c r="SJD11"/>
      <c r="SJE11"/>
      <c r="SJF11"/>
      <c r="SJG11"/>
      <c r="SJH11"/>
      <c r="SJI11"/>
      <c r="SJJ11"/>
      <c r="SJK11"/>
      <c r="SJL11"/>
      <c r="SJM11"/>
      <c r="SJN11"/>
      <c r="SJO11"/>
      <c r="SJP11"/>
      <c r="SJQ11"/>
      <c r="SJR11"/>
      <c r="SJS11"/>
      <c r="SJT11"/>
      <c r="SJU11"/>
      <c r="SJV11"/>
      <c r="SJW11"/>
      <c r="SJX11"/>
      <c r="SJY11"/>
      <c r="SJZ11"/>
      <c r="SKA11"/>
      <c r="SKB11"/>
      <c r="SKC11"/>
      <c r="SKD11"/>
      <c r="SKE11"/>
      <c r="SKF11"/>
      <c r="SKG11"/>
      <c r="SKH11"/>
      <c r="SKI11"/>
      <c r="SKJ11"/>
      <c r="SKK11"/>
      <c r="SKL11"/>
      <c r="SKM11"/>
      <c r="SKN11"/>
      <c r="SKO11"/>
      <c r="SKP11"/>
      <c r="SKQ11"/>
      <c r="SKR11"/>
      <c r="SKS11"/>
      <c r="SKT11"/>
      <c r="SKU11"/>
      <c r="SKV11"/>
      <c r="SKW11"/>
      <c r="SKX11"/>
      <c r="SKY11"/>
      <c r="SKZ11"/>
      <c r="SLA11"/>
      <c r="SLB11"/>
      <c r="SLC11"/>
      <c r="SLD11"/>
      <c r="SLE11"/>
      <c r="SLF11"/>
      <c r="SLG11"/>
      <c r="SLH11"/>
      <c r="SLI11"/>
      <c r="SLJ11"/>
      <c r="SLK11"/>
      <c r="SLL11"/>
      <c r="SLM11"/>
      <c r="SLN11"/>
      <c r="SLO11"/>
      <c r="SLP11"/>
      <c r="SLQ11"/>
      <c r="SLR11"/>
      <c r="SLS11"/>
      <c r="SLT11"/>
      <c r="SLU11"/>
      <c r="SLV11"/>
      <c r="SLW11"/>
      <c r="SLX11"/>
      <c r="SLY11"/>
      <c r="SLZ11"/>
      <c r="SMA11"/>
      <c r="SMB11"/>
      <c r="SMC11"/>
      <c r="SMD11"/>
      <c r="SME11"/>
      <c r="SMF11"/>
      <c r="SMG11"/>
      <c r="SMH11"/>
      <c r="SMI11"/>
      <c r="SMJ11"/>
      <c r="SMK11"/>
      <c r="SML11"/>
      <c r="SMM11"/>
      <c r="SMN11"/>
      <c r="SMO11"/>
      <c r="SMP11"/>
      <c r="SMQ11"/>
      <c r="SMR11"/>
      <c r="SMS11"/>
      <c r="SMT11"/>
      <c r="SMU11"/>
      <c r="SMV11"/>
      <c r="SMW11"/>
      <c r="SMX11"/>
      <c r="SMY11"/>
      <c r="SMZ11"/>
      <c r="SNA11"/>
      <c r="SNB11"/>
      <c r="SNC11"/>
      <c r="SND11"/>
      <c r="SNE11"/>
      <c r="SNF11"/>
      <c r="SNG11"/>
      <c r="SNH11"/>
      <c r="SNI11"/>
      <c r="SNJ11"/>
      <c r="SNK11"/>
      <c r="SNL11"/>
      <c r="SNM11"/>
      <c r="SNN11"/>
      <c r="SNO11"/>
      <c r="SNP11"/>
      <c r="SNQ11"/>
      <c r="SNR11"/>
      <c r="SNS11"/>
      <c r="SNT11"/>
      <c r="SNU11"/>
      <c r="SNV11"/>
      <c r="SNW11"/>
      <c r="SNX11"/>
      <c r="SNY11"/>
      <c r="SNZ11"/>
      <c r="SOA11"/>
      <c r="SOB11"/>
      <c r="SOC11"/>
      <c r="SOD11"/>
      <c r="SOE11"/>
      <c r="SOF11"/>
      <c r="SOG11"/>
      <c r="SOH11"/>
      <c r="SOI11"/>
      <c r="SOJ11"/>
      <c r="SOK11"/>
      <c r="SOL11"/>
      <c r="SOM11"/>
      <c r="SON11"/>
      <c r="SOO11"/>
      <c r="SOP11"/>
      <c r="SOQ11"/>
      <c r="SOR11"/>
      <c r="SOS11"/>
      <c r="SOT11"/>
      <c r="SOU11"/>
      <c r="SOV11"/>
      <c r="SOW11"/>
      <c r="SOX11"/>
      <c r="SOY11"/>
      <c r="SOZ11"/>
      <c r="SPA11"/>
      <c r="SPB11"/>
      <c r="SPC11"/>
      <c r="SPD11"/>
      <c r="SPE11"/>
      <c r="SPF11"/>
      <c r="SPG11"/>
      <c r="SPH11"/>
      <c r="SPI11"/>
      <c r="SPJ11"/>
      <c r="SPK11"/>
      <c r="SPL11"/>
      <c r="SPM11"/>
      <c r="SPN11"/>
      <c r="SPO11"/>
      <c r="SPP11"/>
      <c r="SPQ11"/>
      <c r="SPR11"/>
      <c r="SPS11"/>
      <c r="SPT11"/>
      <c r="SPU11"/>
      <c r="SPV11"/>
      <c r="SPW11"/>
      <c r="SPX11"/>
      <c r="SPY11"/>
      <c r="SPZ11"/>
      <c r="SQA11"/>
      <c r="SQB11"/>
      <c r="SQC11"/>
      <c r="SQD11"/>
      <c r="SQE11"/>
      <c r="SQF11"/>
      <c r="SQG11"/>
      <c r="SQH11"/>
      <c r="SQI11"/>
      <c r="SQJ11"/>
      <c r="SQK11"/>
      <c r="SQL11"/>
      <c r="SQM11"/>
      <c r="SQN11"/>
      <c r="SQO11"/>
      <c r="SQP11"/>
      <c r="SQQ11"/>
      <c r="SQR11"/>
      <c r="SQS11"/>
      <c r="SQT11"/>
      <c r="SQU11"/>
      <c r="SQV11"/>
      <c r="SQW11"/>
      <c r="SQX11"/>
      <c r="SQY11"/>
      <c r="SQZ11"/>
      <c r="SRA11"/>
      <c r="SRB11"/>
      <c r="SRC11"/>
      <c r="SRD11"/>
      <c r="SRE11"/>
      <c r="SRF11"/>
      <c r="SRG11"/>
      <c r="SRH11"/>
      <c r="SRI11"/>
      <c r="SRJ11"/>
      <c r="SRK11"/>
      <c r="SRL11"/>
      <c r="SRM11"/>
      <c r="SRN11"/>
      <c r="SRO11"/>
      <c r="SRP11"/>
      <c r="SRQ11"/>
      <c r="SRR11"/>
      <c r="SRS11"/>
      <c r="SRT11"/>
      <c r="SRU11"/>
      <c r="SRV11"/>
      <c r="SRW11"/>
      <c r="SRX11"/>
      <c r="SRY11"/>
      <c r="SRZ11"/>
      <c r="SSA11"/>
      <c r="SSB11"/>
      <c r="SSC11"/>
      <c r="SSD11"/>
      <c r="SSE11"/>
      <c r="SSF11"/>
      <c r="SSG11"/>
      <c r="SSH11"/>
      <c r="SSI11"/>
      <c r="SSJ11"/>
      <c r="SSK11"/>
      <c r="SSL11"/>
      <c r="SSM11"/>
      <c r="SSN11"/>
      <c r="SSO11"/>
      <c r="SSP11"/>
      <c r="SSQ11"/>
      <c r="SSR11"/>
      <c r="SSS11"/>
      <c r="SST11"/>
      <c r="SSU11"/>
      <c r="SSV11"/>
      <c r="SSW11"/>
      <c r="SSX11"/>
      <c r="SSY11"/>
      <c r="SSZ11"/>
      <c r="STA11"/>
      <c r="STB11"/>
      <c r="STC11"/>
      <c r="STD11"/>
      <c r="STE11"/>
      <c r="STF11"/>
      <c r="STG11"/>
      <c r="STH11"/>
      <c r="STI11"/>
      <c r="STJ11"/>
      <c r="STK11"/>
      <c r="STL11"/>
      <c r="STM11"/>
      <c r="STN11"/>
      <c r="STO11"/>
      <c r="STP11"/>
      <c r="STQ11"/>
      <c r="STR11"/>
      <c r="STS11"/>
      <c r="STT11"/>
      <c r="STU11"/>
      <c r="STV11"/>
      <c r="STW11"/>
      <c r="STX11"/>
      <c r="STY11"/>
      <c r="STZ11"/>
      <c r="SUA11"/>
      <c r="SUB11"/>
      <c r="SUC11"/>
      <c r="SUD11"/>
      <c r="SUE11"/>
      <c r="SUF11"/>
      <c r="SUG11"/>
      <c r="SUH11"/>
      <c r="SUI11"/>
      <c r="SUJ11"/>
      <c r="SUK11"/>
      <c r="SUL11"/>
      <c r="SUM11"/>
      <c r="SUN11"/>
      <c r="SUO11"/>
      <c r="SUP11"/>
      <c r="SUQ11"/>
      <c r="SUR11"/>
      <c r="SUS11"/>
      <c r="SUT11"/>
      <c r="SUU11"/>
      <c r="SUV11"/>
      <c r="SUW11"/>
      <c r="SUX11"/>
      <c r="SUY11"/>
      <c r="SUZ11"/>
      <c r="SVA11"/>
      <c r="SVB11"/>
      <c r="SVC11"/>
      <c r="SVD11"/>
      <c r="SVE11"/>
      <c r="SVF11"/>
      <c r="SVG11"/>
      <c r="SVH11"/>
      <c r="SVI11"/>
      <c r="SVJ11"/>
      <c r="SVK11"/>
      <c r="SVL11"/>
      <c r="SVM11"/>
      <c r="SVN11"/>
      <c r="SVO11"/>
      <c r="SVP11"/>
      <c r="SVQ11"/>
      <c r="SVR11"/>
      <c r="SVS11"/>
      <c r="SVT11"/>
      <c r="SVU11"/>
      <c r="SVV11"/>
      <c r="SVW11"/>
      <c r="SVX11"/>
      <c r="SVY11"/>
      <c r="SVZ11"/>
      <c r="SWA11"/>
      <c r="SWB11"/>
      <c r="SWC11"/>
      <c r="SWD11"/>
      <c r="SWE11"/>
      <c r="SWF11"/>
      <c r="SWG11"/>
      <c r="SWH11"/>
      <c r="SWI11"/>
      <c r="SWJ11"/>
      <c r="SWK11"/>
      <c r="SWL11"/>
      <c r="SWM11"/>
      <c r="SWN11"/>
      <c r="SWO11"/>
      <c r="SWP11"/>
      <c r="SWQ11"/>
      <c r="SWR11"/>
      <c r="SWS11"/>
      <c r="SWT11"/>
      <c r="SWU11"/>
      <c r="SWV11"/>
      <c r="SWW11"/>
      <c r="SWX11"/>
      <c r="SWY11"/>
      <c r="SWZ11"/>
      <c r="SXA11"/>
      <c r="SXB11"/>
      <c r="SXC11"/>
      <c r="SXD11"/>
      <c r="SXE11"/>
      <c r="SXF11"/>
      <c r="SXG11"/>
      <c r="SXH11"/>
      <c r="SXI11"/>
      <c r="SXJ11"/>
      <c r="SXK11"/>
      <c r="SXL11"/>
      <c r="SXM11"/>
      <c r="SXN11"/>
      <c r="SXO11"/>
      <c r="SXP11"/>
      <c r="SXQ11"/>
      <c r="SXR11"/>
      <c r="SXS11"/>
      <c r="SXT11"/>
      <c r="SXU11"/>
      <c r="SXV11"/>
      <c r="SXW11"/>
      <c r="SXX11"/>
      <c r="SXY11"/>
      <c r="SXZ11"/>
      <c r="SYA11"/>
      <c r="SYB11"/>
      <c r="SYC11"/>
      <c r="SYD11"/>
      <c r="SYE11"/>
      <c r="SYF11"/>
      <c r="SYG11"/>
      <c r="SYH11"/>
      <c r="SYI11"/>
      <c r="SYJ11"/>
      <c r="SYK11"/>
      <c r="SYL11"/>
      <c r="SYM11"/>
      <c r="SYN11"/>
      <c r="SYO11"/>
      <c r="SYP11"/>
      <c r="SYQ11"/>
      <c r="SYR11"/>
      <c r="SYS11"/>
      <c r="SYT11"/>
      <c r="SYU11"/>
      <c r="SYV11"/>
      <c r="SYW11"/>
      <c r="SYX11"/>
      <c r="SYY11"/>
      <c r="SYZ11"/>
      <c r="SZA11"/>
      <c r="SZB11"/>
      <c r="SZC11"/>
      <c r="SZD11"/>
      <c r="SZE11"/>
      <c r="SZF11"/>
      <c r="SZG11"/>
      <c r="SZH11"/>
      <c r="SZI11"/>
      <c r="SZJ11"/>
      <c r="SZK11"/>
      <c r="SZL11"/>
      <c r="SZM11"/>
      <c r="SZN11"/>
      <c r="SZO11"/>
      <c r="SZP11"/>
      <c r="SZQ11"/>
      <c r="SZR11"/>
      <c r="SZS11"/>
      <c r="SZT11"/>
      <c r="SZU11"/>
      <c r="SZV11"/>
      <c r="SZW11"/>
      <c r="SZX11"/>
      <c r="SZY11"/>
      <c r="SZZ11"/>
      <c r="TAA11"/>
      <c r="TAB11"/>
      <c r="TAC11"/>
      <c r="TAD11"/>
      <c r="TAE11"/>
      <c r="TAF11"/>
      <c r="TAG11"/>
      <c r="TAH11"/>
      <c r="TAI11"/>
      <c r="TAJ11"/>
      <c r="TAK11"/>
      <c r="TAL11"/>
      <c r="TAM11"/>
      <c r="TAN11"/>
      <c r="TAO11"/>
      <c r="TAP11"/>
      <c r="TAQ11"/>
      <c r="TAR11"/>
      <c r="TAS11"/>
      <c r="TAT11"/>
      <c r="TAU11"/>
      <c r="TAV11"/>
      <c r="TAW11"/>
      <c r="TAX11"/>
      <c r="TAY11"/>
      <c r="TAZ11"/>
      <c r="TBA11"/>
      <c r="TBB11"/>
      <c r="TBC11"/>
      <c r="TBD11"/>
      <c r="TBE11"/>
      <c r="TBF11"/>
      <c r="TBG11"/>
      <c r="TBH11"/>
      <c r="TBI11"/>
      <c r="TBJ11"/>
      <c r="TBK11"/>
      <c r="TBL11"/>
      <c r="TBM11"/>
      <c r="TBN11"/>
      <c r="TBO11"/>
      <c r="TBP11"/>
      <c r="TBQ11"/>
      <c r="TBR11"/>
      <c r="TBS11"/>
      <c r="TBT11"/>
      <c r="TBU11"/>
      <c r="TBV11"/>
      <c r="TBW11"/>
      <c r="TBX11"/>
      <c r="TBY11"/>
      <c r="TBZ11"/>
      <c r="TCA11"/>
      <c r="TCB11"/>
      <c r="TCC11"/>
      <c r="TCD11"/>
      <c r="TCE11"/>
      <c r="TCF11"/>
      <c r="TCG11"/>
      <c r="TCH11"/>
      <c r="TCI11"/>
      <c r="TCJ11"/>
      <c r="TCK11"/>
      <c r="TCL11"/>
      <c r="TCM11"/>
      <c r="TCN11"/>
      <c r="TCO11"/>
      <c r="TCP11"/>
      <c r="TCQ11"/>
      <c r="TCR11"/>
      <c r="TCS11"/>
      <c r="TCT11"/>
      <c r="TCU11"/>
      <c r="TCV11"/>
      <c r="TCW11"/>
      <c r="TCX11"/>
      <c r="TCY11"/>
      <c r="TCZ11"/>
      <c r="TDA11"/>
      <c r="TDB11"/>
      <c r="TDC11"/>
      <c r="TDD11"/>
      <c r="TDE11"/>
      <c r="TDF11"/>
      <c r="TDG11"/>
      <c r="TDH11"/>
      <c r="TDI11"/>
      <c r="TDJ11"/>
      <c r="TDK11"/>
      <c r="TDL11"/>
      <c r="TDM11"/>
      <c r="TDN11"/>
      <c r="TDO11"/>
      <c r="TDP11"/>
      <c r="TDQ11"/>
      <c r="TDR11"/>
      <c r="TDS11"/>
      <c r="TDT11"/>
      <c r="TDU11"/>
      <c r="TDV11"/>
      <c r="TDW11"/>
      <c r="TDX11"/>
      <c r="TDY11"/>
      <c r="TDZ11"/>
      <c r="TEA11"/>
      <c r="TEB11"/>
      <c r="TEC11"/>
      <c r="TED11"/>
      <c r="TEE11"/>
      <c r="TEF11"/>
      <c r="TEG11"/>
      <c r="TEH11"/>
      <c r="TEI11"/>
      <c r="TEJ11"/>
      <c r="TEK11"/>
      <c r="TEL11"/>
      <c r="TEM11"/>
      <c r="TEN11"/>
      <c r="TEO11"/>
      <c r="TEP11"/>
      <c r="TEQ11"/>
      <c r="TER11"/>
      <c r="TES11"/>
      <c r="TET11"/>
      <c r="TEU11"/>
      <c r="TEV11"/>
      <c r="TEW11"/>
      <c r="TEX11"/>
      <c r="TEY11"/>
      <c r="TEZ11"/>
      <c r="TFA11"/>
      <c r="TFB11"/>
      <c r="TFC11"/>
      <c r="TFD11"/>
      <c r="TFE11"/>
      <c r="TFF11"/>
      <c r="TFG11"/>
      <c r="TFH11"/>
      <c r="TFI11"/>
      <c r="TFJ11"/>
      <c r="TFK11"/>
      <c r="TFL11"/>
      <c r="TFM11"/>
      <c r="TFN11"/>
      <c r="TFO11"/>
      <c r="TFP11"/>
      <c r="TFQ11"/>
      <c r="TFR11"/>
      <c r="TFS11"/>
      <c r="TFT11"/>
      <c r="TFU11"/>
      <c r="TFV11"/>
      <c r="TFW11"/>
      <c r="TFX11"/>
      <c r="TFY11"/>
      <c r="TFZ11"/>
      <c r="TGA11"/>
      <c r="TGB11"/>
      <c r="TGC11"/>
      <c r="TGD11"/>
      <c r="TGE11"/>
      <c r="TGF11"/>
      <c r="TGG11"/>
      <c r="TGH11"/>
      <c r="TGI11"/>
      <c r="TGJ11"/>
      <c r="TGK11"/>
      <c r="TGL11"/>
      <c r="TGM11"/>
      <c r="TGN11"/>
      <c r="TGO11"/>
      <c r="TGP11"/>
      <c r="TGQ11"/>
      <c r="TGR11"/>
      <c r="TGS11"/>
      <c r="TGT11"/>
      <c r="TGU11"/>
      <c r="TGV11"/>
      <c r="TGW11"/>
      <c r="TGX11"/>
      <c r="TGY11"/>
      <c r="TGZ11"/>
      <c r="THA11"/>
      <c r="THB11"/>
      <c r="THC11"/>
      <c r="THD11"/>
      <c r="THE11"/>
      <c r="THF11"/>
      <c r="THG11"/>
      <c r="THH11"/>
      <c r="THI11"/>
      <c r="THJ11"/>
      <c r="THK11"/>
      <c r="THL11"/>
      <c r="THM11"/>
      <c r="THN11"/>
      <c r="THO11"/>
      <c r="THP11"/>
      <c r="THQ11"/>
      <c r="THR11"/>
      <c r="THS11"/>
      <c r="THT11"/>
      <c r="THU11"/>
      <c r="THV11"/>
      <c r="THW11"/>
      <c r="THX11"/>
      <c r="THY11"/>
      <c r="THZ11"/>
      <c r="TIA11"/>
      <c r="TIB11"/>
      <c r="TIC11"/>
      <c r="TID11"/>
      <c r="TIE11"/>
      <c r="TIF11"/>
      <c r="TIG11"/>
      <c r="TIH11"/>
      <c r="TII11"/>
      <c r="TIJ11"/>
      <c r="TIK11"/>
      <c r="TIL11"/>
      <c r="TIM11"/>
      <c r="TIN11"/>
      <c r="TIO11"/>
      <c r="TIP11"/>
      <c r="TIQ11"/>
      <c r="TIR11"/>
      <c r="TIS11"/>
      <c r="TIT11"/>
      <c r="TIU11"/>
      <c r="TIV11"/>
      <c r="TIW11"/>
      <c r="TIX11"/>
      <c r="TIY11"/>
      <c r="TIZ11"/>
      <c r="TJA11"/>
      <c r="TJB11"/>
      <c r="TJC11"/>
      <c r="TJD11"/>
      <c r="TJE11"/>
      <c r="TJF11"/>
      <c r="TJG11"/>
      <c r="TJH11"/>
      <c r="TJI11"/>
      <c r="TJJ11"/>
      <c r="TJK11"/>
      <c r="TJL11"/>
      <c r="TJM11"/>
      <c r="TJN11"/>
      <c r="TJO11"/>
      <c r="TJP11"/>
      <c r="TJQ11"/>
      <c r="TJR11"/>
      <c r="TJS11"/>
      <c r="TJT11"/>
      <c r="TJU11"/>
      <c r="TJV11"/>
      <c r="TJW11"/>
      <c r="TJX11"/>
      <c r="TJY11"/>
      <c r="TJZ11"/>
      <c r="TKA11"/>
      <c r="TKB11"/>
      <c r="TKC11"/>
      <c r="TKD11"/>
      <c r="TKE11"/>
      <c r="TKF11"/>
      <c r="TKG11"/>
      <c r="TKH11"/>
      <c r="TKI11"/>
      <c r="TKJ11"/>
      <c r="TKK11"/>
      <c r="TKL11"/>
      <c r="TKM11"/>
      <c r="TKN11"/>
      <c r="TKO11"/>
      <c r="TKP11"/>
      <c r="TKQ11"/>
      <c r="TKR11"/>
      <c r="TKS11"/>
      <c r="TKT11"/>
      <c r="TKU11"/>
      <c r="TKV11"/>
      <c r="TKW11"/>
      <c r="TKX11"/>
      <c r="TKY11"/>
      <c r="TKZ11"/>
      <c r="TLA11"/>
      <c r="TLB11"/>
      <c r="TLC11"/>
      <c r="TLD11"/>
      <c r="TLE11"/>
      <c r="TLF11"/>
      <c r="TLG11"/>
      <c r="TLH11"/>
      <c r="TLI11"/>
      <c r="TLJ11"/>
      <c r="TLK11"/>
      <c r="TLL11"/>
      <c r="TLM11"/>
      <c r="TLN11"/>
      <c r="TLO11"/>
      <c r="TLP11"/>
      <c r="TLQ11"/>
      <c r="TLR11"/>
      <c r="TLS11"/>
      <c r="TLT11"/>
      <c r="TLU11"/>
      <c r="TLV11"/>
      <c r="TLW11"/>
      <c r="TLX11"/>
      <c r="TLY11"/>
      <c r="TLZ11"/>
      <c r="TMA11"/>
      <c r="TMB11"/>
      <c r="TMC11"/>
      <c r="TMD11"/>
      <c r="TME11"/>
      <c r="TMF11"/>
      <c r="TMG11"/>
      <c r="TMH11"/>
      <c r="TMI11"/>
      <c r="TMJ11"/>
      <c r="TMK11"/>
      <c r="TML11"/>
      <c r="TMM11"/>
      <c r="TMN11"/>
      <c r="TMO11"/>
      <c r="TMP11"/>
      <c r="TMQ11"/>
      <c r="TMR11"/>
      <c r="TMS11"/>
      <c r="TMT11"/>
      <c r="TMU11"/>
      <c r="TMV11"/>
      <c r="TMW11"/>
      <c r="TMX11"/>
      <c r="TMY11"/>
      <c r="TMZ11"/>
      <c r="TNA11"/>
      <c r="TNB11"/>
      <c r="TNC11"/>
      <c r="TND11"/>
      <c r="TNE11"/>
      <c r="TNF11"/>
      <c r="TNG11"/>
      <c r="TNH11"/>
      <c r="TNI11"/>
      <c r="TNJ11"/>
      <c r="TNK11"/>
      <c r="TNL11"/>
      <c r="TNM11"/>
      <c r="TNN11"/>
      <c r="TNO11"/>
      <c r="TNP11"/>
      <c r="TNQ11"/>
      <c r="TNR11"/>
      <c r="TNS11"/>
      <c r="TNT11"/>
      <c r="TNU11"/>
      <c r="TNV11"/>
      <c r="TNW11"/>
      <c r="TNX11"/>
      <c r="TNY11"/>
      <c r="TNZ11"/>
      <c r="TOA11"/>
      <c r="TOB11"/>
      <c r="TOC11"/>
      <c r="TOD11"/>
      <c r="TOE11"/>
      <c r="TOF11"/>
      <c r="TOG11"/>
      <c r="TOH11"/>
      <c r="TOI11"/>
      <c r="TOJ11"/>
      <c r="TOK11"/>
      <c r="TOL11"/>
      <c r="TOM11"/>
      <c r="TON11"/>
      <c r="TOO11"/>
      <c r="TOP11"/>
      <c r="TOQ11"/>
      <c r="TOR11"/>
      <c r="TOS11"/>
      <c r="TOT11"/>
      <c r="TOU11"/>
      <c r="TOV11"/>
      <c r="TOW11"/>
      <c r="TOX11"/>
      <c r="TOY11"/>
      <c r="TOZ11"/>
      <c r="TPA11"/>
      <c r="TPB11"/>
      <c r="TPC11"/>
      <c r="TPD11"/>
      <c r="TPE11"/>
      <c r="TPF11"/>
      <c r="TPG11"/>
      <c r="TPH11"/>
      <c r="TPI11"/>
      <c r="TPJ11"/>
      <c r="TPK11"/>
      <c r="TPL11"/>
      <c r="TPM11"/>
      <c r="TPN11"/>
      <c r="TPO11"/>
      <c r="TPP11"/>
      <c r="TPQ11"/>
      <c r="TPR11"/>
      <c r="TPS11"/>
      <c r="TPT11"/>
      <c r="TPU11"/>
      <c r="TPV11"/>
      <c r="TPW11"/>
      <c r="TPX11"/>
      <c r="TPY11"/>
      <c r="TPZ11"/>
      <c r="TQA11"/>
      <c r="TQB11"/>
      <c r="TQC11"/>
      <c r="TQD11"/>
      <c r="TQE11"/>
      <c r="TQF11"/>
      <c r="TQG11"/>
      <c r="TQH11"/>
      <c r="TQI11"/>
      <c r="TQJ11"/>
      <c r="TQK11"/>
      <c r="TQL11"/>
      <c r="TQM11"/>
      <c r="TQN11"/>
      <c r="TQO11"/>
      <c r="TQP11"/>
      <c r="TQQ11"/>
      <c r="TQR11"/>
      <c r="TQS11"/>
      <c r="TQT11"/>
      <c r="TQU11"/>
      <c r="TQV11"/>
      <c r="TQW11"/>
      <c r="TQX11"/>
      <c r="TQY11"/>
      <c r="TQZ11"/>
      <c r="TRA11"/>
      <c r="TRB11"/>
      <c r="TRC11"/>
      <c r="TRD11"/>
      <c r="TRE11"/>
      <c r="TRF11"/>
      <c r="TRG11"/>
      <c r="TRH11"/>
      <c r="TRI11"/>
      <c r="TRJ11"/>
      <c r="TRK11"/>
      <c r="TRL11"/>
      <c r="TRM11"/>
      <c r="TRN11"/>
      <c r="TRO11"/>
      <c r="TRP11"/>
      <c r="TRQ11"/>
      <c r="TRR11"/>
      <c r="TRS11"/>
      <c r="TRT11"/>
      <c r="TRU11"/>
      <c r="TRV11"/>
      <c r="TRW11"/>
      <c r="TRX11"/>
      <c r="TRY11"/>
      <c r="TRZ11"/>
      <c r="TSA11"/>
      <c r="TSB11"/>
      <c r="TSC11"/>
      <c r="TSD11"/>
      <c r="TSE11"/>
      <c r="TSF11"/>
      <c r="TSG11"/>
      <c r="TSH11"/>
      <c r="TSI11"/>
      <c r="TSJ11"/>
      <c r="TSK11"/>
      <c r="TSL11"/>
      <c r="TSM11"/>
      <c r="TSN11"/>
      <c r="TSO11"/>
      <c r="TSP11"/>
      <c r="TSQ11"/>
      <c r="TSR11"/>
      <c r="TSS11"/>
      <c r="TST11"/>
      <c r="TSU11"/>
      <c r="TSV11"/>
      <c r="TSW11"/>
      <c r="TSX11"/>
      <c r="TSY11"/>
      <c r="TSZ11"/>
      <c r="TTA11"/>
      <c r="TTB11"/>
      <c r="TTC11"/>
      <c r="TTD11"/>
      <c r="TTE11"/>
      <c r="TTF11"/>
      <c r="TTG11"/>
      <c r="TTH11"/>
      <c r="TTI11"/>
      <c r="TTJ11"/>
      <c r="TTK11"/>
      <c r="TTL11"/>
      <c r="TTM11"/>
      <c r="TTN11"/>
      <c r="TTO11"/>
      <c r="TTP11"/>
      <c r="TTQ11"/>
      <c r="TTR11"/>
      <c r="TTS11"/>
      <c r="TTT11"/>
      <c r="TTU11"/>
      <c r="TTV11"/>
      <c r="TTW11"/>
      <c r="TTX11"/>
      <c r="TTY11"/>
      <c r="TTZ11"/>
      <c r="TUA11"/>
      <c r="TUB11"/>
      <c r="TUC11"/>
      <c r="TUD11"/>
      <c r="TUE11"/>
      <c r="TUF11"/>
      <c r="TUG11"/>
      <c r="TUH11"/>
      <c r="TUI11"/>
      <c r="TUJ11"/>
      <c r="TUK11"/>
      <c r="TUL11"/>
      <c r="TUM11"/>
      <c r="TUN11"/>
      <c r="TUO11"/>
      <c r="TUP11"/>
      <c r="TUQ11"/>
      <c r="TUR11"/>
      <c r="TUS11"/>
      <c r="TUT11"/>
      <c r="TUU11"/>
      <c r="TUV11"/>
      <c r="TUW11"/>
      <c r="TUX11"/>
      <c r="TUY11"/>
      <c r="TUZ11"/>
      <c r="TVA11"/>
      <c r="TVB11"/>
      <c r="TVC11"/>
      <c r="TVD11"/>
      <c r="TVE11"/>
      <c r="TVF11"/>
      <c r="TVG11"/>
      <c r="TVH11"/>
      <c r="TVI11"/>
      <c r="TVJ11"/>
      <c r="TVK11"/>
      <c r="TVL11"/>
      <c r="TVM11"/>
      <c r="TVN11"/>
      <c r="TVO11"/>
      <c r="TVP11"/>
      <c r="TVQ11"/>
      <c r="TVR11"/>
      <c r="TVS11"/>
      <c r="TVT11"/>
      <c r="TVU11"/>
      <c r="TVV11"/>
      <c r="TVW11"/>
      <c r="TVX11"/>
      <c r="TVY11"/>
      <c r="TVZ11"/>
      <c r="TWA11"/>
      <c r="TWB11"/>
      <c r="TWC11"/>
      <c r="TWD11"/>
      <c r="TWE11"/>
      <c r="TWF11"/>
      <c r="TWG11"/>
      <c r="TWH11"/>
      <c r="TWI11"/>
      <c r="TWJ11"/>
      <c r="TWK11"/>
      <c r="TWL11"/>
      <c r="TWM11"/>
      <c r="TWN11"/>
      <c r="TWO11"/>
      <c r="TWP11"/>
      <c r="TWQ11"/>
      <c r="TWR11"/>
      <c r="TWS11"/>
      <c r="TWT11"/>
      <c r="TWU11"/>
      <c r="TWV11"/>
      <c r="TWW11"/>
      <c r="TWX11"/>
      <c r="TWY11"/>
      <c r="TWZ11"/>
      <c r="TXA11"/>
      <c r="TXB11"/>
      <c r="TXC11"/>
      <c r="TXD11"/>
      <c r="TXE11"/>
      <c r="TXF11"/>
      <c r="TXG11"/>
      <c r="TXH11"/>
      <c r="TXI11"/>
      <c r="TXJ11"/>
      <c r="TXK11"/>
      <c r="TXL11"/>
      <c r="TXM11"/>
      <c r="TXN11"/>
      <c r="TXO11"/>
      <c r="TXP11"/>
      <c r="TXQ11"/>
      <c r="TXR11"/>
      <c r="TXS11"/>
      <c r="TXT11"/>
      <c r="TXU11"/>
      <c r="TXV11"/>
      <c r="TXW11"/>
      <c r="TXX11"/>
      <c r="TXY11"/>
      <c r="TXZ11"/>
      <c r="TYA11"/>
      <c r="TYB11"/>
      <c r="TYC11"/>
      <c r="TYD11"/>
      <c r="TYE11"/>
      <c r="TYF11"/>
      <c r="TYG11"/>
      <c r="TYH11"/>
      <c r="TYI11"/>
      <c r="TYJ11"/>
      <c r="TYK11"/>
      <c r="TYL11"/>
      <c r="TYM11"/>
      <c r="TYN11"/>
      <c r="TYO11"/>
      <c r="TYP11"/>
      <c r="TYQ11"/>
      <c r="TYR11"/>
      <c r="TYS11"/>
      <c r="TYT11"/>
      <c r="TYU11"/>
      <c r="TYV11"/>
      <c r="TYW11"/>
      <c r="TYX11"/>
      <c r="TYY11"/>
      <c r="TYZ11"/>
      <c r="TZA11"/>
      <c r="TZB11"/>
      <c r="TZC11"/>
      <c r="TZD11"/>
      <c r="TZE11"/>
      <c r="TZF11"/>
      <c r="TZG11"/>
      <c r="TZH11"/>
      <c r="TZI11"/>
      <c r="TZJ11"/>
      <c r="TZK11"/>
      <c r="TZL11"/>
      <c r="TZM11"/>
      <c r="TZN11"/>
      <c r="TZO11"/>
      <c r="TZP11"/>
      <c r="TZQ11"/>
      <c r="TZR11"/>
      <c r="TZS11"/>
      <c r="TZT11"/>
      <c r="TZU11"/>
      <c r="TZV11"/>
      <c r="TZW11"/>
      <c r="TZX11"/>
      <c r="TZY11"/>
      <c r="TZZ11"/>
      <c r="UAA11"/>
      <c r="UAB11"/>
      <c r="UAC11"/>
      <c r="UAD11"/>
      <c r="UAE11"/>
      <c r="UAF11"/>
      <c r="UAG11"/>
      <c r="UAH11"/>
      <c r="UAI11"/>
      <c r="UAJ11"/>
      <c r="UAK11"/>
      <c r="UAL11"/>
      <c r="UAM11"/>
      <c r="UAN11"/>
      <c r="UAO11"/>
      <c r="UAP11"/>
      <c r="UAQ11"/>
      <c r="UAR11"/>
      <c r="UAS11"/>
      <c r="UAT11"/>
      <c r="UAU11"/>
      <c r="UAV11"/>
      <c r="UAW11"/>
      <c r="UAX11"/>
      <c r="UAY11"/>
      <c r="UAZ11"/>
      <c r="UBA11"/>
      <c r="UBB11"/>
      <c r="UBC11"/>
      <c r="UBD11"/>
      <c r="UBE11"/>
      <c r="UBF11"/>
      <c r="UBG11"/>
      <c r="UBH11"/>
      <c r="UBI11"/>
      <c r="UBJ11"/>
      <c r="UBK11"/>
      <c r="UBL11"/>
      <c r="UBM11"/>
      <c r="UBN11"/>
      <c r="UBO11"/>
      <c r="UBP11"/>
      <c r="UBQ11"/>
      <c r="UBR11"/>
      <c r="UBS11"/>
      <c r="UBT11"/>
      <c r="UBU11"/>
      <c r="UBV11"/>
      <c r="UBW11"/>
      <c r="UBX11"/>
      <c r="UBY11"/>
      <c r="UBZ11"/>
      <c r="UCA11"/>
      <c r="UCB11"/>
      <c r="UCC11"/>
      <c r="UCD11"/>
      <c r="UCE11"/>
      <c r="UCF11"/>
      <c r="UCG11"/>
      <c r="UCH11"/>
      <c r="UCI11"/>
      <c r="UCJ11"/>
      <c r="UCK11"/>
      <c r="UCL11"/>
      <c r="UCM11"/>
      <c r="UCN11"/>
      <c r="UCO11"/>
      <c r="UCP11"/>
      <c r="UCQ11"/>
      <c r="UCR11"/>
      <c r="UCS11"/>
      <c r="UCT11"/>
      <c r="UCU11"/>
      <c r="UCV11"/>
      <c r="UCW11"/>
      <c r="UCX11"/>
      <c r="UCY11"/>
      <c r="UCZ11"/>
      <c r="UDA11"/>
      <c r="UDB11"/>
      <c r="UDC11"/>
      <c r="UDD11"/>
      <c r="UDE11"/>
      <c r="UDF11"/>
      <c r="UDG11"/>
      <c r="UDH11"/>
      <c r="UDI11"/>
      <c r="UDJ11"/>
      <c r="UDK11"/>
      <c r="UDL11"/>
      <c r="UDM11"/>
      <c r="UDN11"/>
      <c r="UDO11"/>
      <c r="UDP11"/>
      <c r="UDQ11"/>
      <c r="UDR11"/>
      <c r="UDS11"/>
      <c r="UDT11"/>
      <c r="UDU11"/>
      <c r="UDV11"/>
      <c r="UDW11"/>
      <c r="UDX11"/>
      <c r="UDY11"/>
      <c r="UDZ11"/>
      <c r="UEA11"/>
      <c r="UEB11"/>
      <c r="UEC11"/>
      <c r="UED11"/>
      <c r="UEE11"/>
      <c r="UEF11"/>
      <c r="UEG11"/>
      <c r="UEH11"/>
      <c r="UEI11"/>
      <c r="UEJ11"/>
      <c r="UEK11"/>
      <c r="UEL11"/>
      <c r="UEM11"/>
      <c r="UEN11"/>
      <c r="UEO11"/>
      <c r="UEP11"/>
      <c r="UEQ11"/>
      <c r="UER11"/>
      <c r="UES11"/>
      <c r="UET11"/>
      <c r="UEU11"/>
      <c r="UEV11"/>
      <c r="UEW11"/>
      <c r="UEX11"/>
      <c r="UEY11"/>
      <c r="UEZ11"/>
      <c r="UFA11"/>
      <c r="UFB11"/>
      <c r="UFC11"/>
      <c r="UFD11"/>
      <c r="UFE11"/>
      <c r="UFF11"/>
      <c r="UFG11"/>
      <c r="UFH11"/>
      <c r="UFI11"/>
      <c r="UFJ11"/>
      <c r="UFK11"/>
      <c r="UFL11"/>
      <c r="UFM11"/>
      <c r="UFN11"/>
      <c r="UFO11"/>
      <c r="UFP11"/>
      <c r="UFQ11"/>
      <c r="UFR11"/>
      <c r="UFS11"/>
      <c r="UFT11"/>
      <c r="UFU11"/>
      <c r="UFV11"/>
      <c r="UFW11"/>
      <c r="UFX11"/>
      <c r="UFY11"/>
      <c r="UFZ11"/>
      <c r="UGA11"/>
      <c r="UGB11"/>
      <c r="UGC11"/>
      <c r="UGD11"/>
      <c r="UGE11"/>
      <c r="UGF11"/>
      <c r="UGG11"/>
      <c r="UGH11"/>
      <c r="UGI11"/>
      <c r="UGJ11"/>
      <c r="UGK11"/>
      <c r="UGL11"/>
      <c r="UGM11"/>
      <c r="UGN11"/>
      <c r="UGO11"/>
      <c r="UGP11"/>
      <c r="UGQ11"/>
      <c r="UGR11"/>
      <c r="UGS11"/>
      <c r="UGT11"/>
      <c r="UGU11"/>
      <c r="UGV11"/>
      <c r="UGW11"/>
      <c r="UGX11"/>
      <c r="UGY11"/>
      <c r="UGZ11"/>
      <c r="UHA11"/>
      <c r="UHB11"/>
      <c r="UHC11"/>
      <c r="UHD11"/>
      <c r="UHE11"/>
      <c r="UHF11"/>
      <c r="UHG11"/>
      <c r="UHH11"/>
      <c r="UHI11"/>
      <c r="UHJ11"/>
      <c r="UHK11"/>
      <c r="UHL11"/>
      <c r="UHM11"/>
      <c r="UHN11"/>
      <c r="UHO11"/>
      <c r="UHP11"/>
      <c r="UHQ11"/>
      <c r="UHR11"/>
      <c r="UHS11"/>
      <c r="UHT11"/>
      <c r="UHU11"/>
      <c r="UHV11"/>
      <c r="UHW11"/>
      <c r="UHX11"/>
      <c r="UHY11"/>
      <c r="UHZ11"/>
      <c r="UIA11"/>
      <c r="UIB11"/>
      <c r="UIC11"/>
      <c r="UID11"/>
      <c r="UIE11"/>
      <c r="UIF11"/>
      <c r="UIG11"/>
      <c r="UIH11"/>
      <c r="UII11"/>
      <c r="UIJ11"/>
      <c r="UIK11"/>
      <c r="UIL11"/>
      <c r="UIM11"/>
      <c r="UIN11"/>
      <c r="UIO11"/>
      <c r="UIP11"/>
      <c r="UIQ11"/>
      <c r="UIR11"/>
      <c r="UIS11"/>
      <c r="UIT11"/>
      <c r="UIU11"/>
      <c r="UIV11"/>
      <c r="UIW11"/>
      <c r="UIX11"/>
      <c r="UIY11"/>
      <c r="UIZ11"/>
      <c r="UJA11"/>
      <c r="UJB11"/>
      <c r="UJC11"/>
      <c r="UJD11"/>
      <c r="UJE11"/>
      <c r="UJF11"/>
      <c r="UJG11"/>
      <c r="UJH11"/>
      <c r="UJI11"/>
      <c r="UJJ11"/>
      <c r="UJK11"/>
      <c r="UJL11"/>
      <c r="UJM11"/>
      <c r="UJN11"/>
      <c r="UJO11"/>
      <c r="UJP11"/>
      <c r="UJQ11"/>
      <c r="UJR11"/>
      <c r="UJS11"/>
      <c r="UJT11"/>
      <c r="UJU11"/>
      <c r="UJV11"/>
      <c r="UJW11"/>
      <c r="UJX11"/>
      <c r="UJY11"/>
      <c r="UJZ11"/>
      <c r="UKA11"/>
      <c r="UKB11"/>
      <c r="UKC11"/>
      <c r="UKD11"/>
      <c r="UKE11"/>
      <c r="UKF11"/>
      <c r="UKG11"/>
      <c r="UKH11"/>
      <c r="UKI11"/>
      <c r="UKJ11"/>
      <c r="UKK11"/>
      <c r="UKL11"/>
      <c r="UKM11"/>
      <c r="UKN11"/>
      <c r="UKO11"/>
      <c r="UKP11"/>
      <c r="UKQ11"/>
      <c r="UKR11"/>
      <c r="UKS11"/>
      <c r="UKT11"/>
      <c r="UKU11"/>
      <c r="UKV11"/>
      <c r="UKW11"/>
      <c r="UKX11"/>
      <c r="UKY11"/>
      <c r="UKZ11"/>
      <c r="ULA11"/>
      <c r="ULB11"/>
      <c r="ULC11"/>
      <c r="ULD11"/>
      <c r="ULE11"/>
      <c r="ULF11"/>
      <c r="ULG11"/>
      <c r="ULH11"/>
      <c r="ULI11"/>
      <c r="ULJ11"/>
      <c r="ULK11"/>
      <c r="ULL11"/>
      <c r="ULM11"/>
      <c r="ULN11"/>
      <c r="ULO11"/>
      <c r="ULP11"/>
      <c r="ULQ11"/>
      <c r="ULR11"/>
      <c r="ULS11"/>
      <c r="ULT11"/>
      <c r="ULU11"/>
      <c r="ULV11"/>
      <c r="ULW11"/>
      <c r="ULX11"/>
      <c r="ULY11"/>
      <c r="ULZ11"/>
      <c r="UMA11"/>
      <c r="UMB11"/>
      <c r="UMC11"/>
      <c r="UMD11"/>
      <c r="UME11"/>
      <c r="UMF11"/>
      <c r="UMG11"/>
      <c r="UMH11"/>
      <c r="UMI11"/>
      <c r="UMJ11"/>
      <c r="UMK11"/>
      <c r="UML11"/>
      <c r="UMM11"/>
      <c r="UMN11"/>
      <c r="UMO11"/>
      <c r="UMP11"/>
      <c r="UMQ11"/>
      <c r="UMR11"/>
      <c r="UMS11"/>
      <c r="UMT11"/>
      <c r="UMU11"/>
      <c r="UMV11"/>
      <c r="UMW11"/>
      <c r="UMX11"/>
      <c r="UMY11"/>
      <c r="UMZ11"/>
      <c r="UNA11"/>
      <c r="UNB11"/>
      <c r="UNC11"/>
      <c r="UND11"/>
      <c r="UNE11"/>
      <c r="UNF11"/>
      <c r="UNG11"/>
      <c r="UNH11"/>
      <c r="UNI11"/>
      <c r="UNJ11"/>
      <c r="UNK11"/>
      <c r="UNL11"/>
      <c r="UNM11"/>
      <c r="UNN11"/>
      <c r="UNO11"/>
      <c r="UNP11"/>
      <c r="UNQ11"/>
      <c r="UNR11"/>
      <c r="UNS11"/>
      <c r="UNT11"/>
      <c r="UNU11"/>
      <c r="UNV11"/>
      <c r="UNW11"/>
      <c r="UNX11"/>
      <c r="UNY11"/>
      <c r="UNZ11"/>
      <c r="UOA11"/>
      <c r="UOB11"/>
      <c r="UOC11"/>
      <c r="UOD11"/>
      <c r="UOE11"/>
      <c r="UOF11"/>
      <c r="UOG11"/>
      <c r="UOH11"/>
      <c r="UOI11"/>
      <c r="UOJ11"/>
      <c r="UOK11"/>
      <c r="UOL11"/>
      <c r="UOM11"/>
      <c r="UON11"/>
      <c r="UOO11"/>
      <c r="UOP11"/>
      <c r="UOQ11"/>
      <c r="UOR11"/>
      <c r="UOS11"/>
      <c r="UOT11"/>
      <c r="UOU11"/>
      <c r="UOV11"/>
      <c r="UOW11"/>
      <c r="UOX11"/>
      <c r="UOY11"/>
      <c r="UOZ11"/>
      <c r="UPA11"/>
      <c r="UPB11"/>
      <c r="UPC11"/>
      <c r="UPD11"/>
      <c r="UPE11"/>
      <c r="UPF11"/>
      <c r="UPG11"/>
      <c r="UPH11"/>
      <c r="UPI11"/>
      <c r="UPJ11"/>
      <c r="UPK11"/>
      <c r="UPL11"/>
      <c r="UPM11"/>
      <c r="UPN11"/>
      <c r="UPO11"/>
      <c r="UPP11"/>
      <c r="UPQ11"/>
      <c r="UPR11"/>
      <c r="UPS11"/>
      <c r="UPT11"/>
      <c r="UPU11"/>
      <c r="UPV11"/>
      <c r="UPW11"/>
      <c r="UPX11"/>
      <c r="UPY11"/>
      <c r="UPZ11"/>
      <c r="UQA11"/>
      <c r="UQB11"/>
      <c r="UQC11"/>
      <c r="UQD11"/>
      <c r="UQE11"/>
      <c r="UQF11"/>
      <c r="UQG11"/>
      <c r="UQH11"/>
      <c r="UQI11"/>
      <c r="UQJ11"/>
      <c r="UQK11"/>
      <c r="UQL11"/>
      <c r="UQM11"/>
      <c r="UQN11"/>
      <c r="UQO11"/>
      <c r="UQP11"/>
      <c r="UQQ11"/>
      <c r="UQR11"/>
      <c r="UQS11"/>
      <c r="UQT11"/>
      <c r="UQU11"/>
      <c r="UQV11"/>
      <c r="UQW11"/>
      <c r="UQX11"/>
      <c r="UQY11"/>
      <c r="UQZ11"/>
      <c r="URA11"/>
      <c r="URB11"/>
      <c r="URC11"/>
      <c r="URD11"/>
      <c r="URE11"/>
      <c r="URF11"/>
      <c r="URG11"/>
      <c r="URH11"/>
      <c r="URI11"/>
      <c r="URJ11"/>
      <c r="URK11"/>
      <c r="URL11"/>
      <c r="URM11"/>
      <c r="URN11"/>
      <c r="URO11"/>
      <c r="URP11"/>
      <c r="URQ11"/>
      <c r="URR11"/>
      <c r="URS11"/>
      <c r="URT11"/>
      <c r="URU11"/>
      <c r="URV11"/>
      <c r="URW11"/>
      <c r="URX11"/>
      <c r="URY11"/>
      <c r="URZ11"/>
      <c r="USA11"/>
      <c r="USB11"/>
      <c r="USC11"/>
      <c r="USD11"/>
      <c r="USE11"/>
      <c r="USF11"/>
      <c r="USG11"/>
      <c r="USH11"/>
      <c r="USI11"/>
      <c r="USJ11"/>
      <c r="USK11"/>
      <c r="USL11"/>
      <c r="USM11"/>
      <c r="USN11"/>
      <c r="USO11"/>
      <c r="USP11"/>
      <c r="USQ11"/>
      <c r="USR11"/>
      <c r="USS11"/>
      <c r="UST11"/>
      <c r="USU11"/>
      <c r="USV11"/>
      <c r="USW11"/>
      <c r="USX11"/>
      <c r="USY11"/>
      <c r="USZ11"/>
      <c r="UTA11"/>
      <c r="UTB11"/>
      <c r="UTC11"/>
      <c r="UTD11"/>
      <c r="UTE11"/>
      <c r="UTF11"/>
      <c r="UTG11"/>
      <c r="UTH11"/>
      <c r="UTI11"/>
      <c r="UTJ11"/>
      <c r="UTK11"/>
      <c r="UTL11"/>
      <c r="UTM11"/>
      <c r="UTN11"/>
      <c r="UTO11"/>
      <c r="UTP11"/>
      <c r="UTQ11"/>
      <c r="UTR11"/>
      <c r="UTS11"/>
      <c r="UTT11"/>
      <c r="UTU11"/>
      <c r="UTV11"/>
      <c r="UTW11"/>
      <c r="UTX11"/>
      <c r="UTY11"/>
      <c r="UTZ11"/>
      <c r="UUA11"/>
      <c r="UUB11"/>
      <c r="UUC11"/>
      <c r="UUD11"/>
      <c r="UUE11"/>
      <c r="UUF11"/>
      <c r="UUG11"/>
      <c r="UUH11"/>
      <c r="UUI11"/>
      <c r="UUJ11"/>
      <c r="UUK11"/>
      <c r="UUL11"/>
      <c r="UUM11"/>
      <c r="UUN11"/>
      <c r="UUO11"/>
      <c r="UUP11"/>
      <c r="UUQ11"/>
      <c r="UUR11"/>
      <c r="UUS11"/>
      <c r="UUT11"/>
      <c r="UUU11"/>
      <c r="UUV11"/>
      <c r="UUW11"/>
      <c r="UUX11"/>
      <c r="UUY11"/>
      <c r="UUZ11"/>
      <c r="UVA11"/>
      <c r="UVB11"/>
      <c r="UVC11"/>
      <c r="UVD11"/>
      <c r="UVE11"/>
      <c r="UVF11"/>
      <c r="UVG11"/>
      <c r="UVH11"/>
      <c r="UVI11"/>
      <c r="UVJ11"/>
      <c r="UVK11"/>
      <c r="UVL11"/>
      <c r="UVM11"/>
      <c r="UVN11"/>
      <c r="UVO11"/>
      <c r="UVP11"/>
      <c r="UVQ11"/>
      <c r="UVR11"/>
      <c r="UVS11"/>
      <c r="UVT11"/>
      <c r="UVU11"/>
      <c r="UVV11"/>
      <c r="UVW11"/>
      <c r="UVX11"/>
      <c r="UVY11"/>
      <c r="UVZ11"/>
      <c r="UWA11"/>
      <c r="UWB11"/>
      <c r="UWC11"/>
      <c r="UWD11"/>
      <c r="UWE11"/>
      <c r="UWF11"/>
      <c r="UWG11"/>
      <c r="UWH11"/>
      <c r="UWI11"/>
      <c r="UWJ11"/>
      <c r="UWK11"/>
      <c r="UWL11"/>
      <c r="UWM11"/>
      <c r="UWN11"/>
      <c r="UWO11"/>
      <c r="UWP11"/>
      <c r="UWQ11"/>
      <c r="UWR11"/>
      <c r="UWS11"/>
      <c r="UWT11"/>
      <c r="UWU11"/>
      <c r="UWV11"/>
      <c r="UWW11"/>
      <c r="UWX11"/>
      <c r="UWY11"/>
      <c r="UWZ11"/>
      <c r="UXA11"/>
      <c r="UXB11"/>
      <c r="UXC11"/>
      <c r="UXD11"/>
      <c r="UXE11"/>
      <c r="UXF11"/>
      <c r="UXG11"/>
      <c r="UXH11"/>
      <c r="UXI11"/>
      <c r="UXJ11"/>
      <c r="UXK11"/>
      <c r="UXL11"/>
      <c r="UXM11"/>
      <c r="UXN11"/>
      <c r="UXO11"/>
      <c r="UXP11"/>
      <c r="UXQ11"/>
      <c r="UXR11"/>
      <c r="UXS11"/>
      <c r="UXT11"/>
      <c r="UXU11"/>
      <c r="UXV11"/>
      <c r="UXW11"/>
      <c r="UXX11"/>
      <c r="UXY11"/>
      <c r="UXZ11"/>
      <c r="UYA11"/>
      <c r="UYB11"/>
      <c r="UYC11"/>
      <c r="UYD11"/>
      <c r="UYE11"/>
      <c r="UYF11"/>
      <c r="UYG11"/>
      <c r="UYH11"/>
      <c r="UYI11"/>
      <c r="UYJ11"/>
      <c r="UYK11"/>
      <c r="UYL11"/>
      <c r="UYM11"/>
      <c r="UYN11"/>
      <c r="UYO11"/>
      <c r="UYP11"/>
      <c r="UYQ11"/>
      <c r="UYR11"/>
      <c r="UYS11"/>
      <c r="UYT11"/>
      <c r="UYU11"/>
      <c r="UYV11"/>
      <c r="UYW11"/>
      <c r="UYX11"/>
      <c r="UYY11"/>
      <c r="UYZ11"/>
      <c r="UZA11"/>
      <c r="UZB11"/>
      <c r="UZC11"/>
      <c r="UZD11"/>
      <c r="UZE11"/>
      <c r="UZF11"/>
      <c r="UZG11"/>
      <c r="UZH11"/>
      <c r="UZI11"/>
      <c r="UZJ11"/>
      <c r="UZK11"/>
      <c r="UZL11"/>
      <c r="UZM11"/>
      <c r="UZN11"/>
      <c r="UZO11"/>
      <c r="UZP11"/>
      <c r="UZQ11"/>
      <c r="UZR11"/>
      <c r="UZS11"/>
      <c r="UZT11"/>
      <c r="UZU11"/>
      <c r="UZV11"/>
      <c r="UZW11"/>
      <c r="UZX11"/>
      <c r="UZY11"/>
      <c r="UZZ11"/>
      <c r="VAA11"/>
      <c r="VAB11"/>
      <c r="VAC11"/>
      <c r="VAD11"/>
      <c r="VAE11"/>
      <c r="VAF11"/>
      <c r="VAG11"/>
      <c r="VAH11"/>
      <c r="VAI11"/>
      <c r="VAJ11"/>
      <c r="VAK11"/>
      <c r="VAL11"/>
      <c r="VAM11"/>
      <c r="VAN11"/>
      <c r="VAO11"/>
      <c r="VAP11"/>
      <c r="VAQ11"/>
      <c r="VAR11"/>
      <c r="VAS11"/>
      <c r="VAT11"/>
      <c r="VAU11"/>
      <c r="VAV11"/>
      <c r="VAW11"/>
      <c r="VAX11"/>
      <c r="VAY11"/>
      <c r="VAZ11"/>
      <c r="VBA11"/>
      <c r="VBB11"/>
      <c r="VBC11"/>
      <c r="VBD11"/>
      <c r="VBE11"/>
      <c r="VBF11"/>
      <c r="VBG11"/>
      <c r="VBH11"/>
      <c r="VBI11"/>
      <c r="VBJ11"/>
      <c r="VBK11"/>
      <c r="VBL11"/>
      <c r="VBM11"/>
      <c r="VBN11"/>
      <c r="VBO11"/>
      <c r="VBP11"/>
      <c r="VBQ11"/>
      <c r="VBR11"/>
      <c r="VBS11"/>
      <c r="VBT11"/>
      <c r="VBU11"/>
      <c r="VBV11"/>
      <c r="VBW11"/>
      <c r="VBX11"/>
      <c r="VBY11"/>
      <c r="VBZ11"/>
      <c r="VCA11"/>
      <c r="VCB11"/>
      <c r="VCC11"/>
      <c r="VCD11"/>
      <c r="VCE11"/>
      <c r="VCF11"/>
      <c r="VCG11"/>
      <c r="VCH11"/>
      <c r="VCI11"/>
      <c r="VCJ11"/>
      <c r="VCK11"/>
      <c r="VCL11"/>
      <c r="VCM11"/>
      <c r="VCN11"/>
      <c r="VCO11"/>
      <c r="VCP11"/>
      <c r="VCQ11"/>
      <c r="VCR11"/>
      <c r="VCS11"/>
      <c r="VCT11"/>
      <c r="VCU11"/>
      <c r="VCV11"/>
      <c r="VCW11"/>
      <c r="VCX11"/>
      <c r="VCY11"/>
      <c r="VCZ11"/>
      <c r="VDA11"/>
      <c r="VDB11"/>
      <c r="VDC11"/>
      <c r="VDD11"/>
      <c r="VDE11"/>
      <c r="VDF11"/>
      <c r="VDG11"/>
      <c r="VDH11"/>
      <c r="VDI11"/>
      <c r="VDJ11"/>
      <c r="VDK11"/>
      <c r="VDL11"/>
      <c r="VDM11"/>
      <c r="VDN11"/>
      <c r="VDO11"/>
      <c r="VDP11"/>
      <c r="VDQ11"/>
      <c r="VDR11"/>
      <c r="VDS11"/>
      <c r="VDT11"/>
      <c r="VDU11"/>
      <c r="VDV11"/>
      <c r="VDW11"/>
      <c r="VDX11"/>
      <c r="VDY11"/>
      <c r="VDZ11"/>
      <c r="VEA11"/>
      <c r="VEB11"/>
      <c r="VEC11"/>
      <c r="VED11"/>
      <c r="VEE11"/>
      <c r="VEF11"/>
      <c r="VEG11"/>
      <c r="VEH11"/>
      <c r="VEI11"/>
      <c r="VEJ11"/>
      <c r="VEK11"/>
      <c r="VEL11"/>
      <c r="VEM11"/>
      <c r="VEN11"/>
      <c r="VEO11"/>
      <c r="VEP11"/>
      <c r="VEQ11"/>
      <c r="VER11"/>
      <c r="VES11"/>
      <c r="VET11"/>
      <c r="VEU11"/>
      <c r="VEV11"/>
      <c r="VEW11"/>
      <c r="VEX11"/>
      <c r="VEY11"/>
      <c r="VEZ11"/>
      <c r="VFA11"/>
      <c r="VFB11"/>
      <c r="VFC11"/>
      <c r="VFD11"/>
      <c r="VFE11"/>
      <c r="VFF11"/>
      <c r="VFG11"/>
      <c r="VFH11"/>
      <c r="VFI11"/>
      <c r="VFJ11"/>
      <c r="VFK11"/>
      <c r="VFL11"/>
      <c r="VFM11"/>
      <c r="VFN11"/>
      <c r="VFO11"/>
      <c r="VFP11"/>
      <c r="VFQ11"/>
      <c r="VFR11"/>
      <c r="VFS11"/>
      <c r="VFT11"/>
      <c r="VFU11"/>
      <c r="VFV11"/>
      <c r="VFW11"/>
      <c r="VFX11"/>
      <c r="VFY11"/>
      <c r="VFZ11"/>
      <c r="VGA11"/>
      <c r="VGB11"/>
      <c r="VGC11"/>
      <c r="VGD11"/>
      <c r="VGE11"/>
      <c r="VGF11"/>
      <c r="VGG11"/>
      <c r="VGH11"/>
      <c r="VGI11"/>
      <c r="VGJ11"/>
      <c r="VGK11"/>
      <c r="VGL11"/>
      <c r="VGM11"/>
      <c r="VGN11"/>
      <c r="VGO11"/>
      <c r="VGP11"/>
      <c r="VGQ11"/>
      <c r="VGR11"/>
      <c r="VGS11"/>
      <c r="VGT11"/>
      <c r="VGU11"/>
      <c r="VGV11"/>
      <c r="VGW11"/>
      <c r="VGX11"/>
      <c r="VGY11"/>
      <c r="VGZ11"/>
      <c r="VHA11"/>
      <c r="VHB11"/>
      <c r="VHC11"/>
      <c r="VHD11"/>
      <c r="VHE11"/>
      <c r="VHF11"/>
      <c r="VHG11"/>
      <c r="VHH11"/>
      <c r="VHI11"/>
      <c r="VHJ11"/>
      <c r="VHK11"/>
      <c r="VHL11"/>
      <c r="VHM11"/>
      <c r="VHN11"/>
      <c r="VHO11"/>
      <c r="VHP11"/>
      <c r="VHQ11"/>
      <c r="VHR11"/>
      <c r="VHS11"/>
      <c r="VHT11"/>
      <c r="VHU11"/>
      <c r="VHV11"/>
      <c r="VHW11"/>
      <c r="VHX11"/>
      <c r="VHY11"/>
      <c r="VHZ11"/>
      <c r="VIA11"/>
      <c r="VIB11"/>
      <c r="VIC11"/>
      <c r="VID11"/>
      <c r="VIE11"/>
      <c r="VIF11"/>
      <c r="VIG11"/>
      <c r="VIH11"/>
      <c r="VII11"/>
      <c r="VIJ11"/>
      <c r="VIK11"/>
      <c r="VIL11"/>
      <c r="VIM11"/>
      <c r="VIN11"/>
      <c r="VIO11"/>
      <c r="VIP11"/>
      <c r="VIQ11"/>
      <c r="VIR11"/>
      <c r="VIS11"/>
      <c r="VIT11"/>
      <c r="VIU11"/>
      <c r="VIV11"/>
      <c r="VIW11"/>
      <c r="VIX11"/>
      <c r="VIY11"/>
      <c r="VIZ11"/>
      <c r="VJA11"/>
      <c r="VJB11"/>
      <c r="VJC11"/>
      <c r="VJD11"/>
      <c r="VJE11"/>
      <c r="VJF11"/>
      <c r="VJG11"/>
      <c r="VJH11"/>
      <c r="VJI11"/>
      <c r="VJJ11"/>
      <c r="VJK11"/>
      <c r="VJL11"/>
      <c r="VJM11"/>
      <c r="VJN11"/>
      <c r="VJO11"/>
      <c r="VJP11"/>
      <c r="VJQ11"/>
      <c r="VJR11"/>
      <c r="VJS11"/>
      <c r="VJT11"/>
      <c r="VJU11"/>
      <c r="VJV11"/>
      <c r="VJW11"/>
      <c r="VJX11"/>
      <c r="VJY11"/>
      <c r="VJZ11"/>
      <c r="VKA11"/>
      <c r="VKB11"/>
      <c r="VKC11"/>
      <c r="VKD11"/>
      <c r="VKE11"/>
      <c r="VKF11"/>
      <c r="VKG11"/>
      <c r="VKH11"/>
      <c r="VKI11"/>
      <c r="VKJ11"/>
      <c r="VKK11"/>
      <c r="VKL11"/>
      <c r="VKM11"/>
      <c r="VKN11"/>
      <c r="VKO11"/>
      <c r="VKP11"/>
      <c r="VKQ11"/>
      <c r="VKR11"/>
      <c r="VKS11"/>
      <c r="VKT11"/>
      <c r="VKU11"/>
      <c r="VKV11"/>
      <c r="VKW11"/>
      <c r="VKX11"/>
      <c r="VKY11"/>
      <c r="VKZ11"/>
      <c r="VLA11"/>
      <c r="VLB11"/>
      <c r="VLC11"/>
      <c r="VLD11"/>
      <c r="VLE11"/>
      <c r="VLF11"/>
      <c r="VLG11"/>
      <c r="VLH11"/>
      <c r="VLI11"/>
      <c r="VLJ11"/>
      <c r="VLK11"/>
      <c r="VLL11"/>
      <c r="VLM11"/>
      <c r="VLN11"/>
      <c r="VLO11"/>
      <c r="VLP11"/>
      <c r="VLQ11"/>
      <c r="VLR11"/>
      <c r="VLS11"/>
      <c r="VLT11"/>
      <c r="VLU11"/>
      <c r="VLV11"/>
      <c r="VLW11"/>
      <c r="VLX11"/>
      <c r="VLY11"/>
      <c r="VLZ11"/>
      <c r="VMA11"/>
      <c r="VMB11"/>
      <c r="VMC11"/>
      <c r="VMD11"/>
      <c r="VME11"/>
      <c r="VMF11"/>
      <c r="VMG11"/>
      <c r="VMH11"/>
      <c r="VMI11"/>
      <c r="VMJ11"/>
      <c r="VMK11"/>
      <c r="VML11"/>
      <c r="VMM11"/>
      <c r="VMN11"/>
      <c r="VMO11"/>
      <c r="VMP11"/>
      <c r="VMQ11"/>
      <c r="VMR11"/>
      <c r="VMS11"/>
      <c r="VMT11"/>
      <c r="VMU11"/>
      <c r="VMV11"/>
      <c r="VMW11"/>
      <c r="VMX11"/>
      <c r="VMY11"/>
      <c r="VMZ11"/>
      <c r="VNA11"/>
      <c r="VNB11"/>
      <c r="VNC11"/>
      <c r="VND11"/>
      <c r="VNE11"/>
      <c r="VNF11"/>
      <c r="VNG11"/>
      <c r="VNH11"/>
      <c r="VNI11"/>
      <c r="VNJ11"/>
      <c r="VNK11"/>
      <c r="VNL11"/>
      <c r="VNM11"/>
      <c r="VNN11"/>
      <c r="VNO11"/>
      <c r="VNP11"/>
      <c r="VNQ11"/>
      <c r="VNR11"/>
      <c r="VNS11"/>
      <c r="VNT11"/>
      <c r="VNU11"/>
      <c r="VNV11"/>
      <c r="VNW11"/>
      <c r="VNX11"/>
      <c r="VNY11"/>
      <c r="VNZ11"/>
      <c r="VOA11"/>
      <c r="VOB11"/>
      <c r="VOC11"/>
      <c r="VOD11"/>
      <c r="VOE11"/>
      <c r="VOF11"/>
      <c r="VOG11"/>
      <c r="VOH11"/>
      <c r="VOI11"/>
      <c r="VOJ11"/>
      <c r="VOK11"/>
      <c r="VOL11"/>
      <c r="VOM11"/>
      <c r="VON11"/>
      <c r="VOO11"/>
      <c r="VOP11"/>
      <c r="VOQ11"/>
      <c r="VOR11"/>
      <c r="VOS11"/>
      <c r="VOT11"/>
      <c r="VOU11"/>
      <c r="VOV11"/>
      <c r="VOW11"/>
      <c r="VOX11"/>
      <c r="VOY11"/>
      <c r="VOZ11"/>
      <c r="VPA11"/>
      <c r="VPB11"/>
      <c r="VPC11"/>
      <c r="VPD11"/>
      <c r="VPE11"/>
      <c r="VPF11"/>
      <c r="VPG11"/>
      <c r="VPH11"/>
      <c r="VPI11"/>
      <c r="VPJ11"/>
      <c r="VPK11"/>
      <c r="VPL11"/>
      <c r="VPM11"/>
      <c r="VPN11"/>
      <c r="VPO11"/>
      <c r="VPP11"/>
      <c r="VPQ11"/>
      <c r="VPR11"/>
      <c r="VPS11"/>
      <c r="VPT11"/>
      <c r="VPU11"/>
      <c r="VPV11"/>
      <c r="VPW11"/>
      <c r="VPX11"/>
      <c r="VPY11"/>
      <c r="VPZ11"/>
      <c r="VQA11"/>
      <c r="VQB11"/>
      <c r="VQC11"/>
      <c r="VQD11"/>
      <c r="VQE11"/>
      <c r="VQF11"/>
      <c r="VQG11"/>
      <c r="VQH11"/>
      <c r="VQI11"/>
      <c r="VQJ11"/>
      <c r="VQK11"/>
      <c r="VQL11"/>
      <c r="VQM11"/>
      <c r="VQN11"/>
      <c r="VQO11"/>
      <c r="VQP11"/>
      <c r="VQQ11"/>
      <c r="VQR11"/>
      <c r="VQS11"/>
      <c r="VQT11"/>
      <c r="VQU11"/>
      <c r="VQV11"/>
      <c r="VQW11"/>
      <c r="VQX11"/>
      <c r="VQY11"/>
      <c r="VQZ11"/>
      <c r="VRA11"/>
      <c r="VRB11"/>
      <c r="VRC11"/>
      <c r="VRD11"/>
      <c r="VRE11"/>
      <c r="VRF11"/>
      <c r="VRG11"/>
      <c r="VRH11"/>
      <c r="VRI11"/>
      <c r="VRJ11"/>
      <c r="VRK11"/>
      <c r="VRL11"/>
      <c r="VRM11"/>
      <c r="VRN11"/>
      <c r="VRO11"/>
      <c r="VRP11"/>
      <c r="VRQ11"/>
      <c r="VRR11"/>
      <c r="VRS11"/>
      <c r="VRT11"/>
      <c r="VRU11"/>
      <c r="VRV11"/>
      <c r="VRW11"/>
      <c r="VRX11"/>
      <c r="VRY11"/>
      <c r="VRZ11"/>
      <c r="VSA11"/>
      <c r="VSB11"/>
      <c r="VSC11"/>
      <c r="VSD11"/>
      <c r="VSE11"/>
      <c r="VSF11"/>
      <c r="VSG11"/>
      <c r="VSH11"/>
      <c r="VSI11"/>
      <c r="VSJ11"/>
      <c r="VSK11"/>
      <c r="VSL11"/>
      <c r="VSM11"/>
      <c r="VSN11"/>
      <c r="VSO11"/>
      <c r="VSP11"/>
      <c r="VSQ11"/>
      <c r="VSR11"/>
      <c r="VSS11"/>
      <c r="VST11"/>
      <c r="VSU11"/>
      <c r="VSV11"/>
      <c r="VSW11"/>
      <c r="VSX11"/>
      <c r="VSY11"/>
      <c r="VSZ11"/>
      <c r="VTA11"/>
      <c r="VTB11"/>
      <c r="VTC11"/>
      <c r="VTD11"/>
      <c r="VTE11"/>
      <c r="VTF11"/>
      <c r="VTG11"/>
      <c r="VTH11"/>
      <c r="VTI11"/>
      <c r="VTJ11"/>
      <c r="VTK11"/>
      <c r="VTL11"/>
      <c r="VTM11"/>
      <c r="VTN11"/>
      <c r="VTO11"/>
      <c r="VTP11"/>
      <c r="VTQ11"/>
      <c r="VTR11"/>
      <c r="VTS11"/>
      <c r="VTT11"/>
      <c r="VTU11"/>
      <c r="VTV11"/>
      <c r="VTW11"/>
      <c r="VTX11"/>
      <c r="VTY11"/>
      <c r="VTZ11"/>
      <c r="VUA11"/>
      <c r="VUB11"/>
      <c r="VUC11"/>
      <c r="VUD11"/>
      <c r="VUE11"/>
      <c r="VUF11"/>
      <c r="VUG11"/>
      <c r="VUH11"/>
      <c r="VUI11"/>
      <c r="VUJ11"/>
      <c r="VUK11"/>
      <c r="VUL11"/>
      <c r="VUM11"/>
      <c r="VUN11"/>
      <c r="VUO11"/>
      <c r="VUP11"/>
      <c r="VUQ11"/>
      <c r="VUR11"/>
      <c r="VUS11"/>
      <c r="VUT11"/>
      <c r="VUU11"/>
      <c r="VUV11"/>
      <c r="VUW11"/>
      <c r="VUX11"/>
      <c r="VUY11"/>
      <c r="VUZ11"/>
      <c r="VVA11"/>
      <c r="VVB11"/>
      <c r="VVC11"/>
      <c r="VVD11"/>
      <c r="VVE11"/>
      <c r="VVF11"/>
      <c r="VVG11"/>
      <c r="VVH11"/>
      <c r="VVI11"/>
      <c r="VVJ11"/>
      <c r="VVK11"/>
      <c r="VVL11"/>
      <c r="VVM11"/>
      <c r="VVN11"/>
      <c r="VVO11"/>
      <c r="VVP11"/>
      <c r="VVQ11"/>
      <c r="VVR11"/>
      <c r="VVS11"/>
      <c r="VVT11"/>
      <c r="VVU11"/>
      <c r="VVV11"/>
      <c r="VVW11"/>
      <c r="VVX11"/>
      <c r="VVY11"/>
      <c r="VVZ11"/>
      <c r="VWA11"/>
      <c r="VWB11"/>
      <c r="VWC11"/>
      <c r="VWD11"/>
      <c r="VWE11"/>
      <c r="VWF11"/>
      <c r="VWG11"/>
      <c r="VWH11"/>
      <c r="VWI11"/>
      <c r="VWJ11"/>
      <c r="VWK11"/>
      <c r="VWL11"/>
      <c r="VWM11"/>
      <c r="VWN11"/>
      <c r="VWO11"/>
      <c r="VWP11"/>
      <c r="VWQ11"/>
      <c r="VWR11"/>
      <c r="VWS11"/>
      <c r="VWT11"/>
      <c r="VWU11"/>
      <c r="VWV11"/>
      <c r="VWW11"/>
      <c r="VWX11"/>
      <c r="VWY11"/>
      <c r="VWZ11"/>
      <c r="VXA11"/>
      <c r="VXB11"/>
      <c r="VXC11"/>
      <c r="VXD11"/>
      <c r="VXE11"/>
      <c r="VXF11"/>
      <c r="VXG11"/>
      <c r="VXH11"/>
      <c r="VXI11"/>
      <c r="VXJ11"/>
      <c r="VXK11"/>
      <c r="VXL11"/>
      <c r="VXM11"/>
      <c r="VXN11"/>
      <c r="VXO11"/>
      <c r="VXP11"/>
      <c r="VXQ11"/>
      <c r="VXR11"/>
      <c r="VXS11"/>
      <c r="VXT11"/>
      <c r="VXU11"/>
      <c r="VXV11"/>
      <c r="VXW11"/>
      <c r="VXX11"/>
      <c r="VXY11"/>
      <c r="VXZ11"/>
      <c r="VYA11"/>
      <c r="VYB11"/>
      <c r="VYC11"/>
      <c r="VYD11"/>
      <c r="VYE11"/>
      <c r="VYF11"/>
      <c r="VYG11"/>
      <c r="VYH11"/>
      <c r="VYI11"/>
      <c r="VYJ11"/>
      <c r="VYK11"/>
      <c r="VYL11"/>
      <c r="VYM11"/>
      <c r="VYN11"/>
      <c r="VYO11"/>
      <c r="VYP11"/>
      <c r="VYQ11"/>
      <c r="VYR11"/>
      <c r="VYS11"/>
      <c r="VYT11"/>
      <c r="VYU11"/>
      <c r="VYV11"/>
      <c r="VYW11"/>
      <c r="VYX11"/>
      <c r="VYY11"/>
      <c r="VYZ11"/>
      <c r="VZA11"/>
      <c r="VZB11"/>
      <c r="VZC11"/>
      <c r="VZD11"/>
      <c r="VZE11"/>
      <c r="VZF11"/>
      <c r="VZG11"/>
      <c r="VZH11"/>
      <c r="VZI11"/>
      <c r="VZJ11"/>
      <c r="VZK11"/>
      <c r="VZL11"/>
      <c r="VZM11"/>
      <c r="VZN11"/>
      <c r="VZO11"/>
      <c r="VZP11"/>
      <c r="VZQ11"/>
      <c r="VZR11"/>
      <c r="VZS11"/>
      <c r="VZT11"/>
      <c r="VZU11"/>
      <c r="VZV11"/>
      <c r="VZW11"/>
      <c r="VZX11"/>
      <c r="VZY11"/>
      <c r="VZZ11"/>
      <c r="WAA11"/>
      <c r="WAB11"/>
      <c r="WAC11"/>
      <c r="WAD11"/>
      <c r="WAE11"/>
      <c r="WAF11"/>
      <c r="WAG11"/>
      <c r="WAH11"/>
      <c r="WAI11"/>
      <c r="WAJ11"/>
      <c r="WAK11"/>
      <c r="WAL11"/>
      <c r="WAM11"/>
      <c r="WAN11"/>
      <c r="WAO11"/>
      <c r="WAP11"/>
      <c r="WAQ11"/>
      <c r="WAR11"/>
      <c r="WAS11"/>
      <c r="WAT11"/>
      <c r="WAU11"/>
      <c r="WAV11"/>
      <c r="WAW11"/>
      <c r="WAX11"/>
      <c r="WAY11"/>
      <c r="WAZ11"/>
      <c r="WBA11"/>
      <c r="WBB11"/>
      <c r="WBC11"/>
      <c r="WBD11"/>
      <c r="WBE11"/>
      <c r="WBF11"/>
      <c r="WBG11"/>
      <c r="WBH11"/>
      <c r="WBI11"/>
      <c r="WBJ11"/>
      <c r="WBK11"/>
      <c r="WBL11"/>
      <c r="WBM11"/>
      <c r="WBN11"/>
      <c r="WBO11"/>
      <c r="WBP11"/>
      <c r="WBQ11"/>
      <c r="WBR11"/>
      <c r="WBS11"/>
      <c r="WBT11"/>
      <c r="WBU11"/>
      <c r="WBV11"/>
      <c r="WBW11"/>
      <c r="WBX11"/>
      <c r="WBY11"/>
      <c r="WBZ11"/>
      <c r="WCA11"/>
      <c r="WCB11"/>
      <c r="WCC11"/>
      <c r="WCD11"/>
      <c r="WCE11"/>
      <c r="WCF11"/>
      <c r="WCG11"/>
      <c r="WCH11"/>
      <c r="WCI11"/>
      <c r="WCJ11"/>
      <c r="WCK11"/>
      <c r="WCL11"/>
      <c r="WCM11"/>
      <c r="WCN11"/>
      <c r="WCO11"/>
      <c r="WCP11"/>
      <c r="WCQ11"/>
      <c r="WCR11"/>
      <c r="WCS11"/>
      <c r="WCT11"/>
      <c r="WCU11"/>
      <c r="WCV11"/>
      <c r="WCW11"/>
      <c r="WCX11"/>
      <c r="WCY11"/>
      <c r="WCZ11"/>
      <c r="WDA11"/>
      <c r="WDB11"/>
      <c r="WDC11"/>
      <c r="WDD11"/>
      <c r="WDE11"/>
      <c r="WDF11"/>
      <c r="WDG11"/>
      <c r="WDH11"/>
      <c r="WDI11"/>
      <c r="WDJ11"/>
      <c r="WDK11"/>
      <c r="WDL11"/>
      <c r="WDM11"/>
      <c r="WDN11"/>
      <c r="WDO11"/>
      <c r="WDP11"/>
      <c r="WDQ11"/>
      <c r="WDR11"/>
      <c r="WDS11"/>
      <c r="WDT11"/>
      <c r="WDU11"/>
      <c r="WDV11"/>
      <c r="WDW11"/>
      <c r="WDX11"/>
      <c r="WDY11"/>
      <c r="WDZ11"/>
      <c r="WEA11"/>
      <c r="WEB11"/>
      <c r="WEC11"/>
      <c r="WED11"/>
      <c r="WEE11"/>
      <c r="WEF11"/>
      <c r="WEG11"/>
      <c r="WEH11"/>
      <c r="WEI11"/>
      <c r="WEJ11"/>
      <c r="WEK11"/>
      <c r="WEL11"/>
      <c r="WEM11"/>
      <c r="WEN11"/>
      <c r="WEO11"/>
      <c r="WEP11"/>
      <c r="WEQ11"/>
      <c r="WER11"/>
      <c r="WES11"/>
      <c r="WET11"/>
      <c r="WEU11"/>
      <c r="WEV11"/>
      <c r="WEW11"/>
      <c r="WEX11"/>
      <c r="WEY11"/>
      <c r="WEZ11"/>
      <c r="WFA11"/>
      <c r="WFB11"/>
      <c r="WFC11"/>
      <c r="WFD11"/>
      <c r="WFE11"/>
      <c r="WFF11"/>
      <c r="WFG11"/>
      <c r="WFH11"/>
      <c r="WFI11"/>
      <c r="WFJ11"/>
      <c r="WFK11"/>
      <c r="WFL11"/>
      <c r="WFM11"/>
      <c r="WFN11"/>
      <c r="WFO11"/>
      <c r="WFP11"/>
      <c r="WFQ11"/>
      <c r="WFR11"/>
      <c r="WFS11"/>
      <c r="WFT11"/>
      <c r="WFU11"/>
      <c r="WFV11"/>
      <c r="WFW11"/>
      <c r="WFX11"/>
      <c r="WFY11"/>
      <c r="WFZ11"/>
      <c r="WGA11"/>
      <c r="WGB11"/>
      <c r="WGC11"/>
      <c r="WGD11"/>
      <c r="WGE11"/>
      <c r="WGF11"/>
      <c r="WGG11"/>
      <c r="WGH11"/>
      <c r="WGI11"/>
      <c r="WGJ11"/>
      <c r="WGK11"/>
      <c r="WGL11"/>
      <c r="WGM11"/>
      <c r="WGN11"/>
      <c r="WGO11"/>
      <c r="WGP11"/>
      <c r="WGQ11"/>
      <c r="WGR11"/>
      <c r="WGS11"/>
      <c r="WGT11"/>
      <c r="WGU11"/>
      <c r="WGV11"/>
      <c r="WGW11"/>
      <c r="WGX11"/>
      <c r="WGY11"/>
      <c r="WGZ11"/>
      <c r="WHA11"/>
      <c r="WHB11"/>
      <c r="WHC11"/>
      <c r="WHD11"/>
      <c r="WHE11"/>
      <c r="WHF11"/>
      <c r="WHG11"/>
      <c r="WHH11"/>
      <c r="WHI11"/>
      <c r="WHJ11"/>
      <c r="WHK11"/>
      <c r="WHL11"/>
      <c r="WHM11"/>
      <c r="WHN11"/>
      <c r="WHO11"/>
      <c r="WHP11"/>
      <c r="WHQ11"/>
      <c r="WHR11"/>
      <c r="WHS11"/>
      <c r="WHT11"/>
      <c r="WHU11"/>
      <c r="WHV11"/>
      <c r="WHW11"/>
      <c r="WHX11"/>
      <c r="WHY11"/>
      <c r="WHZ11"/>
      <c r="WIA11"/>
      <c r="WIB11"/>
      <c r="WIC11"/>
      <c r="WID11"/>
      <c r="WIE11"/>
      <c r="WIF11"/>
      <c r="WIG11"/>
      <c r="WIH11"/>
      <c r="WII11"/>
      <c r="WIJ11"/>
      <c r="WIK11"/>
      <c r="WIL11"/>
      <c r="WIM11"/>
      <c r="WIN11"/>
      <c r="WIO11"/>
      <c r="WIP11"/>
      <c r="WIQ11"/>
      <c r="WIR11"/>
      <c r="WIS11"/>
      <c r="WIT11"/>
      <c r="WIU11"/>
      <c r="WIV11"/>
      <c r="WIW11"/>
      <c r="WIX11"/>
      <c r="WIY11"/>
      <c r="WIZ11"/>
      <c r="WJA11"/>
      <c r="WJB11"/>
      <c r="WJC11"/>
      <c r="WJD11"/>
      <c r="WJE11"/>
      <c r="WJF11"/>
      <c r="WJG11"/>
      <c r="WJH11"/>
      <c r="WJI11"/>
      <c r="WJJ11"/>
      <c r="WJK11"/>
      <c r="WJL11"/>
      <c r="WJM11"/>
      <c r="WJN11"/>
      <c r="WJO11"/>
      <c r="WJP11"/>
      <c r="WJQ11"/>
      <c r="WJR11"/>
      <c r="WJS11"/>
      <c r="WJT11"/>
      <c r="WJU11"/>
      <c r="WJV11"/>
      <c r="WJW11"/>
      <c r="WJX11"/>
      <c r="WJY11"/>
      <c r="WJZ11"/>
      <c r="WKA11"/>
      <c r="WKB11"/>
      <c r="WKC11"/>
      <c r="WKD11"/>
      <c r="WKE11"/>
      <c r="WKF11"/>
      <c r="WKG11"/>
      <c r="WKH11"/>
      <c r="WKI11"/>
      <c r="WKJ11"/>
      <c r="WKK11"/>
      <c r="WKL11"/>
      <c r="WKM11"/>
      <c r="WKN11"/>
      <c r="WKO11"/>
      <c r="WKP11"/>
      <c r="WKQ11"/>
      <c r="WKR11"/>
      <c r="WKS11"/>
      <c r="WKT11"/>
      <c r="WKU11"/>
      <c r="WKV11"/>
      <c r="WKW11"/>
      <c r="WKX11"/>
      <c r="WKY11"/>
      <c r="WKZ11"/>
      <c r="WLA11"/>
      <c r="WLB11"/>
      <c r="WLC11"/>
      <c r="WLD11"/>
      <c r="WLE11"/>
      <c r="WLF11"/>
      <c r="WLG11"/>
      <c r="WLH11"/>
      <c r="WLI11"/>
      <c r="WLJ11"/>
      <c r="WLK11"/>
      <c r="WLL11"/>
      <c r="WLM11"/>
      <c r="WLN11"/>
      <c r="WLO11"/>
      <c r="WLP11"/>
      <c r="WLQ11"/>
      <c r="WLR11"/>
      <c r="WLS11"/>
      <c r="WLT11"/>
      <c r="WLU11"/>
      <c r="WLV11"/>
      <c r="WLW11"/>
      <c r="WLX11"/>
      <c r="WLY11"/>
      <c r="WLZ11"/>
      <c r="WMA11"/>
      <c r="WMB11"/>
      <c r="WMC11"/>
      <c r="WMD11"/>
      <c r="WME11"/>
      <c r="WMF11"/>
      <c r="WMG11"/>
      <c r="WMH11"/>
      <c r="WMI11"/>
      <c r="WMJ11"/>
      <c r="WMK11"/>
      <c r="WML11"/>
      <c r="WMM11"/>
      <c r="WMN11"/>
      <c r="WMO11"/>
      <c r="WMP11"/>
      <c r="WMQ11"/>
      <c r="WMR11"/>
      <c r="WMS11"/>
      <c r="WMT11"/>
      <c r="WMU11"/>
      <c r="WMV11"/>
      <c r="WMW11"/>
      <c r="WMX11"/>
      <c r="WMY11"/>
      <c r="WMZ11"/>
      <c r="WNA11"/>
      <c r="WNB11"/>
      <c r="WNC11"/>
      <c r="WND11"/>
      <c r="WNE11"/>
      <c r="WNF11"/>
      <c r="WNG11"/>
      <c r="WNH11"/>
      <c r="WNI11"/>
      <c r="WNJ11"/>
      <c r="WNK11"/>
      <c r="WNL11"/>
      <c r="WNM11"/>
      <c r="WNN11"/>
      <c r="WNO11"/>
      <c r="WNP11"/>
      <c r="WNQ11"/>
      <c r="WNR11"/>
      <c r="WNS11"/>
      <c r="WNT11"/>
      <c r="WNU11"/>
      <c r="WNV11"/>
      <c r="WNW11"/>
      <c r="WNX11"/>
      <c r="WNY11"/>
      <c r="WNZ11"/>
      <c r="WOA11"/>
      <c r="WOB11"/>
      <c r="WOC11"/>
      <c r="WOD11"/>
      <c r="WOE11"/>
      <c r="WOF11"/>
      <c r="WOG11"/>
      <c r="WOH11"/>
      <c r="WOI11"/>
      <c r="WOJ11"/>
      <c r="WOK11"/>
      <c r="WOL11"/>
      <c r="WOM11"/>
      <c r="WON11"/>
      <c r="WOO11"/>
      <c r="WOP11"/>
      <c r="WOQ11"/>
      <c r="WOR11"/>
      <c r="WOS11"/>
      <c r="WOT11"/>
      <c r="WOU11"/>
      <c r="WOV11"/>
      <c r="WOW11"/>
      <c r="WOX11"/>
      <c r="WOY11"/>
      <c r="WOZ11"/>
      <c r="WPA11"/>
      <c r="WPB11"/>
      <c r="WPC11"/>
      <c r="WPD11"/>
      <c r="WPE11"/>
      <c r="WPF11"/>
      <c r="WPG11"/>
      <c r="WPH11"/>
      <c r="WPI11"/>
      <c r="WPJ11"/>
      <c r="WPK11"/>
      <c r="WPL11"/>
      <c r="WPM11"/>
      <c r="WPN11"/>
      <c r="WPO11"/>
      <c r="WPP11"/>
      <c r="WPQ11"/>
      <c r="WPR11"/>
      <c r="WPS11"/>
      <c r="WPT11"/>
      <c r="WPU11"/>
      <c r="WPV11"/>
      <c r="WPW11"/>
      <c r="WPX11"/>
      <c r="WPY11"/>
      <c r="WPZ11"/>
      <c r="WQA11"/>
      <c r="WQB11"/>
      <c r="WQC11"/>
      <c r="WQD11"/>
      <c r="WQE11"/>
      <c r="WQF11"/>
      <c r="WQG11"/>
      <c r="WQH11"/>
      <c r="WQI11"/>
      <c r="WQJ11"/>
      <c r="WQK11"/>
      <c r="WQL11"/>
      <c r="WQM11"/>
      <c r="WQN11"/>
      <c r="WQO11"/>
      <c r="WQP11"/>
      <c r="WQQ11"/>
      <c r="WQR11"/>
      <c r="WQS11"/>
      <c r="WQT11"/>
      <c r="WQU11"/>
      <c r="WQV11"/>
      <c r="WQW11"/>
      <c r="WQX11"/>
      <c r="WQY11"/>
      <c r="WQZ11"/>
      <c r="WRA11"/>
      <c r="WRB11"/>
      <c r="WRC11"/>
      <c r="WRD11"/>
      <c r="WRE11"/>
      <c r="WRF11"/>
      <c r="WRG11"/>
      <c r="WRH11"/>
      <c r="WRI11"/>
      <c r="WRJ11"/>
      <c r="WRK11"/>
      <c r="WRL11"/>
      <c r="WRM11"/>
      <c r="WRN11"/>
      <c r="WRO11"/>
      <c r="WRP11"/>
      <c r="WRQ11"/>
      <c r="WRR11"/>
      <c r="WRS11"/>
      <c r="WRT11"/>
      <c r="WRU11"/>
      <c r="WRV11"/>
      <c r="WRW11"/>
      <c r="WRX11"/>
      <c r="WRY11"/>
      <c r="WRZ11"/>
      <c r="WSA11"/>
      <c r="WSB11"/>
      <c r="WSC11"/>
      <c r="WSD11"/>
      <c r="WSE11"/>
      <c r="WSF11"/>
      <c r="WSG11"/>
      <c r="WSH11"/>
      <c r="WSI11"/>
      <c r="WSJ11"/>
      <c r="WSK11"/>
      <c r="WSL11"/>
      <c r="WSM11"/>
      <c r="WSN11"/>
      <c r="WSO11"/>
      <c r="WSP11"/>
      <c r="WSQ11"/>
      <c r="WSR11"/>
      <c r="WSS11"/>
      <c r="WST11"/>
      <c r="WSU11"/>
      <c r="WSV11"/>
      <c r="WSW11"/>
      <c r="WSX11"/>
      <c r="WSY11"/>
      <c r="WSZ11"/>
      <c r="WTA11"/>
      <c r="WTB11"/>
      <c r="WTC11"/>
      <c r="WTD11"/>
      <c r="WTE11"/>
      <c r="WTF11"/>
      <c r="WTG11"/>
      <c r="WTH11"/>
      <c r="WTI11"/>
      <c r="WTJ11"/>
      <c r="WTK11"/>
      <c r="WTL11"/>
      <c r="WTM11"/>
      <c r="WTN11"/>
      <c r="WTO11"/>
      <c r="WTP11"/>
      <c r="WTQ11"/>
      <c r="WTR11"/>
      <c r="WTS11"/>
      <c r="WTT11"/>
      <c r="WTU11"/>
      <c r="WTV11"/>
      <c r="WTW11"/>
      <c r="WTX11"/>
      <c r="WTY11"/>
      <c r="WTZ11"/>
      <c r="WUA11"/>
      <c r="WUB11"/>
      <c r="WUC11"/>
      <c r="WUD11"/>
      <c r="WUE11"/>
      <c r="WUF11"/>
      <c r="WUG11"/>
      <c r="WUH11"/>
      <c r="WUI11"/>
      <c r="WUJ11"/>
      <c r="WUK11"/>
      <c r="WUL11"/>
      <c r="WUM11"/>
      <c r="WUN11"/>
      <c r="WUO11"/>
      <c r="WUP11"/>
      <c r="WUQ11"/>
      <c r="WUR11"/>
      <c r="WUS11"/>
      <c r="WUT11"/>
      <c r="WUU11"/>
      <c r="WUV11"/>
      <c r="WUW11"/>
      <c r="WUX11"/>
      <c r="WUY11"/>
      <c r="WUZ11"/>
      <c r="WVA11"/>
      <c r="WVB11"/>
      <c r="WVC11"/>
      <c r="WVD11"/>
      <c r="WVE11"/>
      <c r="WVF11"/>
      <c r="WVG11"/>
      <c r="WVH11"/>
      <c r="WVI11"/>
      <c r="WVJ11"/>
      <c r="WVK11"/>
      <c r="WVL11"/>
      <c r="WVM11"/>
      <c r="WVN11"/>
      <c r="WVO11"/>
      <c r="WVP11"/>
      <c r="WVQ11"/>
      <c r="WVR11"/>
      <c r="WVS11"/>
      <c r="WVT11"/>
      <c r="WVU11"/>
      <c r="WVV11"/>
      <c r="WVW11"/>
      <c r="WVX11"/>
      <c r="WVY11"/>
      <c r="WVZ11"/>
      <c r="WWA11"/>
      <c r="WWB11"/>
      <c r="WWC11"/>
      <c r="WWD11"/>
      <c r="WWE11"/>
      <c r="WWF11"/>
      <c r="WWG11"/>
      <c r="WWH11"/>
      <c r="WWI11"/>
      <c r="WWJ11"/>
      <c r="WWK11"/>
      <c r="WWL11"/>
      <c r="WWM11"/>
      <c r="WWN11"/>
      <c r="WWO11"/>
      <c r="WWP11"/>
      <c r="WWQ11"/>
      <c r="WWR11"/>
      <c r="WWS11"/>
      <c r="WWT11"/>
      <c r="WWU11"/>
      <c r="WWV11"/>
      <c r="WWW11"/>
      <c r="WWX11"/>
      <c r="WWY11"/>
      <c r="WWZ11"/>
      <c r="WXA11"/>
      <c r="WXB11"/>
      <c r="WXC11"/>
      <c r="WXD11"/>
      <c r="WXE11"/>
      <c r="WXF11"/>
      <c r="WXG11"/>
      <c r="WXH11"/>
      <c r="WXI11"/>
      <c r="WXJ11"/>
      <c r="WXK11"/>
      <c r="WXL11"/>
      <c r="WXM11"/>
      <c r="WXN11"/>
      <c r="WXO11"/>
      <c r="WXP11"/>
      <c r="WXQ11"/>
      <c r="WXR11"/>
      <c r="WXS11"/>
      <c r="WXT11"/>
      <c r="WXU11"/>
      <c r="WXV11"/>
      <c r="WXW11"/>
      <c r="WXX11"/>
      <c r="WXY11"/>
      <c r="WXZ11"/>
      <c r="WYA11"/>
      <c r="WYB11"/>
      <c r="WYC11"/>
      <c r="WYD11"/>
      <c r="WYE11"/>
      <c r="WYF11"/>
      <c r="WYG11"/>
      <c r="WYH11"/>
      <c r="WYI11"/>
      <c r="WYJ11"/>
      <c r="WYK11"/>
      <c r="WYL11"/>
      <c r="WYM11"/>
      <c r="WYN11"/>
      <c r="WYO11"/>
      <c r="WYP11"/>
      <c r="WYQ11"/>
      <c r="WYR11"/>
      <c r="WYS11"/>
      <c r="WYT11"/>
      <c r="WYU11"/>
      <c r="WYV11"/>
      <c r="WYW11"/>
      <c r="WYX11"/>
      <c r="WYY11"/>
      <c r="WYZ11"/>
      <c r="WZA11"/>
      <c r="WZB11"/>
      <c r="WZC11"/>
      <c r="WZD11"/>
      <c r="WZE11"/>
      <c r="WZF11"/>
      <c r="WZG11"/>
      <c r="WZH11"/>
      <c r="WZI11"/>
      <c r="WZJ11"/>
      <c r="WZK11"/>
      <c r="WZL11"/>
      <c r="WZM11"/>
      <c r="WZN11"/>
      <c r="WZO11"/>
      <c r="WZP11"/>
      <c r="WZQ11"/>
      <c r="WZR11"/>
      <c r="WZS11"/>
      <c r="WZT11"/>
      <c r="WZU11"/>
      <c r="WZV11"/>
      <c r="WZW11"/>
      <c r="WZX11"/>
      <c r="WZY11"/>
      <c r="WZZ11"/>
      <c r="XAA11"/>
      <c r="XAB11"/>
      <c r="XAC11"/>
      <c r="XAD11"/>
      <c r="XAE11"/>
      <c r="XAF11"/>
      <c r="XAG11"/>
      <c r="XAH11"/>
      <c r="XAI11"/>
      <c r="XAJ11"/>
      <c r="XAK11"/>
      <c r="XAL11"/>
      <c r="XAM11"/>
      <c r="XAN11"/>
      <c r="XAO11"/>
      <c r="XAP11"/>
      <c r="XAQ11"/>
      <c r="XAR11"/>
      <c r="XAS11"/>
      <c r="XAT11"/>
      <c r="XAU11"/>
      <c r="XAV11"/>
      <c r="XAW11"/>
      <c r="XAX11"/>
      <c r="XAY11"/>
      <c r="XAZ11"/>
      <c r="XBA11"/>
      <c r="XBB11"/>
      <c r="XBC11"/>
      <c r="XBD11"/>
      <c r="XBE11"/>
      <c r="XBF11"/>
      <c r="XBG11"/>
      <c r="XBH11"/>
      <c r="XBI11"/>
      <c r="XBJ11"/>
      <c r="XBK11"/>
      <c r="XBL11"/>
      <c r="XBM11"/>
      <c r="XBN11"/>
      <c r="XBO11"/>
      <c r="XBP11"/>
      <c r="XBQ11"/>
      <c r="XBR11"/>
      <c r="XBS11"/>
      <c r="XBT11"/>
      <c r="XBU11"/>
      <c r="XBV11"/>
      <c r="XBW11"/>
      <c r="XBX11"/>
      <c r="XBY11"/>
      <c r="XBZ11"/>
      <c r="XCA11"/>
      <c r="XCB11"/>
      <c r="XCC11"/>
      <c r="XCD11"/>
      <c r="XCE11"/>
      <c r="XCF11"/>
      <c r="XCG11"/>
      <c r="XCH11"/>
      <c r="XCI11"/>
      <c r="XCJ11"/>
      <c r="XCK11"/>
      <c r="XCL11"/>
      <c r="XCM11"/>
      <c r="XCN11"/>
      <c r="XCO11"/>
      <c r="XCP11"/>
      <c r="XCQ11"/>
      <c r="XCR11"/>
      <c r="XCS11"/>
      <c r="XCT11"/>
      <c r="XCU11"/>
      <c r="XCV11"/>
      <c r="XCW11"/>
      <c r="XCX11"/>
      <c r="XCY11"/>
      <c r="XCZ11"/>
      <c r="XDA11"/>
      <c r="XDB11"/>
      <c r="XDC11"/>
      <c r="XDD11"/>
      <c r="XDE11"/>
      <c r="XDF11"/>
      <c r="XDG11"/>
      <c r="XDH11"/>
      <c r="XDI11"/>
      <c r="XDJ11"/>
      <c r="XDK11"/>
      <c r="XDL11"/>
      <c r="XDM11"/>
      <c r="XDN11"/>
      <c r="XDO11"/>
      <c r="XDP11"/>
      <c r="XDQ11"/>
      <c r="XDR11"/>
      <c r="XDS11"/>
      <c r="XDT11"/>
      <c r="XDU11"/>
      <c r="XDV11"/>
      <c r="XDW11"/>
      <c r="XDX11"/>
      <c r="XDY11"/>
      <c r="XDZ11"/>
      <c r="XEA11"/>
      <c r="XEB11"/>
      <c r="XEC11"/>
      <c r="XED11"/>
      <c r="XEE11"/>
      <c r="XEF11"/>
      <c r="XEG11"/>
      <c r="XEH11"/>
      <c r="XEI11"/>
      <c r="XEJ11"/>
      <c r="XEK11"/>
      <c r="XEL11"/>
      <c r="XEM11"/>
      <c r="XEN11"/>
      <c r="XEO11"/>
      <c r="XEP11"/>
      <c r="XEQ11"/>
      <c r="XER11"/>
      <c r="XES11"/>
      <c r="XET11"/>
      <c r="XEU11"/>
      <c r="XEV11"/>
      <c r="XEW11"/>
      <c r="XEX11"/>
      <c r="XEY11"/>
      <c r="XEZ11"/>
    </row>
    <row r="12" spans="1:16380" ht="12" customHeight="1" thickTop="1"/>
    <row r="13" spans="1:16380" ht="12" customHeight="1"/>
    <row r="14" spans="1:16380" ht="15" customHeight="1">
      <c r="B14" s="18" t="s">
        <v>98</v>
      </c>
    </row>
    <row r="15" spans="1:16380" s="64" customFormat="1" ht="12" customHeight="1">
      <c r="A15" s="62"/>
      <c r="B15" s="62"/>
      <c r="C15" s="62"/>
      <c r="D15" s="62" t="s">
        <v>104</v>
      </c>
      <c r="E15" s="62"/>
      <c r="F15" s="62"/>
      <c r="G15" s="62"/>
      <c r="H15" s="62"/>
      <c r="I15" s="62"/>
      <c r="J15" s="63" t="s">
        <v>17</v>
      </c>
      <c r="K15" s="54"/>
      <c r="L15" s="68">
        <v>43831</v>
      </c>
      <c r="M15" s="23" t="s">
        <v>123</v>
      </c>
      <c r="N15" s="54"/>
      <c r="O15" s="54"/>
      <c r="P15" s="54"/>
      <c r="Q15" s="54"/>
      <c r="R15" s="54"/>
      <c r="S15" s="54"/>
      <c r="T15" s="54"/>
      <c r="U15" s="54"/>
      <c r="V15" s="54"/>
      <c r="W15" s="54"/>
    </row>
    <row r="16" spans="1:16380" s="64" customFormat="1" ht="12" customHeight="1">
      <c r="A16" s="62"/>
      <c r="B16" s="62"/>
      <c r="C16" s="62"/>
      <c r="D16" s="62" t="s">
        <v>107</v>
      </c>
      <c r="E16" s="62"/>
      <c r="F16" s="62"/>
      <c r="G16" s="62"/>
      <c r="H16" s="62"/>
      <c r="I16" s="62"/>
      <c r="J16" s="63" t="s">
        <v>17</v>
      </c>
      <c r="K16" s="54"/>
      <c r="L16" s="68">
        <v>46022</v>
      </c>
      <c r="M16" s="23" t="s">
        <v>124</v>
      </c>
      <c r="N16" s="54"/>
      <c r="O16" s="54"/>
      <c r="P16" s="54"/>
      <c r="Q16" s="54"/>
      <c r="R16" s="54"/>
      <c r="S16" s="54"/>
      <c r="T16" s="54"/>
      <c r="U16" s="54"/>
      <c r="V16" s="54"/>
      <c r="W16" s="54"/>
    </row>
    <row r="17" spans="1:16380" s="64" customFormat="1" ht="12" customHeight="1">
      <c r="A17" s="62"/>
      <c r="B17" s="62"/>
      <c r="C17" s="62"/>
      <c r="D17" s="62" t="s">
        <v>101</v>
      </c>
      <c r="E17" s="62"/>
      <c r="F17" s="62"/>
      <c r="G17" s="62"/>
      <c r="H17" s="62"/>
      <c r="I17" s="62"/>
      <c r="J17" s="63" t="s">
        <v>91</v>
      </c>
      <c r="K17" s="54"/>
      <c r="L17" s="69">
        <v>50000</v>
      </c>
      <c r="M17" s="23" t="s">
        <v>125</v>
      </c>
      <c r="N17" s="54"/>
      <c r="O17" s="54"/>
      <c r="P17" s="54"/>
      <c r="Q17" s="54"/>
      <c r="R17" s="54"/>
      <c r="S17" s="54"/>
      <c r="T17" s="54"/>
      <c r="U17" s="54"/>
      <c r="V17" s="54"/>
      <c r="W17" s="54"/>
    </row>
    <row r="18" spans="1:16380" s="64" customFormat="1" ht="12" customHeight="1">
      <c r="A18" s="62"/>
      <c r="B18" s="62"/>
      <c r="C18" s="62"/>
      <c r="D18" s="62" t="s">
        <v>102</v>
      </c>
      <c r="E18" s="62"/>
      <c r="F18" s="62"/>
      <c r="G18" s="62"/>
      <c r="H18" s="62"/>
      <c r="I18" s="62"/>
      <c r="J18" s="63" t="s">
        <v>103</v>
      </c>
      <c r="K18" s="54"/>
      <c r="L18" s="70">
        <v>0.03</v>
      </c>
      <c r="M18" s="23" t="s">
        <v>126</v>
      </c>
      <c r="N18" s="54"/>
      <c r="O18" s="54"/>
      <c r="P18" s="54"/>
      <c r="Q18" s="54"/>
      <c r="R18" s="54"/>
      <c r="S18" s="54"/>
      <c r="T18" s="54"/>
      <c r="U18" s="54"/>
      <c r="V18" s="54"/>
      <c r="W18" s="54"/>
    </row>
    <row r="19" spans="1:16380" ht="12" customHeight="1">
      <c r="J19" s="20"/>
      <c r="K19" s="22"/>
      <c r="N19" s="22"/>
      <c r="O19" s="22"/>
      <c r="P19" s="22"/>
      <c r="Q19" s="22"/>
      <c r="R19" s="22"/>
      <c r="S19" s="22"/>
      <c r="T19" s="22"/>
      <c r="U19" s="22"/>
      <c r="V19" s="22"/>
      <c r="W19" s="22"/>
    </row>
    <row r="20" spans="1:16380" ht="12" customHeight="1">
      <c r="J20" s="20"/>
      <c r="K20" s="22"/>
      <c r="N20" s="22"/>
      <c r="O20" s="22"/>
      <c r="P20" s="22"/>
      <c r="Q20" s="22"/>
      <c r="R20" s="22"/>
      <c r="S20" s="22"/>
      <c r="T20" s="22"/>
      <c r="U20" s="22"/>
      <c r="V20" s="22"/>
      <c r="W20" s="22"/>
    </row>
    <row r="21" spans="1:16380" s="16" customFormat="1" ht="18" customHeight="1" thickBot="1">
      <c r="A21" s="17" t="s">
        <v>81</v>
      </c>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c r="AMK21"/>
      <c r="AML21"/>
      <c r="AMM21"/>
      <c r="AMN21"/>
      <c r="AMO21"/>
      <c r="AMP21"/>
      <c r="AMQ21"/>
      <c r="AMR21"/>
      <c r="AMS21"/>
      <c r="AMT21"/>
      <c r="AMU21"/>
      <c r="AMV21"/>
      <c r="AMW21"/>
      <c r="AMX21"/>
      <c r="AMY21"/>
      <c r="AMZ21"/>
      <c r="ANA21"/>
      <c r="ANB21"/>
      <c r="ANC21"/>
      <c r="AND21"/>
      <c r="ANE21"/>
      <c r="ANF21"/>
      <c r="ANG21"/>
      <c r="ANH21"/>
      <c r="ANI21"/>
      <c r="ANJ21"/>
      <c r="ANK21"/>
      <c r="ANL21"/>
      <c r="ANM21"/>
      <c r="ANN21"/>
      <c r="ANO21"/>
      <c r="ANP21"/>
      <c r="ANQ21"/>
      <c r="ANR21"/>
      <c r="ANS21"/>
      <c r="ANT21"/>
      <c r="ANU21"/>
      <c r="ANV21"/>
      <c r="ANW21"/>
      <c r="ANX21"/>
      <c r="ANY21"/>
      <c r="ANZ21"/>
      <c r="AOA21"/>
      <c r="AOB21"/>
      <c r="AOC21"/>
      <c r="AOD21"/>
      <c r="AOE21"/>
      <c r="AOF21"/>
      <c r="AOG21"/>
      <c r="AOH21"/>
      <c r="AOI21"/>
      <c r="AOJ21"/>
      <c r="AOK21"/>
      <c r="AOL21"/>
      <c r="AOM21"/>
      <c r="AON21"/>
      <c r="AOO21"/>
      <c r="AOP21"/>
      <c r="AOQ21"/>
      <c r="AOR21"/>
      <c r="AOS21"/>
      <c r="AOT21"/>
      <c r="AOU21"/>
      <c r="AOV21"/>
      <c r="AOW21"/>
      <c r="AOX21"/>
      <c r="AOY21"/>
      <c r="AOZ21"/>
      <c r="APA21"/>
      <c r="APB21"/>
      <c r="APC21"/>
      <c r="APD21"/>
      <c r="APE21"/>
      <c r="APF21"/>
      <c r="APG21"/>
      <c r="APH21"/>
      <c r="API21"/>
      <c r="APJ21"/>
      <c r="APK21"/>
      <c r="APL21"/>
      <c r="APM21"/>
      <c r="APN21"/>
      <c r="APO21"/>
      <c r="APP21"/>
      <c r="APQ21"/>
      <c r="APR21"/>
      <c r="APS21"/>
      <c r="APT21"/>
      <c r="APU21"/>
      <c r="APV21"/>
      <c r="APW21"/>
      <c r="APX21"/>
      <c r="APY21"/>
      <c r="APZ21"/>
      <c r="AQA21"/>
      <c r="AQB21"/>
      <c r="AQC21"/>
      <c r="AQD21"/>
      <c r="AQE21"/>
      <c r="AQF21"/>
      <c r="AQG21"/>
      <c r="AQH21"/>
      <c r="AQI21"/>
      <c r="AQJ21"/>
      <c r="AQK21"/>
      <c r="AQL21"/>
      <c r="AQM21"/>
      <c r="AQN21"/>
      <c r="AQO21"/>
      <c r="AQP21"/>
      <c r="AQQ21"/>
      <c r="AQR21"/>
      <c r="AQS21"/>
      <c r="AQT21"/>
      <c r="AQU21"/>
      <c r="AQV21"/>
      <c r="AQW21"/>
      <c r="AQX21"/>
      <c r="AQY21"/>
      <c r="AQZ21"/>
      <c r="ARA21"/>
      <c r="ARB21"/>
      <c r="ARC21"/>
      <c r="ARD21"/>
      <c r="ARE21"/>
      <c r="ARF21"/>
      <c r="ARG21"/>
      <c r="ARH21"/>
      <c r="ARI21"/>
      <c r="ARJ21"/>
      <c r="ARK21"/>
      <c r="ARL21"/>
      <c r="ARM21"/>
      <c r="ARN21"/>
      <c r="ARO21"/>
      <c r="ARP21"/>
      <c r="ARQ21"/>
      <c r="ARR21"/>
      <c r="ARS21"/>
      <c r="ART21"/>
      <c r="ARU21"/>
      <c r="ARV21"/>
      <c r="ARW21"/>
      <c r="ARX21"/>
      <c r="ARY21"/>
      <c r="ARZ21"/>
      <c r="ASA21"/>
      <c r="ASB21"/>
      <c r="ASC21"/>
      <c r="ASD21"/>
      <c r="ASE21"/>
      <c r="ASF21"/>
      <c r="ASG21"/>
      <c r="ASH21"/>
      <c r="ASI21"/>
      <c r="ASJ21"/>
      <c r="ASK21"/>
      <c r="ASL21"/>
      <c r="ASM21"/>
      <c r="ASN21"/>
      <c r="ASO21"/>
      <c r="ASP21"/>
      <c r="ASQ21"/>
      <c r="ASR21"/>
      <c r="ASS21"/>
      <c r="AST21"/>
      <c r="ASU21"/>
      <c r="ASV21"/>
      <c r="ASW21"/>
      <c r="ASX21"/>
      <c r="ASY21"/>
      <c r="ASZ21"/>
      <c r="ATA21"/>
      <c r="ATB21"/>
      <c r="ATC21"/>
      <c r="ATD21"/>
      <c r="ATE21"/>
      <c r="ATF21"/>
      <c r="ATG21"/>
      <c r="ATH21"/>
      <c r="ATI21"/>
      <c r="ATJ21"/>
      <c r="ATK21"/>
      <c r="ATL21"/>
      <c r="ATM21"/>
      <c r="ATN21"/>
      <c r="ATO21"/>
      <c r="ATP21"/>
      <c r="ATQ21"/>
      <c r="ATR21"/>
      <c r="ATS21"/>
      <c r="ATT21"/>
      <c r="ATU21"/>
      <c r="ATV21"/>
      <c r="ATW21"/>
      <c r="ATX21"/>
      <c r="ATY21"/>
      <c r="ATZ21"/>
      <c r="AUA21"/>
      <c r="AUB21"/>
      <c r="AUC21"/>
      <c r="AUD21"/>
      <c r="AUE21"/>
      <c r="AUF21"/>
      <c r="AUG21"/>
      <c r="AUH21"/>
      <c r="AUI21"/>
      <c r="AUJ21"/>
      <c r="AUK21"/>
      <c r="AUL21"/>
      <c r="AUM21"/>
      <c r="AUN21"/>
      <c r="AUO21"/>
      <c r="AUP21"/>
      <c r="AUQ21"/>
      <c r="AUR21"/>
      <c r="AUS21"/>
      <c r="AUT21"/>
      <c r="AUU21"/>
      <c r="AUV21"/>
      <c r="AUW21"/>
      <c r="AUX21"/>
      <c r="AUY21"/>
      <c r="AUZ21"/>
      <c r="AVA21"/>
      <c r="AVB21"/>
      <c r="AVC21"/>
      <c r="AVD21"/>
      <c r="AVE21"/>
      <c r="AVF21"/>
      <c r="AVG21"/>
      <c r="AVH21"/>
      <c r="AVI21"/>
      <c r="AVJ21"/>
      <c r="AVK21"/>
      <c r="AVL21"/>
      <c r="AVM21"/>
      <c r="AVN21"/>
      <c r="AVO21"/>
      <c r="AVP21"/>
      <c r="AVQ21"/>
      <c r="AVR21"/>
      <c r="AVS21"/>
      <c r="AVT21"/>
      <c r="AVU21"/>
      <c r="AVV21"/>
      <c r="AVW21"/>
      <c r="AVX21"/>
      <c r="AVY21"/>
      <c r="AVZ21"/>
      <c r="AWA21"/>
      <c r="AWB21"/>
      <c r="AWC21"/>
      <c r="AWD21"/>
      <c r="AWE21"/>
      <c r="AWF21"/>
      <c r="AWG21"/>
      <c r="AWH21"/>
      <c r="AWI21"/>
      <c r="AWJ21"/>
      <c r="AWK21"/>
      <c r="AWL21"/>
      <c r="AWM21"/>
      <c r="AWN21"/>
      <c r="AWO21"/>
      <c r="AWP21"/>
      <c r="AWQ21"/>
      <c r="AWR21"/>
      <c r="AWS21"/>
      <c r="AWT21"/>
      <c r="AWU21"/>
      <c r="AWV21"/>
      <c r="AWW21"/>
      <c r="AWX21"/>
      <c r="AWY21"/>
      <c r="AWZ21"/>
      <c r="AXA21"/>
      <c r="AXB21"/>
      <c r="AXC21"/>
      <c r="AXD21"/>
      <c r="AXE21"/>
      <c r="AXF21"/>
      <c r="AXG21"/>
      <c r="AXH21"/>
      <c r="AXI21"/>
      <c r="AXJ21"/>
      <c r="AXK21"/>
      <c r="AXL21"/>
      <c r="AXM21"/>
      <c r="AXN21"/>
      <c r="AXO21"/>
      <c r="AXP21"/>
      <c r="AXQ21"/>
      <c r="AXR21"/>
      <c r="AXS21"/>
      <c r="AXT21"/>
      <c r="AXU21"/>
      <c r="AXV21"/>
      <c r="AXW21"/>
      <c r="AXX21"/>
      <c r="AXY21"/>
      <c r="AXZ21"/>
      <c r="AYA21"/>
      <c r="AYB21"/>
      <c r="AYC21"/>
      <c r="AYD21"/>
      <c r="AYE21"/>
      <c r="AYF21"/>
      <c r="AYG21"/>
      <c r="AYH21"/>
      <c r="AYI21"/>
      <c r="AYJ21"/>
      <c r="AYK21"/>
      <c r="AYL21"/>
      <c r="AYM21"/>
      <c r="AYN21"/>
      <c r="AYO21"/>
      <c r="AYP21"/>
      <c r="AYQ21"/>
      <c r="AYR21"/>
      <c r="AYS21"/>
      <c r="AYT21"/>
      <c r="AYU21"/>
      <c r="AYV21"/>
      <c r="AYW21"/>
      <c r="AYX21"/>
      <c r="AYY21"/>
      <c r="AYZ21"/>
      <c r="AZA21"/>
      <c r="AZB21"/>
      <c r="AZC21"/>
      <c r="AZD21"/>
      <c r="AZE21"/>
      <c r="AZF21"/>
      <c r="AZG21"/>
      <c r="AZH21"/>
      <c r="AZI21"/>
      <c r="AZJ21"/>
      <c r="AZK21"/>
      <c r="AZL21"/>
      <c r="AZM21"/>
      <c r="AZN21"/>
      <c r="AZO21"/>
      <c r="AZP21"/>
      <c r="AZQ21"/>
      <c r="AZR21"/>
      <c r="AZS21"/>
      <c r="AZT21"/>
      <c r="AZU21"/>
      <c r="AZV21"/>
      <c r="AZW21"/>
      <c r="AZX21"/>
      <c r="AZY21"/>
      <c r="AZZ21"/>
      <c r="BAA21"/>
      <c r="BAB21"/>
      <c r="BAC21"/>
      <c r="BAD21"/>
      <c r="BAE21"/>
      <c r="BAF21"/>
      <c r="BAG21"/>
      <c r="BAH21"/>
      <c r="BAI21"/>
      <c r="BAJ21"/>
      <c r="BAK21"/>
      <c r="BAL21"/>
      <c r="BAM21"/>
      <c r="BAN21"/>
      <c r="BAO21"/>
      <c r="BAP21"/>
      <c r="BAQ21"/>
      <c r="BAR21"/>
      <c r="BAS21"/>
      <c r="BAT21"/>
      <c r="BAU21"/>
      <c r="BAV21"/>
      <c r="BAW21"/>
      <c r="BAX21"/>
      <c r="BAY21"/>
      <c r="BAZ21"/>
      <c r="BBA21"/>
      <c r="BBB21"/>
      <c r="BBC21"/>
      <c r="BBD21"/>
      <c r="BBE21"/>
      <c r="BBF21"/>
      <c r="BBG21"/>
      <c r="BBH21"/>
      <c r="BBI21"/>
      <c r="BBJ21"/>
      <c r="BBK21"/>
      <c r="BBL21"/>
      <c r="BBM21"/>
      <c r="BBN21"/>
      <c r="BBO21"/>
      <c r="BBP21"/>
      <c r="BBQ21"/>
      <c r="BBR21"/>
      <c r="BBS21"/>
      <c r="BBT21"/>
      <c r="BBU21"/>
      <c r="BBV21"/>
      <c r="BBW21"/>
      <c r="BBX21"/>
      <c r="BBY21"/>
      <c r="BBZ21"/>
      <c r="BCA21"/>
      <c r="BCB21"/>
      <c r="BCC21"/>
      <c r="BCD21"/>
      <c r="BCE21"/>
      <c r="BCF21"/>
      <c r="BCG21"/>
      <c r="BCH21"/>
      <c r="BCI21"/>
      <c r="BCJ21"/>
      <c r="BCK21"/>
      <c r="BCL21"/>
      <c r="BCM21"/>
      <c r="BCN21"/>
      <c r="BCO21"/>
      <c r="BCP21"/>
      <c r="BCQ21"/>
      <c r="BCR21"/>
      <c r="BCS21"/>
      <c r="BCT21"/>
      <c r="BCU21"/>
      <c r="BCV21"/>
      <c r="BCW21"/>
      <c r="BCX21"/>
      <c r="BCY21"/>
      <c r="BCZ21"/>
      <c r="BDA21"/>
      <c r="BDB21"/>
      <c r="BDC21"/>
      <c r="BDD21"/>
      <c r="BDE21"/>
      <c r="BDF21"/>
      <c r="BDG21"/>
      <c r="BDH21"/>
      <c r="BDI21"/>
      <c r="BDJ21"/>
      <c r="BDK21"/>
      <c r="BDL21"/>
      <c r="BDM21"/>
      <c r="BDN21"/>
      <c r="BDO21"/>
      <c r="BDP21"/>
      <c r="BDQ21"/>
      <c r="BDR21"/>
      <c r="BDS21"/>
      <c r="BDT21"/>
      <c r="BDU21"/>
      <c r="BDV21"/>
      <c r="BDW21"/>
      <c r="BDX21"/>
      <c r="BDY21"/>
      <c r="BDZ21"/>
      <c r="BEA21"/>
      <c r="BEB21"/>
      <c r="BEC21"/>
      <c r="BED21"/>
      <c r="BEE21"/>
      <c r="BEF21"/>
      <c r="BEG21"/>
      <c r="BEH21"/>
      <c r="BEI21"/>
      <c r="BEJ21"/>
      <c r="BEK21"/>
      <c r="BEL21"/>
      <c r="BEM21"/>
      <c r="BEN21"/>
      <c r="BEO21"/>
      <c r="BEP21"/>
      <c r="BEQ21"/>
      <c r="BER21"/>
      <c r="BES21"/>
      <c r="BET21"/>
      <c r="BEU21"/>
      <c r="BEV21"/>
      <c r="BEW21"/>
      <c r="BEX21"/>
      <c r="BEY21"/>
      <c r="BEZ21"/>
      <c r="BFA21"/>
      <c r="BFB21"/>
      <c r="BFC21"/>
      <c r="BFD21"/>
      <c r="BFE21"/>
      <c r="BFF21"/>
      <c r="BFG21"/>
      <c r="BFH21"/>
      <c r="BFI21"/>
      <c r="BFJ21"/>
      <c r="BFK21"/>
      <c r="BFL21"/>
      <c r="BFM21"/>
      <c r="BFN21"/>
      <c r="BFO21"/>
      <c r="BFP21"/>
      <c r="BFQ21"/>
      <c r="BFR21"/>
      <c r="BFS21"/>
      <c r="BFT21"/>
      <c r="BFU21"/>
      <c r="BFV21"/>
      <c r="BFW21"/>
      <c r="BFX21"/>
      <c r="BFY21"/>
      <c r="BFZ21"/>
      <c r="BGA21"/>
      <c r="BGB21"/>
      <c r="BGC21"/>
      <c r="BGD21"/>
      <c r="BGE21"/>
      <c r="BGF21"/>
      <c r="BGG21"/>
      <c r="BGH21"/>
      <c r="BGI21"/>
      <c r="BGJ21"/>
      <c r="BGK21"/>
      <c r="BGL21"/>
      <c r="BGM21"/>
      <c r="BGN21"/>
      <c r="BGO21"/>
      <c r="BGP21"/>
      <c r="BGQ21"/>
      <c r="BGR21"/>
      <c r="BGS21"/>
      <c r="BGT21"/>
      <c r="BGU21"/>
      <c r="BGV21"/>
      <c r="BGW21"/>
      <c r="BGX21"/>
      <c r="BGY21"/>
      <c r="BGZ21"/>
      <c r="BHA21"/>
      <c r="BHB21"/>
      <c r="BHC21"/>
      <c r="BHD21"/>
      <c r="BHE21"/>
      <c r="BHF21"/>
      <c r="BHG21"/>
      <c r="BHH21"/>
      <c r="BHI21"/>
      <c r="BHJ21"/>
      <c r="BHK21"/>
      <c r="BHL21"/>
      <c r="BHM21"/>
      <c r="BHN21"/>
      <c r="BHO21"/>
      <c r="BHP21"/>
      <c r="BHQ21"/>
      <c r="BHR21"/>
      <c r="BHS21"/>
      <c r="BHT21"/>
      <c r="BHU21"/>
      <c r="BHV21"/>
      <c r="BHW21"/>
      <c r="BHX21"/>
      <c r="BHY21"/>
      <c r="BHZ21"/>
      <c r="BIA21"/>
      <c r="BIB21"/>
      <c r="BIC21"/>
      <c r="BID21"/>
      <c r="BIE21"/>
      <c r="BIF21"/>
      <c r="BIG21"/>
      <c r="BIH21"/>
      <c r="BII21"/>
      <c r="BIJ21"/>
      <c r="BIK21"/>
      <c r="BIL21"/>
      <c r="BIM21"/>
      <c r="BIN21"/>
      <c r="BIO21"/>
      <c r="BIP21"/>
      <c r="BIQ21"/>
      <c r="BIR21"/>
      <c r="BIS21"/>
      <c r="BIT21"/>
      <c r="BIU21"/>
      <c r="BIV21"/>
      <c r="BIW21"/>
      <c r="BIX21"/>
      <c r="BIY21"/>
      <c r="BIZ21"/>
      <c r="BJA21"/>
      <c r="BJB21"/>
      <c r="BJC21"/>
      <c r="BJD21"/>
      <c r="BJE21"/>
      <c r="BJF21"/>
      <c r="BJG21"/>
      <c r="BJH21"/>
      <c r="BJI21"/>
      <c r="BJJ21"/>
      <c r="BJK21"/>
      <c r="BJL21"/>
      <c r="BJM21"/>
      <c r="BJN21"/>
      <c r="BJO21"/>
      <c r="BJP21"/>
      <c r="BJQ21"/>
      <c r="BJR21"/>
      <c r="BJS21"/>
      <c r="BJT21"/>
      <c r="BJU21"/>
      <c r="BJV21"/>
      <c r="BJW21"/>
      <c r="BJX21"/>
      <c r="BJY21"/>
      <c r="BJZ21"/>
      <c r="BKA21"/>
      <c r="BKB21"/>
      <c r="BKC21"/>
      <c r="BKD21"/>
      <c r="BKE21"/>
      <c r="BKF21"/>
      <c r="BKG21"/>
      <c r="BKH21"/>
      <c r="BKI21"/>
      <c r="BKJ21"/>
      <c r="BKK21"/>
      <c r="BKL21"/>
      <c r="BKM21"/>
      <c r="BKN21"/>
      <c r="BKO21"/>
      <c r="BKP21"/>
      <c r="BKQ21"/>
      <c r="BKR21"/>
      <c r="BKS21"/>
      <c r="BKT21"/>
      <c r="BKU21"/>
      <c r="BKV21"/>
      <c r="BKW21"/>
      <c r="BKX21"/>
      <c r="BKY21"/>
      <c r="BKZ21"/>
      <c r="BLA21"/>
      <c r="BLB21"/>
      <c r="BLC21"/>
      <c r="BLD21"/>
      <c r="BLE21"/>
      <c r="BLF21"/>
      <c r="BLG21"/>
      <c r="BLH21"/>
      <c r="BLI21"/>
      <c r="BLJ21"/>
      <c r="BLK21"/>
      <c r="BLL21"/>
      <c r="BLM21"/>
      <c r="BLN21"/>
      <c r="BLO21"/>
      <c r="BLP21"/>
      <c r="BLQ21"/>
      <c r="BLR21"/>
      <c r="BLS21"/>
      <c r="BLT21"/>
      <c r="BLU21"/>
      <c r="BLV21"/>
      <c r="BLW21"/>
      <c r="BLX21"/>
      <c r="BLY21"/>
      <c r="BLZ21"/>
      <c r="BMA21"/>
      <c r="BMB21"/>
      <c r="BMC21"/>
      <c r="BMD21"/>
      <c r="BME21"/>
      <c r="BMF21"/>
      <c r="BMG21"/>
      <c r="BMH21"/>
      <c r="BMI21"/>
      <c r="BMJ21"/>
      <c r="BMK21"/>
      <c r="BML21"/>
      <c r="BMM21"/>
      <c r="BMN21"/>
      <c r="BMO21"/>
      <c r="BMP21"/>
      <c r="BMQ21"/>
      <c r="BMR21"/>
      <c r="BMS21"/>
      <c r="BMT21"/>
      <c r="BMU21"/>
      <c r="BMV21"/>
      <c r="BMW21"/>
      <c r="BMX21"/>
      <c r="BMY21"/>
      <c r="BMZ21"/>
      <c r="BNA21"/>
      <c r="BNB21"/>
      <c r="BNC21"/>
      <c r="BND21"/>
      <c r="BNE21"/>
      <c r="BNF21"/>
      <c r="BNG21"/>
      <c r="BNH21"/>
      <c r="BNI21"/>
      <c r="BNJ21"/>
      <c r="BNK21"/>
      <c r="BNL21"/>
      <c r="BNM21"/>
      <c r="BNN21"/>
      <c r="BNO21"/>
      <c r="BNP21"/>
      <c r="BNQ21"/>
      <c r="BNR21"/>
      <c r="BNS21"/>
      <c r="BNT21"/>
      <c r="BNU21"/>
      <c r="BNV21"/>
      <c r="BNW21"/>
      <c r="BNX21"/>
      <c r="BNY21"/>
      <c r="BNZ21"/>
      <c r="BOA21"/>
      <c r="BOB21"/>
      <c r="BOC21"/>
      <c r="BOD21"/>
      <c r="BOE21"/>
      <c r="BOF21"/>
      <c r="BOG21"/>
      <c r="BOH21"/>
      <c r="BOI21"/>
      <c r="BOJ21"/>
      <c r="BOK21"/>
      <c r="BOL21"/>
      <c r="BOM21"/>
      <c r="BON21"/>
      <c r="BOO21"/>
      <c r="BOP21"/>
      <c r="BOQ21"/>
      <c r="BOR21"/>
      <c r="BOS21"/>
      <c r="BOT21"/>
      <c r="BOU21"/>
      <c r="BOV21"/>
      <c r="BOW21"/>
      <c r="BOX21"/>
      <c r="BOY21"/>
      <c r="BOZ21"/>
      <c r="BPA21"/>
      <c r="BPB21"/>
      <c r="BPC21"/>
      <c r="BPD21"/>
      <c r="BPE21"/>
      <c r="BPF21"/>
      <c r="BPG21"/>
      <c r="BPH21"/>
      <c r="BPI21"/>
      <c r="BPJ21"/>
      <c r="BPK21"/>
      <c r="BPL21"/>
      <c r="BPM21"/>
      <c r="BPN21"/>
      <c r="BPO21"/>
      <c r="BPP21"/>
      <c r="BPQ21"/>
      <c r="BPR21"/>
      <c r="BPS21"/>
      <c r="BPT21"/>
      <c r="BPU21"/>
      <c r="BPV21"/>
      <c r="BPW21"/>
      <c r="BPX21"/>
      <c r="BPY21"/>
      <c r="BPZ21"/>
      <c r="BQA21"/>
      <c r="BQB21"/>
      <c r="BQC21"/>
      <c r="BQD21"/>
      <c r="BQE21"/>
      <c r="BQF21"/>
      <c r="BQG21"/>
      <c r="BQH21"/>
      <c r="BQI21"/>
      <c r="BQJ21"/>
      <c r="BQK21"/>
      <c r="BQL21"/>
      <c r="BQM21"/>
      <c r="BQN21"/>
      <c r="BQO21"/>
      <c r="BQP21"/>
      <c r="BQQ21"/>
      <c r="BQR21"/>
      <c r="BQS21"/>
      <c r="BQT21"/>
      <c r="BQU21"/>
      <c r="BQV21"/>
      <c r="BQW21"/>
      <c r="BQX21"/>
      <c r="BQY21"/>
      <c r="BQZ21"/>
      <c r="BRA21"/>
      <c r="BRB21"/>
      <c r="BRC21"/>
      <c r="BRD21"/>
      <c r="BRE21"/>
      <c r="BRF21"/>
      <c r="BRG21"/>
      <c r="BRH21"/>
      <c r="BRI21"/>
      <c r="BRJ21"/>
      <c r="BRK21"/>
      <c r="BRL21"/>
      <c r="BRM21"/>
      <c r="BRN21"/>
      <c r="BRO21"/>
      <c r="BRP21"/>
      <c r="BRQ21"/>
      <c r="BRR21"/>
      <c r="BRS21"/>
      <c r="BRT21"/>
      <c r="BRU21"/>
      <c r="BRV21"/>
      <c r="BRW21"/>
      <c r="BRX21"/>
      <c r="BRY21"/>
      <c r="BRZ21"/>
      <c r="BSA21"/>
      <c r="BSB21"/>
      <c r="BSC21"/>
      <c r="BSD21"/>
      <c r="BSE21"/>
      <c r="BSF21"/>
      <c r="BSG21"/>
      <c r="BSH21"/>
      <c r="BSI21"/>
      <c r="BSJ21"/>
      <c r="BSK21"/>
      <c r="BSL21"/>
      <c r="BSM21"/>
      <c r="BSN21"/>
      <c r="BSO21"/>
      <c r="BSP21"/>
      <c r="BSQ21"/>
      <c r="BSR21"/>
      <c r="BSS21"/>
      <c r="BST21"/>
      <c r="BSU21"/>
      <c r="BSV21"/>
      <c r="BSW21"/>
      <c r="BSX21"/>
      <c r="BSY21"/>
      <c r="BSZ21"/>
      <c r="BTA21"/>
      <c r="BTB21"/>
      <c r="BTC21"/>
      <c r="BTD21"/>
      <c r="BTE21"/>
      <c r="BTF21"/>
      <c r="BTG21"/>
      <c r="BTH21"/>
      <c r="BTI21"/>
      <c r="BTJ21"/>
      <c r="BTK21"/>
      <c r="BTL21"/>
      <c r="BTM21"/>
      <c r="BTN21"/>
      <c r="BTO21"/>
      <c r="BTP21"/>
      <c r="BTQ21"/>
      <c r="BTR21"/>
      <c r="BTS21"/>
      <c r="BTT21"/>
      <c r="BTU21"/>
      <c r="BTV21"/>
      <c r="BTW21"/>
      <c r="BTX21"/>
      <c r="BTY21"/>
      <c r="BTZ21"/>
      <c r="BUA21"/>
      <c r="BUB21"/>
      <c r="BUC21"/>
      <c r="BUD21"/>
      <c r="BUE21"/>
      <c r="BUF21"/>
      <c r="BUG21"/>
      <c r="BUH21"/>
      <c r="BUI21"/>
      <c r="BUJ21"/>
      <c r="BUK21"/>
      <c r="BUL21"/>
      <c r="BUM21"/>
      <c r="BUN21"/>
      <c r="BUO21"/>
      <c r="BUP21"/>
      <c r="BUQ21"/>
      <c r="BUR21"/>
      <c r="BUS21"/>
      <c r="BUT21"/>
      <c r="BUU21"/>
      <c r="BUV21"/>
      <c r="BUW21"/>
      <c r="BUX21"/>
      <c r="BUY21"/>
      <c r="BUZ21"/>
      <c r="BVA21"/>
      <c r="BVB21"/>
      <c r="BVC21"/>
      <c r="BVD21"/>
      <c r="BVE21"/>
      <c r="BVF21"/>
      <c r="BVG21"/>
      <c r="BVH21"/>
      <c r="BVI21"/>
      <c r="BVJ21"/>
      <c r="BVK21"/>
      <c r="BVL21"/>
      <c r="BVM21"/>
      <c r="BVN21"/>
      <c r="BVO21"/>
      <c r="BVP21"/>
      <c r="BVQ21"/>
      <c r="BVR21"/>
      <c r="BVS21"/>
      <c r="BVT21"/>
      <c r="BVU21"/>
      <c r="BVV21"/>
      <c r="BVW21"/>
      <c r="BVX21"/>
      <c r="BVY21"/>
      <c r="BVZ21"/>
      <c r="BWA21"/>
      <c r="BWB21"/>
      <c r="BWC21"/>
      <c r="BWD21"/>
      <c r="BWE21"/>
      <c r="BWF21"/>
      <c r="BWG21"/>
      <c r="BWH21"/>
      <c r="BWI21"/>
      <c r="BWJ21"/>
      <c r="BWK21"/>
      <c r="BWL21"/>
      <c r="BWM21"/>
      <c r="BWN21"/>
      <c r="BWO21"/>
      <c r="BWP21"/>
      <c r="BWQ21"/>
      <c r="BWR21"/>
      <c r="BWS21"/>
      <c r="BWT21"/>
      <c r="BWU21"/>
      <c r="BWV21"/>
      <c r="BWW21"/>
      <c r="BWX21"/>
      <c r="BWY21"/>
      <c r="BWZ21"/>
      <c r="BXA21"/>
      <c r="BXB21"/>
      <c r="BXC21"/>
      <c r="BXD21"/>
      <c r="BXE21"/>
      <c r="BXF21"/>
      <c r="BXG21"/>
      <c r="BXH21"/>
      <c r="BXI21"/>
      <c r="BXJ21"/>
      <c r="BXK21"/>
      <c r="BXL21"/>
      <c r="BXM21"/>
      <c r="BXN21"/>
      <c r="BXO21"/>
      <c r="BXP21"/>
      <c r="BXQ21"/>
      <c r="BXR21"/>
      <c r="BXS21"/>
      <c r="BXT21"/>
      <c r="BXU21"/>
      <c r="BXV21"/>
      <c r="BXW21"/>
      <c r="BXX21"/>
      <c r="BXY21"/>
      <c r="BXZ21"/>
      <c r="BYA21"/>
      <c r="BYB21"/>
      <c r="BYC21"/>
      <c r="BYD21"/>
      <c r="BYE21"/>
      <c r="BYF21"/>
      <c r="BYG21"/>
      <c r="BYH21"/>
      <c r="BYI21"/>
      <c r="BYJ21"/>
      <c r="BYK21"/>
      <c r="BYL21"/>
      <c r="BYM21"/>
      <c r="BYN21"/>
      <c r="BYO21"/>
      <c r="BYP21"/>
      <c r="BYQ21"/>
      <c r="BYR21"/>
      <c r="BYS21"/>
      <c r="BYT21"/>
      <c r="BYU21"/>
      <c r="BYV21"/>
      <c r="BYW21"/>
      <c r="BYX21"/>
      <c r="BYY21"/>
      <c r="BYZ21"/>
      <c r="BZA21"/>
      <c r="BZB21"/>
      <c r="BZC21"/>
      <c r="BZD21"/>
      <c r="BZE21"/>
      <c r="BZF21"/>
      <c r="BZG21"/>
      <c r="BZH21"/>
      <c r="BZI21"/>
      <c r="BZJ21"/>
      <c r="BZK21"/>
      <c r="BZL21"/>
      <c r="BZM21"/>
      <c r="BZN21"/>
      <c r="BZO21"/>
      <c r="BZP21"/>
      <c r="BZQ21"/>
      <c r="BZR21"/>
      <c r="BZS21"/>
      <c r="BZT21"/>
      <c r="BZU21"/>
      <c r="BZV21"/>
      <c r="BZW21"/>
      <c r="BZX21"/>
      <c r="BZY21"/>
      <c r="BZZ21"/>
      <c r="CAA21"/>
      <c r="CAB21"/>
      <c r="CAC21"/>
      <c r="CAD21"/>
      <c r="CAE21"/>
      <c r="CAF21"/>
      <c r="CAG21"/>
      <c r="CAH21"/>
      <c r="CAI21"/>
      <c r="CAJ21"/>
      <c r="CAK21"/>
      <c r="CAL21"/>
      <c r="CAM21"/>
      <c r="CAN21"/>
      <c r="CAO21"/>
      <c r="CAP21"/>
      <c r="CAQ21"/>
      <c r="CAR21"/>
      <c r="CAS21"/>
      <c r="CAT21"/>
      <c r="CAU21"/>
      <c r="CAV21"/>
      <c r="CAW21"/>
      <c r="CAX21"/>
      <c r="CAY21"/>
      <c r="CAZ21"/>
      <c r="CBA21"/>
      <c r="CBB21"/>
      <c r="CBC21"/>
      <c r="CBD21"/>
      <c r="CBE21"/>
      <c r="CBF21"/>
      <c r="CBG21"/>
      <c r="CBH21"/>
      <c r="CBI21"/>
      <c r="CBJ21"/>
      <c r="CBK21"/>
      <c r="CBL21"/>
      <c r="CBM21"/>
      <c r="CBN21"/>
      <c r="CBO21"/>
      <c r="CBP21"/>
      <c r="CBQ21"/>
      <c r="CBR21"/>
      <c r="CBS21"/>
      <c r="CBT21"/>
      <c r="CBU21"/>
      <c r="CBV21"/>
      <c r="CBW21"/>
      <c r="CBX21"/>
      <c r="CBY21"/>
      <c r="CBZ21"/>
      <c r="CCA21"/>
      <c r="CCB21"/>
      <c r="CCC21"/>
      <c r="CCD21"/>
      <c r="CCE21"/>
      <c r="CCF21"/>
      <c r="CCG21"/>
      <c r="CCH21"/>
      <c r="CCI21"/>
      <c r="CCJ21"/>
      <c r="CCK21"/>
      <c r="CCL21"/>
      <c r="CCM21"/>
      <c r="CCN21"/>
      <c r="CCO21"/>
      <c r="CCP21"/>
      <c r="CCQ21"/>
      <c r="CCR21"/>
      <c r="CCS21"/>
      <c r="CCT21"/>
      <c r="CCU21"/>
      <c r="CCV21"/>
      <c r="CCW21"/>
      <c r="CCX21"/>
      <c r="CCY21"/>
      <c r="CCZ21"/>
      <c r="CDA21"/>
      <c r="CDB21"/>
      <c r="CDC21"/>
      <c r="CDD21"/>
      <c r="CDE21"/>
      <c r="CDF21"/>
      <c r="CDG21"/>
      <c r="CDH21"/>
      <c r="CDI21"/>
      <c r="CDJ21"/>
      <c r="CDK21"/>
      <c r="CDL21"/>
      <c r="CDM21"/>
      <c r="CDN21"/>
      <c r="CDO21"/>
      <c r="CDP21"/>
      <c r="CDQ21"/>
      <c r="CDR21"/>
      <c r="CDS21"/>
      <c r="CDT21"/>
      <c r="CDU21"/>
      <c r="CDV21"/>
      <c r="CDW21"/>
      <c r="CDX21"/>
      <c r="CDY21"/>
      <c r="CDZ21"/>
      <c r="CEA21"/>
      <c r="CEB21"/>
      <c r="CEC21"/>
      <c r="CED21"/>
      <c r="CEE21"/>
      <c r="CEF21"/>
      <c r="CEG21"/>
      <c r="CEH21"/>
      <c r="CEI21"/>
      <c r="CEJ21"/>
      <c r="CEK21"/>
      <c r="CEL21"/>
      <c r="CEM21"/>
      <c r="CEN21"/>
      <c r="CEO21"/>
      <c r="CEP21"/>
      <c r="CEQ21"/>
      <c r="CER21"/>
      <c r="CES21"/>
      <c r="CET21"/>
      <c r="CEU21"/>
      <c r="CEV21"/>
      <c r="CEW21"/>
      <c r="CEX21"/>
      <c r="CEY21"/>
      <c r="CEZ21"/>
      <c r="CFA21"/>
      <c r="CFB21"/>
      <c r="CFC21"/>
      <c r="CFD21"/>
      <c r="CFE21"/>
      <c r="CFF21"/>
      <c r="CFG21"/>
      <c r="CFH21"/>
      <c r="CFI21"/>
      <c r="CFJ21"/>
      <c r="CFK21"/>
      <c r="CFL21"/>
      <c r="CFM21"/>
      <c r="CFN21"/>
      <c r="CFO21"/>
      <c r="CFP21"/>
      <c r="CFQ21"/>
      <c r="CFR21"/>
      <c r="CFS21"/>
      <c r="CFT21"/>
      <c r="CFU21"/>
      <c r="CFV21"/>
      <c r="CFW21"/>
      <c r="CFX21"/>
      <c r="CFY21"/>
      <c r="CFZ21"/>
      <c r="CGA21"/>
      <c r="CGB21"/>
      <c r="CGC21"/>
      <c r="CGD21"/>
      <c r="CGE21"/>
      <c r="CGF21"/>
      <c r="CGG21"/>
      <c r="CGH21"/>
      <c r="CGI21"/>
      <c r="CGJ21"/>
      <c r="CGK21"/>
      <c r="CGL21"/>
      <c r="CGM21"/>
      <c r="CGN21"/>
      <c r="CGO21"/>
      <c r="CGP21"/>
      <c r="CGQ21"/>
      <c r="CGR21"/>
      <c r="CGS21"/>
      <c r="CGT21"/>
      <c r="CGU21"/>
      <c r="CGV21"/>
      <c r="CGW21"/>
      <c r="CGX21"/>
      <c r="CGY21"/>
      <c r="CGZ21"/>
      <c r="CHA21"/>
      <c r="CHB21"/>
      <c r="CHC21"/>
      <c r="CHD21"/>
      <c r="CHE21"/>
      <c r="CHF21"/>
      <c r="CHG21"/>
      <c r="CHH21"/>
      <c r="CHI21"/>
      <c r="CHJ21"/>
      <c r="CHK21"/>
      <c r="CHL21"/>
      <c r="CHM21"/>
      <c r="CHN21"/>
      <c r="CHO21"/>
      <c r="CHP21"/>
      <c r="CHQ21"/>
      <c r="CHR21"/>
      <c r="CHS21"/>
      <c r="CHT21"/>
      <c r="CHU21"/>
      <c r="CHV21"/>
      <c r="CHW21"/>
      <c r="CHX21"/>
      <c r="CHY21"/>
      <c r="CHZ21"/>
      <c r="CIA21"/>
      <c r="CIB21"/>
      <c r="CIC21"/>
      <c r="CID21"/>
      <c r="CIE21"/>
      <c r="CIF21"/>
      <c r="CIG21"/>
      <c r="CIH21"/>
      <c r="CII21"/>
      <c r="CIJ21"/>
      <c r="CIK21"/>
      <c r="CIL21"/>
      <c r="CIM21"/>
      <c r="CIN21"/>
      <c r="CIO21"/>
      <c r="CIP21"/>
      <c r="CIQ21"/>
      <c r="CIR21"/>
      <c r="CIS21"/>
      <c r="CIT21"/>
      <c r="CIU21"/>
      <c r="CIV21"/>
      <c r="CIW21"/>
      <c r="CIX21"/>
      <c r="CIY21"/>
      <c r="CIZ21"/>
      <c r="CJA21"/>
      <c r="CJB21"/>
      <c r="CJC21"/>
      <c r="CJD21"/>
      <c r="CJE21"/>
      <c r="CJF21"/>
      <c r="CJG21"/>
      <c r="CJH21"/>
      <c r="CJI21"/>
      <c r="CJJ21"/>
      <c r="CJK21"/>
      <c r="CJL21"/>
      <c r="CJM21"/>
      <c r="CJN21"/>
      <c r="CJO21"/>
      <c r="CJP21"/>
      <c r="CJQ21"/>
      <c r="CJR21"/>
      <c r="CJS21"/>
      <c r="CJT21"/>
      <c r="CJU21"/>
      <c r="CJV21"/>
      <c r="CJW21"/>
      <c r="CJX21"/>
      <c r="CJY21"/>
      <c r="CJZ21"/>
      <c r="CKA21"/>
      <c r="CKB21"/>
      <c r="CKC21"/>
      <c r="CKD21"/>
      <c r="CKE21"/>
      <c r="CKF21"/>
      <c r="CKG21"/>
      <c r="CKH21"/>
      <c r="CKI21"/>
      <c r="CKJ21"/>
      <c r="CKK21"/>
      <c r="CKL21"/>
      <c r="CKM21"/>
      <c r="CKN21"/>
      <c r="CKO21"/>
      <c r="CKP21"/>
      <c r="CKQ21"/>
      <c r="CKR21"/>
      <c r="CKS21"/>
      <c r="CKT21"/>
      <c r="CKU21"/>
      <c r="CKV21"/>
      <c r="CKW21"/>
      <c r="CKX21"/>
      <c r="CKY21"/>
      <c r="CKZ21"/>
      <c r="CLA21"/>
      <c r="CLB21"/>
      <c r="CLC21"/>
      <c r="CLD21"/>
      <c r="CLE21"/>
      <c r="CLF21"/>
      <c r="CLG21"/>
      <c r="CLH21"/>
      <c r="CLI21"/>
      <c r="CLJ21"/>
      <c r="CLK21"/>
      <c r="CLL21"/>
      <c r="CLM21"/>
      <c r="CLN21"/>
      <c r="CLO21"/>
      <c r="CLP21"/>
      <c r="CLQ21"/>
      <c r="CLR21"/>
      <c r="CLS21"/>
      <c r="CLT21"/>
      <c r="CLU21"/>
      <c r="CLV21"/>
      <c r="CLW21"/>
      <c r="CLX21"/>
      <c r="CLY21"/>
      <c r="CLZ21"/>
      <c r="CMA21"/>
      <c r="CMB21"/>
      <c r="CMC21"/>
      <c r="CMD21"/>
      <c r="CME21"/>
      <c r="CMF21"/>
      <c r="CMG21"/>
      <c r="CMH21"/>
      <c r="CMI21"/>
      <c r="CMJ21"/>
      <c r="CMK21"/>
      <c r="CML21"/>
      <c r="CMM21"/>
      <c r="CMN21"/>
      <c r="CMO21"/>
      <c r="CMP21"/>
      <c r="CMQ21"/>
      <c r="CMR21"/>
      <c r="CMS21"/>
      <c r="CMT21"/>
      <c r="CMU21"/>
      <c r="CMV21"/>
      <c r="CMW21"/>
      <c r="CMX21"/>
      <c r="CMY21"/>
      <c r="CMZ21"/>
      <c r="CNA21"/>
      <c r="CNB21"/>
      <c r="CNC21"/>
      <c r="CND21"/>
      <c r="CNE21"/>
      <c r="CNF21"/>
      <c r="CNG21"/>
      <c r="CNH21"/>
      <c r="CNI21"/>
      <c r="CNJ21"/>
      <c r="CNK21"/>
      <c r="CNL21"/>
      <c r="CNM21"/>
      <c r="CNN21"/>
      <c r="CNO21"/>
      <c r="CNP21"/>
      <c r="CNQ21"/>
      <c r="CNR21"/>
      <c r="CNS21"/>
      <c r="CNT21"/>
      <c r="CNU21"/>
      <c r="CNV21"/>
      <c r="CNW21"/>
      <c r="CNX21"/>
      <c r="CNY21"/>
      <c r="CNZ21"/>
      <c r="COA21"/>
      <c r="COB21"/>
      <c r="COC21"/>
      <c r="COD21"/>
      <c r="COE21"/>
      <c r="COF21"/>
      <c r="COG21"/>
      <c r="COH21"/>
      <c r="COI21"/>
      <c r="COJ21"/>
      <c r="COK21"/>
      <c r="COL21"/>
      <c r="COM21"/>
      <c r="CON21"/>
      <c r="COO21"/>
      <c r="COP21"/>
      <c r="COQ21"/>
      <c r="COR21"/>
      <c r="COS21"/>
      <c r="COT21"/>
      <c r="COU21"/>
      <c r="COV21"/>
      <c r="COW21"/>
      <c r="COX21"/>
      <c r="COY21"/>
      <c r="COZ21"/>
      <c r="CPA21"/>
      <c r="CPB21"/>
      <c r="CPC21"/>
      <c r="CPD21"/>
      <c r="CPE21"/>
      <c r="CPF21"/>
      <c r="CPG21"/>
      <c r="CPH21"/>
      <c r="CPI21"/>
      <c r="CPJ21"/>
      <c r="CPK21"/>
      <c r="CPL21"/>
      <c r="CPM21"/>
      <c r="CPN21"/>
      <c r="CPO21"/>
      <c r="CPP21"/>
      <c r="CPQ21"/>
      <c r="CPR21"/>
      <c r="CPS21"/>
      <c r="CPT21"/>
      <c r="CPU21"/>
      <c r="CPV21"/>
      <c r="CPW21"/>
      <c r="CPX21"/>
      <c r="CPY21"/>
      <c r="CPZ21"/>
      <c r="CQA21"/>
      <c r="CQB21"/>
      <c r="CQC21"/>
      <c r="CQD21"/>
      <c r="CQE21"/>
      <c r="CQF21"/>
      <c r="CQG21"/>
      <c r="CQH21"/>
      <c r="CQI21"/>
      <c r="CQJ21"/>
      <c r="CQK21"/>
      <c r="CQL21"/>
      <c r="CQM21"/>
      <c r="CQN21"/>
      <c r="CQO21"/>
      <c r="CQP21"/>
      <c r="CQQ21"/>
      <c r="CQR21"/>
      <c r="CQS21"/>
      <c r="CQT21"/>
      <c r="CQU21"/>
      <c r="CQV21"/>
      <c r="CQW21"/>
      <c r="CQX21"/>
      <c r="CQY21"/>
      <c r="CQZ21"/>
      <c r="CRA21"/>
      <c r="CRB21"/>
      <c r="CRC21"/>
      <c r="CRD21"/>
      <c r="CRE21"/>
      <c r="CRF21"/>
      <c r="CRG21"/>
      <c r="CRH21"/>
      <c r="CRI21"/>
      <c r="CRJ21"/>
      <c r="CRK21"/>
      <c r="CRL21"/>
      <c r="CRM21"/>
      <c r="CRN21"/>
      <c r="CRO21"/>
      <c r="CRP21"/>
      <c r="CRQ21"/>
      <c r="CRR21"/>
      <c r="CRS21"/>
      <c r="CRT21"/>
      <c r="CRU21"/>
      <c r="CRV21"/>
      <c r="CRW21"/>
      <c r="CRX21"/>
      <c r="CRY21"/>
      <c r="CRZ21"/>
      <c r="CSA21"/>
      <c r="CSB21"/>
      <c r="CSC21"/>
      <c r="CSD21"/>
      <c r="CSE21"/>
      <c r="CSF21"/>
      <c r="CSG21"/>
      <c r="CSH21"/>
      <c r="CSI21"/>
      <c r="CSJ21"/>
      <c r="CSK21"/>
      <c r="CSL21"/>
      <c r="CSM21"/>
      <c r="CSN21"/>
      <c r="CSO21"/>
      <c r="CSP21"/>
      <c r="CSQ21"/>
      <c r="CSR21"/>
      <c r="CSS21"/>
      <c r="CST21"/>
      <c r="CSU21"/>
      <c r="CSV21"/>
      <c r="CSW21"/>
      <c r="CSX21"/>
      <c r="CSY21"/>
      <c r="CSZ21"/>
      <c r="CTA21"/>
      <c r="CTB21"/>
      <c r="CTC21"/>
      <c r="CTD21"/>
      <c r="CTE21"/>
      <c r="CTF21"/>
      <c r="CTG21"/>
      <c r="CTH21"/>
      <c r="CTI21"/>
      <c r="CTJ21"/>
      <c r="CTK21"/>
      <c r="CTL21"/>
      <c r="CTM21"/>
      <c r="CTN21"/>
      <c r="CTO21"/>
      <c r="CTP21"/>
      <c r="CTQ21"/>
      <c r="CTR21"/>
      <c r="CTS21"/>
      <c r="CTT21"/>
      <c r="CTU21"/>
      <c r="CTV21"/>
      <c r="CTW21"/>
      <c r="CTX21"/>
      <c r="CTY21"/>
      <c r="CTZ21"/>
      <c r="CUA21"/>
      <c r="CUB21"/>
      <c r="CUC21"/>
      <c r="CUD21"/>
      <c r="CUE21"/>
      <c r="CUF21"/>
      <c r="CUG21"/>
      <c r="CUH21"/>
      <c r="CUI21"/>
      <c r="CUJ21"/>
      <c r="CUK21"/>
      <c r="CUL21"/>
      <c r="CUM21"/>
      <c r="CUN21"/>
      <c r="CUO21"/>
      <c r="CUP21"/>
      <c r="CUQ21"/>
      <c r="CUR21"/>
      <c r="CUS21"/>
      <c r="CUT21"/>
      <c r="CUU21"/>
      <c r="CUV21"/>
      <c r="CUW21"/>
      <c r="CUX21"/>
      <c r="CUY21"/>
      <c r="CUZ21"/>
      <c r="CVA21"/>
      <c r="CVB21"/>
      <c r="CVC21"/>
      <c r="CVD21"/>
      <c r="CVE21"/>
      <c r="CVF21"/>
      <c r="CVG21"/>
      <c r="CVH21"/>
      <c r="CVI21"/>
      <c r="CVJ21"/>
      <c r="CVK21"/>
      <c r="CVL21"/>
      <c r="CVM21"/>
      <c r="CVN21"/>
      <c r="CVO21"/>
      <c r="CVP21"/>
      <c r="CVQ21"/>
      <c r="CVR21"/>
      <c r="CVS21"/>
      <c r="CVT21"/>
      <c r="CVU21"/>
      <c r="CVV21"/>
      <c r="CVW21"/>
      <c r="CVX21"/>
      <c r="CVY21"/>
      <c r="CVZ21"/>
      <c r="CWA21"/>
      <c r="CWB21"/>
      <c r="CWC21"/>
      <c r="CWD21"/>
      <c r="CWE21"/>
      <c r="CWF21"/>
      <c r="CWG21"/>
      <c r="CWH21"/>
      <c r="CWI21"/>
      <c r="CWJ21"/>
      <c r="CWK21"/>
      <c r="CWL21"/>
      <c r="CWM21"/>
      <c r="CWN21"/>
      <c r="CWO21"/>
      <c r="CWP21"/>
      <c r="CWQ21"/>
      <c r="CWR21"/>
      <c r="CWS21"/>
      <c r="CWT21"/>
      <c r="CWU21"/>
      <c r="CWV21"/>
      <c r="CWW21"/>
      <c r="CWX21"/>
      <c r="CWY21"/>
      <c r="CWZ21"/>
      <c r="CXA21"/>
      <c r="CXB21"/>
      <c r="CXC21"/>
      <c r="CXD21"/>
      <c r="CXE21"/>
      <c r="CXF21"/>
      <c r="CXG21"/>
      <c r="CXH21"/>
      <c r="CXI21"/>
      <c r="CXJ21"/>
      <c r="CXK21"/>
      <c r="CXL21"/>
      <c r="CXM21"/>
      <c r="CXN21"/>
      <c r="CXO21"/>
      <c r="CXP21"/>
      <c r="CXQ21"/>
      <c r="CXR21"/>
      <c r="CXS21"/>
      <c r="CXT21"/>
      <c r="CXU21"/>
      <c r="CXV21"/>
      <c r="CXW21"/>
      <c r="CXX21"/>
      <c r="CXY21"/>
      <c r="CXZ21"/>
      <c r="CYA21"/>
      <c r="CYB21"/>
      <c r="CYC21"/>
      <c r="CYD21"/>
      <c r="CYE21"/>
      <c r="CYF21"/>
      <c r="CYG21"/>
      <c r="CYH21"/>
      <c r="CYI21"/>
      <c r="CYJ21"/>
      <c r="CYK21"/>
      <c r="CYL21"/>
      <c r="CYM21"/>
      <c r="CYN21"/>
      <c r="CYO21"/>
      <c r="CYP21"/>
      <c r="CYQ21"/>
      <c r="CYR21"/>
      <c r="CYS21"/>
      <c r="CYT21"/>
      <c r="CYU21"/>
      <c r="CYV21"/>
      <c r="CYW21"/>
      <c r="CYX21"/>
      <c r="CYY21"/>
      <c r="CYZ21"/>
      <c r="CZA21"/>
      <c r="CZB21"/>
      <c r="CZC21"/>
      <c r="CZD21"/>
      <c r="CZE21"/>
      <c r="CZF21"/>
      <c r="CZG21"/>
      <c r="CZH21"/>
      <c r="CZI21"/>
      <c r="CZJ21"/>
      <c r="CZK21"/>
      <c r="CZL21"/>
      <c r="CZM21"/>
      <c r="CZN21"/>
      <c r="CZO21"/>
      <c r="CZP21"/>
      <c r="CZQ21"/>
      <c r="CZR21"/>
      <c r="CZS21"/>
      <c r="CZT21"/>
      <c r="CZU21"/>
      <c r="CZV21"/>
      <c r="CZW21"/>
      <c r="CZX21"/>
      <c r="CZY21"/>
      <c r="CZZ21"/>
      <c r="DAA21"/>
      <c r="DAB21"/>
      <c r="DAC21"/>
      <c r="DAD21"/>
      <c r="DAE21"/>
      <c r="DAF21"/>
      <c r="DAG21"/>
      <c r="DAH21"/>
      <c r="DAI21"/>
      <c r="DAJ21"/>
      <c r="DAK21"/>
      <c r="DAL21"/>
      <c r="DAM21"/>
      <c r="DAN21"/>
      <c r="DAO21"/>
      <c r="DAP21"/>
      <c r="DAQ21"/>
      <c r="DAR21"/>
      <c r="DAS21"/>
      <c r="DAT21"/>
      <c r="DAU21"/>
      <c r="DAV21"/>
      <c r="DAW21"/>
      <c r="DAX21"/>
      <c r="DAY21"/>
      <c r="DAZ21"/>
      <c r="DBA21"/>
      <c r="DBB21"/>
      <c r="DBC21"/>
      <c r="DBD21"/>
      <c r="DBE21"/>
      <c r="DBF21"/>
      <c r="DBG21"/>
      <c r="DBH21"/>
      <c r="DBI21"/>
      <c r="DBJ21"/>
      <c r="DBK21"/>
      <c r="DBL21"/>
      <c r="DBM21"/>
      <c r="DBN21"/>
      <c r="DBO21"/>
      <c r="DBP21"/>
      <c r="DBQ21"/>
      <c r="DBR21"/>
      <c r="DBS21"/>
      <c r="DBT21"/>
      <c r="DBU21"/>
      <c r="DBV21"/>
      <c r="DBW21"/>
      <c r="DBX21"/>
      <c r="DBY21"/>
      <c r="DBZ21"/>
      <c r="DCA21"/>
      <c r="DCB21"/>
      <c r="DCC21"/>
      <c r="DCD21"/>
      <c r="DCE21"/>
      <c r="DCF21"/>
      <c r="DCG21"/>
      <c r="DCH21"/>
      <c r="DCI21"/>
      <c r="DCJ21"/>
      <c r="DCK21"/>
      <c r="DCL21"/>
      <c r="DCM21"/>
      <c r="DCN21"/>
      <c r="DCO21"/>
      <c r="DCP21"/>
      <c r="DCQ21"/>
      <c r="DCR21"/>
      <c r="DCS21"/>
      <c r="DCT21"/>
      <c r="DCU21"/>
      <c r="DCV21"/>
      <c r="DCW21"/>
      <c r="DCX21"/>
      <c r="DCY21"/>
      <c r="DCZ21"/>
      <c r="DDA21"/>
      <c r="DDB21"/>
      <c r="DDC21"/>
      <c r="DDD21"/>
      <c r="DDE21"/>
      <c r="DDF21"/>
      <c r="DDG21"/>
      <c r="DDH21"/>
      <c r="DDI21"/>
      <c r="DDJ21"/>
      <c r="DDK21"/>
      <c r="DDL21"/>
      <c r="DDM21"/>
      <c r="DDN21"/>
      <c r="DDO21"/>
      <c r="DDP21"/>
      <c r="DDQ21"/>
      <c r="DDR21"/>
      <c r="DDS21"/>
      <c r="DDT21"/>
      <c r="DDU21"/>
      <c r="DDV21"/>
      <c r="DDW21"/>
      <c r="DDX21"/>
      <c r="DDY21"/>
      <c r="DDZ21"/>
      <c r="DEA21"/>
      <c r="DEB21"/>
      <c r="DEC21"/>
      <c r="DED21"/>
      <c r="DEE21"/>
      <c r="DEF21"/>
      <c r="DEG21"/>
      <c r="DEH21"/>
      <c r="DEI21"/>
      <c r="DEJ21"/>
      <c r="DEK21"/>
      <c r="DEL21"/>
      <c r="DEM21"/>
      <c r="DEN21"/>
      <c r="DEO21"/>
      <c r="DEP21"/>
      <c r="DEQ21"/>
      <c r="DER21"/>
      <c r="DES21"/>
      <c r="DET21"/>
      <c r="DEU21"/>
      <c r="DEV21"/>
      <c r="DEW21"/>
      <c r="DEX21"/>
      <c r="DEY21"/>
      <c r="DEZ21"/>
      <c r="DFA21"/>
      <c r="DFB21"/>
      <c r="DFC21"/>
      <c r="DFD21"/>
      <c r="DFE21"/>
      <c r="DFF21"/>
      <c r="DFG21"/>
      <c r="DFH21"/>
      <c r="DFI21"/>
      <c r="DFJ21"/>
      <c r="DFK21"/>
      <c r="DFL21"/>
      <c r="DFM21"/>
      <c r="DFN21"/>
      <c r="DFO21"/>
      <c r="DFP21"/>
      <c r="DFQ21"/>
      <c r="DFR21"/>
      <c r="DFS21"/>
      <c r="DFT21"/>
      <c r="DFU21"/>
      <c r="DFV21"/>
      <c r="DFW21"/>
      <c r="DFX21"/>
      <c r="DFY21"/>
      <c r="DFZ21"/>
      <c r="DGA21"/>
      <c r="DGB21"/>
      <c r="DGC21"/>
      <c r="DGD21"/>
      <c r="DGE21"/>
      <c r="DGF21"/>
      <c r="DGG21"/>
      <c r="DGH21"/>
      <c r="DGI21"/>
      <c r="DGJ21"/>
      <c r="DGK21"/>
      <c r="DGL21"/>
      <c r="DGM21"/>
      <c r="DGN21"/>
      <c r="DGO21"/>
      <c r="DGP21"/>
      <c r="DGQ21"/>
      <c r="DGR21"/>
      <c r="DGS21"/>
      <c r="DGT21"/>
      <c r="DGU21"/>
      <c r="DGV21"/>
      <c r="DGW21"/>
      <c r="DGX21"/>
      <c r="DGY21"/>
      <c r="DGZ21"/>
      <c r="DHA21"/>
      <c r="DHB21"/>
      <c r="DHC21"/>
      <c r="DHD21"/>
      <c r="DHE21"/>
      <c r="DHF21"/>
      <c r="DHG21"/>
      <c r="DHH21"/>
      <c r="DHI21"/>
      <c r="DHJ21"/>
      <c r="DHK21"/>
      <c r="DHL21"/>
      <c r="DHM21"/>
      <c r="DHN21"/>
      <c r="DHO21"/>
      <c r="DHP21"/>
      <c r="DHQ21"/>
      <c r="DHR21"/>
      <c r="DHS21"/>
      <c r="DHT21"/>
      <c r="DHU21"/>
      <c r="DHV21"/>
      <c r="DHW21"/>
      <c r="DHX21"/>
      <c r="DHY21"/>
      <c r="DHZ21"/>
      <c r="DIA21"/>
      <c r="DIB21"/>
      <c r="DIC21"/>
      <c r="DID21"/>
      <c r="DIE21"/>
      <c r="DIF21"/>
      <c r="DIG21"/>
      <c r="DIH21"/>
      <c r="DII21"/>
      <c r="DIJ21"/>
      <c r="DIK21"/>
      <c r="DIL21"/>
      <c r="DIM21"/>
      <c r="DIN21"/>
      <c r="DIO21"/>
      <c r="DIP21"/>
      <c r="DIQ21"/>
      <c r="DIR21"/>
      <c r="DIS21"/>
      <c r="DIT21"/>
      <c r="DIU21"/>
      <c r="DIV21"/>
      <c r="DIW21"/>
      <c r="DIX21"/>
      <c r="DIY21"/>
      <c r="DIZ21"/>
      <c r="DJA21"/>
      <c r="DJB21"/>
      <c r="DJC21"/>
      <c r="DJD21"/>
      <c r="DJE21"/>
      <c r="DJF21"/>
      <c r="DJG21"/>
      <c r="DJH21"/>
      <c r="DJI21"/>
      <c r="DJJ21"/>
      <c r="DJK21"/>
      <c r="DJL21"/>
      <c r="DJM21"/>
      <c r="DJN21"/>
      <c r="DJO21"/>
      <c r="DJP21"/>
      <c r="DJQ21"/>
      <c r="DJR21"/>
      <c r="DJS21"/>
      <c r="DJT21"/>
      <c r="DJU21"/>
      <c r="DJV21"/>
      <c r="DJW21"/>
      <c r="DJX21"/>
      <c r="DJY21"/>
      <c r="DJZ21"/>
      <c r="DKA21"/>
      <c r="DKB21"/>
      <c r="DKC21"/>
      <c r="DKD21"/>
      <c r="DKE21"/>
      <c r="DKF21"/>
      <c r="DKG21"/>
      <c r="DKH21"/>
      <c r="DKI21"/>
      <c r="DKJ21"/>
      <c r="DKK21"/>
      <c r="DKL21"/>
      <c r="DKM21"/>
      <c r="DKN21"/>
      <c r="DKO21"/>
      <c r="DKP21"/>
      <c r="DKQ21"/>
      <c r="DKR21"/>
      <c r="DKS21"/>
      <c r="DKT21"/>
      <c r="DKU21"/>
      <c r="DKV21"/>
      <c r="DKW21"/>
      <c r="DKX21"/>
      <c r="DKY21"/>
      <c r="DKZ21"/>
      <c r="DLA21"/>
      <c r="DLB21"/>
      <c r="DLC21"/>
      <c r="DLD21"/>
      <c r="DLE21"/>
      <c r="DLF21"/>
      <c r="DLG21"/>
      <c r="DLH21"/>
      <c r="DLI21"/>
      <c r="DLJ21"/>
      <c r="DLK21"/>
      <c r="DLL21"/>
      <c r="DLM21"/>
      <c r="DLN21"/>
      <c r="DLO21"/>
      <c r="DLP21"/>
      <c r="DLQ21"/>
      <c r="DLR21"/>
      <c r="DLS21"/>
      <c r="DLT21"/>
      <c r="DLU21"/>
      <c r="DLV21"/>
      <c r="DLW21"/>
      <c r="DLX21"/>
      <c r="DLY21"/>
      <c r="DLZ21"/>
      <c r="DMA21"/>
      <c r="DMB21"/>
      <c r="DMC21"/>
      <c r="DMD21"/>
      <c r="DME21"/>
      <c r="DMF21"/>
      <c r="DMG21"/>
      <c r="DMH21"/>
      <c r="DMI21"/>
      <c r="DMJ21"/>
      <c r="DMK21"/>
      <c r="DML21"/>
      <c r="DMM21"/>
      <c r="DMN21"/>
      <c r="DMO21"/>
      <c r="DMP21"/>
      <c r="DMQ21"/>
      <c r="DMR21"/>
      <c r="DMS21"/>
      <c r="DMT21"/>
      <c r="DMU21"/>
      <c r="DMV21"/>
      <c r="DMW21"/>
      <c r="DMX21"/>
      <c r="DMY21"/>
      <c r="DMZ21"/>
      <c r="DNA21"/>
      <c r="DNB21"/>
      <c r="DNC21"/>
      <c r="DND21"/>
      <c r="DNE21"/>
      <c r="DNF21"/>
      <c r="DNG21"/>
      <c r="DNH21"/>
      <c r="DNI21"/>
      <c r="DNJ21"/>
      <c r="DNK21"/>
      <c r="DNL21"/>
      <c r="DNM21"/>
      <c r="DNN21"/>
      <c r="DNO21"/>
      <c r="DNP21"/>
      <c r="DNQ21"/>
      <c r="DNR21"/>
      <c r="DNS21"/>
      <c r="DNT21"/>
      <c r="DNU21"/>
      <c r="DNV21"/>
      <c r="DNW21"/>
      <c r="DNX21"/>
      <c r="DNY21"/>
      <c r="DNZ21"/>
      <c r="DOA21"/>
      <c r="DOB21"/>
      <c r="DOC21"/>
      <c r="DOD21"/>
      <c r="DOE21"/>
      <c r="DOF21"/>
      <c r="DOG21"/>
      <c r="DOH21"/>
      <c r="DOI21"/>
      <c r="DOJ21"/>
      <c r="DOK21"/>
      <c r="DOL21"/>
      <c r="DOM21"/>
      <c r="DON21"/>
      <c r="DOO21"/>
      <c r="DOP21"/>
      <c r="DOQ21"/>
      <c r="DOR21"/>
      <c r="DOS21"/>
      <c r="DOT21"/>
      <c r="DOU21"/>
      <c r="DOV21"/>
      <c r="DOW21"/>
      <c r="DOX21"/>
      <c r="DOY21"/>
      <c r="DOZ21"/>
      <c r="DPA21"/>
      <c r="DPB21"/>
      <c r="DPC21"/>
      <c r="DPD21"/>
      <c r="DPE21"/>
      <c r="DPF21"/>
      <c r="DPG21"/>
      <c r="DPH21"/>
      <c r="DPI21"/>
      <c r="DPJ21"/>
      <c r="DPK21"/>
      <c r="DPL21"/>
      <c r="DPM21"/>
      <c r="DPN21"/>
      <c r="DPO21"/>
      <c r="DPP21"/>
      <c r="DPQ21"/>
      <c r="DPR21"/>
      <c r="DPS21"/>
      <c r="DPT21"/>
      <c r="DPU21"/>
      <c r="DPV21"/>
      <c r="DPW21"/>
      <c r="DPX21"/>
      <c r="DPY21"/>
      <c r="DPZ21"/>
      <c r="DQA21"/>
      <c r="DQB21"/>
      <c r="DQC21"/>
      <c r="DQD21"/>
      <c r="DQE21"/>
      <c r="DQF21"/>
      <c r="DQG21"/>
      <c r="DQH21"/>
      <c r="DQI21"/>
      <c r="DQJ21"/>
      <c r="DQK21"/>
      <c r="DQL21"/>
      <c r="DQM21"/>
      <c r="DQN21"/>
      <c r="DQO21"/>
      <c r="DQP21"/>
      <c r="DQQ21"/>
      <c r="DQR21"/>
      <c r="DQS21"/>
      <c r="DQT21"/>
      <c r="DQU21"/>
      <c r="DQV21"/>
      <c r="DQW21"/>
      <c r="DQX21"/>
      <c r="DQY21"/>
      <c r="DQZ21"/>
      <c r="DRA21"/>
      <c r="DRB21"/>
      <c r="DRC21"/>
      <c r="DRD21"/>
      <c r="DRE21"/>
      <c r="DRF21"/>
      <c r="DRG21"/>
      <c r="DRH21"/>
      <c r="DRI21"/>
      <c r="DRJ21"/>
      <c r="DRK21"/>
      <c r="DRL21"/>
      <c r="DRM21"/>
      <c r="DRN21"/>
      <c r="DRO21"/>
      <c r="DRP21"/>
      <c r="DRQ21"/>
      <c r="DRR21"/>
      <c r="DRS21"/>
      <c r="DRT21"/>
      <c r="DRU21"/>
      <c r="DRV21"/>
      <c r="DRW21"/>
      <c r="DRX21"/>
      <c r="DRY21"/>
      <c r="DRZ21"/>
      <c r="DSA21"/>
      <c r="DSB21"/>
      <c r="DSC21"/>
      <c r="DSD21"/>
      <c r="DSE21"/>
      <c r="DSF21"/>
      <c r="DSG21"/>
      <c r="DSH21"/>
      <c r="DSI21"/>
      <c r="DSJ21"/>
      <c r="DSK21"/>
      <c r="DSL21"/>
      <c r="DSM21"/>
      <c r="DSN21"/>
      <c r="DSO21"/>
      <c r="DSP21"/>
      <c r="DSQ21"/>
      <c r="DSR21"/>
      <c r="DSS21"/>
      <c r="DST21"/>
      <c r="DSU21"/>
      <c r="DSV21"/>
      <c r="DSW21"/>
      <c r="DSX21"/>
      <c r="DSY21"/>
      <c r="DSZ21"/>
      <c r="DTA21"/>
      <c r="DTB21"/>
      <c r="DTC21"/>
      <c r="DTD21"/>
      <c r="DTE21"/>
      <c r="DTF21"/>
      <c r="DTG21"/>
      <c r="DTH21"/>
      <c r="DTI21"/>
      <c r="DTJ21"/>
      <c r="DTK21"/>
      <c r="DTL21"/>
      <c r="DTM21"/>
      <c r="DTN21"/>
      <c r="DTO21"/>
      <c r="DTP21"/>
      <c r="DTQ21"/>
      <c r="DTR21"/>
      <c r="DTS21"/>
      <c r="DTT21"/>
      <c r="DTU21"/>
      <c r="DTV21"/>
      <c r="DTW21"/>
      <c r="DTX21"/>
      <c r="DTY21"/>
      <c r="DTZ21"/>
      <c r="DUA21"/>
      <c r="DUB21"/>
      <c r="DUC21"/>
      <c r="DUD21"/>
      <c r="DUE21"/>
      <c r="DUF21"/>
      <c r="DUG21"/>
      <c r="DUH21"/>
      <c r="DUI21"/>
      <c r="DUJ21"/>
      <c r="DUK21"/>
      <c r="DUL21"/>
      <c r="DUM21"/>
      <c r="DUN21"/>
      <c r="DUO21"/>
      <c r="DUP21"/>
      <c r="DUQ21"/>
      <c r="DUR21"/>
      <c r="DUS21"/>
      <c r="DUT21"/>
      <c r="DUU21"/>
      <c r="DUV21"/>
      <c r="DUW21"/>
      <c r="DUX21"/>
      <c r="DUY21"/>
      <c r="DUZ21"/>
      <c r="DVA21"/>
      <c r="DVB21"/>
      <c r="DVC21"/>
      <c r="DVD21"/>
      <c r="DVE21"/>
      <c r="DVF21"/>
      <c r="DVG21"/>
      <c r="DVH21"/>
      <c r="DVI21"/>
      <c r="DVJ21"/>
      <c r="DVK21"/>
      <c r="DVL21"/>
      <c r="DVM21"/>
      <c r="DVN21"/>
      <c r="DVO21"/>
      <c r="DVP21"/>
      <c r="DVQ21"/>
      <c r="DVR21"/>
      <c r="DVS21"/>
      <c r="DVT21"/>
      <c r="DVU21"/>
      <c r="DVV21"/>
      <c r="DVW21"/>
      <c r="DVX21"/>
      <c r="DVY21"/>
      <c r="DVZ21"/>
      <c r="DWA21"/>
      <c r="DWB21"/>
      <c r="DWC21"/>
      <c r="DWD21"/>
      <c r="DWE21"/>
      <c r="DWF21"/>
      <c r="DWG21"/>
      <c r="DWH21"/>
      <c r="DWI21"/>
      <c r="DWJ21"/>
      <c r="DWK21"/>
      <c r="DWL21"/>
      <c r="DWM21"/>
      <c r="DWN21"/>
      <c r="DWO21"/>
      <c r="DWP21"/>
      <c r="DWQ21"/>
      <c r="DWR21"/>
      <c r="DWS21"/>
      <c r="DWT21"/>
      <c r="DWU21"/>
      <c r="DWV21"/>
      <c r="DWW21"/>
      <c r="DWX21"/>
      <c r="DWY21"/>
      <c r="DWZ21"/>
      <c r="DXA21"/>
      <c r="DXB21"/>
      <c r="DXC21"/>
      <c r="DXD21"/>
      <c r="DXE21"/>
      <c r="DXF21"/>
      <c r="DXG21"/>
      <c r="DXH21"/>
      <c r="DXI21"/>
      <c r="DXJ21"/>
      <c r="DXK21"/>
      <c r="DXL21"/>
      <c r="DXM21"/>
      <c r="DXN21"/>
      <c r="DXO21"/>
      <c r="DXP21"/>
      <c r="DXQ21"/>
      <c r="DXR21"/>
      <c r="DXS21"/>
      <c r="DXT21"/>
      <c r="DXU21"/>
      <c r="DXV21"/>
      <c r="DXW21"/>
      <c r="DXX21"/>
      <c r="DXY21"/>
      <c r="DXZ21"/>
      <c r="DYA21"/>
      <c r="DYB21"/>
      <c r="DYC21"/>
      <c r="DYD21"/>
      <c r="DYE21"/>
      <c r="DYF21"/>
      <c r="DYG21"/>
      <c r="DYH21"/>
      <c r="DYI21"/>
      <c r="DYJ21"/>
      <c r="DYK21"/>
      <c r="DYL21"/>
      <c r="DYM21"/>
      <c r="DYN21"/>
      <c r="DYO21"/>
      <c r="DYP21"/>
      <c r="DYQ21"/>
      <c r="DYR21"/>
      <c r="DYS21"/>
      <c r="DYT21"/>
      <c r="DYU21"/>
      <c r="DYV21"/>
      <c r="DYW21"/>
      <c r="DYX21"/>
      <c r="DYY21"/>
      <c r="DYZ21"/>
      <c r="DZA21"/>
      <c r="DZB21"/>
      <c r="DZC21"/>
      <c r="DZD21"/>
      <c r="DZE21"/>
      <c r="DZF21"/>
      <c r="DZG21"/>
      <c r="DZH21"/>
      <c r="DZI21"/>
      <c r="DZJ21"/>
      <c r="DZK21"/>
      <c r="DZL21"/>
      <c r="DZM21"/>
      <c r="DZN21"/>
      <c r="DZO21"/>
      <c r="DZP21"/>
      <c r="DZQ21"/>
      <c r="DZR21"/>
      <c r="DZS21"/>
      <c r="DZT21"/>
      <c r="DZU21"/>
      <c r="DZV21"/>
      <c r="DZW21"/>
      <c r="DZX21"/>
      <c r="DZY21"/>
      <c r="DZZ21"/>
      <c r="EAA21"/>
      <c r="EAB21"/>
      <c r="EAC21"/>
      <c r="EAD21"/>
      <c r="EAE21"/>
      <c r="EAF21"/>
      <c r="EAG21"/>
      <c r="EAH21"/>
      <c r="EAI21"/>
      <c r="EAJ21"/>
      <c r="EAK21"/>
      <c r="EAL21"/>
      <c r="EAM21"/>
      <c r="EAN21"/>
      <c r="EAO21"/>
      <c r="EAP21"/>
      <c r="EAQ21"/>
      <c r="EAR21"/>
      <c r="EAS21"/>
      <c r="EAT21"/>
      <c r="EAU21"/>
      <c r="EAV21"/>
      <c r="EAW21"/>
      <c r="EAX21"/>
      <c r="EAY21"/>
      <c r="EAZ21"/>
      <c r="EBA21"/>
      <c r="EBB21"/>
      <c r="EBC21"/>
      <c r="EBD21"/>
      <c r="EBE21"/>
      <c r="EBF21"/>
      <c r="EBG21"/>
      <c r="EBH21"/>
      <c r="EBI21"/>
      <c r="EBJ21"/>
      <c r="EBK21"/>
      <c r="EBL21"/>
      <c r="EBM21"/>
      <c r="EBN21"/>
      <c r="EBO21"/>
      <c r="EBP21"/>
      <c r="EBQ21"/>
      <c r="EBR21"/>
      <c r="EBS21"/>
      <c r="EBT21"/>
      <c r="EBU21"/>
      <c r="EBV21"/>
      <c r="EBW21"/>
      <c r="EBX21"/>
      <c r="EBY21"/>
      <c r="EBZ21"/>
      <c r="ECA21"/>
      <c r="ECB21"/>
      <c r="ECC21"/>
      <c r="ECD21"/>
      <c r="ECE21"/>
      <c r="ECF21"/>
      <c r="ECG21"/>
      <c r="ECH21"/>
      <c r="ECI21"/>
      <c r="ECJ21"/>
      <c r="ECK21"/>
      <c r="ECL21"/>
      <c r="ECM21"/>
      <c r="ECN21"/>
      <c r="ECO21"/>
      <c r="ECP21"/>
      <c r="ECQ21"/>
      <c r="ECR21"/>
      <c r="ECS21"/>
      <c r="ECT21"/>
      <c r="ECU21"/>
      <c r="ECV21"/>
      <c r="ECW21"/>
      <c r="ECX21"/>
      <c r="ECY21"/>
      <c r="ECZ21"/>
      <c r="EDA21"/>
      <c r="EDB21"/>
      <c r="EDC21"/>
      <c r="EDD21"/>
      <c r="EDE21"/>
      <c r="EDF21"/>
      <c r="EDG21"/>
      <c r="EDH21"/>
      <c r="EDI21"/>
      <c r="EDJ21"/>
      <c r="EDK21"/>
      <c r="EDL21"/>
      <c r="EDM21"/>
      <c r="EDN21"/>
      <c r="EDO21"/>
      <c r="EDP21"/>
      <c r="EDQ21"/>
      <c r="EDR21"/>
      <c r="EDS21"/>
      <c r="EDT21"/>
      <c r="EDU21"/>
      <c r="EDV21"/>
      <c r="EDW21"/>
      <c r="EDX21"/>
      <c r="EDY21"/>
      <c r="EDZ21"/>
      <c r="EEA21"/>
      <c r="EEB21"/>
      <c r="EEC21"/>
      <c r="EED21"/>
      <c r="EEE21"/>
      <c r="EEF21"/>
      <c r="EEG21"/>
      <c r="EEH21"/>
      <c r="EEI21"/>
      <c r="EEJ21"/>
      <c r="EEK21"/>
      <c r="EEL21"/>
      <c r="EEM21"/>
      <c r="EEN21"/>
      <c r="EEO21"/>
      <c r="EEP21"/>
      <c r="EEQ21"/>
      <c r="EER21"/>
      <c r="EES21"/>
      <c r="EET21"/>
      <c r="EEU21"/>
      <c r="EEV21"/>
      <c r="EEW21"/>
      <c r="EEX21"/>
      <c r="EEY21"/>
      <c r="EEZ21"/>
      <c r="EFA21"/>
      <c r="EFB21"/>
      <c r="EFC21"/>
      <c r="EFD21"/>
      <c r="EFE21"/>
      <c r="EFF21"/>
      <c r="EFG21"/>
      <c r="EFH21"/>
      <c r="EFI21"/>
      <c r="EFJ21"/>
      <c r="EFK21"/>
      <c r="EFL21"/>
      <c r="EFM21"/>
      <c r="EFN21"/>
      <c r="EFO21"/>
      <c r="EFP21"/>
      <c r="EFQ21"/>
      <c r="EFR21"/>
      <c r="EFS21"/>
      <c r="EFT21"/>
      <c r="EFU21"/>
      <c r="EFV21"/>
      <c r="EFW21"/>
      <c r="EFX21"/>
      <c r="EFY21"/>
      <c r="EFZ21"/>
      <c r="EGA21"/>
      <c r="EGB21"/>
      <c r="EGC21"/>
      <c r="EGD21"/>
      <c r="EGE21"/>
      <c r="EGF21"/>
      <c r="EGG21"/>
      <c r="EGH21"/>
      <c r="EGI21"/>
      <c r="EGJ21"/>
      <c r="EGK21"/>
      <c r="EGL21"/>
      <c r="EGM21"/>
      <c r="EGN21"/>
      <c r="EGO21"/>
      <c r="EGP21"/>
      <c r="EGQ21"/>
      <c r="EGR21"/>
      <c r="EGS21"/>
      <c r="EGT21"/>
      <c r="EGU21"/>
      <c r="EGV21"/>
      <c r="EGW21"/>
      <c r="EGX21"/>
      <c r="EGY21"/>
      <c r="EGZ21"/>
      <c r="EHA21"/>
      <c r="EHB21"/>
      <c r="EHC21"/>
      <c r="EHD21"/>
      <c r="EHE21"/>
      <c r="EHF21"/>
      <c r="EHG21"/>
      <c r="EHH21"/>
      <c r="EHI21"/>
      <c r="EHJ21"/>
      <c r="EHK21"/>
      <c r="EHL21"/>
      <c r="EHM21"/>
      <c r="EHN21"/>
      <c r="EHO21"/>
      <c r="EHP21"/>
      <c r="EHQ21"/>
      <c r="EHR21"/>
      <c r="EHS21"/>
      <c r="EHT21"/>
      <c r="EHU21"/>
      <c r="EHV21"/>
      <c r="EHW21"/>
      <c r="EHX21"/>
      <c r="EHY21"/>
      <c r="EHZ21"/>
      <c r="EIA21"/>
      <c r="EIB21"/>
      <c r="EIC21"/>
      <c r="EID21"/>
      <c r="EIE21"/>
      <c r="EIF21"/>
      <c r="EIG21"/>
      <c r="EIH21"/>
      <c r="EII21"/>
      <c r="EIJ21"/>
      <c r="EIK21"/>
      <c r="EIL21"/>
      <c r="EIM21"/>
      <c r="EIN21"/>
      <c r="EIO21"/>
      <c r="EIP21"/>
      <c r="EIQ21"/>
      <c r="EIR21"/>
      <c r="EIS21"/>
      <c r="EIT21"/>
      <c r="EIU21"/>
      <c r="EIV21"/>
      <c r="EIW21"/>
      <c r="EIX21"/>
      <c r="EIY21"/>
      <c r="EIZ21"/>
      <c r="EJA21"/>
      <c r="EJB21"/>
      <c r="EJC21"/>
      <c r="EJD21"/>
      <c r="EJE21"/>
      <c r="EJF21"/>
      <c r="EJG21"/>
      <c r="EJH21"/>
      <c r="EJI21"/>
      <c r="EJJ21"/>
      <c r="EJK21"/>
      <c r="EJL21"/>
      <c r="EJM21"/>
      <c r="EJN21"/>
      <c r="EJO21"/>
      <c r="EJP21"/>
      <c r="EJQ21"/>
      <c r="EJR21"/>
      <c r="EJS21"/>
      <c r="EJT21"/>
      <c r="EJU21"/>
      <c r="EJV21"/>
      <c r="EJW21"/>
      <c r="EJX21"/>
      <c r="EJY21"/>
      <c r="EJZ21"/>
      <c r="EKA21"/>
      <c r="EKB21"/>
      <c r="EKC21"/>
      <c r="EKD21"/>
      <c r="EKE21"/>
      <c r="EKF21"/>
      <c r="EKG21"/>
      <c r="EKH21"/>
      <c r="EKI21"/>
      <c r="EKJ21"/>
      <c r="EKK21"/>
      <c r="EKL21"/>
      <c r="EKM21"/>
      <c r="EKN21"/>
      <c r="EKO21"/>
      <c r="EKP21"/>
      <c r="EKQ21"/>
      <c r="EKR21"/>
      <c r="EKS21"/>
      <c r="EKT21"/>
      <c r="EKU21"/>
      <c r="EKV21"/>
      <c r="EKW21"/>
      <c r="EKX21"/>
      <c r="EKY21"/>
      <c r="EKZ21"/>
      <c r="ELA21"/>
      <c r="ELB21"/>
      <c r="ELC21"/>
      <c r="ELD21"/>
      <c r="ELE21"/>
      <c r="ELF21"/>
      <c r="ELG21"/>
      <c r="ELH21"/>
      <c r="ELI21"/>
      <c r="ELJ21"/>
      <c r="ELK21"/>
      <c r="ELL21"/>
      <c r="ELM21"/>
      <c r="ELN21"/>
      <c r="ELO21"/>
      <c r="ELP21"/>
      <c r="ELQ21"/>
      <c r="ELR21"/>
      <c r="ELS21"/>
      <c r="ELT21"/>
      <c r="ELU21"/>
      <c r="ELV21"/>
      <c r="ELW21"/>
      <c r="ELX21"/>
      <c r="ELY21"/>
      <c r="ELZ21"/>
      <c r="EMA21"/>
      <c r="EMB21"/>
      <c r="EMC21"/>
      <c r="EMD21"/>
      <c r="EME21"/>
      <c r="EMF21"/>
      <c r="EMG21"/>
      <c r="EMH21"/>
      <c r="EMI21"/>
      <c r="EMJ21"/>
      <c r="EMK21"/>
      <c r="EML21"/>
      <c r="EMM21"/>
      <c r="EMN21"/>
      <c r="EMO21"/>
      <c r="EMP21"/>
      <c r="EMQ21"/>
      <c r="EMR21"/>
      <c r="EMS21"/>
      <c r="EMT21"/>
      <c r="EMU21"/>
      <c r="EMV21"/>
      <c r="EMW21"/>
      <c r="EMX21"/>
      <c r="EMY21"/>
      <c r="EMZ21"/>
      <c r="ENA21"/>
      <c r="ENB21"/>
      <c r="ENC21"/>
      <c r="END21"/>
      <c r="ENE21"/>
      <c r="ENF21"/>
      <c r="ENG21"/>
      <c r="ENH21"/>
      <c r="ENI21"/>
      <c r="ENJ21"/>
      <c r="ENK21"/>
      <c r="ENL21"/>
      <c r="ENM21"/>
      <c r="ENN21"/>
      <c r="ENO21"/>
      <c r="ENP21"/>
      <c r="ENQ21"/>
      <c r="ENR21"/>
      <c r="ENS21"/>
      <c r="ENT21"/>
      <c r="ENU21"/>
      <c r="ENV21"/>
      <c r="ENW21"/>
      <c r="ENX21"/>
      <c r="ENY21"/>
      <c r="ENZ21"/>
      <c r="EOA21"/>
      <c r="EOB21"/>
      <c r="EOC21"/>
      <c r="EOD21"/>
      <c r="EOE21"/>
      <c r="EOF21"/>
      <c r="EOG21"/>
      <c r="EOH21"/>
      <c r="EOI21"/>
      <c r="EOJ21"/>
      <c r="EOK21"/>
      <c r="EOL21"/>
      <c r="EOM21"/>
      <c r="EON21"/>
      <c r="EOO21"/>
      <c r="EOP21"/>
      <c r="EOQ21"/>
      <c r="EOR21"/>
      <c r="EOS21"/>
      <c r="EOT21"/>
      <c r="EOU21"/>
      <c r="EOV21"/>
      <c r="EOW21"/>
      <c r="EOX21"/>
      <c r="EOY21"/>
      <c r="EOZ21"/>
      <c r="EPA21"/>
      <c r="EPB21"/>
      <c r="EPC21"/>
      <c r="EPD21"/>
      <c r="EPE21"/>
      <c r="EPF21"/>
      <c r="EPG21"/>
      <c r="EPH21"/>
      <c r="EPI21"/>
      <c r="EPJ21"/>
      <c r="EPK21"/>
      <c r="EPL21"/>
      <c r="EPM21"/>
      <c r="EPN21"/>
      <c r="EPO21"/>
      <c r="EPP21"/>
      <c r="EPQ21"/>
      <c r="EPR21"/>
      <c r="EPS21"/>
      <c r="EPT21"/>
      <c r="EPU21"/>
      <c r="EPV21"/>
      <c r="EPW21"/>
      <c r="EPX21"/>
      <c r="EPY21"/>
      <c r="EPZ21"/>
      <c r="EQA21"/>
      <c r="EQB21"/>
      <c r="EQC21"/>
      <c r="EQD21"/>
      <c r="EQE21"/>
      <c r="EQF21"/>
      <c r="EQG21"/>
      <c r="EQH21"/>
      <c r="EQI21"/>
      <c r="EQJ21"/>
      <c r="EQK21"/>
      <c r="EQL21"/>
      <c r="EQM21"/>
      <c r="EQN21"/>
      <c r="EQO21"/>
      <c r="EQP21"/>
      <c r="EQQ21"/>
      <c r="EQR21"/>
      <c r="EQS21"/>
      <c r="EQT21"/>
      <c r="EQU21"/>
      <c r="EQV21"/>
      <c r="EQW21"/>
      <c r="EQX21"/>
      <c r="EQY21"/>
      <c r="EQZ21"/>
      <c r="ERA21"/>
      <c r="ERB21"/>
      <c r="ERC21"/>
      <c r="ERD21"/>
      <c r="ERE21"/>
      <c r="ERF21"/>
      <c r="ERG21"/>
      <c r="ERH21"/>
      <c r="ERI21"/>
      <c r="ERJ21"/>
      <c r="ERK21"/>
      <c r="ERL21"/>
      <c r="ERM21"/>
      <c r="ERN21"/>
      <c r="ERO21"/>
      <c r="ERP21"/>
      <c r="ERQ21"/>
      <c r="ERR21"/>
      <c r="ERS21"/>
      <c r="ERT21"/>
      <c r="ERU21"/>
      <c r="ERV21"/>
      <c r="ERW21"/>
      <c r="ERX21"/>
      <c r="ERY21"/>
      <c r="ERZ21"/>
      <c r="ESA21"/>
      <c r="ESB21"/>
      <c r="ESC21"/>
      <c r="ESD21"/>
      <c r="ESE21"/>
      <c r="ESF21"/>
      <c r="ESG21"/>
      <c r="ESH21"/>
      <c r="ESI21"/>
      <c r="ESJ21"/>
      <c r="ESK21"/>
      <c r="ESL21"/>
      <c r="ESM21"/>
      <c r="ESN21"/>
      <c r="ESO21"/>
      <c r="ESP21"/>
      <c r="ESQ21"/>
      <c r="ESR21"/>
      <c r="ESS21"/>
      <c r="EST21"/>
      <c r="ESU21"/>
      <c r="ESV21"/>
      <c r="ESW21"/>
      <c r="ESX21"/>
      <c r="ESY21"/>
      <c r="ESZ21"/>
      <c r="ETA21"/>
      <c r="ETB21"/>
      <c r="ETC21"/>
      <c r="ETD21"/>
      <c r="ETE21"/>
      <c r="ETF21"/>
      <c r="ETG21"/>
      <c r="ETH21"/>
      <c r="ETI21"/>
      <c r="ETJ21"/>
      <c r="ETK21"/>
      <c r="ETL21"/>
      <c r="ETM21"/>
      <c r="ETN21"/>
      <c r="ETO21"/>
      <c r="ETP21"/>
      <c r="ETQ21"/>
      <c r="ETR21"/>
      <c r="ETS21"/>
      <c r="ETT21"/>
      <c r="ETU21"/>
      <c r="ETV21"/>
      <c r="ETW21"/>
      <c r="ETX21"/>
      <c r="ETY21"/>
      <c r="ETZ21"/>
      <c r="EUA21"/>
      <c r="EUB21"/>
      <c r="EUC21"/>
      <c r="EUD21"/>
      <c r="EUE21"/>
      <c r="EUF21"/>
      <c r="EUG21"/>
      <c r="EUH21"/>
      <c r="EUI21"/>
      <c r="EUJ21"/>
      <c r="EUK21"/>
      <c r="EUL21"/>
      <c r="EUM21"/>
      <c r="EUN21"/>
      <c r="EUO21"/>
      <c r="EUP21"/>
      <c r="EUQ21"/>
      <c r="EUR21"/>
      <c r="EUS21"/>
      <c r="EUT21"/>
      <c r="EUU21"/>
      <c r="EUV21"/>
      <c r="EUW21"/>
      <c r="EUX21"/>
      <c r="EUY21"/>
      <c r="EUZ21"/>
      <c r="EVA21"/>
      <c r="EVB21"/>
      <c r="EVC21"/>
      <c r="EVD21"/>
      <c r="EVE21"/>
      <c r="EVF21"/>
      <c r="EVG21"/>
      <c r="EVH21"/>
      <c r="EVI21"/>
      <c r="EVJ21"/>
      <c r="EVK21"/>
      <c r="EVL21"/>
      <c r="EVM21"/>
      <c r="EVN21"/>
      <c r="EVO21"/>
      <c r="EVP21"/>
      <c r="EVQ21"/>
      <c r="EVR21"/>
      <c r="EVS21"/>
      <c r="EVT21"/>
      <c r="EVU21"/>
      <c r="EVV21"/>
      <c r="EVW21"/>
      <c r="EVX21"/>
      <c r="EVY21"/>
      <c r="EVZ21"/>
      <c r="EWA21"/>
      <c r="EWB21"/>
      <c r="EWC21"/>
      <c r="EWD21"/>
      <c r="EWE21"/>
      <c r="EWF21"/>
      <c r="EWG21"/>
      <c r="EWH21"/>
      <c r="EWI21"/>
      <c r="EWJ21"/>
      <c r="EWK21"/>
      <c r="EWL21"/>
      <c r="EWM21"/>
      <c r="EWN21"/>
      <c r="EWO21"/>
      <c r="EWP21"/>
      <c r="EWQ21"/>
      <c r="EWR21"/>
      <c r="EWS21"/>
      <c r="EWT21"/>
      <c r="EWU21"/>
      <c r="EWV21"/>
      <c r="EWW21"/>
      <c r="EWX21"/>
      <c r="EWY21"/>
      <c r="EWZ21"/>
      <c r="EXA21"/>
      <c r="EXB21"/>
      <c r="EXC21"/>
      <c r="EXD21"/>
      <c r="EXE21"/>
      <c r="EXF21"/>
      <c r="EXG21"/>
      <c r="EXH21"/>
      <c r="EXI21"/>
      <c r="EXJ21"/>
      <c r="EXK21"/>
      <c r="EXL21"/>
      <c r="EXM21"/>
      <c r="EXN21"/>
      <c r="EXO21"/>
      <c r="EXP21"/>
      <c r="EXQ21"/>
      <c r="EXR21"/>
      <c r="EXS21"/>
      <c r="EXT21"/>
      <c r="EXU21"/>
      <c r="EXV21"/>
      <c r="EXW21"/>
      <c r="EXX21"/>
      <c r="EXY21"/>
      <c r="EXZ21"/>
      <c r="EYA21"/>
      <c r="EYB21"/>
      <c r="EYC21"/>
      <c r="EYD21"/>
      <c r="EYE21"/>
      <c r="EYF21"/>
      <c r="EYG21"/>
      <c r="EYH21"/>
      <c r="EYI21"/>
      <c r="EYJ21"/>
      <c r="EYK21"/>
      <c r="EYL21"/>
      <c r="EYM21"/>
      <c r="EYN21"/>
      <c r="EYO21"/>
      <c r="EYP21"/>
      <c r="EYQ21"/>
      <c r="EYR21"/>
      <c r="EYS21"/>
      <c r="EYT21"/>
      <c r="EYU21"/>
      <c r="EYV21"/>
      <c r="EYW21"/>
      <c r="EYX21"/>
      <c r="EYY21"/>
      <c r="EYZ21"/>
      <c r="EZA21"/>
      <c r="EZB21"/>
      <c r="EZC21"/>
      <c r="EZD21"/>
      <c r="EZE21"/>
      <c r="EZF21"/>
      <c r="EZG21"/>
      <c r="EZH21"/>
      <c r="EZI21"/>
      <c r="EZJ21"/>
      <c r="EZK21"/>
      <c r="EZL21"/>
      <c r="EZM21"/>
      <c r="EZN21"/>
      <c r="EZO21"/>
      <c r="EZP21"/>
      <c r="EZQ21"/>
      <c r="EZR21"/>
      <c r="EZS21"/>
      <c r="EZT21"/>
      <c r="EZU21"/>
      <c r="EZV21"/>
      <c r="EZW21"/>
      <c r="EZX21"/>
      <c r="EZY21"/>
      <c r="EZZ21"/>
      <c r="FAA21"/>
      <c r="FAB21"/>
      <c r="FAC21"/>
      <c r="FAD21"/>
      <c r="FAE21"/>
      <c r="FAF21"/>
      <c r="FAG21"/>
      <c r="FAH21"/>
      <c r="FAI21"/>
      <c r="FAJ21"/>
      <c r="FAK21"/>
      <c r="FAL21"/>
      <c r="FAM21"/>
      <c r="FAN21"/>
      <c r="FAO21"/>
      <c r="FAP21"/>
      <c r="FAQ21"/>
      <c r="FAR21"/>
      <c r="FAS21"/>
      <c r="FAT21"/>
      <c r="FAU21"/>
      <c r="FAV21"/>
      <c r="FAW21"/>
      <c r="FAX21"/>
      <c r="FAY21"/>
      <c r="FAZ21"/>
      <c r="FBA21"/>
      <c r="FBB21"/>
      <c r="FBC21"/>
      <c r="FBD21"/>
      <c r="FBE21"/>
      <c r="FBF21"/>
      <c r="FBG21"/>
      <c r="FBH21"/>
      <c r="FBI21"/>
      <c r="FBJ21"/>
      <c r="FBK21"/>
      <c r="FBL21"/>
      <c r="FBM21"/>
      <c r="FBN21"/>
      <c r="FBO21"/>
      <c r="FBP21"/>
      <c r="FBQ21"/>
      <c r="FBR21"/>
      <c r="FBS21"/>
      <c r="FBT21"/>
      <c r="FBU21"/>
      <c r="FBV21"/>
      <c r="FBW21"/>
      <c r="FBX21"/>
      <c r="FBY21"/>
      <c r="FBZ21"/>
      <c r="FCA21"/>
      <c r="FCB21"/>
      <c r="FCC21"/>
      <c r="FCD21"/>
      <c r="FCE21"/>
      <c r="FCF21"/>
      <c r="FCG21"/>
      <c r="FCH21"/>
      <c r="FCI21"/>
      <c r="FCJ21"/>
      <c r="FCK21"/>
      <c r="FCL21"/>
      <c r="FCM21"/>
      <c r="FCN21"/>
      <c r="FCO21"/>
      <c r="FCP21"/>
      <c r="FCQ21"/>
      <c r="FCR21"/>
      <c r="FCS21"/>
      <c r="FCT21"/>
      <c r="FCU21"/>
      <c r="FCV21"/>
      <c r="FCW21"/>
      <c r="FCX21"/>
      <c r="FCY21"/>
      <c r="FCZ21"/>
      <c r="FDA21"/>
      <c r="FDB21"/>
      <c r="FDC21"/>
      <c r="FDD21"/>
      <c r="FDE21"/>
      <c r="FDF21"/>
      <c r="FDG21"/>
      <c r="FDH21"/>
      <c r="FDI21"/>
      <c r="FDJ21"/>
      <c r="FDK21"/>
      <c r="FDL21"/>
      <c r="FDM21"/>
      <c r="FDN21"/>
      <c r="FDO21"/>
      <c r="FDP21"/>
      <c r="FDQ21"/>
      <c r="FDR21"/>
      <c r="FDS21"/>
      <c r="FDT21"/>
      <c r="FDU21"/>
      <c r="FDV21"/>
      <c r="FDW21"/>
      <c r="FDX21"/>
      <c r="FDY21"/>
      <c r="FDZ21"/>
      <c r="FEA21"/>
      <c r="FEB21"/>
      <c r="FEC21"/>
      <c r="FED21"/>
      <c r="FEE21"/>
      <c r="FEF21"/>
      <c r="FEG21"/>
      <c r="FEH21"/>
      <c r="FEI21"/>
      <c r="FEJ21"/>
      <c r="FEK21"/>
      <c r="FEL21"/>
      <c r="FEM21"/>
      <c r="FEN21"/>
      <c r="FEO21"/>
      <c r="FEP21"/>
      <c r="FEQ21"/>
      <c r="FER21"/>
      <c r="FES21"/>
      <c r="FET21"/>
      <c r="FEU21"/>
      <c r="FEV21"/>
      <c r="FEW21"/>
      <c r="FEX21"/>
      <c r="FEY21"/>
      <c r="FEZ21"/>
      <c r="FFA21"/>
      <c r="FFB21"/>
      <c r="FFC21"/>
      <c r="FFD21"/>
      <c r="FFE21"/>
      <c r="FFF21"/>
      <c r="FFG21"/>
      <c r="FFH21"/>
      <c r="FFI21"/>
      <c r="FFJ21"/>
      <c r="FFK21"/>
      <c r="FFL21"/>
      <c r="FFM21"/>
      <c r="FFN21"/>
      <c r="FFO21"/>
      <c r="FFP21"/>
      <c r="FFQ21"/>
      <c r="FFR21"/>
      <c r="FFS21"/>
      <c r="FFT21"/>
      <c r="FFU21"/>
      <c r="FFV21"/>
      <c r="FFW21"/>
      <c r="FFX21"/>
      <c r="FFY21"/>
      <c r="FFZ21"/>
      <c r="FGA21"/>
      <c r="FGB21"/>
      <c r="FGC21"/>
      <c r="FGD21"/>
      <c r="FGE21"/>
      <c r="FGF21"/>
      <c r="FGG21"/>
      <c r="FGH21"/>
      <c r="FGI21"/>
      <c r="FGJ21"/>
      <c r="FGK21"/>
      <c r="FGL21"/>
      <c r="FGM21"/>
      <c r="FGN21"/>
      <c r="FGO21"/>
      <c r="FGP21"/>
      <c r="FGQ21"/>
      <c r="FGR21"/>
      <c r="FGS21"/>
      <c r="FGT21"/>
      <c r="FGU21"/>
      <c r="FGV21"/>
      <c r="FGW21"/>
      <c r="FGX21"/>
      <c r="FGY21"/>
      <c r="FGZ21"/>
      <c r="FHA21"/>
      <c r="FHB21"/>
      <c r="FHC21"/>
      <c r="FHD21"/>
      <c r="FHE21"/>
      <c r="FHF21"/>
      <c r="FHG21"/>
      <c r="FHH21"/>
      <c r="FHI21"/>
      <c r="FHJ21"/>
      <c r="FHK21"/>
      <c r="FHL21"/>
      <c r="FHM21"/>
      <c r="FHN21"/>
      <c r="FHO21"/>
      <c r="FHP21"/>
      <c r="FHQ21"/>
      <c r="FHR21"/>
      <c r="FHS21"/>
      <c r="FHT21"/>
      <c r="FHU21"/>
      <c r="FHV21"/>
      <c r="FHW21"/>
      <c r="FHX21"/>
      <c r="FHY21"/>
      <c r="FHZ21"/>
      <c r="FIA21"/>
      <c r="FIB21"/>
      <c r="FIC21"/>
      <c r="FID21"/>
      <c r="FIE21"/>
      <c r="FIF21"/>
      <c r="FIG21"/>
      <c r="FIH21"/>
      <c r="FII21"/>
      <c r="FIJ21"/>
      <c r="FIK21"/>
      <c r="FIL21"/>
      <c r="FIM21"/>
      <c r="FIN21"/>
      <c r="FIO21"/>
      <c r="FIP21"/>
      <c r="FIQ21"/>
      <c r="FIR21"/>
      <c r="FIS21"/>
      <c r="FIT21"/>
      <c r="FIU21"/>
      <c r="FIV21"/>
      <c r="FIW21"/>
      <c r="FIX21"/>
      <c r="FIY21"/>
      <c r="FIZ21"/>
      <c r="FJA21"/>
      <c r="FJB21"/>
      <c r="FJC21"/>
      <c r="FJD21"/>
      <c r="FJE21"/>
      <c r="FJF21"/>
      <c r="FJG21"/>
      <c r="FJH21"/>
      <c r="FJI21"/>
      <c r="FJJ21"/>
      <c r="FJK21"/>
      <c r="FJL21"/>
      <c r="FJM21"/>
      <c r="FJN21"/>
      <c r="FJO21"/>
      <c r="FJP21"/>
      <c r="FJQ21"/>
      <c r="FJR21"/>
      <c r="FJS21"/>
      <c r="FJT21"/>
      <c r="FJU21"/>
      <c r="FJV21"/>
      <c r="FJW21"/>
      <c r="FJX21"/>
      <c r="FJY21"/>
      <c r="FJZ21"/>
      <c r="FKA21"/>
      <c r="FKB21"/>
      <c r="FKC21"/>
      <c r="FKD21"/>
      <c r="FKE21"/>
      <c r="FKF21"/>
      <c r="FKG21"/>
      <c r="FKH21"/>
      <c r="FKI21"/>
      <c r="FKJ21"/>
      <c r="FKK21"/>
      <c r="FKL21"/>
      <c r="FKM21"/>
      <c r="FKN21"/>
      <c r="FKO21"/>
      <c r="FKP21"/>
      <c r="FKQ21"/>
      <c r="FKR21"/>
      <c r="FKS21"/>
      <c r="FKT21"/>
      <c r="FKU21"/>
      <c r="FKV21"/>
      <c r="FKW21"/>
      <c r="FKX21"/>
      <c r="FKY21"/>
      <c r="FKZ21"/>
      <c r="FLA21"/>
      <c r="FLB21"/>
      <c r="FLC21"/>
      <c r="FLD21"/>
      <c r="FLE21"/>
      <c r="FLF21"/>
      <c r="FLG21"/>
      <c r="FLH21"/>
      <c r="FLI21"/>
      <c r="FLJ21"/>
      <c r="FLK21"/>
      <c r="FLL21"/>
      <c r="FLM21"/>
      <c r="FLN21"/>
      <c r="FLO21"/>
      <c r="FLP21"/>
      <c r="FLQ21"/>
      <c r="FLR21"/>
      <c r="FLS21"/>
      <c r="FLT21"/>
      <c r="FLU21"/>
      <c r="FLV21"/>
      <c r="FLW21"/>
      <c r="FLX21"/>
      <c r="FLY21"/>
      <c r="FLZ21"/>
      <c r="FMA21"/>
      <c r="FMB21"/>
      <c r="FMC21"/>
      <c r="FMD21"/>
      <c r="FME21"/>
      <c r="FMF21"/>
      <c r="FMG21"/>
      <c r="FMH21"/>
      <c r="FMI21"/>
      <c r="FMJ21"/>
      <c r="FMK21"/>
      <c r="FML21"/>
      <c r="FMM21"/>
      <c r="FMN21"/>
      <c r="FMO21"/>
      <c r="FMP21"/>
      <c r="FMQ21"/>
      <c r="FMR21"/>
      <c r="FMS21"/>
      <c r="FMT21"/>
      <c r="FMU21"/>
      <c r="FMV21"/>
      <c r="FMW21"/>
      <c r="FMX21"/>
      <c r="FMY21"/>
      <c r="FMZ21"/>
      <c r="FNA21"/>
      <c r="FNB21"/>
      <c r="FNC21"/>
      <c r="FND21"/>
      <c r="FNE21"/>
      <c r="FNF21"/>
      <c r="FNG21"/>
      <c r="FNH21"/>
      <c r="FNI21"/>
      <c r="FNJ21"/>
      <c r="FNK21"/>
      <c r="FNL21"/>
      <c r="FNM21"/>
      <c r="FNN21"/>
      <c r="FNO21"/>
      <c r="FNP21"/>
      <c r="FNQ21"/>
      <c r="FNR21"/>
      <c r="FNS21"/>
      <c r="FNT21"/>
      <c r="FNU21"/>
      <c r="FNV21"/>
      <c r="FNW21"/>
      <c r="FNX21"/>
      <c r="FNY21"/>
      <c r="FNZ21"/>
      <c r="FOA21"/>
      <c r="FOB21"/>
      <c r="FOC21"/>
      <c r="FOD21"/>
      <c r="FOE21"/>
      <c r="FOF21"/>
      <c r="FOG21"/>
      <c r="FOH21"/>
      <c r="FOI21"/>
      <c r="FOJ21"/>
      <c r="FOK21"/>
      <c r="FOL21"/>
      <c r="FOM21"/>
      <c r="FON21"/>
      <c r="FOO21"/>
      <c r="FOP21"/>
      <c r="FOQ21"/>
      <c r="FOR21"/>
      <c r="FOS21"/>
      <c r="FOT21"/>
      <c r="FOU21"/>
      <c r="FOV21"/>
      <c r="FOW21"/>
      <c r="FOX21"/>
      <c r="FOY21"/>
      <c r="FOZ21"/>
      <c r="FPA21"/>
      <c r="FPB21"/>
      <c r="FPC21"/>
      <c r="FPD21"/>
      <c r="FPE21"/>
      <c r="FPF21"/>
      <c r="FPG21"/>
      <c r="FPH21"/>
      <c r="FPI21"/>
      <c r="FPJ21"/>
      <c r="FPK21"/>
      <c r="FPL21"/>
      <c r="FPM21"/>
      <c r="FPN21"/>
      <c r="FPO21"/>
      <c r="FPP21"/>
      <c r="FPQ21"/>
      <c r="FPR21"/>
      <c r="FPS21"/>
      <c r="FPT21"/>
      <c r="FPU21"/>
      <c r="FPV21"/>
      <c r="FPW21"/>
      <c r="FPX21"/>
      <c r="FPY21"/>
      <c r="FPZ21"/>
      <c r="FQA21"/>
      <c r="FQB21"/>
      <c r="FQC21"/>
      <c r="FQD21"/>
      <c r="FQE21"/>
      <c r="FQF21"/>
      <c r="FQG21"/>
      <c r="FQH21"/>
      <c r="FQI21"/>
      <c r="FQJ21"/>
      <c r="FQK21"/>
      <c r="FQL21"/>
      <c r="FQM21"/>
      <c r="FQN21"/>
      <c r="FQO21"/>
      <c r="FQP21"/>
      <c r="FQQ21"/>
      <c r="FQR21"/>
      <c r="FQS21"/>
      <c r="FQT21"/>
      <c r="FQU21"/>
      <c r="FQV21"/>
      <c r="FQW21"/>
      <c r="FQX21"/>
      <c r="FQY21"/>
      <c r="FQZ21"/>
      <c r="FRA21"/>
      <c r="FRB21"/>
      <c r="FRC21"/>
      <c r="FRD21"/>
      <c r="FRE21"/>
      <c r="FRF21"/>
      <c r="FRG21"/>
      <c r="FRH21"/>
      <c r="FRI21"/>
      <c r="FRJ21"/>
      <c r="FRK21"/>
      <c r="FRL21"/>
      <c r="FRM21"/>
      <c r="FRN21"/>
      <c r="FRO21"/>
      <c r="FRP21"/>
      <c r="FRQ21"/>
      <c r="FRR21"/>
      <c r="FRS21"/>
      <c r="FRT21"/>
      <c r="FRU21"/>
      <c r="FRV21"/>
      <c r="FRW21"/>
      <c r="FRX21"/>
      <c r="FRY21"/>
      <c r="FRZ21"/>
      <c r="FSA21"/>
      <c r="FSB21"/>
      <c r="FSC21"/>
      <c r="FSD21"/>
      <c r="FSE21"/>
      <c r="FSF21"/>
      <c r="FSG21"/>
      <c r="FSH21"/>
      <c r="FSI21"/>
      <c r="FSJ21"/>
      <c r="FSK21"/>
      <c r="FSL21"/>
      <c r="FSM21"/>
      <c r="FSN21"/>
      <c r="FSO21"/>
      <c r="FSP21"/>
      <c r="FSQ21"/>
      <c r="FSR21"/>
      <c r="FSS21"/>
      <c r="FST21"/>
      <c r="FSU21"/>
      <c r="FSV21"/>
      <c r="FSW21"/>
      <c r="FSX21"/>
      <c r="FSY21"/>
      <c r="FSZ21"/>
      <c r="FTA21"/>
      <c r="FTB21"/>
      <c r="FTC21"/>
      <c r="FTD21"/>
      <c r="FTE21"/>
      <c r="FTF21"/>
      <c r="FTG21"/>
      <c r="FTH21"/>
      <c r="FTI21"/>
      <c r="FTJ21"/>
      <c r="FTK21"/>
      <c r="FTL21"/>
      <c r="FTM21"/>
      <c r="FTN21"/>
      <c r="FTO21"/>
      <c r="FTP21"/>
      <c r="FTQ21"/>
      <c r="FTR21"/>
      <c r="FTS21"/>
      <c r="FTT21"/>
      <c r="FTU21"/>
      <c r="FTV21"/>
      <c r="FTW21"/>
      <c r="FTX21"/>
      <c r="FTY21"/>
      <c r="FTZ21"/>
      <c r="FUA21"/>
      <c r="FUB21"/>
      <c r="FUC21"/>
      <c r="FUD21"/>
      <c r="FUE21"/>
      <c r="FUF21"/>
      <c r="FUG21"/>
      <c r="FUH21"/>
      <c r="FUI21"/>
      <c r="FUJ21"/>
      <c r="FUK21"/>
      <c r="FUL21"/>
      <c r="FUM21"/>
      <c r="FUN21"/>
      <c r="FUO21"/>
      <c r="FUP21"/>
      <c r="FUQ21"/>
      <c r="FUR21"/>
      <c r="FUS21"/>
      <c r="FUT21"/>
      <c r="FUU21"/>
      <c r="FUV21"/>
      <c r="FUW21"/>
      <c r="FUX21"/>
      <c r="FUY21"/>
      <c r="FUZ21"/>
      <c r="FVA21"/>
      <c r="FVB21"/>
      <c r="FVC21"/>
      <c r="FVD21"/>
      <c r="FVE21"/>
      <c r="FVF21"/>
      <c r="FVG21"/>
      <c r="FVH21"/>
      <c r="FVI21"/>
      <c r="FVJ21"/>
      <c r="FVK21"/>
      <c r="FVL21"/>
      <c r="FVM21"/>
      <c r="FVN21"/>
      <c r="FVO21"/>
      <c r="FVP21"/>
      <c r="FVQ21"/>
      <c r="FVR21"/>
      <c r="FVS21"/>
      <c r="FVT21"/>
      <c r="FVU21"/>
      <c r="FVV21"/>
      <c r="FVW21"/>
      <c r="FVX21"/>
      <c r="FVY21"/>
      <c r="FVZ21"/>
      <c r="FWA21"/>
      <c r="FWB21"/>
      <c r="FWC21"/>
      <c r="FWD21"/>
      <c r="FWE21"/>
      <c r="FWF21"/>
      <c r="FWG21"/>
      <c r="FWH21"/>
      <c r="FWI21"/>
      <c r="FWJ21"/>
      <c r="FWK21"/>
      <c r="FWL21"/>
      <c r="FWM21"/>
      <c r="FWN21"/>
      <c r="FWO21"/>
      <c r="FWP21"/>
      <c r="FWQ21"/>
      <c r="FWR21"/>
      <c r="FWS21"/>
      <c r="FWT21"/>
      <c r="FWU21"/>
      <c r="FWV21"/>
      <c r="FWW21"/>
      <c r="FWX21"/>
      <c r="FWY21"/>
      <c r="FWZ21"/>
      <c r="FXA21"/>
      <c r="FXB21"/>
      <c r="FXC21"/>
      <c r="FXD21"/>
      <c r="FXE21"/>
      <c r="FXF21"/>
      <c r="FXG21"/>
      <c r="FXH21"/>
      <c r="FXI21"/>
      <c r="FXJ21"/>
      <c r="FXK21"/>
      <c r="FXL21"/>
      <c r="FXM21"/>
      <c r="FXN21"/>
      <c r="FXO21"/>
      <c r="FXP21"/>
      <c r="FXQ21"/>
      <c r="FXR21"/>
      <c r="FXS21"/>
      <c r="FXT21"/>
      <c r="FXU21"/>
      <c r="FXV21"/>
      <c r="FXW21"/>
      <c r="FXX21"/>
      <c r="FXY21"/>
      <c r="FXZ21"/>
      <c r="FYA21"/>
      <c r="FYB21"/>
      <c r="FYC21"/>
      <c r="FYD21"/>
      <c r="FYE21"/>
      <c r="FYF21"/>
      <c r="FYG21"/>
      <c r="FYH21"/>
      <c r="FYI21"/>
      <c r="FYJ21"/>
      <c r="FYK21"/>
      <c r="FYL21"/>
      <c r="FYM21"/>
      <c r="FYN21"/>
      <c r="FYO21"/>
      <c r="FYP21"/>
      <c r="FYQ21"/>
      <c r="FYR21"/>
      <c r="FYS21"/>
      <c r="FYT21"/>
      <c r="FYU21"/>
      <c r="FYV21"/>
      <c r="FYW21"/>
      <c r="FYX21"/>
      <c r="FYY21"/>
      <c r="FYZ21"/>
      <c r="FZA21"/>
      <c r="FZB21"/>
      <c r="FZC21"/>
      <c r="FZD21"/>
      <c r="FZE21"/>
      <c r="FZF21"/>
      <c r="FZG21"/>
      <c r="FZH21"/>
      <c r="FZI21"/>
      <c r="FZJ21"/>
      <c r="FZK21"/>
      <c r="FZL21"/>
      <c r="FZM21"/>
      <c r="FZN21"/>
      <c r="FZO21"/>
      <c r="FZP21"/>
      <c r="FZQ21"/>
      <c r="FZR21"/>
      <c r="FZS21"/>
      <c r="FZT21"/>
      <c r="FZU21"/>
      <c r="FZV21"/>
      <c r="FZW21"/>
      <c r="FZX21"/>
      <c r="FZY21"/>
      <c r="FZZ21"/>
      <c r="GAA21"/>
      <c r="GAB21"/>
      <c r="GAC21"/>
      <c r="GAD21"/>
      <c r="GAE21"/>
      <c r="GAF21"/>
      <c r="GAG21"/>
      <c r="GAH21"/>
      <c r="GAI21"/>
      <c r="GAJ21"/>
      <c r="GAK21"/>
      <c r="GAL21"/>
      <c r="GAM21"/>
      <c r="GAN21"/>
      <c r="GAO21"/>
      <c r="GAP21"/>
      <c r="GAQ21"/>
      <c r="GAR21"/>
      <c r="GAS21"/>
      <c r="GAT21"/>
      <c r="GAU21"/>
      <c r="GAV21"/>
      <c r="GAW21"/>
      <c r="GAX21"/>
      <c r="GAY21"/>
      <c r="GAZ21"/>
      <c r="GBA21"/>
      <c r="GBB21"/>
      <c r="GBC21"/>
      <c r="GBD21"/>
      <c r="GBE21"/>
      <c r="GBF21"/>
      <c r="GBG21"/>
      <c r="GBH21"/>
      <c r="GBI21"/>
      <c r="GBJ21"/>
      <c r="GBK21"/>
      <c r="GBL21"/>
      <c r="GBM21"/>
      <c r="GBN21"/>
      <c r="GBO21"/>
      <c r="GBP21"/>
      <c r="GBQ21"/>
      <c r="GBR21"/>
      <c r="GBS21"/>
      <c r="GBT21"/>
      <c r="GBU21"/>
      <c r="GBV21"/>
      <c r="GBW21"/>
      <c r="GBX21"/>
      <c r="GBY21"/>
      <c r="GBZ21"/>
      <c r="GCA21"/>
      <c r="GCB21"/>
      <c r="GCC21"/>
      <c r="GCD21"/>
      <c r="GCE21"/>
      <c r="GCF21"/>
      <c r="GCG21"/>
      <c r="GCH21"/>
      <c r="GCI21"/>
      <c r="GCJ21"/>
      <c r="GCK21"/>
      <c r="GCL21"/>
      <c r="GCM21"/>
      <c r="GCN21"/>
      <c r="GCO21"/>
      <c r="GCP21"/>
      <c r="GCQ21"/>
      <c r="GCR21"/>
      <c r="GCS21"/>
      <c r="GCT21"/>
      <c r="GCU21"/>
      <c r="GCV21"/>
      <c r="GCW21"/>
      <c r="GCX21"/>
      <c r="GCY21"/>
      <c r="GCZ21"/>
      <c r="GDA21"/>
      <c r="GDB21"/>
      <c r="GDC21"/>
      <c r="GDD21"/>
      <c r="GDE21"/>
      <c r="GDF21"/>
      <c r="GDG21"/>
      <c r="GDH21"/>
      <c r="GDI21"/>
      <c r="GDJ21"/>
      <c r="GDK21"/>
      <c r="GDL21"/>
      <c r="GDM21"/>
      <c r="GDN21"/>
      <c r="GDO21"/>
      <c r="GDP21"/>
      <c r="GDQ21"/>
      <c r="GDR21"/>
      <c r="GDS21"/>
      <c r="GDT21"/>
      <c r="GDU21"/>
      <c r="GDV21"/>
      <c r="GDW21"/>
      <c r="GDX21"/>
      <c r="GDY21"/>
      <c r="GDZ21"/>
      <c r="GEA21"/>
      <c r="GEB21"/>
      <c r="GEC21"/>
      <c r="GED21"/>
      <c r="GEE21"/>
      <c r="GEF21"/>
      <c r="GEG21"/>
      <c r="GEH21"/>
      <c r="GEI21"/>
      <c r="GEJ21"/>
      <c r="GEK21"/>
      <c r="GEL21"/>
      <c r="GEM21"/>
      <c r="GEN21"/>
      <c r="GEO21"/>
      <c r="GEP21"/>
      <c r="GEQ21"/>
      <c r="GER21"/>
      <c r="GES21"/>
      <c r="GET21"/>
      <c r="GEU21"/>
      <c r="GEV21"/>
      <c r="GEW21"/>
      <c r="GEX21"/>
      <c r="GEY21"/>
      <c r="GEZ21"/>
      <c r="GFA21"/>
      <c r="GFB21"/>
      <c r="GFC21"/>
      <c r="GFD21"/>
      <c r="GFE21"/>
      <c r="GFF21"/>
      <c r="GFG21"/>
      <c r="GFH21"/>
      <c r="GFI21"/>
      <c r="GFJ21"/>
      <c r="GFK21"/>
      <c r="GFL21"/>
      <c r="GFM21"/>
      <c r="GFN21"/>
      <c r="GFO21"/>
      <c r="GFP21"/>
      <c r="GFQ21"/>
      <c r="GFR21"/>
      <c r="GFS21"/>
      <c r="GFT21"/>
      <c r="GFU21"/>
      <c r="GFV21"/>
      <c r="GFW21"/>
      <c r="GFX21"/>
      <c r="GFY21"/>
      <c r="GFZ21"/>
      <c r="GGA21"/>
      <c r="GGB21"/>
      <c r="GGC21"/>
      <c r="GGD21"/>
      <c r="GGE21"/>
      <c r="GGF21"/>
      <c r="GGG21"/>
      <c r="GGH21"/>
      <c r="GGI21"/>
      <c r="GGJ21"/>
      <c r="GGK21"/>
      <c r="GGL21"/>
      <c r="GGM21"/>
      <c r="GGN21"/>
      <c r="GGO21"/>
      <c r="GGP21"/>
      <c r="GGQ21"/>
      <c r="GGR21"/>
      <c r="GGS21"/>
      <c r="GGT21"/>
      <c r="GGU21"/>
      <c r="GGV21"/>
      <c r="GGW21"/>
      <c r="GGX21"/>
      <c r="GGY21"/>
      <c r="GGZ21"/>
      <c r="GHA21"/>
      <c r="GHB21"/>
      <c r="GHC21"/>
      <c r="GHD21"/>
      <c r="GHE21"/>
      <c r="GHF21"/>
      <c r="GHG21"/>
      <c r="GHH21"/>
      <c r="GHI21"/>
      <c r="GHJ21"/>
      <c r="GHK21"/>
      <c r="GHL21"/>
      <c r="GHM21"/>
      <c r="GHN21"/>
      <c r="GHO21"/>
      <c r="GHP21"/>
      <c r="GHQ21"/>
      <c r="GHR21"/>
      <c r="GHS21"/>
      <c r="GHT21"/>
      <c r="GHU21"/>
      <c r="GHV21"/>
      <c r="GHW21"/>
      <c r="GHX21"/>
      <c r="GHY21"/>
      <c r="GHZ21"/>
      <c r="GIA21"/>
      <c r="GIB21"/>
      <c r="GIC21"/>
      <c r="GID21"/>
      <c r="GIE21"/>
      <c r="GIF21"/>
      <c r="GIG21"/>
      <c r="GIH21"/>
      <c r="GII21"/>
      <c r="GIJ21"/>
      <c r="GIK21"/>
      <c r="GIL21"/>
      <c r="GIM21"/>
      <c r="GIN21"/>
      <c r="GIO21"/>
      <c r="GIP21"/>
      <c r="GIQ21"/>
      <c r="GIR21"/>
      <c r="GIS21"/>
      <c r="GIT21"/>
      <c r="GIU21"/>
      <c r="GIV21"/>
      <c r="GIW21"/>
      <c r="GIX21"/>
      <c r="GIY21"/>
      <c r="GIZ21"/>
      <c r="GJA21"/>
      <c r="GJB21"/>
      <c r="GJC21"/>
      <c r="GJD21"/>
      <c r="GJE21"/>
      <c r="GJF21"/>
      <c r="GJG21"/>
      <c r="GJH21"/>
      <c r="GJI21"/>
      <c r="GJJ21"/>
      <c r="GJK21"/>
      <c r="GJL21"/>
      <c r="GJM21"/>
      <c r="GJN21"/>
      <c r="GJO21"/>
      <c r="GJP21"/>
      <c r="GJQ21"/>
      <c r="GJR21"/>
      <c r="GJS21"/>
      <c r="GJT21"/>
      <c r="GJU21"/>
      <c r="GJV21"/>
      <c r="GJW21"/>
      <c r="GJX21"/>
      <c r="GJY21"/>
      <c r="GJZ21"/>
      <c r="GKA21"/>
      <c r="GKB21"/>
      <c r="GKC21"/>
      <c r="GKD21"/>
      <c r="GKE21"/>
      <c r="GKF21"/>
      <c r="GKG21"/>
      <c r="GKH21"/>
      <c r="GKI21"/>
      <c r="GKJ21"/>
      <c r="GKK21"/>
      <c r="GKL21"/>
      <c r="GKM21"/>
      <c r="GKN21"/>
      <c r="GKO21"/>
      <c r="GKP21"/>
      <c r="GKQ21"/>
      <c r="GKR21"/>
      <c r="GKS21"/>
      <c r="GKT21"/>
      <c r="GKU21"/>
      <c r="GKV21"/>
      <c r="GKW21"/>
      <c r="GKX21"/>
      <c r="GKY21"/>
      <c r="GKZ21"/>
      <c r="GLA21"/>
      <c r="GLB21"/>
      <c r="GLC21"/>
      <c r="GLD21"/>
      <c r="GLE21"/>
      <c r="GLF21"/>
      <c r="GLG21"/>
      <c r="GLH21"/>
      <c r="GLI21"/>
      <c r="GLJ21"/>
      <c r="GLK21"/>
      <c r="GLL21"/>
      <c r="GLM21"/>
      <c r="GLN21"/>
      <c r="GLO21"/>
      <c r="GLP21"/>
      <c r="GLQ21"/>
      <c r="GLR21"/>
      <c r="GLS21"/>
      <c r="GLT21"/>
      <c r="GLU21"/>
      <c r="GLV21"/>
      <c r="GLW21"/>
      <c r="GLX21"/>
      <c r="GLY21"/>
      <c r="GLZ21"/>
      <c r="GMA21"/>
      <c r="GMB21"/>
      <c r="GMC21"/>
      <c r="GMD21"/>
      <c r="GME21"/>
      <c r="GMF21"/>
      <c r="GMG21"/>
      <c r="GMH21"/>
      <c r="GMI21"/>
      <c r="GMJ21"/>
      <c r="GMK21"/>
      <c r="GML21"/>
      <c r="GMM21"/>
      <c r="GMN21"/>
      <c r="GMO21"/>
      <c r="GMP21"/>
      <c r="GMQ21"/>
      <c r="GMR21"/>
      <c r="GMS21"/>
      <c r="GMT21"/>
      <c r="GMU21"/>
      <c r="GMV21"/>
      <c r="GMW21"/>
      <c r="GMX21"/>
      <c r="GMY21"/>
      <c r="GMZ21"/>
      <c r="GNA21"/>
      <c r="GNB21"/>
      <c r="GNC21"/>
      <c r="GND21"/>
      <c r="GNE21"/>
      <c r="GNF21"/>
      <c r="GNG21"/>
      <c r="GNH21"/>
      <c r="GNI21"/>
      <c r="GNJ21"/>
      <c r="GNK21"/>
      <c r="GNL21"/>
      <c r="GNM21"/>
      <c r="GNN21"/>
      <c r="GNO21"/>
      <c r="GNP21"/>
      <c r="GNQ21"/>
      <c r="GNR21"/>
      <c r="GNS21"/>
      <c r="GNT21"/>
      <c r="GNU21"/>
      <c r="GNV21"/>
      <c r="GNW21"/>
      <c r="GNX21"/>
      <c r="GNY21"/>
      <c r="GNZ21"/>
      <c r="GOA21"/>
      <c r="GOB21"/>
      <c r="GOC21"/>
      <c r="GOD21"/>
      <c r="GOE21"/>
      <c r="GOF21"/>
      <c r="GOG21"/>
      <c r="GOH21"/>
      <c r="GOI21"/>
      <c r="GOJ21"/>
      <c r="GOK21"/>
      <c r="GOL21"/>
      <c r="GOM21"/>
      <c r="GON21"/>
      <c r="GOO21"/>
      <c r="GOP21"/>
      <c r="GOQ21"/>
      <c r="GOR21"/>
      <c r="GOS21"/>
      <c r="GOT21"/>
      <c r="GOU21"/>
      <c r="GOV21"/>
      <c r="GOW21"/>
      <c r="GOX21"/>
      <c r="GOY21"/>
      <c r="GOZ21"/>
      <c r="GPA21"/>
      <c r="GPB21"/>
      <c r="GPC21"/>
      <c r="GPD21"/>
      <c r="GPE21"/>
      <c r="GPF21"/>
      <c r="GPG21"/>
      <c r="GPH21"/>
      <c r="GPI21"/>
      <c r="GPJ21"/>
      <c r="GPK21"/>
      <c r="GPL21"/>
      <c r="GPM21"/>
      <c r="GPN21"/>
      <c r="GPO21"/>
      <c r="GPP21"/>
      <c r="GPQ21"/>
      <c r="GPR21"/>
      <c r="GPS21"/>
      <c r="GPT21"/>
      <c r="GPU21"/>
      <c r="GPV21"/>
      <c r="GPW21"/>
      <c r="GPX21"/>
      <c r="GPY21"/>
      <c r="GPZ21"/>
      <c r="GQA21"/>
      <c r="GQB21"/>
      <c r="GQC21"/>
      <c r="GQD21"/>
      <c r="GQE21"/>
      <c r="GQF21"/>
      <c r="GQG21"/>
      <c r="GQH21"/>
      <c r="GQI21"/>
      <c r="GQJ21"/>
      <c r="GQK21"/>
      <c r="GQL21"/>
      <c r="GQM21"/>
      <c r="GQN21"/>
      <c r="GQO21"/>
      <c r="GQP21"/>
      <c r="GQQ21"/>
      <c r="GQR21"/>
      <c r="GQS21"/>
      <c r="GQT21"/>
      <c r="GQU21"/>
      <c r="GQV21"/>
      <c r="GQW21"/>
      <c r="GQX21"/>
      <c r="GQY21"/>
      <c r="GQZ21"/>
      <c r="GRA21"/>
      <c r="GRB21"/>
      <c r="GRC21"/>
      <c r="GRD21"/>
      <c r="GRE21"/>
      <c r="GRF21"/>
      <c r="GRG21"/>
      <c r="GRH21"/>
      <c r="GRI21"/>
      <c r="GRJ21"/>
      <c r="GRK21"/>
      <c r="GRL21"/>
      <c r="GRM21"/>
      <c r="GRN21"/>
      <c r="GRO21"/>
      <c r="GRP21"/>
      <c r="GRQ21"/>
      <c r="GRR21"/>
      <c r="GRS21"/>
      <c r="GRT21"/>
      <c r="GRU21"/>
      <c r="GRV21"/>
      <c r="GRW21"/>
      <c r="GRX21"/>
      <c r="GRY21"/>
      <c r="GRZ21"/>
      <c r="GSA21"/>
      <c r="GSB21"/>
      <c r="GSC21"/>
      <c r="GSD21"/>
      <c r="GSE21"/>
      <c r="GSF21"/>
      <c r="GSG21"/>
      <c r="GSH21"/>
      <c r="GSI21"/>
      <c r="GSJ21"/>
      <c r="GSK21"/>
      <c r="GSL21"/>
      <c r="GSM21"/>
      <c r="GSN21"/>
      <c r="GSO21"/>
      <c r="GSP21"/>
      <c r="GSQ21"/>
      <c r="GSR21"/>
      <c r="GSS21"/>
      <c r="GST21"/>
      <c r="GSU21"/>
      <c r="GSV21"/>
      <c r="GSW21"/>
      <c r="GSX21"/>
      <c r="GSY21"/>
      <c r="GSZ21"/>
      <c r="GTA21"/>
      <c r="GTB21"/>
      <c r="GTC21"/>
      <c r="GTD21"/>
      <c r="GTE21"/>
      <c r="GTF21"/>
      <c r="GTG21"/>
      <c r="GTH21"/>
      <c r="GTI21"/>
      <c r="GTJ21"/>
      <c r="GTK21"/>
      <c r="GTL21"/>
      <c r="GTM21"/>
      <c r="GTN21"/>
      <c r="GTO21"/>
      <c r="GTP21"/>
      <c r="GTQ21"/>
      <c r="GTR21"/>
      <c r="GTS21"/>
      <c r="GTT21"/>
      <c r="GTU21"/>
      <c r="GTV21"/>
      <c r="GTW21"/>
      <c r="GTX21"/>
      <c r="GTY21"/>
      <c r="GTZ21"/>
      <c r="GUA21"/>
      <c r="GUB21"/>
      <c r="GUC21"/>
      <c r="GUD21"/>
      <c r="GUE21"/>
      <c r="GUF21"/>
      <c r="GUG21"/>
      <c r="GUH21"/>
      <c r="GUI21"/>
      <c r="GUJ21"/>
      <c r="GUK21"/>
      <c r="GUL21"/>
      <c r="GUM21"/>
      <c r="GUN21"/>
      <c r="GUO21"/>
      <c r="GUP21"/>
      <c r="GUQ21"/>
      <c r="GUR21"/>
      <c r="GUS21"/>
      <c r="GUT21"/>
      <c r="GUU21"/>
      <c r="GUV21"/>
      <c r="GUW21"/>
      <c r="GUX21"/>
      <c r="GUY21"/>
      <c r="GUZ21"/>
      <c r="GVA21"/>
      <c r="GVB21"/>
      <c r="GVC21"/>
      <c r="GVD21"/>
      <c r="GVE21"/>
      <c r="GVF21"/>
      <c r="GVG21"/>
      <c r="GVH21"/>
      <c r="GVI21"/>
      <c r="GVJ21"/>
      <c r="GVK21"/>
      <c r="GVL21"/>
      <c r="GVM21"/>
      <c r="GVN21"/>
      <c r="GVO21"/>
      <c r="GVP21"/>
      <c r="GVQ21"/>
      <c r="GVR21"/>
      <c r="GVS21"/>
      <c r="GVT21"/>
      <c r="GVU21"/>
      <c r="GVV21"/>
      <c r="GVW21"/>
      <c r="GVX21"/>
      <c r="GVY21"/>
      <c r="GVZ21"/>
      <c r="GWA21"/>
      <c r="GWB21"/>
      <c r="GWC21"/>
      <c r="GWD21"/>
      <c r="GWE21"/>
      <c r="GWF21"/>
      <c r="GWG21"/>
      <c r="GWH21"/>
      <c r="GWI21"/>
      <c r="GWJ21"/>
      <c r="GWK21"/>
      <c r="GWL21"/>
      <c r="GWM21"/>
      <c r="GWN21"/>
      <c r="GWO21"/>
      <c r="GWP21"/>
      <c r="GWQ21"/>
      <c r="GWR21"/>
      <c r="GWS21"/>
      <c r="GWT21"/>
      <c r="GWU21"/>
      <c r="GWV21"/>
      <c r="GWW21"/>
      <c r="GWX21"/>
      <c r="GWY21"/>
      <c r="GWZ21"/>
      <c r="GXA21"/>
      <c r="GXB21"/>
      <c r="GXC21"/>
      <c r="GXD21"/>
      <c r="GXE21"/>
      <c r="GXF21"/>
      <c r="GXG21"/>
      <c r="GXH21"/>
      <c r="GXI21"/>
      <c r="GXJ21"/>
      <c r="GXK21"/>
      <c r="GXL21"/>
      <c r="GXM21"/>
      <c r="GXN21"/>
      <c r="GXO21"/>
      <c r="GXP21"/>
      <c r="GXQ21"/>
      <c r="GXR21"/>
      <c r="GXS21"/>
      <c r="GXT21"/>
      <c r="GXU21"/>
      <c r="GXV21"/>
      <c r="GXW21"/>
      <c r="GXX21"/>
      <c r="GXY21"/>
      <c r="GXZ21"/>
      <c r="GYA21"/>
      <c r="GYB21"/>
      <c r="GYC21"/>
      <c r="GYD21"/>
      <c r="GYE21"/>
      <c r="GYF21"/>
      <c r="GYG21"/>
      <c r="GYH21"/>
      <c r="GYI21"/>
      <c r="GYJ21"/>
      <c r="GYK21"/>
      <c r="GYL21"/>
      <c r="GYM21"/>
      <c r="GYN21"/>
      <c r="GYO21"/>
      <c r="GYP21"/>
      <c r="GYQ21"/>
      <c r="GYR21"/>
      <c r="GYS21"/>
      <c r="GYT21"/>
      <c r="GYU21"/>
      <c r="GYV21"/>
      <c r="GYW21"/>
      <c r="GYX21"/>
      <c r="GYY21"/>
      <c r="GYZ21"/>
      <c r="GZA21"/>
      <c r="GZB21"/>
      <c r="GZC21"/>
      <c r="GZD21"/>
      <c r="GZE21"/>
      <c r="GZF21"/>
      <c r="GZG21"/>
      <c r="GZH21"/>
      <c r="GZI21"/>
      <c r="GZJ21"/>
      <c r="GZK21"/>
      <c r="GZL21"/>
      <c r="GZM21"/>
      <c r="GZN21"/>
      <c r="GZO21"/>
      <c r="GZP21"/>
      <c r="GZQ21"/>
      <c r="GZR21"/>
      <c r="GZS21"/>
      <c r="GZT21"/>
      <c r="GZU21"/>
      <c r="GZV21"/>
      <c r="GZW21"/>
      <c r="GZX21"/>
      <c r="GZY21"/>
      <c r="GZZ21"/>
      <c r="HAA21"/>
      <c r="HAB21"/>
      <c r="HAC21"/>
      <c r="HAD21"/>
      <c r="HAE21"/>
      <c r="HAF21"/>
      <c r="HAG21"/>
      <c r="HAH21"/>
      <c r="HAI21"/>
      <c r="HAJ21"/>
      <c r="HAK21"/>
      <c r="HAL21"/>
      <c r="HAM21"/>
      <c r="HAN21"/>
      <c r="HAO21"/>
      <c r="HAP21"/>
      <c r="HAQ21"/>
      <c r="HAR21"/>
      <c r="HAS21"/>
      <c r="HAT21"/>
      <c r="HAU21"/>
      <c r="HAV21"/>
      <c r="HAW21"/>
      <c r="HAX21"/>
      <c r="HAY21"/>
      <c r="HAZ21"/>
      <c r="HBA21"/>
      <c r="HBB21"/>
      <c r="HBC21"/>
      <c r="HBD21"/>
      <c r="HBE21"/>
      <c r="HBF21"/>
      <c r="HBG21"/>
      <c r="HBH21"/>
      <c r="HBI21"/>
      <c r="HBJ21"/>
      <c r="HBK21"/>
      <c r="HBL21"/>
      <c r="HBM21"/>
      <c r="HBN21"/>
      <c r="HBO21"/>
      <c r="HBP21"/>
      <c r="HBQ21"/>
      <c r="HBR21"/>
      <c r="HBS21"/>
      <c r="HBT21"/>
      <c r="HBU21"/>
      <c r="HBV21"/>
      <c r="HBW21"/>
      <c r="HBX21"/>
      <c r="HBY21"/>
      <c r="HBZ21"/>
      <c r="HCA21"/>
      <c r="HCB21"/>
      <c r="HCC21"/>
      <c r="HCD21"/>
      <c r="HCE21"/>
      <c r="HCF21"/>
      <c r="HCG21"/>
      <c r="HCH21"/>
      <c r="HCI21"/>
      <c r="HCJ21"/>
      <c r="HCK21"/>
      <c r="HCL21"/>
      <c r="HCM21"/>
      <c r="HCN21"/>
      <c r="HCO21"/>
      <c r="HCP21"/>
      <c r="HCQ21"/>
      <c r="HCR21"/>
      <c r="HCS21"/>
      <c r="HCT21"/>
      <c r="HCU21"/>
      <c r="HCV21"/>
      <c r="HCW21"/>
      <c r="HCX21"/>
      <c r="HCY21"/>
      <c r="HCZ21"/>
      <c r="HDA21"/>
      <c r="HDB21"/>
      <c r="HDC21"/>
      <c r="HDD21"/>
      <c r="HDE21"/>
      <c r="HDF21"/>
      <c r="HDG21"/>
      <c r="HDH21"/>
      <c r="HDI21"/>
      <c r="HDJ21"/>
      <c r="HDK21"/>
      <c r="HDL21"/>
      <c r="HDM21"/>
      <c r="HDN21"/>
      <c r="HDO21"/>
      <c r="HDP21"/>
      <c r="HDQ21"/>
      <c r="HDR21"/>
      <c r="HDS21"/>
      <c r="HDT21"/>
      <c r="HDU21"/>
      <c r="HDV21"/>
      <c r="HDW21"/>
      <c r="HDX21"/>
      <c r="HDY21"/>
      <c r="HDZ21"/>
      <c r="HEA21"/>
      <c r="HEB21"/>
      <c r="HEC21"/>
      <c r="HED21"/>
      <c r="HEE21"/>
      <c r="HEF21"/>
      <c r="HEG21"/>
      <c r="HEH21"/>
      <c r="HEI21"/>
      <c r="HEJ21"/>
      <c r="HEK21"/>
      <c r="HEL21"/>
      <c r="HEM21"/>
      <c r="HEN21"/>
      <c r="HEO21"/>
      <c r="HEP21"/>
      <c r="HEQ21"/>
      <c r="HER21"/>
      <c r="HES21"/>
      <c r="HET21"/>
      <c r="HEU21"/>
      <c r="HEV21"/>
      <c r="HEW21"/>
      <c r="HEX21"/>
      <c r="HEY21"/>
      <c r="HEZ21"/>
      <c r="HFA21"/>
      <c r="HFB21"/>
      <c r="HFC21"/>
      <c r="HFD21"/>
      <c r="HFE21"/>
      <c r="HFF21"/>
      <c r="HFG21"/>
      <c r="HFH21"/>
      <c r="HFI21"/>
      <c r="HFJ21"/>
      <c r="HFK21"/>
      <c r="HFL21"/>
      <c r="HFM21"/>
      <c r="HFN21"/>
      <c r="HFO21"/>
      <c r="HFP21"/>
      <c r="HFQ21"/>
      <c r="HFR21"/>
      <c r="HFS21"/>
      <c r="HFT21"/>
      <c r="HFU21"/>
      <c r="HFV21"/>
      <c r="HFW21"/>
      <c r="HFX21"/>
      <c r="HFY21"/>
      <c r="HFZ21"/>
      <c r="HGA21"/>
      <c r="HGB21"/>
      <c r="HGC21"/>
      <c r="HGD21"/>
      <c r="HGE21"/>
      <c r="HGF21"/>
      <c r="HGG21"/>
      <c r="HGH21"/>
      <c r="HGI21"/>
      <c r="HGJ21"/>
      <c r="HGK21"/>
      <c r="HGL21"/>
      <c r="HGM21"/>
      <c r="HGN21"/>
      <c r="HGO21"/>
      <c r="HGP21"/>
      <c r="HGQ21"/>
      <c r="HGR21"/>
      <c r="HGS21"/>
      <c r="HGT21"/>
      <c r="HGU21"/>
      <c r="HGV21"/>
      <c r="HGW21"/>
      <c r="HGX21"/>
      <c r="HGY21"/>
      <c r="HGZ21"/>
      <c r="HHA21"/>
      <c r="HHB21"/>
      <c r="HHC21"/>
      <c r="HHD21"/>
      <c r="HHE21"/>
      <c r="HHF21"/>
      <c r="HHG21"/>
      <c r="HHH21"/>
      <c r="HHI21"/>
      <c r="HHJ21"/>
      <c r="HHK21"/>
      <c r="HHL21"/>
      <c r="HHM21"/>
      <c r="HHN21"/>
      <c r="HHO21"/>
      <c r="HHP21"/>
      <c r="HHQ21"/>
      <c r="HHR21"/>
      <c r="HHS21"/>
      <c r="HHT21"/>
      <c r="HHU21"/>
      <c r="HHV21"/>
      <c r="HHW21"/>
      <c r="HHX21"/>
      <c r="HHY21"/>
      <c r="HHZ21"/>
      <c r="HIA21"/>
      <c r="HIB21"/>
      <c r="HIC21"/>
      <c r="HID21"/>
      <c r="HIE21"/>
      <c r="HIF21"/>
      <c r="HIG21"/>
      <c r="HIH21"/>
      <c r="HII21"/>
      <c r="HIJ21"/>
      <c r="HIK21"/>
      <c r="HIL21"/>
      <c r="HIM21"/>
      <c r="HIN21"/>
      <c r="HIO21"/>
      <c r="HIP21"/>
      <c r="HIQ21"/>
      <c r="HIR21"/>
      <c r="HIS21"/>
      <c r="HIT21"/>
      <c r="HIU21"/>
      <c r="HIV21"/>
      <c r="HIW21"/>
      <c r="HIX21"/>
      <c r="HIY21"/>
      <c r="HIZ21"/>
      <c r="HJA21"/>
      <c r="HJB21"/>
      <c r="HJC21"/>
      <c r="HJD21"/>
      <c r="HJE21"/>
      <c r="HJF21"/>
      <c r="HJG21"/>
      <c r="HJH21"/>
      <c r="HJI21"/>
      <c r="HJJ21"/>
      <c r="HJK21"/>
      <c r="HJL21"/>
      <c r="HJM21"/>
      <c r="HJN21"/>
      <c r="HJO21"/>
      <c r="HJP21"/>
      <c r="HJQ21"/>
      <c r="HJR21"/>
      <c r="HJS21"/>
      <c r="HJT21"/>
      <c r="HJU21"/>
      <c r="HJV21"/>
      <c r="HJW21"/>
      <c r="HJX21"/>
      <c r="HJY21"/>
      <c r="HJZ21"/>
      <c r="HKA21"/>
      <c r="HKB21"/>
      <c r="HKC21"/>
      <c r="HKD21"/>
      <c r="HKE21"/>
      <c r="HKF21"/>
      <c r="HKG21"/>
      <c r="HKH21"/>
      <c r="HKI21"/>
      <c r="HKJ21"/>
      <c r="HKK21"/>
      <c r="HKL21"/>
      <c r="HKM21"/>
      <c r="HKN21"/>
      <c r="HKO21"/>
      <c r="HKP21"/>
      <c r="HKQ21"/>
      <c r="HKR21"/>
      <c r="HKS21"/>
      <c r="HKT21"/>
      <c r="HKU21"/>
      <c r="HKV21"/>
      <c r="HKW21"/>
      <c r="HKX21"/>
      <c r="HKY21"/>
      <c r="HKZ21"/>
      <c r="HLA21"/>
      <c r="HLB21"/>
      <c r="HLC21"/>
      <c r="HLD21"/>
      <c r="HLE21"/>
      <c r="HLF21"/>
      <c r="HLG21"/>
      <c r="HLH21"/>
      <c r="HLI21"/>
      <c r="HLJ21"/>
      <c r="HLK21"/>
      <c r="HLL21"/>
      <c r="HLM21"/>
      <c r="HLN21"/>
      <c r="HLO21"/>
      <c r="HLP21"/>
      <c r="HLQ21"/>
      <c r="HLR21"/>
      <c r="HLS21"/>
      <c r="HLT21"/>
      <c r="HLU21"/>
      <c r="HLV21"/>
      <c r="HLW21"/>
      <c r="HLX21"/>
      <c r="HLY21"/>
      <c r="HLZ21"/>
      <c r="HMA21"/>
      <c r="HMB21"/>
      <c r="HMC21"/>
      <c r="HMD21"/>
      <c r="HME21"/>
      <c r="HMF21"/>
      <c r="HMG21"/>
      <c r="HMH21"/>
      <c r="HMI21"/>
      <c r="HMJ21"/>
      <c r="HMK21"/>
      <c r="HML21"/>
      <c r="HMM21"/>
      <c r="HMN21"/>
      <c r="HMO21"/>
      <c r="HMP21"/>
      <c r="HMQ21"/>
      <c r="HMR21"/>
      <c r="HMS21"/>
      <c r="HMT21"/>
      <c r="HMU21"/>
      <c r="HMV21"/>
      <c r="HMW21"/>
      <c r="HMX21"/>
      <c r="HMY21"/>
      <c r="HMZ21"/>
      <c r="HNA21"/>
      <c r="HNB21"/>
      <c r="HNC21"/>
      <c r="HND21"/>
      <c r="HNE21"/>
      <c r="HNF21"/>
      <c r="HNG21"/>
      <c r="HNH21"/>
      <c r="HNI21"/>
      <c r="HNJ21"/>
      <c r="HNK21"/>
      <c r="HNL21"/>
      <c r="HNM21"/>
      <c r="HNN21"/>
      <c r="HNO21"/>
      <c r="HNP21"/>
      <c r="HNQ21"/>
      <c r="HNR21"/>
      <c r="HNS21"/>
      <c r="HNT21"/>
      <c r="HNU21"/>
      <c r="HNV21"/>
      <c r="HNW21"/>
      <c r="HNX21"/>
      <c r="HNY21"/>
      <c r="HNZ21"/>
      <c r="HOA21"/>
      <c r="HOB21"/>
      <c r="HOC21"/>
      <c r="HOD21"/>
      <c r="HOE21"/>
      <c r="HOF21"/>
      <c r="HOG21"/>
      <c r="HOH21"/>
      <c r="HOI21"/>
      <c r="HOJ21"/>
      <c r="HOK21"/>
      <c r="HOL21"/>
      <c r="HOM21"/>
      <c r="HON21"/>
      <c r="HOO21"/>
      <c r="HOP21"/>
      <c r="HOQ21"/>
      <c r="HOR21"/>
      <c r="HOS21"/>
      <c r="HOT21"/>
      <c r="HOU21"/>
      <c r="HOV21"/>
      <c r="HOW21"/>
      <c r="HOX21"/>
      <c r="HOY21"/>
      <c r="HOZ21"/>
      <c r="HPA21"/>
      <c r="HPB21"/>
      <c r="HPC21"/>
      <c r="HPD21"/>
      <c r="HPE21"/>
      <c r="HPF21"/>
      <c r="HPG21"/>
      <c r="HPH21"/>
      <c r="HPI21"/>
      <c r="HPJ21"/>
      <c r="HPK21"/>
      <c r="HPL21"/>
      <c r="HPM21"/>
      <c r="HPN21"/>
      <c r="HPO21"/>
      <c r="HPP21"/>
      <c r="HPQ21"/>
      <c r="HPR21"/>
      <c r="HPS21"/>
      <c r="HPT21"/>
      <c r="HPU21"/>
      <c r="HPV21"/>
      <c r="HPW21"/>
      <c r="HPX21"/>
      <c r="HPY21"/>
      <c r="HPZ21"/>
      <c r="HQA21"/>
      <c r="HQB21"/>
      <c r="HQC21"/>
      <c r="HQD21"/>
      <c r="HQE21"/>
      <c r="HQF21"/>
      <c r="HQG21"/>
      <c r="HQH21"/>
      <c r="HQI21"/>
      <c r="HQJ21"/>
      <c r="HQK21"/>
      <c r="HQL21"/>
      <c r="HQM21"/>
      <c r="HQN21"/>
      <c r="HQO21"/>
      <c r="HQP21"/>
      <c r="HQQ21"/>
      <c r="HQR21"/>
      <c r="HQS21"/>
      <c r="HQT21"/>
      <c r="HQU21"/>
      <c r="HQV21"/>
      <c r="HQW21"/>
      <c r="HQX21"/>
      <c r="HQY21"/>
      <c r="HQZ21"/>
      <c r="HRA21"/>
      <c r="HRB21"/>
      <c r="HRC21"/>
      <c r="HRD21"/>
      <c r="HRE21"/>
      <c r="HRF21"/>
      <c r="HRG21"/>
      <c r="HRH21"/>
      <c r="HRI21"/>
      <c r="HRJ21"/>
      <c r="HRK21"/>
      <c r="HRL21"/>
      <c r="HRM21"/>
      <c r="HRN21"/>
      <c r="HRO21"/>
      <c r="HRP21"/>
      <c r="HRQ21"/>
      <c r="HRR21"/>
      <c r="HRS21"/>
      <c r="HRT21"/>
      <c r="HRU21"/>
      <c r="HRV21"/>
      <c r="HRW21"/>
      <c r="HRX21"/>
      <c r="HRY21"/>
      <c r="HRZ21"/>
      <c r="HSA21"/>
      <c r="HSB21"/>
      <c r="HSC21"/>
      <c r="HSD21"/>
      <c r="HSE21"/>
      <c r="HSF21"/>
      <c r="HSG21"/>
      <c r="HSH21"/>
      <c r="HSI21"/>
      <c r="HSJ21"/>
      <c r="HSK21"/>
      <c r="HSL21"/>
      <c r="HSM21"/>
      <c r="HSN21"/>
      <c r="HSO21"/>
      <c r="HSP21"/>
      <c r="HSQ21"/>
      <c r="HSR21"/>
      <c r="HSS21"/>
      <c r="HST21"/>
      <c r="HSU21"/>
      <c r="HSV21"/>
      <c r="HSW21"/>
      <c r="HSX21"/>
      <c r="HSY21"/>
      <c r="HSZ21"/>
      <c r="HTA21"/>
      <c r="HTB21"/>
      <c r="HTC21"/>
      <c r="HTD21"/>
      <c r="HTE21"/>
      <c r="HTF21"/>
      <c r="HTG21"/>
      <c r="HTH21"/>
      <c r="HTI21"/>
      <c r="HTJ21"/>
      <c r="HTK21"/>
      <c r="HTL21"/>
      <c r="HTM21"/>
      <c r="HTN21"/>
      <c r="HTO21"/>
      <c r="HTP21"/>
      <c r="HTQ21"/>
      <c r="HTR21"/>
      <c r="HTS21"/>
      <c r="HTT21"/>
      <c r="HTU21"/>
      <c r="HTV21"/>
      <c r="HTW21"/>
      <c r="HTX21"/>
      <c r="HTY21"/>
      <c r="HTZ21"/>
      <c r="HUA21"/>
      <c r="HUB21"/>
      <c r="HUC21"/>
      <c r="HUD21"/>
      <c r="HUE21"/>
      <c r="HUF21"/>
      <c r="HUG21"/>
      <c r="HUH21"/>
      <c r="HUI21"/>
      <c r="HUJ21"/>
      <c r="HUK21"/>
      <c r="HUL21"/>
      <c r="HUM21"/>
      <c r="HUN21"/>
      <c r="HUO21"/>
      <c r="HUP21"/>
      <c r="HUQ21"/>
      <c r="HUR21"/>
      <c r="HUS21"/>
      <c r="HUT21"/>
      <c r="HUU21"/>
      <c r="HUV21"/>
      <c r="HUW21"/>
      <c r="HUX21"/>
      <c r="HUY21"/>
      <c r="HUZ21"/>
      <c r="HVA21"/>
      <c r="HVB21"/>
      <c r="HVC21"/>
      <c r="HVD21"/>
      <c r="HVE21"/>
      <c r="HVF21"/>
      <c r="HVG21"/>
      <c r="HVH21"/>
      <c r="HVI21"/>
      <c r="HVJ21"/>
      <c r="HVK21"/>
      <c r="HVL21"/>
      <c r="HVM21"/>
      <c r="HVN21"/>
      <c r="HVO21"/>
      <c r="HVP21"/>
      <c r="HVQ21"/>
      <c r="HVR21"/>
      <c r="HVS21"/>
      <c r="HVT21"/>
      <c r="HVU21"/>
      <c r="HVV21"/>
      <c r="HVW21"/>
      <c r="HVX21"/>
      <c r="HVY21"/>
      <c r="HVZ21"/>
      <c r="HWA21"/>
      <c r="HWB21"/>
      <c r="HWC21"/>
      <c r="HWD21"/>
      <c r="HWE21"/>
      <c r="HWF21"/>
      <c r="HWG21"/>
      <c r="HWH21"/>
      <c r="HWI21"/>
      <c r="HWJ21"/>
      <c r="HWK21"/>
      <c r="HWL21"/>
      <c r="HWM21"/>
      <c r="HWN21"/>
      <c r="HWO21"/>
      <c r="HWP21"/>
      <c r="HWQ21"/>
      <c r="HWR21"/>
      <c r="HWS21"/>
      <c r="HWT21"/>
      <c r="HWU21"/>
      <c r="HWV21"/>
      <c r="HWW21"/>
      <c r="HWX21"/>
      <c r="HWY21"/>
      <c r="HWZ21"/>
      <c r="HXA21"/>
      <c r="HXB21"/>
      <c r="HXC21"/>
      <c r="HXD21"/>
      <c r="HXE21"/>
      <c r="HXF21"/>
      <c r="HXG21"/>
      <c r="HXH21"/>
      <c r="HXI21"/>
      <c r="HXJ21"/>
      <c r="HXK21"/>
      <c r="HXL21"/>
      <c r="HXM21"/>
      <c r="HXN21"/>
      <c r="HXO21"/>
      <c r="HXP21"/>
      <c r="HXQ21"/>
      <c r="HXR21"/>
      <c r="HXS21"/>
      <c r="HXT21"/>
      <c r="HXU21"/>
      <c r="HXV21"/>
      <c r="HXW21"/>
      <c r="HXX21"/>
      <c r="HXY21"/>
      <c r="HXZ21"/>
      <c r="HYA21"/>
      <c r="HYB21"/>
      <c r="HYC21"/>
      <c r="HYD21"/>
      <c r="HYE21"/>
      <c r="HYF21"/>
      <c r="HYG21"/>
      <c r="HYH21"/>
      <c r="HYI21"/>
      <c r="HYJ21"/>
      <c r="HYK21"/>
      <c r="HYL21"/>
      <c r="HYM21"/>
      <c r="HYN21"/>
      <c r="HYO21"/>
      <c r="HYP21"/>
      <c r="HYQ21"/>
      <c r="HYR21"/>
      <c r="HYS21"/>
      <c r="HYT21"/>
      <c r="HYU21"/>
      <c r="HYV21"/>
      <c r="HYW21"/>
      <c r="HYX21"/>
      <c r="HYY21"/>
      <c r="HYZ21"/>
      <c r="HZA21"/>
      <c r="HZB21"/>
      <c r="HZC21"/>
      <c r="HZD21"/>
      <c r="HZE21"/>
      <c r="HZF21"/>
      <c r="HZG21"/>
      <c r="HZH21"/>
      <c r="HZI21"/>
      <c r="HZJ21"/>
      <c r="HZK21"/>
      <c r="HZL21"/>
      <c r="HZM21"/>
      <c r="HZN21"/>
      <c r="HZO21"/>
      <c r="HZP21"/>
      <c r="HZQ21"/>
      <c r="HZR21"/>
      <c r="HZS21"/>
      <c r="HZT21"/>
      <c r="HZU21"/>
      <c r="HZV21"/>
      <c r="HZW21"/>
      <c r="HZX21"/>
      <c r="HZY21"/>
      <c r="HZZ21"/>
      <c r="IAA21"/>
      <c r="IAB21"/>
      <c r="IAC21"/>
      <c r="IAD21"/>
      <c r="IAE21"/>
      <c r="IAF21"/>
      <c r="IAG21"/>
      <c r="IAH21"/>
      <c r="IAI21"/>
      <c r="IAJ21"/>
      <c r="IAK21"/>
      <c r="IAL21"/>
      <c r="IAM21"/>
      <c r="IAN21"/>
      <c r="IAO21"/>
      <c r="IAP21"/>
      <c r="IAQ21"/>
      <c r="IAR21"/>
      <c r="IAS21"/>
      <c r="IAT21"/>
      <c r="IAU21"/>
      <c r="IAV21"/>
      <c r="IAW21"/>
      <c r="IAX21"/>
      <c r="IAY21"/>
      <c r="IAZ21"/>
      <c r="IBA21"/>
      <c r="IBB21"/>
      <c r="IBC21"/>
      <c r="IBD21"/>
      <c r="IBE21"/>
      <c r="IBF21"/>
      <c r="IBG21"/>
      <c r="IBH21"/>
      <c r="IBI21"/>
      <c r="IBJ21"/>
      <c r="IBK21"/>
      <c r="IBL21"/>
      <c r="IBM21"/>
      <c r="IBN21"/>
      <c r="IBO21"/>
      <c r="IBP21"/>
      <c r="IBQ21"/>
      <c r="IBR21"/>
      <c r="IBS21"/>
      <c r="IBT21"/>
      <c r="IBU21"/>
      <c r="IBV21"/>
      <c r="IBW21"/>
      <c r="IBX21"/>
      <c r="IBY21"/>
      <c r="IBZ21"/>
      <c r="ICA21"/>
      <c r="ICB21"/>
      <c r="ICC21"/>
      <c r="ICD21"/>
      <c r="ICE21"/>
      <c r="ICF21"/>
      <c r="ICG21"/>
      <c r="ICH21"/>
      <c r="ICI21"/>
      <c r="ICJ21"/>
      <c r="ICK21"/>
      <c r="ICL21"/>
      <c r="ICM21"/>
      <c r="ICN21"/>
      <c r="ICO21"/>
      <c r="ICP21"/>
      <c r="ICQ21"/>
      <c r="ICR21"/>
      <c r="ICS21"/>
      <c r="ICT21"/>
      <c r="ICU21"/>
      <c r="ICV21"/>
      <c r="ICW21"/>
      <c r="ICX21"/>
      <c r="ICY21"/>
      <c r="ICZ21"/>
      <c r="IDA21"/>
      <c r="IDB21"/>
      <c r="IDC21"/>
      <c r="IDD21"/>
      <c r="IDE21"/>
      <c r="IDF21"/>
      <c r="IDG21"/>
      <c r="IDH21"/>
      <c r="IDI21"/>
      <c r="IDJ21"/>
      <c r="IDK21"/>
      <c r="IDL21"/>
      <c r="IDM21"/>
      <c r="IDN21"/>
      <c r="IDO21"/>
      <c r="IDP21"/>
      <c r="IDQ21"/>
      <c r="IDR21"/>
      <c r="IDS21"/>
      <c r="IDT21"/>
      <c r="IDU21"/>
      <c r="IDV21"/>
      <c r="IDW21"/>
      <c r="IDX21"/>
      <c r="IDY21"/>
      <c r="IDZ21"/>
      <c r="IEA21"/>
      <c r="IEB21"/>
      <c r="IEC21"/>
      <c r="IED21"/>
      <c r="IEE21"/>
      <c r="IEF21"/>
      <c r="IEG21"/>
      <c r="IEH21"/>
      <c r="IEI21"/>
      <c r="IEJ21"/>
      <c r="IEK21"/>
      <c r="IEL21"/>
      <c r="IEM21"/>
      <c r="IEN21"/>
      <c r="IEO21"/>
      <c r="IEP21"/>
      <c r="IEQ21"/>
      <c r="IER21"/>
      <c r="IES21"/>
      <c r="IET21"/>
      <c r="IEU21"/>
      <c r="IEV21"/>
      <c r="IEW21"/>
      <c r="IEX21"/>
      <c r="IEY21"/>
      <c r="IEZ21"/>
      <c r="IFA21"/>
      <c r="IFB21"/>
      <c r="IFC21"/>
      <c r="IFD21"/>
      <c r="IFE21"/>
      <c r="IFF21"/>
      <c r="IFG21"/>
      <c r="IFH21"/>
      <c r="IFI21"/>
      <c r="IFJ21"/>
      <c r="IFK21"/>
      <c r="IFL21"/>
      <c r="IFM21"/>
      <c r="IFN21"/>
      <c r="IFO21"/>
      <c r="IFP21"/>
      <c r="IFQ21"/>
      <c r="IFR21"/>
      <c r="IFS21"/>
      <c r="IFT21"/>
      <c r="IFU21"/>
      <c r="IFV21"/>
      <c r="IFW21"/>
      <c r="IFX21"/>
      <c r="IFY21"/>
      <c r="IFZ21"/>
      <c r="IGA21"/>
      <c r="IGB21"/>
      <c r="IGC21"/>
      <c r="IGD21"/>
      <c r="IGE21"/>
      <c r="IGF21"/>
      <c r="IGG21"/>
      <c r="IGH21"/>
      <c r="IGI21"/>
      <c r="IGJ21"/>
      <c r="IGK21"/>
      <c r="IGL21"/>
      <c r="IGM21"/>
      <c r="IGN21"/>
      <c r="IGO21"/>
      <c r="IGP21"/>
      <c r="IGQ21"/>
      <c r="IGR21"/>
      <c r="IGS21"/>
      <c r="IGT21"/>
      <c r="IGU21"/>
      <c r="IGV21"/>
      <c r="IGW21"/>
      <c r="IGX21"/>
      <c r="IGY21"/>
      <c r="IGZ21"/>
      <c r="IHA21"/>
      <c r="IHB21"/>
      <c r="IHC21"/>
      <c r="IHD21"/>
      <c r="IHE21"/>
      <c r="IHF21"/>
      <c r="IHG21"/>
      <c r="IHH21"/>
      <c r="IHI21"/>
      <c r="IHJ21"/>
      <c r="IHK21"/>
      <c r="IHL21"/>
      <c r="IHM21"/>
      <c r="IHN21"/>
      <c r="IHO21"/>
      <c r="IHP21"/>
      <c r="IHQ21"/>
      <c r="IHR21"/>
      <c r="IHS21"/>
      <c r="IHT21"/>
      <c r="IHU21"/>
      <c r="IHV21"/>
      <c r="IHW21"/>
      <c r="IHX21"/>
      <c r="IHY21"/>
      <c r="IHZ21"/>
      <c r="IIA21"/>
      <c r="IIB21"/>
      <c r="IIC21"/>
      <c r="IID21"/>
      <c r="IIE21"/>
      <c r="IIF21"/>
      <c r="IIG21"/>
      <c r="IIH21"/>
      <c r="III21"/>
      <c r="IIJ21"/>
      <c r="IIK21"/>
      <c r="IIL21"/>
      <c r="IIM21"/>
      <c r="IIN21"/>
      <c r="IIO21"/>
      <c r="IIP21"/>
      <c r="IIQ21"/>
      <c r="IIR21"/>
      <c r="IIS21"/>
      <c r="IIT21"/>
      <c r="IIU21"/>
      <c r="IIV21"/>
      <c r="IIW21"/>
      <c r="IIX21"/>
      <c r="IIY21"/>
      <c r="IIZ21"/>
      <c r="IJA21"/>
      <c r="IJB21"/>
      <c r="IJC21"/>
      <c r="IJD21"/>
      <c r="IJE21"/>
      <c r="IJF21"/>
      <c r="IJG21"/>
      <c r="IJH21"/>
      <c r="IJI21"/>
      <c r="IJJ21"/>
      <c r="IJK21"/>
      <c r="IJL21"/>
      <c r="IJM21"/>
      <c r="IJN21"/>
      <c r="IJO21"/>
      <c r="IJP21"/>
      <c r="IJQ21"/>
      <c r="IJR21"/>
      <c r="IJS21"/>
      <c r="IJT21"/>
      <c r="IJU21"/>
      <c r="IJV21"/>
      <c r="IJW21"/>
      <c r="IJX21"/>
      <c r="IJY21"/>
      <c r="IJZ21"/>
      <c r="IKA21"/>
      <c r="IKB21"/>
      <c r="IKC21"/>
      <c r="IKD21"/>
      <c r="IKE21"/>
      <c r="IKF21"/>
      <c r="IKG21"/>
      <c r="IKH21"/>
      <c r="IKI21"/>
      <c r="IKJ21"/>
      <c r="IKK21"/>
      <c r="IKL21"/>
      <c r="IKM21"/>
      <c r="IKN21"/>
      <c r="IKO21"/>
      <c r="IKP21"/>
      <c r="IKQ21"/>
      <c r="IKR21"/>
      <c r="IKS21"/>
      <c r="IKT21"/>
      <c r="IKU21"/>
      <c r="IKV21"/>
      <c r="IKW21"/>
      <c r="IKX21"/>
      <c r="IKY21"/>
      <c r="IKZ21"/>
      <c r="ILA21"/>
      <c r="ILB21"/>
      <c r="ILC21"/>
      <c r="ILD21"/>
      <c r="ILE21"/>
      <c r="ILF21"/>
      <c r="ILG21"/>
      <c r="ILH21"/>
      <c r="ILI21"/>
      <c r="ILJ21"/>
      <c r="ILK21"/>
      <c r="ILL21"/>
      <c r="ILM21"/>
      <c r="ILN21"/>
      <c r="ILO21"/>
      <c r="ILP21"/>
      <c r="ILQ21"/>
      <c r="ILR21"/>
      <c r="ILS21"/>
      <c r="ILT21"/>
      <c r="ILU21"/>
      <c r="ILV21"/>
      <c r="ILW21"/>
      <c r="ILX21"/>
      <c r="ILY21"/>
      <c r="ILZ21"/>
      <c r="IMA21"/>
      <c r="IMB21"/>
      <c r="IMC21"/>
      <c r="IMD21"/>
      <c r="IME21"/>
      <c r="IMF21"/>
      <c r="IMG21"/>
      <c r="IMH21"/>
      <c r="IMI21"/>
      <c r="IMJ21"/>
      <c r="IMK21"/>
      <c r="IML21"/>
      <c r="IMM21"/>
      <c r="IMN21"/>
      <c r="IMO21"/>
      <c r="IMP21"/>
      <c r="IMQ21"/>
      <c r="IMR21"/>
      <c r="IMS21"/>
      <c r="IMT21"/>
      <c r="IMU21"/>
      <c r="IMV21"/>
      <c r="IMW21"/>
      <c r="IMX21"/>
      <c r="IMY21"/>
      <c r="IMZ21"/>
      <c r="INA21"/>
      <c r="INB21"/>
      <c r="INC21"/>
      <c r="IND21"/>
      <c r="INE21"/>
      <c r="INF21"/>
      <c r="ING21"/>
      <c r="INH21"/>
      <c r="INI21"/>
      <c r="INJ21"/>
      <c r="INK21"/>
      <c r="INL21"/>
      <c r="INM21"/>
      <c r="INN21"/>
      <c r="INO21"/>
      <c r="INP21"/>
      <c r="INQ21"/>
      <c r="INR21"/>
      <c r="INS21"/>
      <c r="INT21"/>
      <c r="INU21"/>
      <c r="INV21"/>
      <c r="INW21"/>
      <c r="INX21"/>
      <c r="INY21"/>
      <c r="INZ21"/>
      <c r="IOA21"/>
      <c r="IOB21"/>
      <c r="IOC21"/>
      <c r="IOD21"/>
      <c r="IOE21"/>
      <c r="IOF21"/>
      <c r="IOG21"/>
      <c r="IOH21"/>
      <c r="IOI21"/>
      <c r="IOJ21"/>
      <c r="IOK21"/>
      <c r="IOL21"/>
      <c r="IOM21"/>
      <c r="ION21"/>
      <c r="IOO21"/>
      <c r="IOP21"/>
      <c r="IOQ21"/>
      <c r="IOR21"/>
      <c r="IOS21"/>
      <c r="IOT21"/>
      <c r="IOU21"/>
      <c r="IOV21"/>
      <c r="IOW21"/>
      <c r="IOX21"/>
      <c r="IOY21"/>
      <c r="IOZ21"/>
      <c r="IPA21"/>
      <c r="IPB21"/>
      <c r="IPC21"/>
      <c r="IPD21"/>
      <c r="IPE21"/>
      <c r="IPF21"/>
      <c r="IPG21"/>
      <c r="IPH21"/>
      <c r="IPI21"/>
      <c r="IPJ21"/>
      <c r="IPK21"/>
      <c r="IPL21"/>
      <c r="IPM21"/>
      <c r="IPN21"/>
      <c r="IPO21"/>
      <c r="IPP21"/>
      <c r="IPQ21"/>
      <c r="IPR21"/>
      <c r="IPS21"/>
      <c r="IPT21"/>
      <c r="IPU21"/>
      <c r="IPV21"/>
      <c r="IPW21"/>
      <c r="IPX21"/>
      <c r="IPY21"/>
      <c r="IPZ21"/>
      <c r="IQA21"/>
      <c r="IQB21"/>
      <c r="IQC21"/>
      <c r="IQD21"/>
      <c r="IQE21"/>
      <c r="IQF21"/>
      <c r="IQG21"/>
      <c r="IQH21"/>
      <c r="IQI21"/>
      <c r="IQJ21"/>
      <c r="IQK21"/>
      <c r="IQL21"/>
      <c r="IQM21"/>
      <c r="IQN21"/>
      <c r="IQO21"/>
      <c r="IQP21"/>
      <c r="IQQ21"/>
      <c r="IQR21"/>
      <c r="IQS21"/>
      <c r="IQT21"/>
      <c r="IQU21"/>
      <c r="IQV21"/>
      <c r="IQW21"/>
      <c r="IQX21"/>
      <c r="IQY21"/>
      <c r="IQZ21"/>
      <c r="IRA21"/>
      <c r="IRB21"/>
      <c r="IRC21"/>
      <c r="IRD21"/>
      <c r="IRE21"/>
      <c r="IRF21"/>
      <c r="IRG21"/>
      <c r="IRH21"/>
      <c r="IRI21"/>
      <c r="IRJ21"/>
      <c r="IRK21"/>
      <c r="IRL21"/>
      <c r="IRM21"/>
      <c r="IRN21"/>
      <c r="IRO21"/>
      <c r="IRP21"/>
      <c r="IRQ21"/>
      <c r="IRR21"/>
      <c r="IRS21"/>
      <c r="IRT21"/>
      <c r="IRU21"/>
      <c r="IRV21"/>
      <c r="IRW21"/>
      <c r="IRX21"/>
      <c r="IRY21"/>
      <c r="IRZ21"/>
      <c r="ISA21"/>
      <c r="ISB21"/>
      <c r="ISC21"/>
      <c r="ISD21"/>
      <c r="ISE21"/>
      <c r="ISF21"/>
      <c r="ISG21"/>
      <c r="ISH21"/>
      <c r="ISI21"/>
      <c r="ISJ21"/>
      <c r="ISK21"/>
      <c r="ISL21"/>
      <c r="ISM21"/>
      <c r="ISN21"/>
      <c r="ISO21"/>
      <c r="ISP21"/>
      <c r="ISQ21"/>
      <c r="ISR21"/>
      <c r="ISS21"/>
      <c r="IST21"/>
      <c r="ISU21"/>
      <c r="ISV21"/>
      <c r="ISW21"/>
      <c r="ISX21"/>
      <c r="ISY21"/>
      <c r="ISZ21"/>
      <c r="ITA21"/>
      <c r="ITB21"/>
      <c r="ITC21"/>
      <c r="ITD21"/>
      <c r="ITE21"/>
      <c r="ITF21"/>
      <c r="ITG21"/>
      <c r="ITH21"/>
      <c r="ITI21"/>
      <c r="ITJ21"/>
      <c r="ITK21"/>
      <c r="ITL21"/>
      <c r="ITM21"/>
      <c r="ITN21"/>
      <c r="ITO21"/>
      <c r="ITP21"/>
      <c r="ITQ21"/>
      <c r="ITR21"/>
      <c r="ITS21"/>
      <c r="ITT21"/>
      <c r="ITU21"/>
      <c r="ITV21"/>
      <c r="ITW21"/>
      <c r="ITX21"/>
      <c r="ITY21"/>
      <c r="ITZ21"/>
      <c r="IUA21"/>
      <c r="IUB21"/>
      <c r="IUC21"/>
      <c r="IUD21"/>
      <c r="IUE21"/>
      <c r="IUF21"/>
      <c r="IUG21"/>
      <c r="IUH21"/>
      <c r="IUI21"/>
      <c r="IUJ21"/>
      <c r="IUK21"/>
      <c r="IUL21"/>
      <c r="IUM21"/>
      <c r="IUN21"/>
      <c r="IUO21"/>
      <c r="IUP21"/>
      <c r="IUQ21"/>
      <c r="IUR21"/>
      <c r="IUS21"/>
      <c r="IUT21"/>
      <c r="IUU21"/>
      <c r="IUV21"/>
      <c r="IUW21"/>
      <c r="IUX21"/>
      <c r="IUY21"/>
      <c r="IUZ21"/>
      <c r="IVA21"/>
      <c r="IVB21"/>
      <c r="IVC21"/>
      <c r="IVD21"/>
      <c r="IVE21"/>
      <c r="IVF21"/>
      <c r="IVG21"/>
      <c r="IVH21"/>
      <c r="IVI21"/>
      <c r="IVJ21"/>
      <c r="IVK21"/>
      <c r="IVL21"/>
      <c r="IVM21"/>
      <c r="IVN21"/>
      <c r="IVO21"/>
      <c r="IVP21"/>
      <c r="IVQ21"/>
      <c r="IVR21"/>
      <c r="IVS21"/>
      <c r="IVT21"/>
      <c r="IVU21"/>
      <c r="IVV21"/>
      <c r="IVW21"/>
      <c r="IVX21"/>
      <c r="IVY21"/>
      <c r="IVZ21"/>
      <c r="IWA21"/>
      <c r="IWB21"/>
      <c r="IWC21"/>
      <c r="IWD21"/>
      <c r="IWE21"/>
      <c r="IWF21"/>
      <c r="IWG21"/>
      <c r="IWH21"/>
      <c r="IWI21"/>
      <c r="IWJ21"/>
      <c r="IWK21"/>
      <c r="IWL21"/>
      <c r="IWM21"/>
      <c r="IWN21"/>
      <c r="IWO21"/>
      <c r="IWP21"/>
      <c r="IWQ21"/>
      <c r="IWR21"/>
      <c r="IWS21"/>
      <c r="IWT21"/>
      <c r="IWU21"/>
      <c r="IWV21"/>
      <c r="IWW21"/>
      <c r="IWX21"/>
      <c r="IWY21"/>
      <c r="IWZ21"/>
      <c r="IXA21"/>
      <c r="IXB21"/>
      <c r="IXC21"/>
      <c r="IXD21"/>
      <c r="IXE21"/>
      <c r="IXF21"/>
      <c r="IXG21"/>
      <c r="IXH21"/>
      <c r="IXI21"/>
      <c r="IXJ21"/>
      <c r="IXK21"/>
      <c r="IXL21"/>
      <c r="IXM21"/>
      <c r="IXN21"/>
      <c r="IXO21"/>
      <c r="IXP21"/>
      <c r="IXQ21"/>
      <c r="IXR21"/>
      <c r="IXS21"/>
      <c r="IXT21"/>
      <c r="IXU21"/>
      <c r="IXV21"/>
      <c r="IXW21"/>
      <c r="IXX21"/>
      <c r="IXY21"/>
      <c r="IXZ21"/>
      <c r="IYA21"/>
      <c r="IYB21"/>
      <c r="IYC21"/>
      <c r="IYD21"/>
      <c r="IYE21"/>
      <c r="IYF21"/>
      <c r="IYG21"/>
      <c r="IYH21"/>
      <c r="IYI21"/>
      <c r="IYJ21"/>
      <c r="IYK21"/>
      <c r="IYL21"/>
      <c r="IYM21"/>
      <c r="IYN21"/>
      <c r="IYO21"/>
      <c r="IYP21"/>
      <c r="IYQ21"/>
      <c r="IYR21"/>
      <c r="IYS21"/>
      <c r="IYT21"/>
      <c r="IYU21"/>
      <c r="IYV21"/>
      <c r="IYW21"/>
      <c r="IYX21"/>
      <c r="IYY21"/>
      <c r="IYZ21"/>
      <c r="IZA21"/>
      <c r="IZB21"/>
      <c r="IZC21"/>
      <c r="IZD21"/>
      <c r="IZE21"/>
      <c r="IZF21"/>
      <c r="IZG21"/>
      <c r="IZH21"/>
      <c r="IZI21"/>
      <c r="IZJ21"/>
      <c r="IZK21"/>
      <c r="IZL21"/>
      <c r="IZM21"/>
      <c r="IZN21"/>
      <c r="IZO21"/>
      <c r="IZP21"/>
      <c r="IZQ21"/>
      <c r="IZR21"/>
      <c r="IZS21"/>
      <c r="IZT21"/>
      <c r="IZU21"/>
      <c r="IZV21"/>
      <c r="IZW21"/>
      <c r="IZX21"/>
      <c r="IZY21"/>
      <c r="IZZ21"/>
      <c r="JAA21"/>
      <c r="JAB21"/>
      <c r="JAC21"/>
      <c r="JAD21"/>
      <c r="JAE21"/>
      <c r="JAF21"/>
      <c r="JAG21"/>
      <c r="JAH21"/>
      <c r="JAI21"/>
      <c r="JAJ21"/>
      <c r="JAK21"/>
      <c r="JAL21"/>
      <c r="JAM21"/>
      <c r="JAN21"/>
      <c r="JAO21"/>
      <c r="JAP21"/>
      <c r="JAQ21"/>
      <c r="JAR21"/>
      <c r="JAS21"/>
      <c r="JAT21"/>
      <c r="JAU21"/>
      <c r="JAV21"/>
      <c r="JAW21"/>
      <c r="JAX21"/>
      <c r="JAY21"/>
      <c r="JAZ21"/>
      <c r="JBA21"/>
      <c r="JBB21"/>
      <c r="JBC21"/>
      <c r="JBD21"/>
      <c r="JBE21"/>
      <c r="JBF21"/>
      <c r="JBG21"/>
      <c r="JBH21"/>
      <c r="JBI21"/>
      <c r="JBJ21"/>
      <c r="JBK21"/>
      <c r="JBL21"/>
      <c r="JBM21"/>
      <c r="JBN21"/>
      <c r="JBO21"/>
      <c r="JBP21"/>
      <c r="JBQ21"/>
      <c r="JBR21"/>
      <c r="JBS21"/>
      <c r="JBT21"/>
      <c r="JBU21"/>
      <c r="JBV21"/>
      <c r="JBW21"/>
      <c r="JBX21"/>
      <c r="JBY21"/>
      <c r="JBZ21"/>
      <c r="JCA21"/>
      <c r="JCB21"/>
      <c r="JCC21"/>
      <c r="JCD21"/>
      <c r="JCE21"/>
      <c r="JCF21"/>
      <c r="JCG21"/>
      <c r="JCH21"/>
      <c r="JCI21"/>
      <c r="JCJ21"/>
      <c r="JCK21"/>
      <c r="JCL21"/>
      <c r="JCM21"/>
      <c r="JCN21"/>
      <c r="JCO21"/>
      <c r="JCP21"/>
      <c r="JCQ21"/>
      <c r="JCR21"/>
      <c r="JCS21"/>
      <c r="JCT21"/>
      <c r="JCU21"/>
      <c r="JCV21"/>
      <c r="JCW21"/>
      <c r="JCX21"/>
      <c r="JCY21"/>
      <c r="JCZ21"/>
      <c r="JDA21"/>
      <c r="JDB21"/>
      <c r="JDC21"/>
      <c r="JDD21"/>
      <c r="JDE21"/>
      <c r="JDF21"/>
      <c r="JDG21"/>
      <c r="JDH21"/>
      <c r="JDI21"/>
      <c r="JDJ21"/>
      <c r="JDK21"/>
      <c r="JDL21"/>
      <c r="JDM21"/>
      <c r="JDN21"/>
      <c r="JDO21"/>
      <c r="JDP21"/>
      <c r="JDQ21"/>
      <c r="JDR21"/>
      <c r="JDS21"/>
      <c r="JDT21"/>
      <c r="JDU21"/>
      <c r="JDV21"/>
      <c r="JDW21"/>
      <c r="JDX21"/>
      <c r="JDY21"/>
      <c r="JDZ21"/>
      <c r="JEA21"/>
      <c r="JEB21"/>
      <c r="JEC21"/>
      <c r="JED21"/>
      <c r="JEE21"/>
      <c r="JEF21"/>
      <c r="JEG21"/>
      <c r="JEH21"/>
      <c r="JEI21"/>
      <c r="JEJ21"/>
      <c r="JEK21"/>
      <c r="JEL21"/>
      <c r="JEM21"/>
      <c r="JEN21"/>
      <c r="JEO21"/>
      <c r="JEP21"/>
      <c r="JEQ21"/>
      <c r="JER21"/>
      <c r="JES21"/>
      <c r="JET21"/>
      <c r="JEU21"/>
      <c r="JEV21"/>
      <c r="JEW21"/>
      <c r="JEX21"/>
      <c r="JEY21"/>
      <c r="JEZ21"/>
      <c r="JFA21"/>
      <c r="JFB21"/>
      <c r="JFC21"/>
      <c r="JFD21"/>
      <c r="JFE21"/>
      <c r="JFF21"/>
      <c r="JFG21"/>
      <c r="JFH21"/>
      <c r="JFI21"/>
      <c r="JFJ21"/>
      <c r="JFK21"/>
      <c r="JFL21"/>
      <c r="JFM21"/>
      <c r="JFN21"/>
      <c r="JFO21"/>
      <c r="JFP21"/>
      <c r="JFQ21"/>
      <c r="JFR21"/>
      <c r="JFS21"/>
      <c r="JFT21"/>
      <c r="JFU21"/>
      <c r="JFV21"/>
      <c r="JFW21"/>
      <c r="JFX21"/>
      <c r="JFY21"/>
      <c r="JFZ21"/>
      <c r="JGA21"/>
      <c r="JGB21"/>
      <c r="JGC21"/>
      <c r="JGD21"/>
      <c r="JGE21"/>
      <c r="JGF21"/>
      <c r="JGG21"/>
      <c r="JGH21"/>
      <c r="JGI21"/>
      <c r="JGJ21"/>
      <c r="JGK21"/>
      <c r="JGL21"/>
      <c r="JGM21"/>
      <c r="JGN21"/>
      <c r="JGO21"/>
      <c r="JGP21"/>
      <c r="JGQ21"/>
      <c r="JGR21"/>
      <c r="JGS21"/>
      <c r="JGT21"/>
      <c r="JGU21"/>
      <c r="JGV21"/>
      <c r="JGW21"/>
      <c r="JGX21"/>
      <c r="JGY21"/>
      <c r="JGZ21"/>
      <c r="JHA21"/>
      <c r="JHB21"/>
      <c r="JHC21"/>
      <c r="JHD21"/>
      <c r="JHE21"/>
      <c r="JHF21"/>
      <c r="JHG21"/>
      <c r="JHH21"/>
      <c r="JHI21"/>
      <c r="JHJ21"/>
      <c r="JHK21"/>
      <c r="JHL21"/>
      <c r="JHM21"/>
      <c r="JHN21"/>
      <c r="JHO21"/>
      <c r="JHP21"/>
      <c r="JHQ21"/>
      <c r="JHR21"/>
      <c r="JHS21"/>
      <c r="JHT21"/>
      <c r="JHU21"/>
      <c r="JHV21"/>
      <c r="JHW21"/>
      <c r="JHX21"/>
      <c r="JHY21"/>
      <c r="JHZ21"/>
      <c r="JIA21"/>
      <c r="JIB21"/>
      <c r="JIC21"/>
      <c r="JID21"/>
      <c r="JIE21"/>
      <c r="JIF21"/>
      <c r="JIG21"/>
      <c r="JIH21"/>
      <c r="JII21"/>
      <c r="JIJ21"/>
      <c r="JIK21"/>
      <c r="JIL21"/>
      <c r="JIM21"/>
      <c r="JIN21"/>
      <c r="JIO21"/>
      <c r="JIP21"/>
      <c r="JIQ21"/>
      <c r="JIR21"/>
      <c r="JIS21"/>
      <c r="JIT21"/>
      <c r="JIU21"/>
      <c r="JIV21"/>
      <c r="JIW21"/>
      <c r="JIX21"/>
      <c r="JIY21"/>
      <c r="JIZ21"/>
      <c r="JJA21"/>
      <c r="JJB21"/>
      <c r="JJC21"/>
      <c r="JJD21"/>
      <c r="JJE21"/>
      <c r="JJF21"/>
      <c r="JJG21"/>
      <c r="JJH21"/>
      <c r="JJI21"/>
      <c r="JJJ21"/>
      <c r="JJK21"/>
      <c r="JJL21"/>
      <c r="JJM21"/>
      <c r="JJN21"/>
      <c r="JJO21"/>
      <c r="JJP21"/>
      <c r="JJQ21"/>
      <c r="JJR21"/>
      <c r="JJS21"/>
      <c r="JJT21"/>
      <c r="JJU21"/>
      <c r="JJV21"/>
      <c r="JJW21"/>
      <c r="JJX21"/>
      <c r="JJY21"/>
      <c r="JJZ21"/>
      <c r="JKA21"/>
      <c r="JKB21"/>
      <c r="JKC21"/>
      <c r="JKD21"/>
      <c r="JKE21"/>
      <c r="JKF21"/>
      <c r="JKG21"/>
      <c r="JKH21"/>
      <c r="JKI21"/>
      <c r="JKJ21"/>
      <c r="JKK21"/>
      <c r="JKL21"/>
      <c r="JKM21"/>
      <c r="JKN21"/>
      <c r="JKO21"/>
      <c r="JKP21"/>
      <c r="JKQ21"/>
      <c r="JKR21"/>
      <c r="JKS21"/>
      <c r="JKT21"/>
      <c r="JKU21"/>
      <c r="JKV21"/>
      <c r="JKW21"/>
      <c r="JKX21"/>
      <c r="JKY21"/>
      <c r="JKZ21"/>
      <c r="JLA21"/>
      <c r="JLB21"/>
      <c r="JLC21"/>
      <c r="JLD21"/>
      <c r="JLE21"/>
      <c r="JLF21"/>
      <c r="JLG21"/>
      <c r="JLH21"/>
      <c r="JLI21"/>
      <c r="JLJ21"/>
      <c r="JLK21"/>
      <c r="JLL21"/>
      <c r="JLM21"/>
      <c r="JLN21"/>
      <c r="JLO21"/>
      <c r="JLP21"/>
      <c r="JLQ21"/>
      <c r="JLR21"/>
      <c r="JLS21"/>
      <c r="JLT21"/>
      <c r="JLU21"/>
      <c r="JLV21"/>
      <c r="JLW21"/>
      <c r="JLX21"/>
      <c r="JLY21"/>
      <c r="JLZ21"/>
      <c r="JMA21"/>
      <c r="JMB21"/>
      <c r="JMC21"/>
      <c r="JMD21"/>
      <c r="JME21"/>
      <c r="JMF21"/>
      <c r="JMG21"/>
      <c r="JMH21"/>
      <c r="JMI21"/>
      <c r="JMJ21"/>
      <c r="JMK21"/>
      <c r="JML21"/>
      <c r="JMM21"/>
      <c r="JMN21"/>
      <c r="JMO21"/>
      <c r="JMP21"/>
      <c r="JMQ21"/>
      <c r="JMR21"/>
      <c r="JMS21"/>
      <c r="JMT21"/>
      <c r="JMU21"/>
      <c r="JMV21"/>
      <c r="JMW21"/>
      <c r="JMX21"/>
      <c r="JMY21"/>
      <c r="JMZ21"/>
      <c r="JNA21"/>
      <c r="JNB21"/>
      <c r="JNC21"/>
      <c r="JND21"/>
      <c r="JNE21"/>
      <c r="JNF21"/>
      <c r="JNG21"/>
      <c r="JNH21"/>
      <c r="JNI21"/>
      <c r="JNJ21"/>
      <c r="JNK21"/>
      <c r="JNL21"/>
      <c r="JNM21"/>
      <c r="JNN21"/>
      <c r="JNO21"/>
      <c r="JNP21"/>
      <c r="JNQ21"/>
      <c r="JNR21"/>
      <c r="JNS21"/>
      <c r="JNT21"/>
      <c r="JNU21"/>
      <c r="JNV21"/>
      <c r="JNW21"/>
      <c r="JNX21"/>
      <c r="JNY21"/>
      <c r="JNZ21"/>
      <c r="JOA21"/>
      <c r="JOB21"/>
      <c r="JOC21"/>
      <c r="JOD21"/>
      <c r="JOE21"/>
      <c r="JOF21"/>
      <c r="JOG21"/>
      <c r="JOH21"/>
      <c r="JOI21"/>
      <c r="JOJ21"/>
      <c r="JOK21"/>
      <c r="JOL21"/>
      <c r="JOM21"/>
      <c r="JON21"/>
      <c r="JOO21"/>
      <c r="JOP21"/>
      <c r="JOQ21"/>
      <c r="JOR21"/>
      <c r="JOS21"/>
      <c r="JOT21"/>
      <c r="JOU21"/>
      <c r="JOV21"/>
      <c r="JOW21"/>
      <c r="JOX21"/>
      <c r="JOY21"/>
      <c r="JOZ21"/>
      <c r="JPA21"/>
      <c r="JPB21"/>
      <c r="JPC21"/>
      <c r="JPD21"/>
      <c r="JPE21"/>
      <c r="JPF21"/>
      <c r="JPG21"/>
      <c r="JPH21"/>
      <c r="JPI21"/>
      <c r="JPJ21"/>
      <c r="JPK21"/>
      <c r="JPL21"/>
      <c r="JPM21"/>
      <c r="JPN21"/>
      <c r="JPO21"/>
      <c r="JPP21"/>
      <c r="JPQ21"/>
      <c r="JPR21"/>
      <c r="JPS21"/>
      <c r="JPT21"/>
      <c r="JPU21"/>
      <c r="JPV21"/>
      <c r="JPW21"/>
      <c r="JPX21"/>
      <c r="JPY21"/>
      <c r="JPZ21"/>
      <c r="JQA21"/>
      <c r="JQB21"/>
      <c r="JQC21"/>
      <c r="JQD21"/>
      <c r="JQE21"/>
      <c r="JQF21"/>
      <c r="JQG21"/>
      <c r="JQH21"/>
      <c r="JQI21"/>
      <c r="JQJ21"/>
      <c r="JQK21"/>
      <c r="JQL21"/>
      <c r="JQM21"/>
      <c r="JQN21"/>
      <c r="JQO21"/>
      <c r="JQP21"/>
      <c r="JQQ21"/>
      <c r="JQR21"/>
      <c r="JQS21"/>
      <c r="JQT21"/>
      <c r="JQU21"/>
      <c r="JQV21"/>
      <c r="JQW21"/>
      <c r="JQX21"/>
      <c r="JQY21"/>
      <c r="JQZ21"/>
      <c r="JRA21"/>
      <c r="JRB21"/>
      <c r="JRC21"/>
      <c r="JRD21"/>
      <c r="JRE21"/>
      <c r="JRF21"/>
      <c r="JRG21"/>
      <c r="JRH21"/>
      <c r="JRI21"/>
      <c r="JRJ21"/>
      <c r="JRK21"/>
      <c r="JRL21"/>
      <c r="JRM21"/>
      <c r="JRN21"/>
      <c r="JRO21"/>
      <c r="JRP21"/>
      <c r="JRQ21"/>
      <c r="JRR21"/>
      <c r="JRS21"/>
      <c r="JRT21"/>
      <c r="JRU21"/>
      <c r="JRV21"/>
      <c r="JRW21"/>
      <c r="JRX21"/>
      <c r="JRY21"/>
      <c r="JRZ21"/>
      <c r="JSA21"/>
      <c r="JSB21"/>
      <c r="JSC21"/>
      <c r="JSD21"/>
      <c r="JSE21"/>
      <c r="JSF21"/>
      <c r="JSG21"/>
      <c r="JSH21"/>
      <c r="JSI21"/>
      <c r="JSJ21"/>
      <c r="JSK21"/>
      <c r="JSL21"/>
      <c r="JSM21"/>
      <c r="JSN21"/>
      <c r="JSO21"/>
      <c r="JSP21"/>
      <c r="JSQ21"/>
      <c r="JSR21"/>
      <c r="JSS21"/>
      <c r="JST21"/>
      <c r="JSU21"/>
      <c r="JSV21"/>
      <c r="JSW21"/>
      <c r="JSX21"/>
      <c r="JSY21"/>
      <c r="JSZ21"/>
      <c r="JTA21"/>
      <c r="JTB21"/>
      <c r="JTC21"/>
      <c r="JTD21"/>
      <c r="JTE21"/>
      <c r="JTF21"/>
      <c r="JTG21"/>
      <c r="JTH21"/>
      <c r="JTI21"/>
      <c r="JTJ21"/>
      <c r="JTK21"/>
      <c r="JTL21"/>
      <c r="JTM21"/>
      <c r="JTN21"/>
      <c r="JTO21"/>
      <c r="JTP21"/>
      <c r="JTQ21"/>
      <c r="JTR21"/>
      <c r="JTS21"/>
      <c r="JTT21"/>
      <c r="JTU21"/>
      <c r="JTV21"/>
      <c r="JTW21"/>
      <c r="JTX21"/>
      <c r="JTY21"/>
      <c r="JTZ21"/>
      <c r="JUA21"/>
      <c r="JUB21"/>
      <c r="JUC21"/>
      <c r="JUD21"/>
      <c r="JUE21"/>
      <c r="JUF21"/>
      <c r="JUG21"/>
      <c r="JUH21"/>
      <c r="JUI21"/>
      <c r="JUJ21"/>
      <c r="JUK21"/>
      <c r="JUL21"/>
      <c r="JUM21"/>
      <c r="JUN21"/>
      <c r="JUO21"/>
      <c r="JUP21"/>
      <c r="JUQ21"/>
      <c r="JUR21"/>
      <c r="JUS21"/>
      <c r="JUT21"/>
      <c r="JUU21"/>
      <c r="JUV21"/>
      <c r="JUW21"/>
      <c r="JUX21"/>
      <c r="JUY21"/>
      <c r="JUZ21"/>
      <c r="JVA21"/>
      <c r="JVB21"/>
      <c r="JVC21"/>
      <c r="JVD21"/>
      <c r="JVE21"/>
      <c r="JVF21"/>
      <c r="JVG21"/>
      <c r="JVH21"/>
      <c r="JVI21"/>
      <c r="JVJ21"/>
      <c r="JVK21"/>
      <c r="JVL21"/>
      <c r="JVM21"/>
      <c r="JVN21"/>
      <c r="JVO21"/>
      <c r="JVP21"/>
      <c r="JVQ21"/>
      <c r="JVR21"/>
      <c r="JVS21"/>
      <c r="JVT21"/>
      <c r="JVU21"/>
      <c r="JVV21"/>
      <c r="JVW21"/>
      <c r="JVX21"/>
      <c r="JVY21"/>
      <c r="JVZ21"/>
      <c r="JWA21"/>
      <c r="JWB21"/>
      <c r="JWC21"/>
      <c r="JWD21"/>
      <c r="JWE21"/>
      <c r="JWF21"/>
      <c r="JWG21"/>
      <c r="JWH21"/>
      <c r="JWI21"/>
      <c r="JWJ21"/>
      <c r="JWK21"/>
      <c r="JWL21"/>
      <c r="JWM21"/>
      <c r="JWN21"/>
      <c r="JWO21"/>
      <c r="JWP21"/>
      <c r="JWQ21"/>
      <c r="JWR21"/>
      <c r="JWS21"/>
      <c r="JWT21"/>
      <c r="JWU21"/>
      <c r="JWV21"/>
      <c r="JWW21"/>
      <c r="JWX21"/>
      <c r="JWY21"/>
      <c r="JWZ21"/>
      <c r="JXA21"/>
      <c r="JXB21"/>
      <c r="JXC21"/>
      <c r="JXD21"/>
      <c r="JXE21"/>
      <c r="JXF21"/>
      <c r="JXG21"/>
      <c r="JXH21"/>
      <c r="JXI21"/>
      <c r="JXJ21"/>
      <c r="JXK21"/>
      <c r="JXL21"/>
      <c r="JXM21"/>
      <c r="JXN21"/>
      <c r="JXO21"/>
      <c r="JXP21"/>
      <c r="JXQ21"/>
      <c r="JXR21"/>
      <c r="JXS21"/>
      <c r="JXT21"/>
      <c r="JXU21"/>
      <c r="JXV21"/>
      <c r="JXW21"/>
      <c r="JXX21"/>
      <c r="JXY21"/>
      <c r="JXZ21"/>
      <c r="JYA21"/>
      <c r="JYB21"/>
      <c r="JYC21"/>
      <c r="JYD21"/>
      <c r="JYE21"/>
      <c r="JYF21"/>
      <c r="JYG21"/>
      <c r="JYH21"/>
      <c r="JYI21"/>
      <c r="JYJ21"/>
      <c r="JYK21"/>
      <c r="JYL21"/>
      <c r="JYM21"/>
      <c r="JYN21"/>
      <c r="JYO21"/>
      <c r="JYP21"/>
      <c r="JYQ21"/>
      <c r="JYR21"/>
      <c r="JYS21"/>
      <c r="JYT21"/>
      <c r="JYU21"/>
      <c r="JYV21"/>
      <c r="JYW21"/>
      <c r="JYX21"/>
      <c r="JYY21"/>
      <c r="JYZ21"/>
      <c r="JZA21"/>
      <c r="JZB21"/>
      <c r="JZC21"/>
      <c r="JZD21"/>
      <c r="JZE21"/>
      <c r="JZF21"/>
      <c r="JZG21"/>
      <c r="JZH21"/>
      <c r="JZI21"/>
      <c r="JZJ21"/>
      <c r="JZK21"/>
      <c r="JZL21"/>
      <c r="JZM21"/>
      <c r="JZN21"/>
      <c r="JZO21"/>
      <c r="JZP21"/>
      <c r="JZQ21"/>
      <c r="JZR21"/>
      <c r="JZS21"/>
      <c r="JZT21"/>
      <c r="JZU21"/>
      <c r="JZV21"/>
      <c r="JZW21"/>
      <c r="JZX21"/>
      <c r="JZY21"/>
      <c r="JZZ21"/>
      <c r="KAA21"/>
      <c r="KAB21"/>
      <c r="KAC21"/>
      <c r="KAD21"/>
      <c r="KAE21"/>
      <c r="KAF21"/>
      <c r="KAG21"/>
      <c r="KAH21"/>
      <c r="KAI21"/>
      <c r="KAJ21"/>
      <c r="KAK21"/>
      <c r="KAL21"/>
      <c r="KAM21"/>
      <c r="KAN21"/>
      <c r="KAO21"/>
      <c r="KAP21"/>
      <c r="KAQ21"/>
      <c r="KAR21"/>
      <c r="KAS21"/>
      <c r="KAT21"/>
      <c r="KAU21"/>
      <c r="KAV21"/>
      <c r="KAW21"/>
      <c r="KAX21"/>
      <c r="KAY21"/>
      <c r="KAZ21"/>
      <c r="KBA21"/>
      <c r="KBB21"/>
      <c r="KBC21"/>
      <c r="KBD21"/>
      <c r="KBE21"/>
      <c r="KBF21"/>
      <c r="KBG21"/>
      <c r="KBH21"/>
      <c r="KBI21"/>
      <c r="KBJ21"/>
      <c r="KBK21"/>
      <c r="KBL21"/>
      <c r="KBM21"/>
      <c r="KBN21"/>
      <c r="KBO21"/>
      <c r="KBP21"/>
      <c r="KBQ21"/>
      <c r="KBR21"/>
      <c r="KBS21"/>
      <c r="KBT21"/>
      <c r="KBU21"/>
      <c r="KBV21"/>
      <c r="KBW21"/>
      <c r="KBX21"/>
      <c r="KBY21"/>
      <c r="KBZ21"/>
      <c r="KCA21"/>
      <c r="KCB21"/>
      <c r="KCC21"/>
      <c r="KCD21"/>
      <c r="KCE21"/>
      <c r="KCF21"/>
      <c r="KCG21"/>
      <c r="KCH21"/>
      <c r="KCI21"/>
      <c r="KCJ21"/>
      <c r="KCK21"/>
      <c r="KCL21"/>
      <c r="KCM21"/>
      <c r="KCN21"/>
      <c r="KCO21"/>
      <c r="KCP21"/>
      <c r="KCQ21"/>
      <c r="KCR21"/>
      <c r="KCS21"/>
      <c r="KCT21"/>
      <c r="KCU21"/>
      <c r="KCV21"/>
      <c r="KCW21"/>
      <c r="KCX21"/>
      <c r="KCY21"/>
      <c r="KCZ21"/>
      <c r="KDA21"/>
      <c r="KDB21"/>
      <c r="KDC21"/>
      <c r="KDD21"/>
      <c r="KDE21"/>
      <c r="KDF21"/>
      <c r="KDG21"/>
      <c r="KDH21"/>
      <c r="KDI21"/>
      <c r="KDJ21"/>
      <c r="KDK21"/>
      <c r="KDL21"/>
      <c r="KDM21"/>
      <c r="KDN21"/>
      <c r="KDO21"/>
      <c r="KDP21"/>
      <c r="KDQ21"/>
      <c r="KDR21"/>
      <c r="KDS21"/>
      <c r="KDT21"/>
      <c r="KDU21"/>
      <c r="KDV21"/>
      <c r="KDW21"/>
      <c r="KDX21"/>
      <c r="KDY21"/>
      <c r="KDZ21"/>
      <c r="KEA21"/>
      <c r="KEB21"/>
      <c r="KEC21"/>
      <c r="KED21"/>
      <c r="KEE21"/>
      <c r="KEF21"/>
      <c r="KEG21"/>
      <c r="KEH21"/>
      <c r="KEI21"/>
      <c r="KEJ21"/>
      <c r="KEK21"/>
      <c r="KEL21"/>
      <c r="KEM21"/>
      <c r="KEN21"/>
      <c r="KEO21"/>
      <c r="KEP21"/>
      <c r="KEQ21"/>
      <c r="KER21"/>
      <c r="KES21"/>
      <c r="KET21"/>
      <c r="KEU21"/>
      <c r="KEV21"/>
      <c r="KEW21"/>
      <c r="KEX21"/>
      <c r="KEY21"/>
      <c r="KEZ21"/>
      <c r="KFA21"/>
      <c r="KFB21"/>
      <c r="KFC21"/>
      <c r="KFD21"/>
      <c r="KFE21"/>
      <c r="KFF21"/>
      <c r="KFG21"/>
      <c r="KFH21"/>
      <c r="KFI21"/>
      <c r="KFJ21"/>
      <c r="KFK21"/>
      <c r="KFL21"/>
      <c r="KFM21"/>
      <c r="KFN21"/>
      <c r="KFO21"/>
      <c r="KFP21"/>
      <c r="KFQ21"/>
      <c r="KFR21"/>
      <c r="KFS21"/>
      <c r="KFT21"/>
      <c r="KFU21"/>
      <c r="KFV21"/>
      <c r="KFW21"/>
      <c r="KFX21"/>
      <c r="KFY21"/>
      <c r="KFZ21"/>
      <c r="KGA21"/>
      <c r="KGB21"/>
      <c r="KGC21"/>
      <c r="KGD21"/>
      <c r="KGE21"/>
      <c r="KGF21"/>
      <c r="KGG21"/>
      <c r="KGH21"/>
      <c r="KGI21"/>
      <c r="KGJ21"/>
      <c r="KGK21"/>
      <c r="KGL21"/>
      <c r="KGM21"/>
      <c r="KGN21"/>
      <c r="KGO21"/>
      <c r="KGP21"/>
      <c r="KGQ21"/>
      <c r="KGR21"/>
      <c r="KGS21"/>
      <c r="KGT21"/>
      <c r="KGU21"/>
      <c r="KGV21"/>
      <c r="KGW21"/>
      <c r="KGX21"/>
      <c r="KGY21"/>
      <c r="KGZ21"/>
      <c r="KHA21"/>
      <c r="KHB21"/>
      <c r="KHC21"/>
      <c r="KHD21"/>
      <c r="KHE21"/>
      <c r="KHF21"/>
      <c r="KHG21"/>
      <c r="KHH21"/>
      <c r="KHI21"/>
      <c r="KHJ21"/>
      <c r="KHK21"/>
      <c r="KHL21"/>
      <c r="KHM21"/>
      <c r="KHN21"/>
      <c r="KHO21"/>
      <c r="KHP21"/>
      <c r="KHQ21"/>
      <c r="KHR21"/>
      <c r="KHS21"/>
      <c r="KHT21"/>
      <c r="KHU21"/>
      <c r="KHV21"/>
      <c r="KHW21"/>
      <c r="KHX21"/>
      <c r="KHY21"/>
      <c r="KHZ21"/>
      <c r="KIA21"/>
      <c r="KIB21"/>
      <c r="KIC21"/>
      <c r="KID21"/>
      <c r="KIE21"/>
      <c r="KIF21"/>
      <c r="KIG21"/>
      <c r="KIH21"/>
      <c r="KII21"/>
      <c r="KIJ21"/>
      <c r="KIK21"/>
      <c r="KIL21"/>
      <c r="KIM21"/>
      <c r="KIN21"/>
      <c r="KIO21"/>
      <c r="KIP21"/>
      <c r="KIQ21"/>
      <c r="KIR21"/>
      <c r="KIS21"/>
      <c r="KIT21"/>
      <c r="KIU21"/>
      <c r="KIV21"/>
      <c r="KIW21"/>
      <c r="KIX21"/>
      <c r="KIY21"/>
      <c r="KIZ21"/>
      <c r="KJA21"/>
      <c r="KJB21"/>
      <c r="KJC21"/>
      <c r="KJD21"/>
      <c r="KJE21"/>
      <c r="KJF21"/>
      <c r="KJG21"/>
      <c r="KJH21"/>
      <c r="KJI21"/>
      <c r="KJJ21"/>
      <c r="KJK21"/>
      <c r="KJL21"/>
      <c r="KJM21"/>
      <c r="KJN21"/>
      <c r="KJO21"/>
      <c r="KJP21"/>
      <c r="KJQ21"/>
      <c r="KJR21"/>
      <c r="KJS21"/>
      <c r="KJT21"/>
      <c r="KJU21"/>
      <c r="KJV21"/>
      <c r="KJW21"/>
      <c r="KJX21"/>
      <c r="KJY21"/>
      <c r="KJZ21"/>
      <c r="KKA21"/>
      <c r="KKB21"/>
      <c r="KKC21"/>
      <c r="KKD21"/>
      <c r="KKE21"/>
      <c r="KKF21"/>
      <c r="KKG21"/>
      <c r="KKH21"/>
      <c r="KKI21"/>
      <c r="KKJ21"/>
      <c r="KKK21"/>
      <c r="KKL21"/>
      <c r="KKM21"/>
      <c r="KKN21"/>
      <c r="KKO21"/>
      <c r="KKP21"/>
      <c r="KKQ21"/>
      <c r="KKR21"/>
      <c r="KKS21"/>
      <c r="KKT21"/>
      <c r="KKU21"/>
      <c r="KKV21"/>
      <c r="KKW21"/>
      <c r="KKX21"/>
      <c r="KKY21"/>
      <c r="KKZ21"/>
      <c r="KLA21"/>
      <c r="KLB21"/>
      <c r="KLC21"/>
      <c r="KLD21"/>
      <c r="KLE21"/>
      <c r="KLF21"/>
      <c r="KLG21"/>
      <c r="KLH21"/>
      <c r="KLI21"/>
      <c r="KLJ21"/>
      <c r="KLK21"/>
      <c r="KLL21"/>
      <c r="KLM21"/>
      <c r="KLN21"/>
      <c r="KLO21"/>
      <c r="KLP21"/>
      <c r="KLQ21"/>
      <c r="KLR21"/>
      <c r="KLS21"/>
      <c r="KLT21"/>
      <c r="KLU21"/>
      <c r="KLV21"/>
      <c r="KLW21"/>
      <c r="KLX21"/>
      <c r="KLY21"/>
      <c r="KLZ21"/>
      <c r="KMA21"/>
      <c r="KMB21"/>
      <c r="KMC21"/>
      <c r="KMD21"/>
      <c r="KME21"/>
      <c r="KMF21"/>
      <c r="KMG21"/>
      <c r="KMH21"/>
      <c r="KMI21"/>
      <c r="KMJ21"/>
      <c r="KMK21"/>
      <c r="KML21"/>
      <c r="KMM21"/>
      <c r="KMN21"/>
      <c r="KMO21"/>
      <c r="KMP21"/>
      <c r="KMQ21"/>
      <c r="KMR21"/>
      <c r="KMS21"/>
      <c r="KMT21"/>
      <c r="KMU21"/>
      <c r="KMV21"/>
      <c r="KMW21"/>
      <c r="KMX21"/>
      <c r="KMY21"/>
      <c r="KMZ21"/>
      <c r="KNA21"/>
      <c r="KNB21"/>
      <c r="KNC21"/>
      <c r="KND21"/>
      <c r="KNE21"/>
      <c r="KNF21"/>
      <c r="KNG21"/>
      <c r="KNH21"/>
      <c r="KNI21"/>
      <c r="KNJ21"/>
      <c r="KNK21"/>
      <c r="KNL21"/>
      <c r="KNM21"/>
      <c r="KNN21"/>
      <c r="KNO21"/>
      <c r="KNP21"/>
      <c r="KNQ21"/>
      <c r="KNR21"/>
      <c r="KNS21"/>
      <c r="KNT21"/>
      <c r="KNU21"/>
      <c r="KNV21"/>
      <c r="KNW21"/>
      <c r="KNX21"/>
      <c r="KNY21"/>
      <c r="KNZ21"/>
      <c r="KOA21"/>
      <c r="KOB21"/>
      <c r="KOC21"/>
      <c r="KOD21"/>
      <c r="KOE21"/>
      <c r="KOF21"/>
      <c r="KOG21"/>
      <c r="KOH21"/>
      <c r="KOI21"/>
      <c r="KOJ21"/>
      <c r="KOK21"/>
      <c r="KOL21"/>
      <c r="KOM21"/>
      <c r="KON21"/>
      <c r="KOO21"/>
      <c r="KOP21"/>
      <c r="KOQ21"/>
      <c r="KOR21"/>
      <c r="KOS21"/>
      <c r="KOT21"/>
      <c r="KOU21"/>
      <c r="KOV21"/>
      <c r="KOW21"/>
      <c r="KOX21"/>
      <c r="KOY21"/>
      <c r="KOZ21"/>
      <c r="KPA21"/>
      <c r="KPB21"/>
      <c r="KPC21"/>
      <c r="KPD21"/>
      <c r="KPE21"/>
      <c r="KPF21"/>
      <c r="KPG21"/>
      <c r="KPH21"/>
      <c r="KPI21"/>
      <c r="KPJ21"/>
      <c r="KPK21"/>
      <c r="KPL21"/>
      <c r="KPM21"/>
      <c r="KPN21"/>
      <c r="KPO21"/>
      <c r="KPP21"/>
      <c r="KPQ21"/>
      <c r="KPR21"/>
      <c r="KPS21"/>
      <c r="KPT21"/>
      <c r="KPU21"/>
      <c r="KPV21"/>
      <c r="KPW21"/>
      <c r="KPX21"/>
      <c r="KPY21"/>
      <c r="KPZ21"/>
      <c r="KQA21"/>
      <c r="KQB21"/>
      <c r="KQC21"/>
      <c r="KQD21"/>
      <c r="KQE21"/>
      <c r="KQF21"/>
      <c r="KQG21"/>
      <c r="KQH21"/>
      <c r="KQI21"/>
      <c r="KQJ21"/>
      <c r="KQK21"/>
      <c r="KQL21"/>
      <c r="KQM21"/>
      <c r="KQN21"/>
      <c r="KQO21"/>
      <c r="KQP21"/>
      <c r="KQQ21"/>
      <c r="KQR21"/>
      <c r="KQS21"/>
      <c r="KQT21"/>
      <c r="KQU21"/>
      <c r="KQV21"/>
      <c r="KQW21"/>
      <c r="KQX21"/>
      <c r="KQY21"/>
      <c r="KQZ21"/>
      <c r="KRA21"/>
      <c r="KRB21"/>
      <c r="KRC21"/>
      <c r="KRD21"/>
      <c r="KRE21"/>
      <c r="KRF21"/>
      <c r="KRG21"/>
      <c r="KRH21"/>
      <c r="KRI21"/>
      <c r="KRJ21"/>
      <c r="KRK21"/>
      <c r="KRL21"/>
      <c r="KRM21"/>
      <c r="KRN21"/>
      <c r="KRO21"/>
      <c r="KRP21"/>
      <c r="KRQ21"/>
      <c r="KRR21"/>
      <c r="KRS21"/>
      <c r="KRT21"/>
      <c r="KRU21"/>
      <c r="KRV21"/>
      <c r="KRW21"/>
      <c r="KRX21"/>
      <c r="KRY21"/>
      <c r="KRZ21"/>
      <c r="KSA21"/>
      <c r="KSB21"/>
      <c r="KSC21"/>
      <c r="KSD21"/>
      <c r="KSE21"/>
      <c r="KSF21"/>
      <c r="KSG21"/>
      <c r="KSH21"/>
      <c r="KSI21"/>
      <c r="KSJ21"/>
      <c r="KSK21"/>
      <c r="KSL21"/>
      <c r="KSM21"/>
      <c r="KSN21"/>
      <c r="KSO21"/>
      <c r="KSP21"/>
      <c r="KSQ21"/>
      <c r="KSR21"/>
      <c r="KSS21"/>
      <c r="KST21"/>
      <c r="KSU21"/>
      <c r="KSV21"/>
      <c r="KSW21"/>
      <c r="KSX21"/>
      <c r="KSY21"/>
      <c r="KSZ21"/>
      <c r="KTA21"/>
      <c r="KTB21"/>
      <c r="KTC21"/>
      <c r="KTD21"/>
      <c r="KTE21"/>
      <c r="KTF21"/>
      <c r="KTG21"/>
      <c r="KTH21"/>
      <c r="KTI21"/>
      <c r="KTJ21"/>
      <c r="KTK21"/>
      <c r="KTL21"/>
      <c r="KTM21"/>
      <c r="KTN21"/>
      <c r="KTO21"/>
      <c r="KTP21"/>
      <c r="KTQ21"/>
      <c r="KTR21"/>
      <c r="KTS21"/>
      <c r="KTT21"/>
      <c r="KTU21"/>
      <c r="KTV21"/>
      <c r="KTW21"/>
      <c r="KTX21"/>
      <c r="KTY21"/>
      <c r="KTZ21"/>
      <c r="KUA21"/>
      <c r="KUB21"/>
      <c r="KUC21"/>
      <c r="KUD21"/>
      <c r="KUE21"/>
      <c r="KUF21"/>
      <c r="KUG21"/>
      <c r="KUH21"/>
      <c r="KUI21"/>
      <c r="KUJ21"/>
      <c r="KUK21"/>
      <c r="KUL21"/>
      <c r="KUM21"/>
      <c r="KUN21"/>
      <c r="KUO21"/>
      <c r="KUP21"/>
      <c r="KUQ21"/>
      <c r="KUR21"/>
      <c r="KUS21"/>
      <c r="KUT21"/>
      <c r="KUU21"/>
      <c r="KUV21"/>
      <c r="KUW21"/>
      <c r="KUX21"/>
      <c r="KUY21"/>
      <c r="KUZ21"/>
      <c r="KVA21"/>
      <c r="KVB21"/>
      <c r="KVC21"/>
      <c r="KVD21"/>
      <c r="KVE21"/>
      <c r="KVF21"/>
      <c r="KVG21"/>
      <c r="KVH21"/>
      <c r="KVI21"/>
      <c r="KVJ21"/>
      <c r="KVK21"/>
      <c r="KVL21"/>
      <c r="KVM21"/>
      <c r="KVN21"/>
      <c r="KVO21"/>
      <c r="KVP21"/>
      <c r="KVQ21"/>
      <c r="KVR21"/>
      <c r="KVS21"/>
      <c r="KVT21"/>
      <c r="KVU21"/>
      <c r="KVV21"/>
      <c r="KVW21"/>
      <c r="KVX21"/>
      <c r="KVY21"/>
      <c r="KVZ21"/>
      <c r="KWA21"/>
      <c r="KWB21"/>
      <c r="KWC21"/>
      <c r="KWD21"/>
      <c r="KWE21"/>
      <c r="KWF21"/>
      <c r="KWG21"/>
      <c r="KWH21"/>
      <c r="KWI21"/>
      <c r="KWJ21"/>
      <c r="KWK21"/>
      <c r="KWL21"/>
      <c r="KWM21"/>
      <c r="KWN21"/>
      <c r="KWO21"/>
      <c r="KWP21"/>
      <c r="KWQ21"/>
      <c r="KWR21"/>
      <c r="KWS21"/>
      <c r="KWT21"/>
      <c r="KWU21"/>
      <c r="KWV21"/>
      <c r="KWW21"/>
      <c r="KWX21"/>
      <c r="KWY21"/>
      <c r="KWZ21"/>
      <c r="KXA21"/>
      <c r="KXB21"/>
      <c r="KXC21"/>
      <c r="KXD21"/>
      <c r="KXE21"/>
      <c r="KXF21"/>
      <c r="KXG21"/>
      <c r="KXH21"/>
      <c r="KXI21"/>
      <c r="KXJ21"/>
      <c r="KXK21"/>
      <c r="KXL21"/>
      <c r="KXM21"/>
      <c r="KXN21"/>
      <c r="KXO21"/>
      <c r="KXP21"/>
      <c r="KXQ21"/>
      <c r="KXR21"/>
      <c r="KXS21"/>
      <c r="KXT21"/>
      <c r="KXU21"/>
      <c r="KXV21"/>
      <c r="KXW21"/>
      <c r="KXX21"/>
      <c r="KXY21"/>
      <c r="KXZ21"/>
      <c r="KYA21"/>
      <c r="KYB21"/>
      <c r="KYC21"/>
      <c r="KYD21"/>
      <c r="KYE21"/>
      <c r="KYF21"/>
      <c r="KYG21"/>
      <c r="KYH21"/>
      <c r="KYI21"/>
      <c r="KYJ21"/>
      <c r="KYK21"/>
      <c r="KYL21"/>
      <c r="KYM21"/>
      <c r="KYN21"/>
      <c r="KYO21"/>
      <c r="KYP21"/>
      <c r="KYQ21"/>
      <c r="KYR21"/>
      <c r="KYS21"/>
      <c r="KYT21"/>
      <c r="KYU21"/>
      <c r="KYV21"/>
      <c r="KYW21"/>
      <c r="KYX21"/>
      <c r="KYY21"/>
      <c r="KYZ21"/>
      <c r="KZA21"/>
      <c r="KZB21"/>
      <c r="KZC21"/>
      <c r="KZD21"/>
      <c r="KZE21"/>
      <c r="KZF21"/>
      <c r="KZG21"/>
      <c r="KZH21"/>
      <c r="KZI21"/>
      <c r="KZJ21"/>
      <c r="KZK21"/>
      <c r="KZL21"/>
      <c r="KZM21"/>
      <c r="KZN21"/>
      <c r="KZO21"/>
      <c r="KZP21"/>
      <c r="KZQ21"/>
      <c r="KZR21"/>
      <c r="KZS21"/>
      <c r="KZT21"/>
      <c r="KZU21"/>
      <c r="KZV21"/>
      <c r="KZW21"/>
      <c r="KZX21"/>
      <c r="KZY21"/>
      <c r="KZZ21"/>
      <c r="LAA21"/>
      <c r="LAB21"/>
      <c r="LAC21"/>
      <c r="LAD21"/>
      <c r="LAE21"/>
      <c r="LAF21"/>
      <c r="LAG21"/>
      <c r="LAH21"/>
      <c r="LAI21"/>
      <c r="LAJ21"/>
      <c r="LAK21"/>
      <c r="LAL21"/>
      <c r="LAM21"/>
      <c r="LAN21"/>
      <c r="LAO21"/>
      <c r="LAP21"/>
      <c r="LAQ21"/>
      <c r="LAR21"/>
      <c r="LAS21"/>
      <c r="LAT21"/>
      <c r="LAU21"/>
      <c r="LAV21"/>
      <c r="LAW21"/>
      <c r="LAX21"/>
      <c r="LAY21"/>
      <c r="LAZ21"/>
      <c r="LBA21"/>
      <c r="LBB21"/>
      <c r="LBC21"/>
      <c r="LBD21"/>
      <c r="LBE21"/>
      <c r="LBF21"/>
      <c r="LBG21"/>
      <c r="LBH21"/>
      <c r="LBI21"/>
      <c r="LBJ21"/>
      <c r="LBK21"/>
      <c r="LBL21"/>
      <c r="LBM21"/>
      <c r="LBN21"/>
      <c r="LBO21"/>
      <c r="LBP21"/>
      <c r="LBQ21"/>
      <c r="LBR21"/>
      <c r="LBS21"/>
      <c r="LBT21"/>
      <c r="LBU21"/>
      <c r="LBV21"/>
      <c r="LBW21"/>
      <c r="LBX21"/>
      <c r="LBY21"/>
      <c r="LBZ21"/>
      <c r="LCA21"/>
      <c r="LCB21"/>
      <c r="LCC21"/>
      <c r="LCD21"/>
      <c r="LCE21"/>
      <c r="LCF21"/>
      <c r="LCG21"/>
      <c r="LCH21"/>
      <c r="LCI21"/>
      <c r="LCJ21"/>
      <c r="LCK21"/>
      <c r="LCL21"/>
      <c r="LCM21"/>
      <c r="LCN21"/>
      <c r="LCO21"/>
      <c r="LCP21"/>
      <c r="LCQ21"/>
      <c r="LCR21"/>
      <c r="LCS21"/>
      <c r="LCT21"/>
      <c r="LCU21"/>
      <c r="LCV21"/>
      <c r="LCW21"/>
      <c r="LCX21"/>
      <c r="LCY21"/>
      <c r="LCZ21"/>
      <c r="LDA21"/>
      <c r="LDB21"/>
      <c r="LDC21"/>
      <c r="LDD21"/>
      <c r="LDE21"/>
      <c r="LDF21"/>
      <c r="LDG21"/>
      <c r="LDH21"/>
      <c r="LDI21"/>
      <c r="LDJ21"/>
      <c r="LDK21"/>
      <c r="LDL21"/>
      <c r="LDM21"/>
      <c r="LDN21"/>
      <c r="LDO21"/>
      <c r="LDP21"/>
      <c r="LDQ21"/>
      <c r="LDR21"/>
      <c r="LDS21"/>
      <c r="LDT21"/>
      <c r="LDU21"/>
      <c r="LDV21"/>
      <c r="LDW21"/>
      <c r="LDX21"/>
      <c r="LDY21"/>
      <c r="LDZ21"/>
      <c r="LEA21"/>
      <c r="LEB21"/>
      <c r="LEC21"/>
      <c r="LED21"/>
      <c r="LEE21"/>
      <c r="LEF21"/>
      <c r="LEG21"/>
      <c r="LEH21"/>
      <c r="LEI21"/>
      <c r="LEJ21"/>
      <c r="LEK21"/>
      <c r="LEL21"/>
      <c r="LEM21"/>
      <c r="LEN21"/>
      <c r="LEO21"/>
      <c r="LEP21"/>
      <c r="LEQ21"/>
      <c r="LER21"/>
      <c r="LES21"/>
      <c r="LET21"/>
      <c r="LEU21"/>
      <c r="LEV21"/>
      <c r="LEW21"/>
      <c r="LEX21"/>
      <c r="LEY21"/>
      <c r="LEZ21"/>
      <c r="LFA21"/>
      <c r="LFB21"/>
      <c r="LFC21"/>
      <c r="LFD21"/>
      <c r="LFE21"/>
      <c r="LFF21"/>
      <c r="LFG21"/>
      <c r="LFH21"/>
      <c r="LFI21"/>
      <c r="LFJ21"/>
      <c r="LFK21"/>
      <c r="LFL21"/>
      <c r="LFM21"/>
      <c r="LFN21"/>
      <c r="LFO21"/>
      <c r="LFP21"/>
      <c r="LFQ21"/>
      <c r="LFR21"/>
      <c r="LFS21"/>
      <c r="LFT21"/>
      <c r="LFU21"/>
      <c r="LFV21"/>
      <c r="LFW21"/>
      <c r="LFX21"/>
      <c r="LFY21"/>
      <c r="LFZ21"/>
      <c r="LGA21"/>
      <c r="LGB21"/>
      <c r="LGC21"/>
      <c r="LGD21"/>
      <c r="LGE21"/>
      <c r="LGF21"/>
      <c r="LGG21"/>
      <c r="LGH21"/>
      <c r="LGI21"/>
      <c r="LGJ21"/>
      <c r="LGK21"/>
      <c r="LGL21"/>
      <c r="LGM21"/>
      <c r="LGN21"/>
      <c r="LGO21"/>
      <c r="LGP21"/>
      <c r="LGQ21"/>
      <c r="LGR21"/>
      <c r="LGS21"/>
      <c r="LGT21"/>
      <c r="LGU21"/>
      <c r="LGV21"/>
      <c r="LGW21"/>
      <c r="LGX21"/>
      <c r="LGY21"/>
      <c r="LGZ21"/>
      <c r="LHA21"/>
      <c r="LHB21"/>
      <c r="LHC21"/>
      <c r="LHD21"/>
      <c r="LHE21"/>
      <c r="LHF21"/>
      <c r="LHG21"/>
      <c r="LHH21"/>
      <c r="LHI21"/>
      <c r="LHJ21"/>
      <c r="LHK21"/>
      <c r="LHL21"/>
      <c r="LHM21"/>
      <c r="LHN21"/>
      <c r="LHO21"/>
      <c r="LHP21"/>
      <c r="LHQ21"/>
      <c r="LHR21"/>
      <c r="LHS21"/>
      <c r="LHT21"/>
      <c r="LHU21"/>
      <c r="LHV21"/>
      <c r="LHW21"/>
      <c r="LHX21"/>
      <c r="LHY21"/>
      <c r="LHZ21"/>
      <c r="LIA21"/>
      <c r="LIB21"/>
      <c r="LIC21"/>
      <c r="LID21"/>
      <c r="LIE21"/>
      <c r="LIF21"/>
      <c r="LIG21"/>
      <c r="LIH21"/>
      <c r="LII21"/>
      <c r="LIJ21"/>
      <c r="LIK21"/>
      <c r="LIL21"/>
      <c r="LIM21"/>
      <c r="LIN21"/>
      <c r="LIO21"/>
      <c r="LIP21"/>
      <c r="LIQ21"/>
      <c r="LIR21"/>
      <c r="LIS21"/>
      <c r="LIT21"/>
      <c r="LIU21"/>
      <c r="LIV21"/>
      <c r="LIW21"/>
      <c r="LIX21"/>
      <c r="LIY21"/>
      <c r="LIZ21"/>
      <c r="LJA21"/>
      <c r="LJB21"/>
      <c r="LJC21"/>
      <c r="LJD21"/>
      <c r="LJE21"/>
      <c r="LJF21"/>
      <c r="LJG21"/>
      <c r="LJH21"/>
      <c r="LJI21"/>
      <c r="LJJ21"/>
      <c r="LJK21"/>
      <c r="LJL21"/>
      <c r="LJM21"/>
      <c r="LJN21"/>
      <c r="LJO21"/>
      <c r="LJP21"/>
      <c r="LJQ21"/>
      <c r="LJR21"/>
      <c r="LJS21"/>
      <c r="LJT21"/>
      <c r="LJU21"/>
      <c r="LJV21"/>
      <c r="LJW21"/>
      <c r="LJX21"/>
      <c r="LJY21"/>
      <c r="LJZ21"/>
      <c r="LKA21"/>
      <c r="LKB21"/>
      <c r="LKC21"/>
      <c r="LKD21"/>
      <c r="LKE21"/>
      <c r="LKF21"/>
      <c r="LKG21"/>
      <c r="LKH21"/>
      <c r="LKI21"/>
      <c r="LKJ21"/>
      <c r="LKK21"/>
      <c r="LKL21"/>
      <c r="LKM21"/>
      <c r="LKN21"/>
      <c r="LKO21"/>
      <c r="LKP21"/>
      <c r="LKQ21"/>
      <c r="LKR21"/>
      <c r="LKS21"/>
      <c r="LKT21"/>
      <c r="LKU21"/>
      <c r="LKV21"/>
      <c r="LKW21"/>
      <c r="LKX21"/>
      <c r="LKY21"/>
      <c r="LKZ21"/>
      <c r="LLA21"/>
      <c r="LLB21"/>
      <c r="LLC21"/>
      <c r="LLD21"/>
      <c r="LLE21"/>
      <c r="LLF21"/>
      <c r="LLG21"/>
      <c r="LLH21"/>
      <c r="LLI21"/>
      <c r="LLJ21"/>
      <c r="LLK21"/>
      <c r="LLL21"/>
      <c r="LLM21"/>
      <c r="LLN21"/>
      <c r="LLO21"/>
      <c r="LLP21"/>
      <c r="LLQ21"/>
      <c r="LLR21"/>
      <c r="LLS21"/>
      <c r="LLT21"/>
      <c r="LLU21"/>
      <c r="LLV21"/>
      <c r="LLW21"/>
      <c r="LLX21"/>
      <c r="LLY21"/>
      <c r="LLZ21"/>
      <c r="LMA21"/>
      <c r="LMB21"/>
      <c r="LMC21"/>
      <c r="LMD21"/>
      <c r="LME21"/>
      <c r="LMF21"/>
      <c r="LMG21"/>
      <c r="LMH21"/>
      <c r="LMI21"/>
      <c r="LMJ21"/>
      <c r="LMK21"/>
      <c r="LML21"/>
      <c r="LMM21"/>
      <c r="LMN21"/>
      <c r="LMO21"/>
      <c r="LMP21"/>
      <c r="LMQ21"/>
      <c r="LMR21"/>
      <c r="LMS21"/>
      <c r="LMT21"/>
      <c r="LMU21"/>
      <c r="LMV21"/>
      <c r="LMW21"/>
      <c r="LMX21"/>
      <c r="LMY21"/>
      <c r="LMZ21"/>
      <c r="LNA21"/>
      <c r="LNB21"/>
      <c r="LNC21"/>
      <c r="LND21"/>
      <c r="LNE21"/>
      <c r="LNF21"/>
      <c r="LNG21"/>
      <c r="LNH21"/>
      <c r="LNI21"/>
      <c r="LNJ21"/>
      <c r="LNK21"/>
      <c r="LNL21"/>
      <c r="LNM21"/>
      <c r="LNN21"/>
      <c r="LNO21"/>
      <c r="LNP21"/>
      <c r="LNQ21"/>
      <c r="LNR21"/>
      <c r="LNS21"/>
      <c r="LNT21"/>
      <c r="LNU21"/>
      <c r="LNV21"/>
      <c r="LNW21"/>
      <c r="LNX21"/>
      <c r="LNY21"/>
      <c r="LNZ21"/>
      <c r="LOA21"/>
      <c r="LOB21"/>
      <c r="LOC21"/>
      <c r="LOD21"/>
      <c r="LOE21"/>
      <c r="LOF21"/>
      <c r="LOG21"/>
      <c r="LOH21"/>
      <c r="LOI21"/>
      <c r="LOJ21"/>
      <c r="LOK21"/>
      <c r="LOL21"/>
      <c r="LOM21"/>
      <c r="LON21"/>
      <c r="LOO21"/>
      <c r="LOP21"/>
      <c r="LOQ21"/>
      <c r="LOR21"/>
      <c r="LOS21"/>
      <c r="LOT21"/>
      <c r="LOU21"/>
      <c r="LOV21"/>
      <c r="LOW21"/>
      <c r="LOX21"/>
      <c r="LOY21"/>
      <c r="LOZ21"/>
      <c r="LPA21"/>
      <c r="LPB21"/>
      <c r="LPC21"/>
      <c r="LPD21"/>
      <c r="LPE21"/>
      <c r="LPF21"/>
      <c r="LPG21"/>
      <c r="LPH21"/>
      <c r="LPI21"/>
      <c r="LPJ21"/>
      <c r="LPK21"/>
      <c r="LPL21"/>
      <c r="LPM21"/>
      <c r="LPN21"/>
      <c r="LPO21"/>
      <c r="LPP21"/>
      <c r="LPQ21"/>
      <c r="LPR21"/>
      <c r="LPS21"/>
      <c r="LPT21"/>
      <c r="LPU21"/>
      <c r="LPV21"/>
      <c r="LPW21"/>
      <c r="LPX21"/>
      <c r="LPY21"/>
      <c r="LPZ21"/>
      <c r="LQA21"/>
      <c r="LQB21"/>
      <c r="LQC21"/>
      <c r="LQD21"/>
      <c r="LQE21"/>
      <c r="LQF21"/>
      <c r="LQG21"/>
      <c r="LQH21"/>
      <c r="LQI21"/>
      <c r="LQJ21"/>
      <c r="LQK21"/>
      <c r="LQL21"/>
      <c r="LQM21"/>
      <c r="LQN21"/>
      <c r="LQO21"/>
      <c r="LQP21"/>
      <c r="LQQ21"/>
      <c r="LQR21"/>
      <c r="LQS21"/>
      <c r="LQT21"/>
      <c r="LQU21"/>
      <c r="LQV21"/>
      <c r="LQW21"/>
      <c r="LQX21"/>
      <c r="LQY21"/>
      <c r="LQZ21"/>
      <c r="LRA21"/>
      <c r="LRB21"/>
      <c r="LRC21"/>
      <c r="LRD21"/>
      <c r="LRE21"/>
      <c r="LRF21"/>
      <c r="LRG21"/>
      <c r="LRH21"/>
      <c r="LRI21"/>
      <c r="LRJ21"/>
      <c r="LRK21"/>
      <c r="LRL21"/>
      <c r="LRM21"/>
      <c r="LRN21"/>
      <c r="LRO21"/>
      <c r="LRP21"/>
      <c r="LRQ21"/>
      <c r="LRR21"/>
      <c r="LRS21"/>
      <c r="LRT21"/>
      <c r="LRU21"/>
      <c r="LRV21"/>
      <c r="LRW21"/>
      <c r="LRX21"/>
      <c r="LRY21"/>
      <c r="LRZ21"/>
      <c r="LSA21"/>
      <c r="LSB21"/>
      <c r="LSC21"/>
      <c r="LSD21"/>
      <c r="LSE21"/>
      <c r="LSF21"/>
      <c r="LSG21"/>
      <c r="LSH21"/>
      <c r="LSI21"/>
      <c r="LSJ21"/>
      <c r="LSK21"/>
      <c r="LSL21"/>
      <c r="LSM21"/>
      <c r="LSN21"/>
      <c r="LSO21"/>
      <c r="LSP21"/>
      <c r="LSQ21"/>
      <c r="LSR21"/>
      <c r="LSS21"/>
      <c r="LST21"/>
      <c r="LSU21"/>
      <c r="LSV21"/>
      <c r="LSW21"/>
      <c r="LSX21"/>
      <c r="LSY21"/>
      <c r="LSZ21"/>
      <c r="LTA21"/>
      <c r="LTB21"/>
      <c r="LTC21"/>
      <c r="LTD21"/>
      <c r="LTE21"/>
      <c r="LTF21"/>
      <c r="LTG21"/>
      <c r="LTH21"/>
      <c r="LTI21"/>
      <c r="LTJ21"/>
      <c r="LTK21"/>
      <c r="LTL21"/>
      <c r="LTM21"/>
      <c r="LTN21"/>
      <c r="LTO21"/>
      <c r="LTP21"/>
      <c r="LTQ21"/>
      <c r="LTR21"/>
      <c r="LTS21"/>
      <c r="LTT21"/>
      <c r="LTU21"/>
      <c r="LTV21"/>
      <c r="LTW21"/>
      <c r="LTX21"/>
      <c r="LTY21"/>
      <c r="LTZ21"/>
      <c r="LUA21"/>
      <c r="LUB21"/>
      <c r="LUC21"/>
      <c r="LUD21"/>
      <c r="LUE21"/>
      <c r="LUF21"/>
      <c r="LUG21"/>
      <c r="LUH21"/>
      <c r="LUI21"/>
      <c r="LUJ21"/>
      <c r="LUK21"/>
      <c r="LUL21"/>
      <c r="LUM21"/>
      <c r="LUN21"/>
      <c r="LUO21"/>
      <c r="LUP21"/>
      <c r="LUQ21"/>
      <c r="LUR21"/>
      <c r="LUS21"/>
      <c r="LUT21"/>
      <c r="LUU21"/>
      <c r="LUV21"/>
      <c r="LUW21"/>
      <c r="LUX21"/>
      <c r="LUY21"/>
      <c r="LUZ21"/>
      <c r="LVA21"/>
      <c r="LVB21"/>
      <c r="LVC21"/>
      <c r="LVD21"/>
      <c r="LVE21"/>
      <c r="LVF21"/>
      <c r="LVG21"/>
      <c r="LVH21"/>
      <c r="LVI21"/>
      <c r="LVJ21"/>
      <c r="LVK21"/>
      <c r="LVL21"/>
      <c r="LVM21"/>
      <c r="LVN21"/>
      <c r="LVO21"/>
      <c r="LVP21"/>
      <c r="LVQ21"/>
      <c r="LVR21"/>
      <c r="LVS21"/>
      <c r="LVT21"/>
      <c r="LVU21"/>
      <c r="LVV21"/>
      <c r="LVW21"/>
      <c r="LVX21"/>
      <c r="LVY21"/>
      <c r="LVZ21"/>
      <c r="LWA21"/>
      <c r="LWB21"/>
      <c r="LWC21"/>
      <c r="LWD21"/>
      <c r="LWE21"/>
      <c r="LWF21"/>
      <c r="LWG21"/>
      <c r="LWH21"/>
      <c r="LWI21"/>
      <c r="LWJ21"/>
      <c r="LWK21"/>
      <c r="LWL21"/>
      <c r="LWM21"/>
      <c r="LWN21"/>
      <c r="LWO21"/>
      <c r="LWP21"/>
      <c r="LWQ21"/>
      <c r="LWR21"/>
      <c r="LWS21"/>
      <c r="LWT21"/>
      <c r="LWU21"/>
      <c r="LWV21"/>
      <c r="LWW21"/>
      <c r="LWX21"/>
      <c r="LWY21"/>
      <c r="LWZ21"/>
      <c r="LXA21"/>
      <c r="LXB21"/>
      <c r="LXC21"/>
      <c r="LXD21"/>
      <c r="LXE21"/>
      <c r="LXF21"/>
      <c r="LXG21"/>
      <c r="LXH21"/>
      <c r="LXI21"/>
      <c r="LXJ21"/>
      <c r="LXK21"/>
      <c r="LXL21"/>
      <c r="LXM21"/>
      <c r="LXN21"/>
      <c r="LXO21"/>
      <c r="LXP21"/>
      <c r="LXQ21"/>
      <c r="LXR21"/>
      <c r="LXS21"/>
      <c r="LXT21"/>
      <c r="LXU21"/>
      <c r="LXV21"/>
      <c r="LXW21"/>
      <c r="LXX21"/>
      <c r="LXY21"/>
      <c r="LXZ21"/>
      <c r="LYA21"/>
      <c r="LYB21"/>
      <c r="LYC21"/>
      <c r="LYD21"/>
      <c r="LYE21"/>
      <c r="LYF21"/>
      <c r="LYG21"/>
      <c r="LYH21"/>
      <c r="LYI21"/>
      <c r="LYJ21"/>
      <c r="LYK21"/>
      <c r="LYL21"/>
      <c r="LYM21"/>
      <c r="LYN21"/>
      <c r="LYO21"/>
      <c r="LYP21"/>
      <c r="LYQ21"/>
      <c r="LYR21"/>
      <c r="LYS21"/>
      <c r="LYT21"/>
      <c r="LYU21"/>
      <c r="LYV21"/>
      <c r="LYW21"/>
      <c r="LYX21"/>
      <c r="LYY21"/>
      <c r="LYZ21"/>
      <c r="LZA21"/>
      <c r="LZB21"/>
      <c r="LZC21"/>
      <c r="LZD21"/>
      <c r="LZE21"/>
      <c r="LZF21"/>
      <c r="LZG21"/>
      <c r="LZH21"/>
      <c r="LZI21"/>
      <c r="LZJ21"/>
      <c r="LZK21"/>
      <c r="LZL21"/>
      <c r="LZM21"/>
      <c r="LZN21"/>
      <c r="LZO21"/>
      <c r="LZP21"/>
      <c r="LZQ21"/>
      <c r="LZR21"/>
      <c r="LZS21"/>
      <c r="LZT21"/>
      <c r="LZU21"/>
      <c r="LZV21"/>
      <c r="LZW21"/>
      <c r="LZX21"/>
      <c r="LZY21"/>
      <c r="LZZ21"/>
      <c r="MAA21"/>
      <c r="MAB21"/>
      <c r="MAC21"/>
      <c r="MAD21"/>
      <c r="MAE21"/>
      <c r="MAF21"/>
      <c r="MAG21"/>
      <c r="MAH21"/>
      <c r="MAI21"/>
      <c r="MAJ21"/>
      <c r="MAK21"/>
      <c r="MAL21"/>
      <c r="MAM21"/>
      <c r="MAN21"/>
      <c r="MAO21"/>
      <c r="MAP21"/>
      <c r="MAQ21"/>
      <c r="MAR21"/>
      <c r="MAS21"/>
      <c r="MAT21"/>
      <c r="MAU21"/>
      <c r="MAV21"/>
      <c r="MAW21"/>
      <c r="MAX21"/>
      <c r="MAY21"/>
      <c r="MAZ21"/>
      <c r="MBA21"/>
      <c r="MBB21"/>
      <c r="MBC21"/>
      <c r="MBD21"/>
      <c r="MBE21"/>
      <c r="MBF21"/>
      <c r="MBG21"/>
      <c r="MBH21"/>
      <c r="MBI21"/>
      <c r="MBJ21"/>
      <c r="MBK21"/>
      <c r="MBL21"/>
      <c r="MBM21"/>
      <c r="MBN21"/>
      <c r="MBO21"/>
      <c r="MBP21"/>
      <c r="MBQ21"/>
      <c r="MBR21"/>
      <c r="MBS21"/>
      <c r="MBT21"/>
      <c r="MBU21"/>
      <c r="MBV21"/>
      <c r="MBW21"/>
      <c r="MBX21"/>
      <c r="MBY21"/>
      <c r="MBZ21"/>
      <c r="MCA21"/>
      <c r="MCB21"/>
      <c r="MCC21"/>
      <c r="MCD21"/>
      <c r="MCE21"/>
      <c r="MCF21"/>
      <c r="MCG21"/>
      <c r="MCH21"/>
      <c r="MCI21"/>
      <c r="MCJ21"/>
      <c r="MCK21"/>
      <c r="MCL21"/>
      <c r="MCM21"/>
      <c r="MCN21"/>
      <c r="MCO21"/>
      <c r="MCP21"/>
      <c r="MCQ21"/>
      <c r="MCR21"/>
      <c r="MCS21"/>
      <c r="MCT21"/>
      <c r="MCU21"/>
      <c r="MCV21"/>
      <c r="MCW21"/>
      <c r="MCX21"/>
      <c r="MCY21"/>
      <c r="MCZ21"/>
      <c r="MDA21"/>
      <c r="MDB21"/>
      <c r="MDC21"/>
      <c r="MDD21"/>
      <c r="MDE21"/>
      <c r="MDF21"/>
      <c r="MDG21"/>
      <c r="MDH21"/>
      <c r="MDI21"/>
      <c r="MDJ21"/>
      <c r="MDK21"/>
      <c r="MDL21"/>
      <c r="MDM21"/>
      <c r="MDN21"/>
      <c r="MDO21"/>
      <c r="MDP21"/>
      <c r="MDQ21"/>
      <c r="MDR21"/>
      <c r="MDS21"/>
      <c r="MDT21"/>
      <c r="MDU21"/>
      <c r="MDV21"/>
      <c r="MDW21"/>
      <c r="MDX21"/>
      <c r="MDY21"/>
      <c r="MDZ21"/>
      <c r="MEA21"/>
      <c r="MEB21"/>
      <c r="MEC21"/>
      <c r="MED21"/>
      <c r="MEE21"/>
      <c r="MEF21"/>
      <c r="MEG21"/>
      <c r="MEH21"/>
      <c r="MEI21"/>
      <c r="MEJ21"/>
      <c r="MEK21"/>
      <c r="MEL21"/>
      <c r="MEM21"/>
      <c r="MEN21"/>
      <c r="MEO21"/>
      <c r="MEP21"/>
      <c r="MEQ21"/>
      <c r="MER21"/>
      <c r="MES21"/>
      <c r="MET21"/>
      <c r="MEU21"/>
      <c r="MEV21"/>
      <c r="MEW21"/>
      <c r="MEX21"/>
      <c r="MEY21"/>
      <c r="MEZ21"/>
      <c r="MFA21"/>
      <c r="MFB21"/>
      <c r="MFC21"/>
      <c r="MFD21"/>
      <c r="MFE21"/>
      <c r="MFF21"/>
      <c r="MFG21"/>
      <c r="MFH21"/>
      <c r="MFI21"/>
      <c r="MFJ21"/>
      <c r="MFK21"/>
      <c r="MFL21"/>
      <c r="MFM21"/>
      <c r="MFN21"/>
      <c r="MFO21"/>
      <c r="MFP21"/>
      <c r="MFQ21"/>
      <c r="MFR21"/>
      <c r="MFS21"/>
      <c r="MFT21"/>
      <c r="MFU21"/>
      <c r="MFV21"/>
      <c r="MFW21"/>
      <c r="MFX21"/>
      <c r="MFY21"/>
      <c r="MFZ21"/>
      <c r="MGA21"/>
      <c r="MGB21"/>
      <c r="MGC21"/>
      <c r="MGD21"/>
      <c r="MGE21"/>
      <c r="MGF21"/>
      <c r="MGG21"/>
      <c r="MGH21"/>
      <c r="MGI21"/>
      <c r="MGJ21"/>
      <c r="MGK21"/>
      <c r="MGL21"/>
      <c r="MGM21"/>
      <c r="MGN21"/>
      <c r="MGO21"/>
      <c r="MGP21"/>
      <c r="MGQ21"/>
      <c r="MGR21"/>
      <c r="MGS21"/>
      <c r="MGT21"/>
      <c r="MGU21"/>
      <c r="MGV21"/>
      <c r="MGW21"/>
      <c r="MGX21"/>
      <c r="MGY21"/>
      <c r="MGZ21"/>
      <c r="MHA21"/>
      <c r="MHB21"/>
      <c r="MHC21"/>
      <c r="MHD21"/>
      <c r="MHE21"/>
      <c r="MHF21"/>
      <c r="MHG21"/>
      <c r="MHH21"/>
      <c r="MHI21"/>
      <c r="MHJ21"/>
      <c r="MHK21"/>
      <c r="MHL21"/>
      <c r="MHM21"/>
      <c r="MHN21"/>
      <c r="MHO21"/>
      <c r="MHP21"/>
      <c r="MHQ21"/>
      <c r="MHR21"/>
      <c r="MHS21"/>
      <c r="MHT21"/>
      <c r="MHU21"/>
      <c r="MHV21"/>
      <c r="MHW21"/>
      <c r="MHX21"/>
      <c r="MHY21"/>
      <c r="MHZ21"/>
      <c r="MIA21"/>
      <c r="MIB21"/>
      <c r="MIC21"/>
      <c r="MID21"/>
      <c r="MIE21"/>
      <c r="MIF21"/>
      <c r="MIG21"/>
      <c r="MIH21"/>
      <c r="MII21"/>
      <c r="MIJ21"/>
      <c r="MIK21"/>
      <c r="MIL21"/>
      <c r="MIM21"/>
      <c r="MIN21"/>
      <c r="MIO21"/>
      <c r="MIP21"/>
      <c r="MIQ21"/>
      <c r="MIR21"/>
      <c r="MIS21"/>
      <c r="MIT21"/>
      <c r="MIU21"/>
      <c r="MIV21"/>
      <c r="MIW21"/>
      <c r="MIX21"/>
      <c r="MIY21"/>
      <c r="MIZ21"/>
      <c r="MJA21"/>
      <c r="MJB21"/>
      <c r="MJC21"/>
      <c r="MJD21"/>
      <c r="MJE21"/>
      <c r="MJF21"/>
      <c r="MJG21"/>
      <c r="MJH21"/>
      <c r="MJI21"/>
      <c r="MJJ21"/>
      <c r="MJK21"/>
      <c r="MJL21"/>
      <c r="MJM21"/>
      <c r="MJN21"/>
      <c r="MJO21"/>
      <c r="MJP21"/>
      <c r="MJQ21"/>
      <c r="MJR21"/>
      <c r="MJS21"/>
      <c r="MJT21"/>
      <c r="MJU21"/>
      <c r="MJV21"/>
      <c r="MJW21"/>
      <c r="MJX21"/>
      <c r="MJY21"/>
      <c r="MJZ21"/>
      <c r="MKA21"/>
      <c r="MKB21"/>
      <c r="MKC21"/>
      <c r="MKD21"/>
      <c r="MKE21"/>
      <c r="MKF21"/>
      <c r="MKG21"/>
      <c r="MKH21"/>
      <c r="MKI21"/>
      <c r="MKJ21"/>
      <c r="MKK21"/>
      <c r="MKL21"/>
      <c r="MKM21"/>
      <c r="MKN21"/>
      <c r="MKO21"/>
      <c r="MKP21"/>
      <c r="MKQ21"/>
      <c r="MKR21"/>
      <c r="MKS21"/>
      <c r="MKT21"/>
      <c r="MKU21"/>
      <c r="MKV21"/>
      <c r="MKW21"/>
      <c r="MKX21"/>
      <c r="MKY21"/>
      <c r="MKZ21"/>
      <c r="MLA21"/>
      <c r="MLB21"/>
      <c r="MLC21"/>
      <c r="MLD21"/>
      <c r="MLE21"/>
      <c r="MLF21"/>
      <c r="MLG21"/>
      <c r="MLH21"/>
      <c r="MLI21"/>
      <c r="MLJ21"/>
      <c r="MLK21"/>
      <c r="MLL21"/>
      <c r="MLM21"/>
      <c r="MLN21"/>
      <c r="MLO21"/>
      <c r="MLP21"/>
      <c r="MLQ21"/>
      <c r="MLR21"/>
      <c r="MLS21"/>
      <c r="MLT21"/>
      <c r="MLU21"/>
      <c r="MLV21"/>
      <c r="MLW21"/>
      <c r="MLX21"/>
      <c r="MLY21"/>
      <c r="MLZ21"/>
      <c r="MMA21"/>
      <c r="MMB21"/>
      <c r="MMC21"/>
      <c r="MMD21"/>
      <c r="MME21"/>
      <c r="MMF21"/>
      <c r="MMG21"/>
      <c r="MMH21"/>
      <c r="MMI21"/>
      <c r="MMJ21"/>
      <c r="MMK21"/>
      <c r="MML21"/>
      <c r="MMM21"/>
      <c r="MMN21"/>
      <c r="MMO21"/>
      <c r="MMP21"/>
      <c r="MMQ21"/>
      <c r="MMR21"/>
      <c r="MMS21"/>
      <c r="MMT21"/>
      <c r="MMU21"/>
      <c r="MMV21"/>
      <c r="MMW21"/>
      <c r="MMX21"/>
      <c r="MMY21"/>
      <c r="MMZ21"/>
      <c r="MNA21"/>
      <c r="MNB21"/>
      <c r="MNC21"/>
      <c r="MND21"/>
      <c r="MNE21"/>
      <c r="MNF21"/>
      <c r="MNG21"/>
      <c r="MNH21"/>
      <c r="MNI21"/>
      <c r="MNJ21"/>
      <c r="MNK21"/>
      <c r="MNL21"/>
      <c r="MNM21"/>
      <c r="MNN21"/>
      <c r="MNO21"/>
      <c r="MNP21"/>
      <c r="MNQ21"/>
      <c r="MNR21"/>
      <c r="MNS21"/>
      <c r="MNT21"/>
      <c r="MNU21"/>
      <c r="MNV21"/>
      <c r="MNW21"/>
      <c r="MNX21"/>
      <c r="MNY21"/>
      <c r="MNZ21"/>
      <c r="MOA21"/>
      <c r="MOB21"/>
      <c r="MOC21"/>
      <c r="MOD21"/>
      <c r="MOE21"/>
      <c r="MOF21"/>
      <c r="MOG21"/>
      <c r="MOH21"/>
      <c r="MOI21"/>
      <c r="MOJ21"/>
      <c r="MOK21"/>
      <c r="MOL21"/>
      <c r="MOM21"/>
      <c r="MON21"/>
      <c r="MOO21"/>
      <c r="MOP21"/>
      <c r="MOQ21"/>
      <c r="MOR21"/>
      <c r="MOS21"/>
      <c r="MOT21"/>
      <c r="MOU21"/>
      <c r="MOV21"/>
      <c r="MOW21"/>
      <c r="MOX21"/>
      <c r="MOY21"/>
      <c r="MOZ21"/>
      <c r="MPA21"/>
      <c r="MPB21"/>
      <c r="MPC21"/>
      <c r="MPD21"/>
      <c r="MPE21"/>
      <c r="MPF21"/>
      <c r="MPG21"/>
      <c r="MPH21"/>
      <c r="MPI21"/>
      <c r="MPJ21"/>
      <c r="MPK21"/>
      <c r="MPL21"/>
      <c r="MPM21"/>
      <c r="MPN21"/>
      <c r="MPO21"/>
      <c r="MPP21"/>
      <c r="MPQ21"/>
      <c r="MPR21"/>
      <c r="MPS21"/>
      <c r="MPT21"/>
      <c r="MPU21"/>
      <c r="MPV21"/>
      <c r="MPW21"/>
      <c r="MPX21"/>
      <c r="MPY21"/>
      <c r="MPZ21"/>
      <c r="MQA21"/>
      <c r="MQB21"/>
      <c r="MQC21"/>
      <c r="MQD21"/>
      <c r="MQE21"/>
      <c r="MQF21"/>
      <c r="MQG21"/>
      <c r="MQH21"/>
      <c r="MQI21"/>
      <c r="MQJ21"/>
      <c r="MQK21"/>
      <c r="MQL21"/>
      <c r="MQM21"/>
      <c r="MQN21"/>
      <c r="MQO21"/>
      <c r="MQP21"/>
      <c r="MQQ21"/>
      <c r="MQR21"/>
      <c r="MQS21"/>
      <c r="MQT21"/>
      <c r="MQU21"/>
      <c r="MQV21"/>
      <c r="MQW21"/>
      <c r="MQX21"/>
      <c r="MQY21"/>
      <c r="MQZ21"/>
      <c r="MRA21"/>
      <c r="MRB21"/>
      <c r="MRC21"/>
      <c r="MRD21"/>
      <c r="MRE21"/>
      <c r="MRF21"/>
      <c r="MRG21"/>
      <c r="MRH21"/>
      <c r="MRI21"/>
      <c r="MRJ21"/>
      <c r="MRK21"/>
      <c r="MRL21"/>
      <c r="MRM21"/>
      <c r="MRN21"/>
      <c r="MRO21"/>
      <c r="MRP21"/>
      <c r="MRQ21"/>
      <c r="MRR21"/>
      <c r="MRS21"/>
      <c r="MRT21"/>
      <c r="MRU21"/>
      <c r="MRV21"/>
      <c r="MRW21"/>
      <c r="MRX21"/>
      <c r="MRY21"/>
      <c r="MRZ21"/>
      <c r="MSA21"/>
      <c r="MSB21"/>
      <c r="MSC21"/>
      <c r="MSD21"/>
      <c r="MSE21"/>
      <c r="MSF21"/>
      <c r="MSG21"/>
      <c r="MSH21"/>
      <c r="MSI21"/>
      <c r="MSJ21"/>
      <c r="MSK21"/>
      <c r="MSL21"/>
      <c r="MSM21"/>
      <c r="MSN21"/>
      <c r="MSO21"/>
      <c r="MSP21"/>
      <c r="MSQ21"/>
      <c r="MSR21"/>
      <c r="MSS21"/>
      <c r="MST21"/>
      <c r="MSU21"/>
      <c r="MSV21"/>
      <c r="MSW21"/>
      <c r="MSX21"/>
      <c r="MSY21"/>
      <c r="MSZ21"/>
      <c r="MTA21"/>
      <c r="MTB21"/>
      <c r="MTC21"/>
      <c r="MTD21"/>
      <c r="MTE21"/>
      <c r="MTF21"/>
      <c r="MTG21"/>
      <c r="MTH21"/>
      <c r="MTI21"/>
      <c r="MTJ21"/>
      <c r="MTK21"/>
      <c r="MTL21"/>
      <c r="MTM21"/>
      <c r="MTN21"/>
      <c r="MTO21"/>
      <c r="MTP21"/>
      <c r="MTQ21"/>
      <c r="MTR21"/>
      <c r="MTS21"/>
      <c r="MTT21"/>
      <c r="MTU21"/>
      <c r="MTV21"/>
      <c r="MTW21"/>
      <c r="MTX21"/>
      <c r="MTY21"/>
      <c r="MTZ21"/>
      <c r="MUA21"/>
      <c r="MUB21"/>
      <c r="MUC21"/>
      <c r="MUD21"/>
      <c r="MUE21"/>
      <c r="MUF21"/>
      <c r="MUG21"/>
      <c r="MUH21"/>
      <c r="MUI21"/>
      <c r="MUJ21"/>
      <c r="MUK21"/>
      <c r="MUL21"/>
      <c r="MUM21"/>
      <c r="MUN21"/>
      <c r="MUO21"/>
      <c r="MUP21"/>
      <c r="MUQ21"/>
      <c r="MUR21"/>
      <c r="MUS21"/>
      <c r="MUT21"/>
      <c r="MUU21"/>
      <c r="MUV21"/>
      <c r="MUW21"/>
      <c r="MUX21"/>
      <c r="MUY21"/>
      <c r="MUZ21"/>
      <c r="MVA21"/>
      <c r="MVB21"/>
      <c r="MVC21"/>
      <c r="MVD21"/>
      <c r="MVE21"/>
      <c r="MVF21"/>
      <c r="MVG21"/>
      <c r="MVH21"/>
      <c r="MVI21"/>
      <c r="MVJ21"/>
      <c r="MVK21"/>
      <c r="MVL21"/>
      <c r="MVM21"/>
      <c r="MVN21"/>
      <c r="MVO21"/>
      <c r="MVP21"/>
      <c r="MVQ21"/>
      <c r="MVR21"/>
      <c r="MVS21"/>
      <c r="MVT21"/>
      <c r="MVU21"/>
      <c r="MVV21"/>
      <c r="MVW21"/>
      <c r="MVX21"/>
      <c r="MVY21"/>
      <c r="MVZ21"/>
      <c r="MWA21"/>
      <c r="MWB21"/>
      <c r="MWC21"/>
      <c r="MWD21"/>
      <c r="MWE21"/>
      <c r="MWF21"/>
      <c r="MWG21"/>
      <c r="MWH21"/>
      <c r="MWI21"/>
      <c r="MWJ21"/>
      <c r="MWK21"/>
      <c r="MWL21"/>
      <c r="MWM21"/>
      <c r="MWN21"/>
      <c r="MWO21"/>
      <c r="MWP21"/>
      <c r="MWQ21"/>
      <c r="MWR21"/>
      <c r="MWS21"/>
      <c r="MWT21"/>
      <c r="MWU21"/>
      <c r="MWV21"/>
      <c r="MWW21"/>
      <c r="MWX21"/>
      <c r="MWY21"/>
      <c r="MWZ21"/>
      <c r="MXA21"/>
      <c r="MXB21"/>
      <c r="MXC21"/>
      <c r="MXD21"/>
      <c r="MXE21"/>
      <c r="MXF21"/>
      <c r="MXG21"/>
      <c r="MXH21"/>
      <c r="MXI21"/>
      <c r="MXJ21"/>
      <c r="MXK21"/>
      <c r="MXL21"/>
      <c r="MXM21"/>
      <c r="MXN21"/>
      <c r="MXO21"/>
      <c r="MXP21"/>
      <c r="MXQ21"/>
      <c r="MXR21"/>
      <c r="MXS21"/>
      <c r="MXT21"/>
      <c r="MXU21"/>
      <c r="MXV21"/>
      <c r="MXW21"/>
      <c r="MXX21"/>
      <c r="MXY21"/>
      <c r="MXZ21"/>
      <c r="MYA21"/>
      <c r="MYB21"/>
      <c r="MYC21"/>
      <c r="MYD21"/>
      <c r="MYE21"/>
      <c r="MYF21"/>
      <c r="MYG21"/>
      <c r="MYH21"/>
      <c r="MYI21"/>
      <c r="MYJ21"/>
      <c r="MYK21"/>
      <c r="MYL21"/>
      <c r="MYM21"/>
      <c r="MYN21"/>
      <c r="MYO21"/>
      <c r="MYP21"/>
      <c r="MYQ21"/>
      <c r="MYR21"/>
      <c r="MYS21"/>
      <c r="MYT21"/>
      <c r="MYU21"/>
      <c r="MYV21"/>
      <c r="MYW21"/>
      <c r="MYX21"/>
      <c r="MYY21"/>
      <c r="MYZ21"/>
      <c r="MZA21"/>
      <c r="MZB21"/>
      <c r="MZC21"/>
      <c r="MZD21"/>
      <c r="MZE21"/>
      <c r="MZF21"/>
      <c r="MZG21"/>
      <c r="MZH21"/>
      <c r="MZI21"/>
      <c r="MZJ21"/>
      <c r="MZK21"/>
      <c r="MZL21"/>
      <c r="MZM21"/>
      <c r="MZN21"/>
      <c r="MZO21"/>
      <c r="MZP21"/>
      <c r="MZQ21"/>
      <c r="MZR21"/>
      <c r="MZS21"/>
      <c r="MZT21"/>
      <c r="MZU21"/>
      <c r="MZV21"/>
      <c r="MZW21"/>
      <c r="MZX21"/>
      <c r="MZY21"/>
      <c r="MZZ21"/>
      <c r="NAA21"/>
      <c r="NAB21"/>
      <c r="NAC21"/>
      <c r="NAD21"/>
      <c r="NAE21"/>
      <c r="NAF21"/>
      <c r="NAG21"/>
      <c r="NAH21"/>
      <c r="NAI21"/>
      <c r="NAJ21"/>
      <c r="NAK21"/>
      <c r="NAL21"/>
      <c r="NAM21"/>
      <c r="NAN21"/>
      <c r="NAO21"/>
      <c r="NAP21"/>
      <c r="NAQ21"/>
      <c r="NAR21"/>
      <c r="NAS21"/>
      <c r="NAT21"/>
      <c r="NAU21"/>
      <c r="NAV21"/>
      <c r="NAW21"/>
      <c r="NAX21"/>
      <c r="NAY21"/>
      <c r="NAZ21"/>
      <c r="NBA21"/>
      <c r="NBB21"/>
      <c r="NBC21"/>
      <c r="NBD21"/>
      <c r="NBE21"/>
      <c r="NBF21"/>
      <c r="NBG21"/>
      <c r="NBH21"/>
      <c r="NBI21"/>
      <c r="NBJ21"/>
      <c r="NBK21"/>
      <c r="NBL21"/>
      <c r="NBM21"/>
      <c r="NBN21"/>
      <c r="NBO21"/>
      <c r="NBP21"/>
      <c r="NBQ21"/>
      <c r="NBR21"/>
      <c r="NBS21"/>
      <c r="NBT21"/>
      <c r="NBU21"/>
      <c r="NBV21"/>
      <c r="NBW21"/>
      <c r="NBX21"/>
      <c r="NBY21"/>
      <c r="NBZ21"/>
      <c r="NCA21"/>
      <c r="NCB21"/>
      <c r="NCC21"/>
      <c r="NCD21"/>
      <c r="NCE21"/>
      <c r="NCF21"/>
      <c r="NCG21"/>
      <c r="NCH21"/>
      <c r="NCI21"/>
      <c r="NCJ21"/>
      <c r="NCK21"/>
      <c r="NCL21"/>
      <c r="NCM21"/>
      <c r="NCN21"/>
      <c r="NCO21"/>
      <c r="NCP21"/>
      <c r="NCQ21"/>
      <c r="NCR21"/>
      <c r="NCS21"/>
      <c r="NCT21"/>
      <c r="NCU21"/>
      <c r="NCV21"/>
      <c r="NCW21"/>
      <c r="NCX21"/>
      <c r="NCY21"/>
      <c r="NCZ21"/>
      <c r="NDA21"/>
      <c r="NDB21"/>
      <c r="NDC21"/>
      <c r="NDD21"/>
      <c r="NDE21"/>
      <c r="NDF21"/>
      <c r="NDG21"/>
      <c r="NDH21"/>
      <c r="NDI21"/>
      <c r="NDJ21"/>
      <c r="NDK21"/>
      <c r="NDL21"/>
      <c r="NDM21"/>
      <c r="NDN21"/>
      <c r="NDO21"/>
      <c r="NDP21"/>
      <c r="NDQ21"/>
      <c r="NDR21"/>
      <c r="NDS21"/>
      <c r="NDT21"/>
      <c r="NDU21"/>
      <c r="NDV21"/>
      <c r="NDW21"/>
      <c r="NDX21"/>
      <c r="NDY21"/>
      <c r="NDZ21"/>
      <c r="NEA21"/>
      <c r="NEB21"/>
      <c r="NEC21"/>
      <c r="NED21"/>
      <c r="NEE21"/>
      <c r="NEF21"/>
      <c r="NEG21"/>
      <c r="NEH21"/>
      <c r="NEI21"/>
      <c r="NEJ21"/>
      <c r="NEK21"/>
      <c r="NEL21"/>
      <c r="NEM21"/>
      <c r="NEN21"/>
      <c r="NEO21"/>
      <c r="NEP21"/>
      <c r="NEQ21"/>
      <c r="NER21"/>
      <c r="NES21"/>
      <c r="NET21"/>
      <c r="NEU21"/>
      <c r="NEV21"/>
      <c r="NEW21"/>
      <c r="NEX21"/>
      <c r="NEY21"/>
      <c r="NEZ21"/>
      <c r="NFA21"/>
      <c r="NFB21"/>
      <c r="NFC21"/>
      <c r="NFD21"/>
      <c r="NFE21"/>
      <c r="NFF21"/>
      <c r="NFG21"/>
      <c r="NFH21"/>
      <c r="NFI21"/>
      <c r="NFJ21"/>
      <c r="NFK21"/>
      <c r="NFL21"/>
      <c r="NFM21"/>
      <c r="NFN21"/>
      <c r="NFO21"/>
      <c r="NFP21"/>
      <c r="NFQ21"/>
      <c r="NFR21"/>
      <c r="NFS21"/>
      <c r="NFT21"/>
      <c r="NFU21"/>
      <c r="NFV21"/>
      <c r="NFW21"/>
      <c r="NFX21"/>
      <c r="NFY21"/>
      <c r="NFZ21"/>
      <c r="NGA21"/>
      <c r="NGB21"/>
      <c r="NGC21"/>
      <c r="NGD21"/>
      <c r="NGE21"/>
      <c r="NGF21"/>
      <c r="NGG21"/>
      <c r="NGH21"/>
      <c r="NGI21"/>
      <c r="NGJ21"/>
      <c r="NGK21"/>
      <c r="NGL21"/>
      <c r="NGM21"/>
      <c r="NGN21"/>
      <c r="NGO21"/>
      <c r="NGP21"/>
      <c r="NGQ21"/>
      <c r="NGR21"/>
      <c r="NGS21"/>
      <c r="NGT21"/>
      <c r="NGU21"/>
      <c r="NGV21"/>
      <c r="NGW21"/>
      <c r="NGX21"/>
      <c r="NGY21"/>
      <c r="NGZ21"/>
      <c r="NHA21"/>
      <c r="NHB21"/>
      <c r="NHC21"/>
      <c r="NHD21"/>
      <c r="NHE21"/>
      <c r="NHF21"/>
      <c r="NHG21"/>
      <c r="NHH21"/>
      <c r="NHI21"/>
      <c r="NHJ21"/>
      <c r="NHK21"/>
      <c r="NHL21"/>
      <c r="NHM21"/>
      <c r="NHN21"/>
      <c r="NHO21"/>
      <c r="NHP21"/>
      <c r="NHQ21"/>
      <c r="NHR21"/>
      <c r="NHS21"/>
      <c r="NHT21"/>
      <c r="NHU21"/>
      <c r="NHV21"/>
      <c r="NHW21"/>
      <c r="NHX21"/>
      <c r="NHY21"/>
      <c r="NHZ21"/>
      <c r="NIA21"/>
      <c r="NIB21"/>
      <c r="NIC21"/>
      <c r="NID21"/>
      <c r="NIE21"/>
      <c r="NIF21"/>
      <c r="NIG21"/>
      <c r="NIH21"/>
      <c r="NII21"/>
      <c r="NIJ21"/>
      <c r="NIK21"/>
      <c r="NIL21"/>
      <c r="NIM21"/>
      <c r="NIN21"/>
      <c r="NIO21"/>
      <c r="NIP21"/>
      <c r="NIQ21"/>
      <c r="NIR21"/>
      <c r="NIS21"/>
      <c r="NIT21"/>
      <c r="NIU21"/>
      <c r="NIV21"/>
      <c r="NIW21"/>
      <c r="NIX21"/>
      <c r="NIY21"/>
      <c r="NIZ21"/>
      <c r="NJA21"/>
      <c r="NJB21"/>
      <c r="NJC21"/>
      <c r="NJD21"/>
      <c r="NJE21"/>
      <c r="NJF21"/>
      <c r="NJG21"/>
      <c r="NJH21"/>
      <c r="NJI21"/>
      <c r="NJJ21"/>
      <c r="NJK21"/>
      <c r="NJL21"/>
      <c r="NJM21"/>
      <c r="NJN21"/>
      <c r="NJO21"/>
      <c r="NJP21"/>
      <c r="NJQ21"/>
      <c r="NJR21"/>
      <c r="NJS21"/>
      <c r="NJT21"/>
      <c r="NJU21"/>
      <c r="NJV21"/>
      <c r="NJW21"/>
      <c r="NJX21"/>
      <c r="NJY21"/>
      <c r="NJZ21"/>
      <c r="NKA21"/>
      <c r="NKB21"/>
      <c r="NKC21"/>
      <c r="NKD21"/>
      <c r="NKE21"/>
      <c r="NKF21"/>
      <c r="NKG21"/>
      <c r="NKH21"/>
      <c r="NKI21"/>
      <c r="NKJ21"/>
      <c r="NKK21"/>
      <c r="NKL21"/>
      <c r="NKM21"/>
      <c r="NKN21"/>
      <c r="NKO21"/>
      <c r="NKP21"/>
      <c r="NKQ21"/>
      <c r="NKR21"/>
      <c r="NKS21"/>
      <c r="NKT21"/>
      <c r="NKU21"/>
      <c r="NKV21"/>
      <c r="NKW21"/>
      <c r="NKX21"/>
      <c r="NKY21"/>
      <c r="NKZ21"/>
      <c r="NLA21"/>
      <c r="NLB21"/>
      <c r="NLC21"/>
      <c r="NLD21"/>
      <c r="NLE21"/>
      <c r="NLF21"/>
      <c r="NLG21"/>
      <c r="NLH21"/>
      <c r="NLI21"/>
      <c r="NLJ21"/>
      <c r="NLK21"/>
      <c r="NLL21"/>
      <c r="NLM21"/>
      <c r="NLN21"/>
      <c r="NLO21"/>
      <c r="NLP21"/>
      <c r="NLQ21"/>
      <c r="NLR21"/>
      <c r="NLS21"/>
      <c r="NLT21"/>
      <c r="NLU21"/>
      <c r="NLV21"/>
      <c r="NLW21"/>
      <c r="NLX21"/>
      <c r="NLY21"/>
      <c r="NLZ21"/>
      <c r="NMA21"/>
      <c r="NMB21"/>
      <c r="NMC21"/>
      <c r="NMD21"/>
      <c r="NME21"/>
      <c r="NMF21"/>
      <c r="NMG21"/>
      <c r="NMH21"/>
      <c r="NMI21"/>
      <c r="NMJ21"/>
      <c r="NMK21"/>
      <c r="NML21"/>
      <c r="NMM21"/>
      <c r="NMN21"/>
      <c r="NMO21"/>
      <c r="NMP21"/>
      <c r="NMQ21"/>
      <c r="NMR21"/>
      <c r="NMS21"/>
      <c r="NMT21"/>
      <c r="NMU21"/>
      <c r="NMV21"/>
      <c r="NMW21"/>
      <c r="NMX21"/>
      <c r="NMY21"/>
      <c r="NMZ21"/>
      <c r="NNA21"/>
      <c r="NNB21"/>
      <c r="NNC21"/>
      <c r="NND21"/>
      <c r="NNE21"/>
      <c r="NNF21"/>
      <c r="NNG21"/>
      <c r="NNH21"/>
      <c r="NNI21"/>
      <c r="NNJ21"/>
      <c r="NNK21"/>
      <c r="NNL21"/>
      <c r="NNM21"/>
      <c r="NNN21"/>
      <c r="NNO21"/>
      <c r="NNP21"/>
      <c r="NNQ21"/>
      <c r="NNR21"/>
      <c r="NNS21"/>
      <c r="NNT21"/>
      <c r="NNU21"/>
      <c r="NNV21"/>
      <c r="NNW21"/>
      <c r="NNX21"/>
      <c r="NNY21"/>
      <c r="NNZ21"/>
      <c r="NOA21"/>
      <c r="NOB21"/>
      <c r="NOC21"/>
      <c r="NOD21"/>
      <c r="NOE21"/>
      <c r="NOF21"/>
      <c r="NOG21"/>
      <c r="NOH21"/>
      <c r="NOI21"/>
      <c r="NOJ21"/>
      <c r="NOK21"/>
      <c r="NOL21"/>
      <c r="NOM21"/>
      <c r="NON21"/>
      <c r="NOO21"/>
      <c r="NOP21"/>
      <c r="NOQ21"/>
      <c r="NOR21"/>
      <c r="NOS21"/>
      <c r="NOT21"/>
      <c r="NOU21"/>
      <c r="NOV21"/>
      <c r="NOW21"/>
      <c r="NOX21"/>
      <c r="NOY21"/>
      <c r="NOZ21"/>
      <c r="NPA21"/>
      <c r="NPB21"/>
      <c r="NPC21"/>
      <c r="NPD21"/>
      <c r="NPE21"/>
      <c r="NPF21"/>
      <c r="NPG21"/>
      <c r="NPH21"/>
      <c r="NPI21"/>
      <c r="NPJ21"/>
      <c r="NPK21"/>
      <c r="NPL21"/>
      <c r="NPM21"/>
      <c r="NPN21"/>
      <c r="NPO21"/>
      <c r="NPP21"/>
      <c r="NPQ21"/>
      <c r="NPR21"/>
      <c r="NPS21"/>
      <c r="NPT21"/>
      <c r="NPU21"/>
      <c r="NPV21"/>
      <c r="NPW21"/>
      <c r="NPX21"/>
      <c r="NPY21"/>
      <c r="NPZ21"/>
      <c r="NQA21"/>
      <c r="NQB21"/>
      <c r="NQC21"/>
      <c r="NQD21"/>
      <c r="NQE21"/>
      <c r="NQF21"/>
      <c r="NQG21"/>
      <c r="NQH21"/>
      <c r="NQI21"/>
      <c r="NQJ21"/>
      <c r="NQK21"/>
      <c r="NQL21"/>
      <c r="NQM21"/>
      <c r="NQN21"/>
      <c r="NQO21"/>
      <c r="NQP21"/>
      <c r="NQQ21"/>
      <c r="NQR21"/>
      <c r="NQS21"/>
      <c r="NQT21"/>
      <c r="NQU21"/>
      <c r="NQV21"/>
      <c r="NQW21"/>
      <c r="NQX21"/>
      <c r="NQY21"/>
      <c r="NQZ21"/>
      <c r="NRA21"/>
      <c r="NRB21"/>
      <c r="NRC21"/>
      <c r="NRD21"/>
      <c r="NRE21"/>
      <c r="NRF21"/>
      <c r="NRG21"/>
      <c r="NRH21"/>
      <c r="NRI21"/>
      <c r="NRJ21"/>
      <c r="NRK21"/>
      <c r="NRL21"/>
      <c r="NRM21"/>
      <c r="NRN21"/>
      <c r="NRO21"/>
      <c r="NRP21"/>
      <c r="NRQ21"/>
      <c r="NRR21"/>
      <c r="NRS21"/>
      <c r="NRT21"/>
      <c r="NRU21"/>
      <c r="NRV21"/>
      <c r="NRW21"/>
      <c r="NRX21"/>
      <c r="NRY21"/>
      <c r="NRZ21"/>
      <c r="NSA21"/>
      <c r="NSB21"/>
      <c r="NSC21"/>
      <c r="NSD21"/>
      <c r="NSE21"/>
      <c r="NSF21"/>
      <c r="NSG21"/>
      <c r="NSH21"/>
      <c r="NSI21"/>
      <c r="NSJ21"/>
      <c r="NSK21"/>
      <c r="NSL21"/>
      <c r="NSM21"/>
      <c r="NSN21"/>
      <c r="NSO21"/>
      <c r="NSP21"/>
      <c r="NSQ21"/>
      <c r="NSR21"/>
      <c r="NSS21"/>
      <c r="NST21"/>
      <c r="NSU21"/>
      <c r="NSV21"/>
      <c r="NSW21"/>
      <c r="NSX21"/>
      <c r="NSY21"/>
      <c r="NSZ21"/>
      <c r="NTA21"/>
      <c r="NTB21"/>
      <c r="NTC21"/>
      <c r="NTD21"/>
      <c r="NTE21"/>
      <c r="NTF21"/>
      <c r="NTG21"/>
      <c r="NTH21"/>
      <c r="NTI21"/>
      <c r="NTJ21"/>
      <c r="NTK21"/>
      <c r="NTL21"/>
      <c r="NTM21"/>
      <c r="NTN21"/>
      <c r="NTO21"/>
      <c r="NTP21"/>
      <c r="NTQ21"/>
      <c r="NTR21"/>
      <c r="NTS21"/>
      <c r="NTT21"/>
      <c r="NTU21"/>
      <c r="NTV21"/>
      <c r="NTW21"/>
      <c r="NTX21"/>
      <c r="NTY21"/>
      <c r="NTZ21"/>
      <c r="NUA21"/>
      <c r="NUB21"/>
      <c r="NUC21"/>
      <c r="NUD21"/>
      <c r="NUE21"/>
      <c r="NUF21"/>
      <c r="NUG21"/>
      <c r="NUH21"/>
      <c r="NUI21"/>
      <c r="NUJ21"/>
      <c r="NUK21"/>
      <c r="NUL21"/>
      <c r="NUM21"/>
      <c r="NUN21"/>
      <c r="NUO21"/>
      <c r="NUP21"/>
      <c r="NUQ21"/>
      <c r="NUR21"/>
      <c r="NUS21"/>
      <c r="NUT21"/>
      <c r="NUU21"/>
      <c r="NUV21"/>
      <c r="NUW21"/>
      <c r="NUX21"/>
      <c r="NUY21"/>
      <c r="NUZ21"/>
      <c r="NVA21"/>
      <c r="NVB21"/>
      <c r="NVC21"/>
      <c r="NVD21"/>
      <c r="NVE21"/>
      <c r="NVF21"/>
      <c r="NVG21"/>
      <c r="NVH21"/>
      <c r="NVI21"/>
      <c r="NVJ21"/>
      <c r="NVK21"/>
      <c r="NVL21"/>
      <c r="NVM21"/>
      <c r="NVN21"/>
      <c r="NVO21"/>
      <c r="NVP21"/>
      <c r="NVQ21"/>
      <c r="NVR21"/>
      <c r="NVS21"/>
      <c r="NVT21"/>
      <c r="NVU21"/>
      <c r="NVV21"/>
      <c r="NVW21"/>
      <c r="NVX21"/>
      <c r="NVY21"/>
      <c r="NVZ21"/>
      <c r="NWA21"/>
      <c r="NWB21"/>
      <c r="NWC21"/>
      <c r="NWD21"/>
      <c r="NWE21"/>
      <c r="NWF21"/>
      <c r="NWG21"/>
      <c r="NWH21"/>
      <c r="NWI21"/>
      <c r="NWJ21"/>
      <c r="NWK21"/>
      <c r="NWL21"/>
      <c r="NWM21"/>
      <c r="NWN21"/>
      <c r="NWO21"/>
      <c r="NWP21"/>
      <c r="NWQ21"/>
      <c r="NWR21"/>
      <c r="NWS21"/>
      <c r="NWT21"/>
      <c r="NWU21"/>
      <c r="NWV21"/>
      <c r="NWW21"/>
      <c r="NWX21"/>
      <c r="NWY21"/>
      <c r="NWZ21"/>
      <c r="NXA21"/>
      <c r="NXB21"/>
      <c r="NXC21"/>
      <c r="NXD21"/>
      <c r="NXE21"/>
      <c r="NXF21"/>
      <c r="NXG21"/>
      <c r="NXH21"/>
      <c r="NXI21"/>
      <c r="NXJ21"/>
      <c r="NXK21"/>
      <c r="NXL21"/>
      <c r="NXM21"/>
      <c r="NXN21"/>
      <c r="NXO21"/>
      <c r="NXP21"/>
      <c r="NXQ21"/>
      <c r="NXR21"/>
      <c r="NXS21"/>
      <c r="NXT21"/>
      <c r="NXU21"/>
      <c r="NXV21"/>
      <c r="NXW21"/>
      <c r="NXX21"/>
      <c r="NXY21"/>
      <c r="NXZ21"/>
      <c r="NYA21"/>
      <c r="NYB21"/>
      <c r="NYC21"/>
      <c r="NYD21"/>
      <c r="NYE21"/>
      <c r="NYF21"/>
      <c r="NYG21"/>
      <c r="NYH21"/>
      <c r="NYI21"/>
      <c r="NYJ21"/>
      <c r="NYK21"/>
      <c r="NYL21"/>
      <c r="NYM21"/>
      <c r="NYN21"/>
      <c r="NYO21"/>
      <c r="NYP21"/>
      <c r="NYQ21"/>
      <c r="NYR21"/>
      <c r="NYS21"/>
      <c r="NYT21"/>
      <c r="NYU21"/>
      <c r="NYV21"/>
      <c r="NYW21"/>
      <c r="NYX21"/>
      <c r="NYY21"/>
      <c r="NYZ21"/>
      <c r="NZA21"/>
      <c r="NZB21"/>
      <c r="NZC21"/>
      <c r="NZD21"/>
      <c r="NZE21"/>
      <c r="NZF21"/>
      <c r="NZG21"/>
      <c r="NZH21"/>
      <c r="NZI21"/>
      <c r="NZJ21"/>
      <c r="NZK21"/>
      <c r="NZL21"/>
      <c r="NZM21"/>
      <c r="NZN21"/>
      <c r="NZO21"/>
      <c r="NZP21"/>
      <c r="NZQ21"/>
      <c r="NZR21"/>
      <c r="NZS21"/>
      <c r="NZT21"/>
      <c r="NZU21"/>
      <c r="NZV21"/>
      <c r="NZW21"/>
      <c r="NZX21"/>
      <c r="NZY21"/>
      <c r="NZZ21"/>
      <c r="OAA21"/>
      <c r="OAB21"/>
      <c r="OAC21"/>
      <c r="OAD21"/>
      <c r="OAE21"/>
      <c r="OAF21"/>
      <c r="OAG21"/>
      <c r="OAH21"/>
      <c r="OAI21"/>
      <c r="OAJ21"/>
      <c r="OAK21"/>
      <c r="OAL21"/>
      <c r="OAM21"/>
      <c r="OAN21"/>
      <c r="OAO21"/>
      <c r="OAP21"/>
      <c r="OAQ21"/>
      <c r="OAR21"/>
      <c r="OAS21"/>
      <c r="OAT21"/>
      <c r="OAU21"/>
      <c r="OAV21"/>
      <c r="OAW21"/>
      <c r="OAX21"/>
      <c r="OAY21"/>
      <c r="OAZ21"/>
      <c r="OBA21"/>
      <c r="OBB21"/>
      <c r="OBC21"/>
      <c r="OBD21"/>
      <c r="OBE21"/>
      <c r="OBF21"/>
      <c r="OBG21"/>
      <c r="OBH21"/>
      <c r="OBI21"/>
      <c r="OBJ21"/>
      <c r="OBK21"/>
      <c r="OBL21"/>
      <c r="OBM21"/>
      <c r="OBN21"/>
      <c r="OBO21"/>
      <c r="OBP21"/>
      <c r="OBQ21"/>
      <c r="OBR21"/>
      <c r="OBS21"/>
      <c r="OBT21"/>
      <c r="OBU21"/>
      <c r="OBV21"/>
      <c r="OBW21"/>
      <c r="OBX21"/>
      <c r="OBY21"/>
      <c r="OBZ21"/>
      <c r="OCA21"/>
      <c r="OCB21"/>
      <c r="OCC21"/>
      <c r="OCD21"/>
      <c r="OCE21"/>
      <c r="OCF21"/>
      <c r="OCG21"/>
      <c r="OCH21"/>
      <c r="OCI21"/>
      <c r="OCJ21"/>
      <c r="OCK21"/>
      <c r="OCL21"/>
      <c r="OCM21"/>
      <c r="OCN21"/>
      <c r="OCO21"/>
      <c r="OCP21"/>
      <c r="OCQ21"/>
      <c r="OCR21"/>
      <c r="OCS21"/>
      <c r="OCT21"/>
      <c r="OCU21"/>
      <c r="OCV21"/>
      <c r="OCW21"/>
      <c r="OCX21"/>
      <c r="OCY21"/>
      <c r="OCZ21"/>
      <c r="ODA21"/>
      <c r="ODB21"/>
      <c r="ODC21"/>
      <c r="ODD21"/>
      <c r="ODE21"/>
      <c r="ODF21"/>
      <c r="ODG21"/>
      <c r="ODH21"/>
      <c r="ODI21"/>
      <c r="ODJ21"/>
      <c r="ODK21"/>
      <c r="ODL21"/>
      <c r="ODM21"/>
      <c r="ODN21"/>
      <c r="ODO21"/>
      <c r="ODP21"/>
      <c r="ODQ21"/>
      <c r="ODR21"/>
      <c r="ODS21"/>
      <c r="ODT21"/>
      <c r="ODU21"/>
      <c r="ODV21"/>
      <c r="ODW21"/>
      <c r="ODX21"/>
      <c r="ODY21"/>
      <c r="ODZ21"/>
      <c r="OEA21"/>
      <c r="OEB21"/>
      <c r="OEC21"/>
      <c r="OED21"/>
      <c r="OEE21"/>
      <c r="OEF21"/>
      <c r="OEG21"/>
      <c r="OEH21"/>
      <c r="OEI21"/>
      <c r="OEJ21"/>
      <c r="OEK21"/>
      <c r="OEL21"/>
      <c r="OEM21"/>
      <c r="OEN21"/>
      <c r="OEO21"/>
      <c r="OEP21"/>
      <c r="OEQ21"/>
      <c r="OER21"/>
      <c r="OES21"/>
      <c r="OET21"/>
      <c r="OEU21"/>
      <c r="OEV21"/>
      <c r="OEW21"/>
      <c r="OEX21"/>
      <c r="OEY21"/>
      <c r="OEZ21"/>
      <c r="OFA21"/>
      <c r="OFB21"/>
      <c r="OFC21"/>
      <c r="OFD21"/>
      <c r="OFE21"/>
      <c r="OFF21"/>
      <c r="OFG21"/>
      <c r="OFH21"/>
      <c r="OFI21"/>
      <c r="OFJ21"/>
      <c r="OFK21"/>
      <c r="OFL21"/>
      <c r="OFM21"/>
      <c r="OFN21"/>
      <c r="OFO21"/>
      <c r="OFP21"/>
      <c r="OFQ21"/>
      <c r="OFR21"/>
      <c r="OFS21"/>
      <c r="OFT21"/>
      <c r="OFU21"/>
      <c r="OFV21"/>
      <c r="OFW21"/>
      <c r="OFX21"/>
      <c r="OFY21"/>
      <c r="OFZ21"/>
      <c r="OGA21"/>
      <c r="OGB21"/>
      <c r="OGC21"/>
      <c r="OGD21"/>
      <c r="OGE21"/>
      <c r="OGF21"/>
      <c r="OGG21"/>
      <c r="OGH21"/>
      <c r="OGI21"/>
      <c r="OGJ21"/>
      <c r="OGK21"/>
      <c r="OGL21"/>
      <c r="OGM21"/>
      <c r="OGN21"/>
      <c r="OGO21"/>
      <c r="OGP21"/>
      <c r="OGQ21"/>
      <c r="OGR21"/>
      <c r="OGS21"/>
      <c r="OGT21"/>
      <c r="OGU21"/>
      <c r="OGV21"/>
      <c r="OGW21"/>
      <c r="OGX21"/>
      <c r="OGY21"/>
      <c r="OGZ21"/>
      <c r="OHA21"/>
      <c r="OHB21"/>
      <c r="OHC21"/>
      <c r="OHD21"/>
      <c r="OHE21"/>
      <c r="OHF21"/>
      <c r="OHG21"/>
      <c r="OHH21"/>
      <c r="OHI21"/>
      <c r="OHJ21"/>
      <c r="OHK21"/>
      <c r="OHL21"/>
      <c r="OHM21"/>
      <c r="OHN21"/>
      <c r="OHO21"/>
      <c r="OHP21"/>
      <c r="OHQ21"/>
      <c r="OHR21"/>
      <c r="OHS21"/>
      <c r="OHT21"/>
      <c r="OHU21"/>
      <c r="OHV21"/>
      <c r="OHW21"/>
      <c r="OHX21"/>
      <c r="OHY21"/>
      <c r="OHZ21"/>
      <c r="OIA21"/>
      <c r="OIB21"/>
      <c r="OIC21"/>
      <c r="OID21"/>
      <c r="OIE21"/>
      <c r="OIF21"/>
      <c r="OIG21"/>
      <c r="OIH21"/>
      <c r="OII21"/>
      <c r="OIJ21"/>
      <c r="OIK21"/>
      <c r="OIL21"/>
      <c r="OIM21"/>
      <c r="OIN21"/>
      <c r="OIO21"/>
      <c r="OIP21"/>
      <c r="OIQ21"/>
      <c r="OIR21"/>
      <c r="OIS21"/>
      <c r="OIT21"/>
      <c r="OIU21"/>
      <c r="OIV21"/>
      <c r="OIW21"/>
      <c r="OIX21"/>
      <c r="OIY21"/>
      <c r="OIZ21"/>
      <c r="OJA21"/>
      <c r="OJB21"/>
      <c r="OJC21"/>
      <c r="OJD21"/>
      <c r="OJE21"/>
      <c r="OJF21"/>
      <c r="OJG21"/>
      <c r="OJH21"/>
      <c r="OJI21"/>
      <c r="OJJ21"/>
      <c r="OJK21"/>
      <c r="OJL21"/>
      <c r="OJM21"/>
      <c r="OJN21"/>
      <c r="OJO21"/>
      <c r="OJP21"/>
      <c r="OJQ21"/>
      <c r="OJR21"/>
      <c r="OJS21"/>
      <c r="OJT21"/>
      <c r="OJU21"/>
      <c r="OJV21"/>
      <c r="OJW21"/>
      <c r="OJX21"/>
      <c r="OJY21"/>
      <c r="OJZ21"/>
      <c r="OKA21"/>
      <c r="OKB21"/>
      <c r="OKC21"/>
      <c r="OKD21"/>
      <c r="OKE21"/>
      <c r="OKF21"/>
      <c r="OKG21"/>
      <c r="OKH21"/>
      <c r="OKI21"/>
      <c r="OKJ21"/>
      <c r="OKK21"/>
      <c r="OKL21"/>
      <c r="OKM21"/>
      <c r="OKN21"/>
      <c r="OKO21"/>
      <c r="OKP21"/>
      <c r="OKQ21"/>
      <c r="OKR21"/>
      <c r="OKS21"/>
      <c r="OKT21"/>
      <c r="OKU21"/>
      <c r="OKV21"/>
      <c r="OKW21"/>
      <c r="OKX21"/>
      <c r="OKY21"/>
      <c r="OKZ21"/>
      <c r="OLA21"/>
      <c r="OLB21"/>
      <c r="OLC21"/>
      <c r="OLD21"/>
      <c r="OLE21"/>
      <c r="OLF21"/>
      <c r="OLG21"/>
      <c r="OLH21"/>
      <c r="OLI21"/>
      <c r="OLJ21"/>
      <c r="OLK21"/>
      <c r="OLL21"/>
      <c r="OLM21"/>
      <c r="OLN21"/>
      <c r="OLO21"/>
      <c r="OLP21"/>
      <c r="OLQ21"/>
      <c r="OLR21"/>
      <c r="OLS21"/>
      <c r="OLT21"/>
      <c r="OLU21"/>
      <c r="OLV21"/>
      <c r="OLW21"/>
      <c r="OLX21"/>
      <c r="OLY21"/>
      <c r="OLZ21"/>
      <c r="OMA21"/>
      <c r="OMB21"/>
      <c r="OMC21"/>
      <c r="OMD21"/>
      <c r="OME21"/>
      <c r="OMF21"/>
      <c r="OMG21"/>
      <c r="OMH21"/>
      <c r="OMI21"/>
      <c r="OMJ21"/>
      <c r="OMK21"/>
      <c r="OML21"/>
      <c r="OMM21"/>
      <c r="OMN21"/>
      <c r="OMO21"/>
      <c r="OMP21"/>
      <c r="OMQ21"/>
      <c r="OMR21"/>
      <c r="OMS21"/>
      <c r="OMT21"/>
      <c r="OMU21"/>
      <c r="OMV21"/>
      <c r="OMW21"/>
      <c r="OMX21"/>
      <c r="OMY21"/>
      <c r="OMZ21"/>
      <c r="ONA21"/>
      <c r="ONB21"/>
      <c r="ONC21"/>
      <c r="OND21"/>
      <c r="ONE21"/>
      <c r="ONF21"/>
      <c r="ONG21"/>
      <c r="ONH21"/>
      <c r="ONI21"/>
      <c r="ONJ21"/>
      <c r="ONK21"/>
      <c r="ONL21"/>
      <c r="ONM21"/>
      <c r="ONN21"/>
      <c r="ONO21"/>
      <c r="ONP21"/>
      <c r="ONQ21"/>
      <c r="ONR21"/>
      <c r="ONS21"/>
      <c r="ONT21"/>
      <c r="ONU21"/>
      <c r="ONV21"/>
      <c r="ONW21"/>
      <c r="ONX21"/>
      <c r="ONY21"/>
      <c r="ONZ21"/>
      <c r="OOA21"/>
      <c r="OOB21"/>
      <c r="OOC21"/>
      <c r="OOD21"/>
      <c r="OOE21"/>
      <c r="OOF21"/>
      <c r="OOG21"/>
      <c r="OOH21"/>
      <c r="OOI21"/>
      <c r="OOJ21"/>
      <c r="OOK21"/>
      <c r="OOL21"/>
      <c r="OOM21"/>
      <c r="OON21"/>
      <c r="OOO21"/>
      <c r="OOP21"/>
      <c r="OOQ21"/>
      <c r="OOR21"/>
      <c r="OOS21"/>
      <c r="OOT21"/>
      <c r="OOU21"/>
      <c r="OOV21"/>
      <c r="OOW21"/>
      <c r="OOX21"/>
      <c r="OOY21"/>
      <c r="OOZ21"/>
      <c r="OPA21"/>
      <c r="OPB21"/>
      <c r="OPC21"/>
      <c r="OPD21"/>
      <c r="OPE21"/>
      <c r="OPF21"/>
      <c r="OPG21"/>
      <c r="OPH21"/>
      <c r="OPI21"/>
      <c r="OPJ21"/>
      <c r="OPK21"/>
      <c r="OPL21"/>
      <c r="OPM21"/>
      <c r="OPN21"/>
      <c r="OPO21"/>
      <c r="OPP21"/>
      <c r="OPQ21"/>
      <c r="OPR21"/>
      <c r="OPS21"/>
      <c r="OPT21"/>
      <c r="OPU21"/>
      <c r="OPV21"/>
      <c r="OPW21"/>
      <c r="OPX21"/>
      <c r="OPY21"/>
      <c r="OPZ21"/>
      <c r="OQA21"/>
      <c r="OQB21"/>
      <c r="OQC21"/>
      <c r="OQD21"/>
      <c r="OQE21"/>
      <c r="OQF21"/>
      <c r="OQG21"/>
      <c r="OQH21"/>
      <c r="OQI21"/>
      <c r="OQJ21"/>
      <c r="OQK21"/>
      <c r="OQL21"/>
      <c r="OQM21"/>
      <c r="OQN21"/>
      <c r="OQO21"/>
      <c r="OQP21"/>
      <c r="OQQ21"/>
      <c r="OQR21"/>
      <c r="OQS21"/>
      <c r="OQT21"/>
      <c r="OQU21"/>
      <c r="OQV21"/>
      <c r="OQW21"/>
      <c r="OQX21"/>
      <c r="OQY21"/>
      <c r="OQZ21"/>
      <c r="ORA21"/>
      <c r="ORB21"/>
      <c r="ORC21"/>
      <c r="ORD21"/>
      <c r="ORE21"/>
      <c r="ORF21"/>
      <c r="ORG21"/>
      <c r="ORH21"/>
      <c r="ORI21"/>
      <c r="ORJ21"/>
      <c r="ORK21"/>
      <c r="ORL21"/>
      <c r="ORM21"/>
      <c r="ORN21"/>
      <c r="ORO21"/>
      <c r="ORP21"/>
      <c r="ORQ21"/>
      <c r="ORR21"/>
      <c r="ORS21"/>
      <c r="ORT21"/>
      <c r="ORU21"/>
      <c r="ORV21"/>
      <c r="ORW21"/>
      <c r="ORX21"/>
      <c r="ORY21"/>
      <c r="ORZ21"/>
      <c r="OSA21"/>
      <c r="OSB21"/>
      <c r="OSC21"/>
      <c r="OSD21"/>
      <c r="OSE21"/>
      <c r="OSF21"/>
      <c r="OSG21"/>
      <c r="OSH21"/>
      <c r="OSI21"/>
      <c r="OSJ21"/>
      <c r="OSK21"/>
      <c r="OSL21"/>
      <c r="OSM21"/>
      <c r="OSN21"/>
      <c r="OSO21"/>
      <c r="OSP21"/>
      <c r="OSQ21"/>
      <c r="OSR21"/>
      <c r="OSS21"/>
      <c r="OST21"/>
      <c r="OSU21"/>
      <c r="OSV21"/>
      <c r="OSW21"/>
      <c r="OSX21"/>
      <c r="OSY21"/>
      <c r="OSZ21"/>
      <c r="OTA21"/>
      <c r="OTB21"/>
      <c r="OTC21"/>
      <c r="OTD21"/>
      <c r="OTE21"/>
      <c r="OTF21"/>
      <c r="OTG21"/>
      <c r="OTH21"/>
      <c r="OTI21"/>
      <c r="OTJ21"/>
      <c r="OTK21"/>
      <c r="OTL21"/>
      <c r="OTM21"/>
      <c r="OTN21"/>
      <c r="OTO21"/>
      <c r="OTP21"/>
      <c r="OTQ21"/>
      <c r="OTR21"/>
      <c r="OTS21"/>
      <c r="OTT21"/>
      <c r="OTU21"/>
      <c r="OTV21"/>
      <c r="OTW21"/>
      <c r="OTX21"/>
      <c r="OTY21"/>
      <c r="OTZ21"/>
      <c r="OUA21"/>
      <c r="OUB21"/>
      <c r="OUC21"/>
      <c r="OUD21"/>
      <c r="OUE21"/>
      <c r="OUF21"/>
      <c r="OUG21"/>
      <c r="OUH21"/>
      <c r="OUI21"/>
      <c r="OUJ21"/>
      <c r="OUK21"/>
      <c r="OUL21"/>
      <c r="OUM21"/>
      <c r="OUN21"/>
      <c r="OUO21"/>
      <c r="OUP21"/>
      <c r="OUQ21"/>
      <c r="OUR21"/>
      <c r="OUS21"/>
      <c r="OUT21"/>
      <c r="OUU21"/>
      <c r="OUV21"/>
      <c r="OUW21"/>
      <c r="OUX21"/>
      <c r="OUY21"/>
      <c r="OUZ21"/>
      <c r="OVA21"/>
      <c r="OVB21"/>
      <c r="OVC21"/>
      <c r="OVD21"/>
      <c r="OVE21"/>
      <c r="OVF21"/>
      <c r="OVG21"/>
      <c r="OVH21"/>
      <c r="OVI21"/>
      <c r="OVJ21"/>
      <c r="OVK21"/>
      <c r="OVL21"/>
      <c r="OVM21"/>
      <c r="OVN21"/>
      <c r="OVO21"/>
      <c r="OVP21"/>
      <c r="OVQ21"/>
      <c r="OVR21"/>
      <c r="OVS21"/>
      <c r="OVT21"/>
      <c r="OVU21"/>
      <c r="OVV21"/>
      <c r="OVW21"/>
      <c r="OVX21"/>
      <c r="OVY21"/>
      <c r="OVZ21"/>
      <c r="OWA21"/>
      <c r="OWB21"/>
      <c r="OWC21"/>
      <c r="OWD21"/>
      <c r="OWE21"/>
      <c r="OWF21"/>
      <c r="OWG21"/>
      <c r="OWH21"/>
      <c r="OWI21"/>
      <c r="OWJ21"/>
      <c r="OWK21"/>
      <c r="OWL21"/>
      <c r="OWM21"/>
      <c r="OWN21"/>
      <c r="OWO21"/>
      <c r="OWP21"/>
      <c r="OWQ21"/>
      <c r="OWR21"/>
      <c r="OWS21"/>
      <c r="OWT21"/>
      <c r="OWU21"/>
      <c r="OWV21"/>
      <c r="OWW21"/>
      <c r="OWX21"/>
      <c r="OWY21"/>
      <c r="OWZ21"/>
      <c r="OXA21"/>
      <c r="OXB21"/>
      <c r="OXC21"/>
      <c r="OXD21"/>
      <c r="OXE21"/>
      <c r="OXF21"/>
      <c r="OXG21"/>
      <c r="OXH21"/>
      <c r="OXI21"/>
      <c r="OXJ21"/>
      <c r="OXK21"/>
      <c r="OXL21"/>
      <c r="OXM21"/>
      <c r="OXN21"/>
      <c r="OXO21"/>
      <c r="OXP21"/>
      <c r="OXQ21"/>
      <c r="OXR21"/>
      <c r="OXS21"/>
      <c r="OXT21"/>
      <c r="OXU21"/>
      <c r="OXV21"/>
      <c r="OXW21"/>
      <c r="OXX21"/>
      <c r="OXY21"/>
      <c r="OXZ21"/>
      <c r="OYA21"/>
      <c r="OYB21"/>
      <c r="OYC21"/>
      <c r="OYD21"/>
      <c r="OYE21"/>
      <c r="OYF21"/>
      <c r="OYG21"/>
      <c r="OYH21"/>
      <c r="OYI21"/>
      <c r="OYJ21"/>
      <c r="OYK21"/>
      <c r="OYL21"/>
      <c r="OYM21"/>
      <c r="OYN21"/>
      <c r="OYO21"/>
      <c r="OYP21"/>
      <c r="OYQ21"/>
      <c r="OYR21"/>
      <c r="OYS21"/>
      <c r="OYT21"/>
      <c r="OYU21"/>
      <c r="OYV21"/>
      <c r="OYW21"/>
      <c r="OYX21"/>
      <c r="OYY21"/>
      <c r="OYZ21"/>
      <c r="OZA21"/>
      <c r="OZB21"/>
      <c r="OZC21"/>
      <c r="OZD21"/>
      <c r="OZE21"/>
      <c r="OZF21"/>
      <c r="OZG21"/>
      <c r="OZH21"/>
      <c r="OZI21"/>
      <c r="OZJ21"/>
      <c r="OZK21"/>
      <c r="OZL21"/>
      <c r="OZM21"/>
      <c r="OZN21"/>
      <c r="OZO21"/>
      <c r="OZP21"/>
      <c r="OZQ21"/>
      <c r="OZR21"/>
      <c r="OZS21"/>
      <c r="OZT21"/>
      <c r="OZU21"/>
      <c r="OZV21"/>
      <c r="OZW21"/>
      <c r="OZX21"/>
      <c r="OZY21"/>
      <c r="OZZ21"/>
      <c r="PAA21"/>
      <c r="PAB21"/>
      <c r="PAC21"/>
      <c r="PAD21"/>
      <c r="PAE21"/>
      <c r="PAF21"/>
      <c r="PAG21"/>
      <c r="PAH21"/>
      <c r="PAI21"/>
      <c r="PAJ21"/>
      <c r="PAK21"/>
      <c r="PAL21"/>
      <c r="PAM21"/>
      <c r="PAN21"/>
      <c r="PAO21"/>
      <c r="PAP21"/>
      <c r="PAQ21"/>
      <c r="PAR21"/>
      <c r="PAS21"/>
      <c r="PAT21"/>
      <c r="PAU21"/>
      <c r="PAV21"/>
      <c r="PAW21"/>
      <c r="PAX21"/>
      <c r="PAY21"/>
      <c r="PAZ21"/>
      <c r="PBA21"/>
      <c r="PBB21"/>
      <c r="PBC21"/>
      <c r="PBD21"/>
      <c r="PBE21"/>
      <c r="PBF21"/>
      <c r="PBG21"/>
      <c r="PBH21"/>
      <c r="PBI21"/>
      <c r="PBJ21"/>
      <c r="PBK21"/>
      <c r="PBL21"/>
      <c r="PBM21"/>
      <c r="PBN21"/>
      <c r="PBO21"/>
      <c r="PBP21"/>
      <c r="PBQ21"/>
      <c r="PBR21"/>
      <c r="PBS21"/>
      <c r="PBT21"/>
      <c r="PBU21"/>
      <c r="PBV21"/>
      <c r="PBW21"/>
      <c r="PBX21"/>
      <c r="PBY21"/>
      <c r="PBZ21"/>
      <c r="PCA21"/>
      <c r="PCB21"/>
      <c r="PCC21"/>
      <c r="PCD21"/>
      <c r="PCE21"/>
      <c r="PCF21"/>
      <c r="PCG21"/>
      <c r="PCH21"/>
      <c r="PCI21"/>
      <c r="PCJ21"/>
      <c r="PCK21"/>
      <c r="PCL21"/>
      <c r="PCM21"/>
      <c r="PCN21"/>
      <c r="PCO21"/>
      <c r="PCP21"/>
      <c r="PCQ21"/>
      <c r="PCR21"/>
      <c r="PCS21"/>
      <c r="PCT21"/>
      <c r="PCU21"/>
      <c r="PCV21"/>
      <c r="PCW21"/>
      <c r="PCX21"/>
      <c r="PCY21"/>
      <c r="PCZ21"/>
      <c r="PDA21"/>
      <c r="PDB21"/>
      <c r="PDC21"/>
      <c r="PDD21"/>
      <c r="PDE21"/>
      <c r="PDF21"/>
      <c r="PDG21"/>
      <c r="PDH21"/>
      <c r="PDI21"/>
      <c r="PDJ21"/>
      <c r="PDK21"/>
      <c r="PDL21"/>
      <c r="PDM21"/>
      <c r="PDN21"/>
      <c r="PDO21"/>
      <c r="PDP21"/>
      <c r="PDQ21"/>
      <c r="PDR21"/>
      <c r="PDS21"/>
      <c r="PDT21"/>
      <c r="PDU21"/>
      <c r="PDV21"/>
      <c r="PDW21"/>
      <c r="PDX21"/>
      <c r="PDY21"/>
      <c r="PDZ21"/>
      <c r="PEA21"/>
      <c r="PEB21"/>
      <c r="PEC21"/>
      <c r="PED21"/>
      <c r="PEE21"/>
      <c r="PEF21"/>
      <c r="PEG21"/>
      <c r="PEH21"/>
      <c r="PEI21"/>
      <c r="PEJ21"/>
      <c r="PEK21"/>
      <c r="PEL21"/>
      <c r="PEM21"/>
      <c r="PEN21"/>
      <c r="PEO21"/>
      <c r="PEP21"/>
      <c r="PEQ21"/>
      <c r="PER21"/>
      <c r="PES21"/>
      <c r="PET21"/>
      <c r="PEU21"/>
      <c r="PEV21"/>
      <c r="PEW21"/>
      <c r="PEX21"/>
      <c r="PEY21"/>
      <c r="PEZ21"/>
      <c r="PFA21"/>
      <c r="PFB21"/>
      <c r="PFC21"/>
      <c r="PFD21"/>
      <c r="PFE21"/>
      <c r="PFF21"/>
      <c r="PFG21"/>
      <c r="PFH21"/>
      <c r="PFI21"/>
      <c r="PFJ21"/>
      <c r="PFK21"/>
      <c r="PFL21"/>
      <c r="PFM21"/>
      <c r="PFN21"/>
      <c r="PFO21"/>
      <c r="PFP21"/>
      <c r="PFQ21"/>
      <c r="PFR21"/>
      <c r="PFS21"/>
      <c r="PFT21"/>
      <c r="PFU21"/>
      <c r="PFV21"/>
      <c r="PFW21"/>
      <c r="PFX21"/>
      <c r="PFY21"/>
      <c r="PFZ21"/>
      <c r="PGA21"/>
      <c r="PGB21"/>
      <c r="PGC21"/>
      <c r="PGD21"/>
      <c r="PGE21"/>
      <c r="PGF21"/>
      <c r="PGG21"/>
      <c r="PGH21"/>
      <c r="PGI21"/>
      <c r="PGJ21"/>
      <c r="PGK21"/>
      <c r="PGL21"/>
      <c r="PGM21"/>
      <c r="PGN21"/>
      <c r="PGO21"/>
      <c r="PGP21"/>
      <c r="PGQ21"/>
      <c r="PGR21"/>
      <c r="PGS21"/>
      <c r="PGT21"/>
      <c r="PGU21"/>
      <c r="PGV21"/>
      <c r="PGW21"/>
      <c r="PGX21"/>
      <c r="PGY21"/>
      <c r="PGZ21"/>
      <c r="PHA21"/>
      <c r="PHB21"/>
      <c r="PHC21"/>
      <c r="PHD21"/>
      <c r="PHE21"/>
      <c r="PHF21"/>
      <c r="PHG21"/>
      <c r="PHH21"/>
      <c r="PHI21"/>
      <c r="PHJ21"/>
      <c r="PHK21"/>
      <c r="PHL21"/>
      <c r="PHM21"/>
      <c r="PHN21"/>
      <c r="PHO21"/>
      <c r="PHP21"/>
      <c r="PHQ21"/>
      <c r="PHR21"/>
      <c r="PHS21"/>
      <c r="PHT21"/>
      <c r="PHU21"/>
      <c r="PHV21"/>
      <c r="PHW21"/>
      <c r="PHX21"/>
      <c r="PHY21"/>
      <c r="PHZ21"/>
      <c r="PIA21"/>
      <c r="PIB21"/>
      <c r="PIC21"/>
      <c r="PID21"/>
      <c r="PIE21"/>
      <c r="PIF21"/>
      <c r="PIG21"/>
      <c r="PIH21"/>
      <c r="PII21"/>
      <c r="PIJ21"/>
      <c r="PIK21"/>
      <c r="PIL21"/>
      <c r="PIM21"/>
      <c r="PIN21"/>
      <c r="PIO21"/>
      <c r="PIP21"/>
      <c r="PIQ21"/>
      <c r="PIR21"/>
      <c r="PIS21"/>
      <c r="PIT21"/>
      <c r="PIU21"/>
      <c r="PIV21"/>
      <c r="PIW21"/>
      <c r="PIX21"/>
      <c r="PIY21"/>
      <c r="PIZ21"/>
      <c r="PJA21"/>
      <c r="PJB21"/>
      <c r="PJC21"/>
      <c r="PJD21"/>
      <c r="PJE21"/>
      <c r="PJF21"/>
      <c r="PJG21"/>
      <c r="PJH21"/>
      <c r="PJI21"/>
      <c r="PJJ21"/>
      <c r="PJK21"/>
      <c r="PJL21"/>
      <c r="PJM21"/>
      <c r="PJN21"/>
      <c r="PJO21"/>
      <c r="PJP21"/>
      <c r="PJQ21"/>
      <c r="PJR21"/>
      <c r="PJS21"/>
      <c r="PJT21"/>
      <c r="PJU21"/>
      <c r="PJV21"/>
      <c r="PJW21"/>
      <c r="PJX21"/>
      <c r="PJY21"/>
      <c r="PJZ21"/>
      <c r="PKA21"/>
      <c r="PKB21"/>
      <c r="PKC21"/>
      <c r="PKD21"/>
      <c r="PKE21"/>
      <c r="PKF21"/>
      <c r="PKG21"/>
      <c r="PKH21"/>
      <c r="PKI21"/>
      <c r="PKJ21"/>
      <c r="PKK21"/>
      <c r="PKL21"/>
      <c r="PKM21"/>
      <c r="PKN21"/>
      <c r="PKO21"/>
      <c r="PKP21"/>
      <c r="PKQ21"/>
      <c r="PKR21"/>
      <c r="PKS21"/>
      <c r="PKT21"/>
      <c r="PKU21"/>
      <c r="PKV21"/>
      <c r="PKW21"/>
      <c r="PKX21"/>
      <c r="PKY21"/>
      <c r="PKZ21"/>
      <c r="PLA21"/>
      <c r="PLB21"/>
      <c r="PLC21"/>
      <c r="PLD21"/>
      <c r="PLE21"/>
      <c r="PLF21"/>
      <c r="PLG21"/>
      <c r="PLH21"/>
      <c r="PLI21"/>
      <c r="PLJ21"/>
      <c r="PLK21"/>
      <c r="PLL21"/>
      <c r="PLM21"/>
      <c r="PLN21"/>
      <c r="PLO21"/>
      <c r="PLP21"/>
      <c r="PLQ21"/>
      <c r="PLR21"/>
      <c r="PLS21"/>
      <c r="PLT21"/>
      <c r="PLU21"/>
      <c r="PLV21"/>
      <c r="PLW21"/>
      <c r="PLX21"/>
      <c r="PLY21"/>
      <c r="PLZ21"/>
      <c r="PMA21"/>
      <c r="PMB21"/>
      <c r="PMC21"/>
      <c r="PMD21"/>
      <c r="PME21"/>
      <c r="PMF21"/>
      <c r="PMG21"/>
      <c r="PMH21"/>
      <c r="PMI21"/>
      <c r="PMJ21"/>
      <c r="PMK21"/>
      <c r="PML21"/>
      <c r="PMM21"/>
      <c r="PMN21"/>
      <c r="PMO21"/>
      <c r="PMP21"/>
      <c r="PMQ21"/>
      <c r="PMR21"/>
      <c r="PMS21"/>
      <c r="PMT21"/>
      <c r="PMU21"/>
      <c r="PMV21"/>
      <c r="PMW21"/>
      <c r="PMX21"/>
      <c r="PMY21"/>
      <c r="PMZ21"/>
      <c r="PNA21"/>
      <c r="PNB21"/>
      <c r="PNC21"/>
      <c r="PND21"/>
      <c r="PNE21"/>
      <c r="PNF21"/>
      <c r="PNG21"/>
      <c r="PNH21"/>
      <c r="PNI21"/>
      <c r="PNJ21"/>
      <c r="PNK21"/>
      <c r="PNL21"/>
      <c r="PNM21"/>
      <c r="PNN21"/>
      <c r="PNO21"/>
      <c r="PNP21"/>
      <c r="PNQ21"/>
      <c r="PNR21"/>
      <c r="PNS21"/>
      <c r="PNT21"/>
      <c r="PNU21"/>
      <c r="PNV21"/>
      <c r="PNW21"/>
      <c r="PNX21"/>
      <c r="PNY21"/>
      <c r="PNZ21"/>
      <c r="POA21"/>
      <c r="POB21"/>
      <c r="POC21"/>
      <c r="POD21"/>
      <c r="POE21"/>
      <c r="POF21"/>
      <c r="POG21"/>
      <c r="POH21"/>
      <c r="POI21"/>
      <c r="POJ21"/>
      <c r="POK21"/>
      <c r="POL21"/>
      <c r="POM21"/>
      <c r="PON21"/>
      <c r="POO21"/>
      <c r="POP21"/>
      <c r="POQ21"/>
      <c r="POR21"/>
      <c r="POS21"/>
      <c r="POT21"/>
      <c r="POU21"/>
      <c r="POV21"/>
      <c r="POW21"/>
      <c r="POX21"/>
      <c r="POY21"/>
      <c r="POZ21"/>
      <c r="PPA21"/>
      <c r="PPB21"/>
      <c r="PPC21"/>
      <c r="PPD21"/>
      <c r="PPE21"/>
      <c r="PPF21"/>
      <c r="PPG21"/>
      <c r="PPH21"/>
      <c r="PPI21"/>
      <c r="PPJ21"/>
      <c r="PPK21"/>
      <c r="PPL21"/>
      <c r="PPM21"/>
      <c r="PPN21"/>
      <c r="PPO21"/>
      <c r="PPP21"/>
      <c r="PPQ21"/>
      <c r="PPR21"/>
      <c r="PPS21"/>
      <c r="PPT21"/>
      <c r="PPU21"/>
      <c r="PPV21"/>
      <c r="PPW21"/>
      <c r="PPX21"/>
      <c r="PPY21"/>
      <c r="PPZ21"/>
      <c r="PQA21"/>
      <c r="PQB21"/>
      <c r="PQC21"/>
      <c r="PQD21"/>
      <c r="PQE21"/>
      <c r="PQF21"/>
      <c r="PQG21"/>
      <c r="PQH21"/>
      <c r="PQI21"/>
      <c r="PQJ21"/>
      <c r="PQK21"/>
      <c r="PQL21"/>
      <c r="PQM21"/>
      <c r="PQN21"/>
      <c r="PQO21"/>
      <c r="PQP21"/>
      <c r="PQQ21"/>
      <c r="PQR21"/>
      <c r="PQS21"/>
      <c r="PQT21"/>
      <c r="PQU21"/>
      <c r="PQV21"/>
      <c r="PQW21"/>
      <c r="PQX21"/>
      <c r="PQY21"/>
      <c r="PQZ21"/>
      <c r="PRA21"/>
      <c r="PRB21"/>
      <c r="PRC21"/>
      <c r="PRD21"/>
      <c r="PRE21"/>
      <c r="PRF21"/>
      <c r="PRG21"/>
      <c r="PRH21"/>
      <c r="PRI21"/>
      <c r="PRJ21"/>
      <c r="PRK21"/>
      <c r="PRL21"/>
      <c r="PRM21"/>
      <c r="PRN21"/>
      <c r="PRO21"/>
      <c r="PRP21"/>
      <c r="PRQ21"/>
      <c r="PRR21"/>
      <c r="PRS21"/>
      <c r="PRT21"/>
      <c r="PRU21"/>
      <c r="PRV21"/>
      <c r="PRW21"/>
      <c r="PRX21"/>
      <c r="PRY21"/>
      <c r="PRZ21"/>
      <c r="PSA21"/>
      <c r="PSB21"/>
      <c r="PSC21"/>
      <c r="PSD21"/>
      <c r="PSE21"/>
      <c r="PSF21"/>
      <c r="PSG21"/>
      <c r="PSH21"/>
      <c r="PSI21"/>
      <c r="PSJ21"/>
      <c r="PSK21"/>
      <c r="PSL21"/>
      <c r="PSM21"/>
      <c r="PSN21"/>
      <c r="PSO21"/>
      <c r="PSP21"/>
      <c r="PSQ21"/>
      <c r="PSR21"/>
      <c r="PSS21"/>
      <c r="PST21"/>
      <c r="PSU21"/>
      <c r="PSV21"/>
      <c r="PSW21"/>
      <c r="PSX21"/>
      <c r="PSY21"/>
      <c r="PSZ21"/>
      <c r="PTA21"/>
      <c r="PTB21"/>
      <c r="PTC21"/>
      <c r="PTD21"/>
      <c r="PTE21"/>
      <c r="PTF21"/>
      <c r="PTG21"/>
      <c r="PTH21"/>
      <c r="PTI21"/>
      <c r="PTJ21"/>
      <c r="PTK21"/>
      <c r="PTL21"/>
      <c r="PTM21"/>
      <c r="PTN21"/>
      <c r="PTO21"/>
      <c r="PTP21"/>
      <c r="PTQ21"/>
      <c r="PTR21"/>
      <c r="PTS21"/>
      <c r="PTT21"/>
      <c r="PTU21"/>
      <c r="PTV21"/>
      <c r="PTW21"/>
      <c r="PTX21"/>
      <c r="PTY21"/>
      <c r="PTZ21"/>
      <c r="PUA21"/>
      <c r="PUB21"/>
      <c r="PUC21"/>
      <c r="PUD21"/>
      <c r="PUE21"/>
      <c r="PUF21"/>
      <c r="PUG21"/>
      <c r="PUH21"/>
      <c r="PUI21"/>
      <c r="PUJ21"/>
      <c r="PUK21"/>
      <c r="PUL21"/>
      <c r="PUM21"/>
      <c r="PUN21"/>
      <c r="PUO21"/>
      <c r="PUP21"/>
      <c r="PUQ21"/>
      <c r="PUR21"/>
      <c r="PUS21"/>
      <c r="PUT21"/>
      <c r="PUU21"/>
      <c r="PUV21"/>
      <c r="PUW21"/>
      <c r="PUX21"/>
      <c r="PUY21"/>
      <c r="PUZ21"/>
      <c r="PVA21"/>
      <c r="PVB21"/>
      <c r="PVC21"/>
      <c r="PVD21"/>
      <c r="PVE21"/>
      <c r="PVF21"/>
      <c r="PVG21"/>
      <c r="PVH21"/>
      <c r="PVI21"/>
      <c r="PVJ21"/>
      <c r="PVK21"/>
      <c r="PVL21"/>
      <c r="PVM21"/>
      <c r="PVN21"/>
      <c r="PVO21"/>
      <c r="PVP21"/>
      <c r="PVQ21"/>
      <c r="PVR21"/>
      <c r="PVS21"/>
      <c r="PVT21"/>
      <c r="PVU21"/>
      <c r="PVV21"/>
      <c r="PVW21"/>
      <c r="PVX21"/>
      <c r="PVY21"/>
      <c r="PVZ21"/>
      <c r="PWA21"/>
      <c r="PWB21"/>
      <c r="PWC21"/>
      <c r="PWD21"/>
      <c r="PWE21"/>
      <c r="PWF21"/>
      <c r="PWG21"/>
      <c r="PWH21"/>
      <c r="PWI21"/>
      <c r="PWJ21"/>
      <c r="PWK21"/>
      <c r="PWL21"/>
      <c r="PWM21"/>
      <c r="PWN21"/>
      <c r="PWO21"/>
      <c r="PWP21"/>
      <c r="PWQ21"/>
      <c r="PWR21"/>
      <c r="PWS21"/>
      <c r="PWT21"/>
      <c r="PWU21"/>
      <c r="PWV21"/>
      <c r="PWW21"/>
      <c r="PWX21"/>
      <c r="PWY21"/>
      <c r="PWZ21"/>
      <c r="PXA21"/>
      <c r="PXB21"/>
      <c r="PXC21"/>
      <c r="PXD21"/>
      <c r="PXE21"/>
      <c r="PXF21"/>
      <c r="PXG21"/>
      <c r="PXH21"/>
      <c r="PXI21"/>
      <c r="PXJ21"/>
      <c r="PXK21"/>
      <c r="PXL21"/>
      <c r="PXM21"/>
      <c r="PXN21"/>
      <c r="PXO21"/>
      <c r="PXP21"/>
      <c r="PXQ21"/>
      <c r="PXR21"/>
      <c r="PXS21"/>
      <c r="PXT21"/>
      <c r="PXU21"/>
      <c r="PXV21"/>
      <c r="PXW21"/>
      <c r="PXX21"/>
      <c r="PXY21"/>
      <c r="PXZ21"/>
      <c r="PYA21"/>
      <c r="PYB21"/>
      <c r="PYC21"/>
      <c r="PYD21"/>
      <c r="PYE21"/>
      <c r="PYF21"/>
      <c r="PYG21"/>
      <c r="PYH21"/>
      <c r="PYI21"/>
      <c r="PYJ21"/>
      <c r="PYK21"/>
      <c r="PYL21"/>
      <c r="PYM21"/>
      <c r="PYN21"/>
      <c r="PYO21"/>
      <c r="PYP21"/>
      <c r="PYQ21"/>
      <c r="PYR21"/>
      <c r="PYS21"/>
      <c r="PYT21"/>
      <c r="PYU21"/>
      <c r="PYV21"/>
      <c r="PYW21"/>
      <c r="PYX21"/>
      <c r="PYY21"/>
      <c r="PYZ21"/>
      <c r="PZA21"/>
      <c r="PZB21"/>
      <c r="PZC21"/>
      <c r="PZD21"/>
      <c r="PZE21"/>
      <c r="PZF21"/>
      <c r="PZG21"/>
      <c r="PZH21"/>
      <c r="PZI21"/>
      <c r="PZJ21"/>
      <c r="PZK21"/>
      <c r="PZL21"/>
      <c r="PZM21"/>
      <c r="PZN21"/>
      <c r="PZO21"/>
      <c r="PZP21"/>
      <c r="PZQ21"/>
      <c r="PZR21"/>
      <c r="PZS21"/>
      <c r="PZT21"/>
      <c r="PZU21"/>
      <c r="PZV21"/>
      <c r="PZW21"/>
      <c r="PZX21"/>
      <c r="PZY21"/>
      <c r="PZZ21"/>
      <c r="QAA21"/>
      <c r="QAB21"/>
      <c r="QAC21"/>
      <c r="QAD21"/>
      <c r="QAE21"/>
      <c r="QAF21"/>
      <c r="QAG21"/>
      <c r="QAH21"/>
      <c r="QAI21"/>
      <c r="QAJ21"/>
      <c r="QAK21"/>
      <c r="QAL21"/>
      <c r="QAM21"/>
      <c r="QAN21"/>
      <c r="QAO21"/>
      <c r="QAP21"/>
      <c r="QAQ21"/>
      <c r="QAR21"/>
      <c r="QAS21"/>
      <c r="QAT21"/>
      <c r="QAU21"/>
      <c r="QAV21"/>
      <c r="QAW21"/>
      <c r="QAX21"/>
      <c r="QAY21"/>
      <c r="QAZ21"/>
      <c r="QBA21"/>
      <c r="QBB21"/>
      <c r="QBC21"/>
      <c r="QBD21"/>
      <c r="QBE21"/>
      <c r="QBF21"/>
      <c r="QBG21"/>
      <c r="QBH21"/>
      <c r="QBI21"/>
      <c r="QBJ21"/>
      <c r="QBK21"/>
      <c r="QBL21"/>
      <c r="QBM21"/>
      <c r="QBN21"/>
      <c r="QBO21"/>
      <c r="QBP21"/>
      <c r="QBQ21"/>
      <c r="QBR21"/>
      <c r="QBS21"/>
      <c r="QBT21"/>
      <c r="QBU21"/>
      <c r="QBV21"/>
      <c r="QBW21"/>
      <c r="QBX21"/>
      <c r="QBY21"/>
      <c r="QBZ21"/>
      <c r="QCA21"/>
      <c r="QCB21"/>
      <c r="QCC21"/>
      <c r="QCD21"/>
      <c r="QCE21"/>
      <c r="QCF21"/>
      <c r="QCG21"/>
      <c r="QCH21"/>
      <c r="QCI21"/>
      <c r="QCJ21"/>
      <c r="QCK21"/>
      <c r="QCL21"/>
      <c r="QCM21"/>
      <c r="QCN21"/>
      <c r="QCO21"/>
      <c r="QCP21"/>
      <c r="QCQ21"/>
      <c r="QCR21"/>
      <c r="QCS21"/>
      <c r="QCT21"/>
      <c r="QCU21"/>
      <c r="QCV21"/>
      <c r="QCW21"/>
      <c r="QCX21"/>
      <c r="QCY21"/>
      <c r="QCZ21"/>
      <c r="QDA21"/>
      <c r="QDB21"/>
      <c r="QDC21"/>
      <c r="QDD21"/>
      <c r="QDE21"/>
      <c r="QDF21"/>
      <c r="QDG21"/>
      <c r="QDH21"/>
      <c r="QDI21"/>
      <c r="QDJ21"/>
      <c r="QDK21"/>
      <c r="QDL21"/>
      <c r="QDM21"/>
      <c r="QDN21"/>
      <c r="QDO21"/>
      <c r="QDP21"/>
      <c r="QDQ21"/>
      <c r="QDR21"/>
      <c r="QDS21"/>
      <c r="QDT21"/>
      <c r="QDU21"/>
      <c r="QDV21"/>
      <c r="QDW21"/>
      <c r="QDX21"/>
      <c r="QDY21"/>
      <c r="QDZ21"/>
      <c r="QEA21"/>
      <c r="QEB21"/>
      <c r="QEC21"/>
      <c r="QED21"/>
      <c r="QEE21"/>
      <c r="QEF21"/>
      <c r="QEG21"/>
      <c r="QEH21"/>
      <c r="QEI21"/>
      <c r="QEJ21"/>
      <c r="QEK21"/>
      <c r="QEL21"/>
      <c r="QEM21"/>
      <c r="QEN21"/>
      <c r="QEO21"/>
      <c r="QEP21"/>
      <c r="QEQ21"/>
      <c r="QER21"/>
      <c r="QES21"/>
      <c r="QET21"/>
      <c r="QEU21"/>
      <c r="QEV21"/>
      <c r="QEW21"/>
      <c r="QEX21"/>
      <c r="QEY21"/>
      <c r="QEZ21"/>
      <c r="QFA21"/>
      <c r="QFB21"/>
      <c r="QFC21"/>
      <c r="QFD21"/>
      <c r="QFE21"/>
      <c r="QFF21"/>
      <c r="QFG21"/>
      <c r="QFH21"/>
      <c r="QFI21"/>
      <c r="QFJ21"/>
      <c r="QFK21"/>
      <c r="QFL21"/>
      <c r="QFM21"/>
      <c r="QFN21"/>
      <c r="QFO21"/>
      <c r="QFP21"/>
      <c r="QFQ21"/>
      <c r="QFR21"/>
      <c r="QFS21"/>
      <c r="QFT21"/>
      <c r="QFU21"/>
      <c r="QFV21"/>
      <c r="QFW21"/>
      <c r="QFX21"/>
      <c r="QFY21"/>
      <c r="QFZ21"/>
      <c r="QGA21"/>
      <c r="QGB21"/>
      <c r="QGC21"/>
      <c r="QGD21"/>
      <c r="QGE21"/>
      <c r="QGF21"/>
      <c r="QGG21"/>
      <c r="QGH21"/>
      <c r="QGI21"/>
      <c r="QGJ21"/>
      <c r="QGK21"/>
      <c r="QGL21"/>
      <c r="QGM21"/>
      <c r="QGN21"/>
      <c r="QGO21"/>
      <c r="QGP21"/>
      <c r="QGQ21"/>
      <c r="QGR21"/>
      <c r="QGS21"/>
      <c r="QGT21"/>
      <c r="QGU21"/>
      <c r="QGV21"/>
      <c r="QGW21"/>
      <c r="QGX21"/>
      <c r="QGY21"/>
      <c r="QGZ21"/>
      <c r="QHA21"/>
      <c r="QHB21"/>
      <c r="QHC21"/>
      <c r="QHD21"/>
      <c r="QHE21"/>
      <c r="QHF21"/>
      <c r="QHG21"/>
      <c r="QHH21"/>
      <c r="QHI21"/>
      <c r="QHJ21"/>
      <c r="QHK21"/>
      <c r="QHL21"/>
      <c r="QHM21"/>
      <c r="QHN21"/>
      <c r="QHO21"/>
      <c r="QHP21"/>
      <c r="QHQ21"/>
      <c r="QHR21"/>
      <c r="QHS21"/>
      <c r="QHT21"/>
      <c r="QHU21"/>
      <c r="QHV21"/>
      <c r="QHW21"/>
      <c r="QHX21"/>
      <c r="QHY21"/>
      <c r="QHZ21"/>
      <c r="QIA21"/>
      <c r="QIB21"/>
      <c r="QIC21"/>
      <c r="QID21"/>
      <c r="QIE21"/>
      <c r="QIF21"/>
      <c r="QIG21"/>
      <c r="QIH21"/>
      <c r="QII21"/>
      <c r="QIJ21"/>
      <c r="QIK21"/>
      <c r="QIL21"/>
      <c r="QIM21"/>
      <c r="QIN21"/>
      <c r="QIO21"/>
      <c r="QIP21"/>
      <c r="QIQ21"/>
      <c r="QIR21"/>
      <c r="QIS21"/>
      <c r="QIT21"/>
      <c r="QIU21"/>
      <c r="QIV21"/>
      <c r="QIW21"/>
      <c r="QIX21"/>
      <c r="QIY21"/>
      <c r="QIZ21"/>
      <c r="QJA21"/>
      <c r="QJB21"/>
      <c r="QJC21"/>
      <c r="QJD21"/>
      <c r="QJE21"/>
      <c r="QJF21"/>
      <c r="QJG21"/>
      <c r="QJH21"/>
      <c r="QJI21"/>
      <c r="QJJ21"/>
      <c r="QJK21"/>
      <c r="QJL21"/>
      <c r="QJM21"/>
      <c r="QJN21"/>
      <c r="QJO21"/>
      <c r="QJP21"/>
      <c r="QJQ21"/>
      <c r="QJR21"/>
      <c r="QJS21"/>
      <c r="QJT21"/>
      <c r="QJU21"/>
      <c r="QJV21"/>
      <c r="QJW21"/>
      <c r="QJX21"/>
      <c r="QJY21"/>
      <c r="QJZ21"/>
      <c r="QKA21"/>
      <c r="QKB21"/>
      <c r="QKC21"/>
      <c r="QKD21"/>
      <c r="QKE21"/>
      <c r="QKF21"/>
      <c r="QKG21"/>
      <c r="QKH21"/>
      <c r="QKI21"/>
      <c r="QKJ21"/>
      <c r="QKK21"/>
      <c r="QKL21"/>
      <c r="QKM21"/>
      <c r="QKN21"/>
      <c r="QKO21"/>
      <c r="QKP21"/>
      <c r="QKQ21"/>
      <c r="QKR21"/>
      <c r="QKS21"/>
      <c r="QKT21"/>
      <c r="QKU21"/>
      <c r="QKV21"/>
      <c r="QKW21"/>
      <c r="QKX21"/>
      <c r="QKY21"/>
      <c r="QKZ21"/>
      <c r="QLA21"/>
      <c r="QLB21"/>
      <c r="QLC21"/>
      <c r="QLD21"/>
      <c r="QLE21"/>
      <c r="QLF21"/>
      <c r="QLG21"/>
      <c r="QLH21"/>
      <c r="QLI21"/>
      <c r="QLJ21"/>
      <c r="QLK21"/>
      <c r="QLL21"/>
      <c r="QLM21"/>
      <c r="QLN21"/>
      <c r="QLO21"/>
      <c r="QLP21"/>
      <c r="QLQ21"/>
      <c r="QLR21"/>
      <c r="QLS21"/>
      <c r="QLT21"/>
      <c r="QLU21"/>
      <c r="QLV21"/>
      <c r="QLW21"/>
      <c r="QLX21"/>
      <c r="QLY21"/>
      <c r="QLZ21"/>
      <c r="QMA21"/>
      <c r="QMB21"/>
      <c r="QMC21"/>
      <c r="QMD21"/>
      <c r="QME21"/>
      <c r="QMF21"/>
      <c r="QMG21"/>
      <c r="QMH21"/>
      <c r="QMI21"/>
      <c r="QMJ21"/>
      <c r="QMK21"/>
      <c r="QML21"/>
      <c r="QMM21"/>
      <c r="QMN21"/>
      <c r="QMO21"/>
      <c r="QMP21"/>
      <c r="QMQ21"/>
      <c r="QMR21"/>
      <c r="QMS21"/>
      <c r="QMT21"/>
      <c r="QMU21"/>
      <c r="QMV21"/>
      <c r="QMW21"/>
      <c r="QMX21"/>
      <c r="QMY21"/>
      <c r="QMZ21"/>
      <c r="QNA21"/>
      <c r="QNB21"/>
      <c r="QNC21"/>
      <c r="QND21"/>
      <c r="QNE21"/>
      <c r="QNF21"/>
      <c r="QNG21"/>
      <c r="QNH21"/>
      <c r="QNI21"/>
      <c r="QNJ21"/>
      <c r="QNK21"/>
      <c r="QNL21"/>
      <c r="QNM21"/>
      <c r="QNN21"/>
      <c r="QNO21"/>
      <c r="QNP21"/>
      <c r="QNQ21"/>
      <c r="QNR21"/>
      <c r="QNS21"/>
      <c r="QNT21"/>
      <c r="QNU21"/>
      <c r="QNV21"/>
      <c r="QNW21"/>
      <c r="QNX21"/>
      <c r="QNY21"/>
      <c r="QNZ21"/>
      <c r="QOA21"/>
      <c r="QOB21"/>
      <c r="QOC21"/>
      <c r="QOD21"/>
      <c r="QOE21"/>
      <c r="QOF21"/>
      <c r="QOG21"/>
      <c r="QOH21"/>
      <c r="QOI21"/>
      <c r="QOJ21"/>
      <c r="QOK21"/>
      <c r="QOL21"/>
      <c r="QOM21"/>
      <c r="QON21"/>
      <c r="QOO21"/>
      <c r="QOP21"/>
      <c r="QOQ21"/>
      <c r="QOR21"/>
      <c r="QOS21"/>
      <c r="QOT21"/>
      <c r="QOU21"/>
      <c r="QOV21"/>
      <c r="QOW21"/>
      <c r="QOX21"/>
      <c r="QOY21"/>
      <c r="QOZ21"/>
      <c r="QPA21"/>
      <c r="QPB21"/>
      <c r="QPC21"/>
      <c r="QPD21"/>
      <c r="QPE21"/>
      <c r="QPF21"/>
      <c r="QPG21"/>
      <c r="QPH21"/>
      <c r="QPI21"/>
      <c r="QPJ21"/>
      <c r="QPK21"/>
      <c r="QPL21"/>
      <c r="QPM21"/>
      <c r="QPN21"/>
      <c r="QPO21"/>
      <c r="QPP21"/>
      <c r="QPQ21"/>
      <c r="QPR21"/>
      <c r="QPS21"/>
      <c r="QPT21"/>
      <c r="QPU21"/>
      <c r="QPV21"/>
      <c r="QPW21"/>
      <c r="QPX21"/>
      <c r="QPY21"/>
      <c r="QPZ21"/>
      <c r="QQA21"/>
      <c r="QQB21"/>
      <c r="QQC21"/>
      <c r="QQD21"/>
      <c r="QQE21"/>
      <c r="QQF21"/>
      <c r="QQG21"/>
      <c r="QQH21"/>
      <c r="QQI21"/>
      <c r="QQJ21"/>
      <c r="QQK21"/>
      <c r="QQL21"/>
      <c r="QQM21"/>
      <c r="QQN21"/>
      <c r="QQO21"/>
      <c r="QQP21"/>
      <c r="QQQ21"/>
      <c r="QQR21"/>
      <c r="QQS21"/>
      <c r="QQT21"/>
      <c r="QQU21"/>
      <c r="QQV21"/>
      <c r="QQW21"/>
      <c r="QQX21"/>
      <c r="QQY21"/>
      <c r="QQZ21"/>
      <c r="QRA21"/>
      <c r="QRB21"/>
      <c r="QRC21"/>
      <c r="QRD21"/>
      <c r="QRE21"/>
      <c r="QRF21"/>
      <c r="QRG21"/>
      <c r="QRH21"/>
      <c r="QRI21"/>
      <c r="QRJ21"/>
      <c r="QRK21"/>
      <c r="QRL21"/>
      <c r="QRM21"/>
      <c r="QRN21"/>
      <c r="QRO21"/>
      <c r="QRP21"/>
      <c r="QRQ21"/>
      <c r="QRR21"/>
      <c r="QRS21"/>
      <c r="QRT21"/>
      <c r="QRU21"/>
      <c r="QRV21"/>
      <c r="QRW21"/>
      <c r="QRX21"/>
      <c r="QRY21"/>
      <c r="QRZ21"/>
      <c r="QSA21"/>
      <c r="QSB21"/>
      <c r="QSC21"/>
      <c r="QSD21"/>
      <c r="QSE21"/>
      <c r="QSF21"/>
      <c r="QSG21"/>
      <c r="QSH21"/>
      <c r="QSI21"/>
      <c r="QSJ21"/>
      <c r="QSK21"/>
      <c r="QSL21"/>
      <c r="QSM21"/>
      <c r="QSN21"/>
      <c r="QSO21"/>
      <c r="QSP21"/>
      <c r="QSQ21"/>
      <c r="QSR21"/>
      <c r="QSS21"/>
      <c r="QST21"/>
      <c r="QSU21"/>
      <c r="QSV21"/>
      <c r="QSW21"/>
      <c r="QSX21"/>
      <c r="QSY21"/>
      <c r="QSZ21"/>
      <c r="QTA21"/>
      <c r="QTB21"/>
      <c r="QTC21"/>
      <c r="QTD21"/>
      <c r="QTE21"/>
      <c r="QTF21"/>
      <c r="QTG21"/>
      <c r="QTH21"/>
      <c r="QTI21"/>
      <c r="QTJ21"/>
      <c r="QTK21"/>
      <c r="QTL21"/>
      <c r="QTM21"/>
      <c r="QTN21"/>
      <c r="QTO21"/>
      <c r="QTP21"/>
      <c r="QTQ21"/>
      <c r="QTR21"/>
      <c r="QTS21"/>
      <c r="QTT21"/>
      <c r="QTU21"/>
      <c r="QTV21"/>
      <c r="QTW21"/>
      <c r="QTX21"/>
      <c r="QTY21"/>
      <c r="QTZ21"/>
      <c r="QUA21"/>
      <c r="QUB21"/>
      <c r="QUC21"/>
      <c r="QUD21"/>
      <c r="QUE21"/>
      <c r="QUF21"/>
      <c r="QUG21"/>
      <c r="QUH21"/>
      <c r="QUI21"/>
      <c r="QUJ21"/>
      <c r="QUK21"/>
      <c r="QUL21"/>
      <c r="QUM21"/>
      <c r="QUN21"/>
      <c r="QUO21"/>
      <c r="QUP21"/>
      <c r="QUQ21"/>
      <c r="QUR21"/>
      <c r="QUS21"/>
      <c r="QUT21"/>
      <c r="QUU21"/>
      <c r="QUV21"/>
      <c r="QUW21"/>
      <c r="QUX21"/>
      <c r="QUY21"/>
      <c r="QUZ21"/>
      <c r="QVA21"/>
      <c r="QVB21"/>
      <c r="QVC21"/>
      <c r="QVD21"/>
      <c r="QVE21"/>
      <c r="QVF21"/>
      <c r="QVG21"/>
      <c r="QVH21"/>
      <c r="QVI21"/>
      <c r="QVJ21"/>
      <c r="QVK21"/>
      <c r="QVL21"/>
      <c r="QVM21"/>
      <c r="QVN21"/>
      <c r="QVO21"/>
      <c r="QVP21"/>
      <c r="QVQ21"/>
      <c r="QVR21"/>
      <c r="QVS21"/>
      <c r="QVT21"/>
      <c r="QVU21"/>
      <c r="QVV21"/>
      <c r="QVW21"/>
      <c r="QVX21"/>
      <c r="QVY21"/>
      <c r="QVZ21"/>
      <c r="QWA21"/>
      <c r="QWB21"/>
      <c r="QWC21"/>
      <c r="QWD21"/>
      <c r="QWE21"/>
      <c r="QWF21"/>
      <c r="QWG21"/>
      <c r="QWH21"/>
      <c r="QWI21"/>
      <c r="QWJ21"/>
      <c r="QWK21"/>
      <c r="QWL21"/>
      <c r="QWM21"/>
      <c r="QWN21"/>
      <c r="QWO21"/>
      <c r="QWP21"/>
      <c r="QWQ21"/>
      <c r="QWR21"/>
      <c r="QWS21"/>
      <c r="QWT21"/>
      <c r="QWU21"/>
      <c r="QWV21"/>
      <c r="QWW21"/>
      <c r="QWX21"/>
      <c r="QWY21"/>
      <c r="QWZ21"/>
      <c r="QXA21"/>
      <c r="QXB21"/>
      <c r="QXC21"/>
      <c r="QXD21"/>
      <c r="QXE21"/>
      <c r="QXF21"/>
      <c r="QXG21"/>
      <c r="QXH21"/>
      <c r="QXI21"/>
      <c r="QXJ21"/>
      <c r="QXK21"/>
      <c r="QXL21"/>
      <c r="QXM21"/>
      <c r="QXN21"/>
      <c r="QXO21"/>
      <c r="QXP21"/>
      <c r="QXQ21"/>
      <c r="QXR21"/>
      <c r="QXS21"/>
      <c r="QXT21"/>
      <c r="QXU21"/>
      <c r="QXV21"/>
      <c r="QXW21"/>
      <c r="QXX21"/>
      <c r="QXY21"/>
      <c r="QXZ21"/>
      <c r="QYA21"/>
      <c r="QYB21"/>
      <c r="QYC21"/>
      <c r="QYD21"/>
      <c r="QYE21"/>
      <c r="QYF21"/>
      <c r="QYG21"/>
      <c r="QYH21"/>
      <c r="QYI21"/>
      <c r="QYJ21"/>
      <c r="QYK21"/>
      <c r="QYL21"/>
      <c r="QYM21"/>
      <c r="QYN21"/>
      <c r="QYO21"/>
      <c r="QYP21"/>
      <c r="QYQ21"/>
      <c r="QYR21"/>
      <c r="QYS21"/>
      <c r="QYT21"/>
      <c r="QYU21"/>
      <c r="QYV21"/>
      <c r="QYW21"/>
      <c r="QYX21"/>
      <c r="QYY21"/>
      <c r="QYZ21"/>
      <c r="QZA21"/>
      <c r="QZB21"/>
      <c r="QZC21"/>
      <c r="QZD21"/>
      <c r="QZE21"/>
      <c r="QZF21"/>
      <c r="QZG21"/>
      <c r="QZH21"/>
      <c r="QZI21"/>
      <c r="QZJ21"/>
      <c r="QZK21"/>
      <c r="QZL21"/>
      <c r="QZM21"/>
      <c r="QZN21"/>
      <c r="QZO21"/>
      <c r="QZP21"/>
      <c r="QZQ21"/>
      <c r="QZR21"/>
      <c r="QZS21"/>
      <c r="QZT21"/>
      <c r="QZU21"/>
      <c r="QZV21"/>
      <c r="QZW21"/>
      <c r="QZX21"/>
      <c r="QZY21"/>
      <c r="QZZ21"/>
      <c r="RAA21"/>
      <c r="RAB21"/>
      <c r="RAC21"/>
      <c r="RAD21"/>
      <c r="RAE21"/>
      <c r="RAF21"/>
      <c r="RAG21"/>
      <c r="RAH21"/>
      <c r="RAI21"/>
      <c r="RAJ21"/>
      <c r="RAK21"/>
      <c r="RAL21"/>
      <c r="RAM21"/>
      <c r="RAN21"/>
      <c r="RAO21"/>
      <c r="RAP21"/>
      <c r="RAQ21"/>
      <c r="RAR21"/>
      <c r="RAS21"/>
      <c r="RAT21"/>
      <c r="RAU21"/>
      <c r="RAV21"/>
      <c r="RAW21"/>
      <c r="RAX21"/>
      <c r="RAY21"/>
      <c r="RAZ21"/>
      <c r="RBA21"/>
      <c r="RBB21"/>
      <c r="RBC21"/>
      <c r="RBD21"/>
      <c r="RBE21"/>
      <c r="RBF21"/>
      <c r="RBG21"/>
      <c r="RBH21"/>
      <c r="RBI21"/>
      <c r="RBJ21"/>
      <c r="RBK21"/>
      <c r="RBL21"/>
      <c r="RBM21"/>
      <c r="RBN21"/>
      <c r="RBO21"/>
      <c r="RBP21"/>
      <c r="RBQ21"/>
      <c r="RBR21"/>
      <c r="RBS21"/>
      <c r="RBT21"/>
      <c r="RBU21"/>
      <c r="RBV21"/>
      <c r="RBW21"/>
      <c r="RBX21"/>
      <c r="RBY21"/>
      <c r="RBZ21"/>
      <c r="RCA21"/>
      <c r="RCB21"/>
      <c r="RCC21"/>
      <c r="RCD21"/>
      <c r="RCE21"/>
      <c r="RCF21"/>
      <c r="RCG21"/>
      <c r="RCH21"/>
      <c r="RCI21"/>
      <c r="RCJ21"/>
      <c r="RCK21"/>
      <c r="RCL21"/>
      <c r="RCM21"/>
      <c r="RCN21"/>
      <c r="RCO21"/>
      <c r="RCP21"/>
      <c r="RCQ21"/>
      <c r="RCR21"/>
      <c r="RCS21"/>
      <c r="RCT21"/>
      <c r="RCU21"/>
      <c r="RCV21"/>
      <c r="RCW21"/>
      <c r="RCX21"/>
      <c r="RCY21"/>
      <c r="RCZ21"/>
      <c r="RDA21"/>
      <c r="RDB21"/>
      <c r="RDC21"/>
      <c r="RDD21"/>
      <c r="RDE21"/>
      <c r="RDF21"/>
      <c r="RDG21"/>
      <c r="RDH21"/>
      <c r="RDI21"/>
      <c r="RDJ21"/>
      <c r="RDK21"/>
      <c r="RDL21"/>
      <c r="RDM21"/>
      <c r="RDN21"/>
      <c r="RDO21"/>
      <c r="RDP21"/>
      <c r="RDQ21"/>
      <c r="RDR21"/>
      <c r="RDS21"/>
      <c r="RDT21"/>
      <c r="RDU21"/>
      <c r="RDV21"/>
      <c r="RDW21"/>
      <c r="RDX21"/>
      <c r="RDY21"/>
      <c r="RDZ21"/>
      <c r="REA21"/>
      <c r="REB21"/>
      <c r="REC21"/>
      <c r="RED21"/>
      <c r="REE21"/>
      <c r="REF21"/>
      <c r="REG21"/>
      <c r="REH21"/>
      <c r="REI21"/>
      <c r="REJ21"/>
      <c r="REK21"/>
      <c r="REL21"/>
      <c r="REM21"/>
      <c r="REN21"/>
      <c r="REO21"/>
      <c r="REP21"/>
      <c r="REQ21"/>
      <c r="RER21"/>
      <c r="RES21"/>
      <c r="RET21"/>
      <c r="REU21"/>
      <c r="REV21"/>
      <c r="REW21"/>
      <c r="REX21"/>
      <c r="REY21"/>
      <c r="REZ21"/>
      <c r="RFA21"/>
      <c r="RFB21"/>
      <c r="RFC21"/>
      <c r="RFD21"/>
      <c r="RFE21"/>
      <c r="RFF21"/>
      <c r="RFG21"/>
      <c r="RFH21"/>
      <c r="RFI21"/>
      <c r="RFJ21"/>
      <c r="RFK21"/>
      <c r="RFL21"/>
      <c r="RFM21"/>
      <c r="RFN21"/>
      <c r="RFO21"/>
      <c r="RFP21"/>
      <c r="RFQ21"/>
      <c r="RFR21"/>
      <c r="RFS21"/>
      <c r="RFT21"/>
      <c r="RFU21"/>
      <c r="RFV21"/>
      <c r="RFW21"/>
      <c r="RFX21"/>
      <c r="RFY21"/>
      <c r="RFZ21"/>
      <c r="RGA21"/>
      <c r="RGB21"/>
      <c r="RGC21"/>
      <c r="RGD21"/>
      <c r="RGE21"/>
      <c r="RGF21"/>
      <c r="RGG21"/>
      <c r="RGH21"/>
      <c r="RGI21"/>
      <c r="RGJ21"/>
      <c r="RGK21"/>
      <c r="RGL21"/>
      <c r="RGM21"/>
      <c r="RGN21"/>
      <c r="RGO21"/>
      <c r="RGP21"/>
      <c r="RGQ21"/>
      <c r="RGR21"/>
      <c r="RGS21"/>
      <c r="RGT21"/>
      <c r="RGU21"/>
      <c r="RGV21"/>
      <c r="RGW21"/>
      <c r="RGX21"/>
      <c r="RGY21"/>
      <c r="RGZ21"/>
      <c r="RHA21"/>
      <c r="RHB21"/>
      <c r="RHC21"/>
      <c r="RHD21"/>
      <c r="RHE21"/>
      <c r="RHF21"/>
      <c r="RHG21"/>
      <c r="RHH21"/>
      <c r="RHI21"/>
      <c r="RHJ21"/>
      <c r="RHK21"/>
      <c r="RHL21"/>
      <c r="RHM21"/>
      <c r="RHN21"/>
      <c r="RHO21"/>
      <c r="RHP21"/>
      <c r="RHQ21"/>
      <c r="RHR21"/>
      <c r="RHS21"/>
      <c r="RHT21"/>
      <c r="RHU21"/>
      <c r="RHV21"/>
      <c r="RHW21"/>
      <c r="RHX21"/>
      <c r="RHY21"/>
      <c r="RHZ21"/>
      <c r="RIA21"/>
      <c r="RIB21"/>
      <c r="RIC21"/>
      <c r="RID21"/>
      <c r="RIE21"/>
      <c r="RIF21"/>
      <c r="RIG21"/>
      <c r="RIH21"/>
      <c r="RII21"/>
      <c r="RIJ21"/>
      <c r="RIK21"/>
      <c r="RIL21"/>
      <c r="RIM21"/>
      <c r="RIN21"/>
      <c r="RIO21"/>
      <c r="RIP21"/>
      <c r="RIQ21"/>
      <c r="RIR21"/>
      <c r="RIS21"/>
      <c r="RIT21"/>
      <c r="RIU21"/>
      <c r="RIV21"/>
      <c r="RIW21"/>
      <c r="RIX21"/>
      <c r="RIY21"/>
      <c r="RIZ21"/>
      <c r="RJA21"/>
      <c r="RJB21"/>
      <c r="RJC21"/>
      <c r="RJD21"/>
      <c r="RJE21"/>
      <c r="RJF21"/>
      <c r="RJG21"/>
      <c r="RJH21"/>
      <c r="RJI21"/>
      <c r="RJJ21"/>
      <c r="RJK21"/>
      <c r="RJL21"/>
      <c r="RJM21"/>
      <c r="RJN21"/>
      <c r="RJO21"/>
      <c r="RJP21"/>
      <c r="RJQ21"/>
      <c r="RJR21"/>
      <c r="RJS21"/>
      <c r="RJT21"/>
      <c r="RJU21"/>
      <c r="RJV21"/>
      <c r="RJW21"/>
      <c r="RJX21"/>
      <c r="RJY21"/>
      <c r="RJZ21"/>
      <c r="RKA21"/>
      <c r="RKB21"/>
      <c r="RKC21"/>
      <c r="RKD21"/>
      <c r="RKE21"/>
      <c r="RKF21"/>
      <c r="RKG21"/>
      <c r="RKH21"/>
      <c r="RKI21"/>
      <c r="RKJ21"/>
      <c r="RKK21"/>
      <c r="RKL21"/>
      <c r="RKM21"/>
      <c r="RKN21"/>
      <c r="RKO21"/>
      <c r="RKP21"/>
      <c r="RKQ21"/>
      <c r="RKR21"/>
      <c r="RKS21"/>
      <c r="RKT21"/>
      <c r="RKU21"/>
      <c r="RKV21"/>
      <c r="RKW21"/>
      <c r="RKX21"/>
      <c r="RKY21"/>
      <c r="RKZ21"/>
      <c r="RLA21"/>
      <c r="RLB21"/>
      <c r="RLC21"/>
      <c r="RLD21"/>
      <c r="RLE21"/>
      <c r="RLF21"/>
      <c r="RLG21"/>
      <c r="RLH21"/>
      <c r="RLI21"/>
      <c r="RLJ21"/>
      <c r="RLK21"/>
      <c r="RLL21"/>
      <c r="RLM21"/>
      <c r="RLN21"/>
      <c r="RLO21"/>
      <c r="RLP21"/>
      <c r="RLQ21"/>
      <c r="RLR21"/>
      <c r="RLS21"/>
      <c r="RLT21"/>
      <c r="RLU21"/>
      <c r="RLV21"/>
      <c r="RLW21"/>
      <c r="RLX21"/>
      <c r="RLY21"/>
      <c r="RLZ21"/>
      <c r="RMA21"/>
      <c r="RMB21"/>
      <c r="RMC21"/>
      <c r="RMD21"/>
      <c r="RME21"/>
      <c r="RMF21"/>
      <c r="RMG21"/>
      <c r="RMH21"/>
      <c r="RMI21"/>
      <c r="RMJ21"/>
      <c r="RMK21"/>
      <c r="RML21"/>
      <c r="RMM21"/>
      <c r="RMN21"/>
      <c r="RMO21"/>
      <c r="RMP21"/>
      <c r="RMQ21"/>
      <c r="RMR21"/>
      <c r="RMS21"/>
      <c r="RMT21"/>
      <c r="RMU21"/>
      <c r="RMV21"/>
      <c r="RMW21"/>
      <c r="RMX21"/>
      <c r="RMY21"/>
      <c r="RMZ21"/>
      <c r="RNA21"/>
      <c r="RNB21"/>
      <c r="RNC21"/>
      <c r="RND21"/>
      <c r="RNE21"/>
      <c r="RNF21"/>
      <c r="RNG21"/>
      <c r="RNH21"/>
      <c r="RNI21"/>
      <c r="RNJ21"/>
      <c r="RNK21"/>
      <c r="RNL21"/>
      <c r="RNM21"/>
      <c r="RNN21"/>
      <c r="RNO21"/>
      <c r="RNP21"/>
      <c r="RNQ21"/>
      <c r="RNR21"/>
      <c r="RNS21"/>
      <c r="RNT21"/>
      <c r="RNU21"/>
      <c r="RNV21"/>
      <c r="RNW21"/>
      <c r="RNX21"/>
      <c r="RNY21"/>
      <c r="RNZ21"/>
      <c r="ROA21"/>
      <c r="ROB21"/>
      <c r="ROC21"/>
      <c r="ROD21"/>
      <c r="ROE21"/>
      <c r="ROF21"/>
      <c r="ROG21"/>
      <c r="ROH21"/>
      <c r="ROI21"/>
      <c r="ROJ21"/>
      <c r="ROK21"/>
      <c r="ROL21"/>
      <c r="ROM21"/>
      <c r="RON21"/>
      <c r="ROO21"/>
      <c r="ROP21"/>
      <c r="ROQ21"/>
      <c r="ROR21"/>
      <c r="ROS21"/>
      <c r="ROT21"/>
      <c r="ROU21"/>
      <c r="ROV21"/>
      <c r="ROW21"/>
      <c r="ROX21"/>
      <c r="ROY21"/>
      <c r="ROZ21"/>
      <c r="RPA21"/>
      <c r="RPB21"/>
      <c r="RPC21"/>
      <c r="RPD21"/>
      <c r="RPE21"/>
      <c r="RPF21"/>
      <c r="RPG21"/>
      <c r="RPH21"/>
      <c r="RPI21"/>
      <c r="RPJ21"/>
      <c r="RPK21"/>
      <c r="RPL21"/>
      <c r="RPM21"/>
      <c r="RPN21"/>
      <c r="RPO21"/>
      <c r="RPP21"/>
      <c r="RPQ21"/>
      <c r="RPR21"/>
      <c r="RPS21"/>
      <c r="RPT21"/>
      <c r="RPU21"/>
      <c r="RPV21"/>
      <c r="RPW21"/>
      <c r="RPX21"/>
      <c r="RPY21"/>
      <c r="RPZ21"/>
      <c r="RQA21"/>
      <c r="RQB21"/>
      <c r="RQC21"/>
      <c r="RQD21"/>
      <c r="RQE21"/>
      <c r="RQF21"/>
      <c r="RQG21"/>
      <c r="RQH21"/>
      <c r="RQI21"/>
      <c r="RQJ21"/>
      <c r="RQK21"/>
      <c r="RQL21"/>
      <c r="RQM21"/>
      <c r="RQN21"/>
      <c r="RQO21"/>
      <c r="RQP21"/>
      <c r="RQQ21"/>
      <c r="RQR21"/>
      <c r="RQS21"/>
      <c r="RQT21"/>
      <c r="RQU21"/>
      <c r="RQV21"/>
      <c r="RQW21"/>
      <c r="RQX21"/>
      <c r="RQY21"/>
      <c r="RQZ21"/>
      <c r="RRA21"/>
      <c r="RRB21"/>
      <c r="RRC21"/>
      <c r="RRD21"/>
      <c r="RRE21"/>
      <c r="RRF21"/>
      <c r="RRG21"/>
      <c r="RRH21"/>
      <c r="RRI21"/>
      <c r="RRJ21"/>
      <c r="RRK21"/>
      <c r="RRL21"/>
      <c r="RRM21"/>
      <c r="RRN21"/>
      <c r="RRO21"/>
      <c r="RRP21"/>
      <c r="RRQ21"/>
      <c r="RRR21"/>
      <c r="RRS21"/>
      <c r="RRT21"/>
      <c r="RRU21"/>
      <c r="RRV21"/>
      <c r="RRW21"/>
      <c r="RRX21"/>
      <c r="RRY21"/>
      <c r="RRZ21"/>
      <c r="RSA21"/>
      <c r="RSB21"/>
      <c r="RSC21"/>
      <c r="RSD21"/>
      <c r="RSE21"/>
      <c r="RSF21"/>
      <c r="RSG21"/>
      <c r="RSH21"/>
      <c r="RSI21"/>
      <c r="RSJ21"/>
      <c r="RSK21"/>
      <c r="RSL21"/>
      <c r="RSM21"/>
      <c r="RSN21"/>
      <c r="RSO21"/>
      <c r="RSP21"/>
      <c r="RSQ21"/>
      <c r="RSR21"/>
      <c r="RSS21"/>
      <c r="RST21"/>
      <c r="RSU21"/>
      <c r="RSV21"/>
      <c r="RSW21"/>
      <c r="RSX21"/>
      <c r="RSY21"/>
      <c r="RSZ21"/>
      <c r="RTA21"/>
      <c r="RTB21"/>
      <c r="RTC21"/>
      <c r="RTD21"/>
      <c r="RTE21"/>
      <c r="RTF21"/>
      <c r="RTG21"/>
      <c r="RTH21"/>
      <c r="RTI21"/>
      <c r="RTJ21"/>
      <c r="RTK21"/>
      <c r="RTL21"/>
      <c r="RTM21"/>
      <c r="RTN21"/>
      <c r="RTO21"/>
      <c r="RTP21"/>
      <c r="RTQ21"/>
      <c r="RTR21"/>
      <c r="RTS21"/>
      <c r="RTT21"/>
      <c r="RTU21"/>
      <c r="RTV21"/>
      <c r="RTW21"/>
      <c r="RTX21"/>
      <c r="RTY21"/>
      <c r="RTZ21"/>
      <c r="RUA21"/>
      <c r="RUB21"/>
      <c r="RUC21"/>
      <c r="RUD21"/>
      <c r="RUE21"/>
      <c r="RUF21"/>
      <c r="RUG21"/>
      <c r="RUH21"/>
      <c r="RUI21"/>
      <c r="RUJ21"/>
      <c r="RUK21"/>
      <c r="RUL21"/>
      <c r="RUM21"/>
      <c r="RUN21"/>
      <c r="RUO21"/>
      <c r="RUP21"/>
      <c r="RUQ21"/>
      <c r="RUR21"/>
      <c r="RUS21"/>
      <c r="RUT21"/>
      <c r="RUU21"/>
      <c r="RUV21"/>
      <c r="RUW21"/>
      <c r="RUX21"/>
      <c r="RUY21"/>
      <c r="RUZ21"/>
      <c r="RVA21"/>
      <c r="RVB21"/>
      <c r="RVC21"/>
      <c r="RVD21"/>
      <c r="RVE21"/>
      <c r="RVF21"/>
      <c r="RVG21"/>
      <c r="RVH21"/>
      <c r="RVI21"/>
      <c r="RVJ21"/>
      <c r="RVK21"/>
      <c r="RVL21"/>
      <c r="RVM21"/>
      <c r="RVN21"/>
      <c r="RVO21"/>
      <c r="RVP21"/>
      <c r="RVQ21"/>
      <c r="RVR21"/>
      <c r="RVS21"/>
      <c r="RVT21"/>
      <c r="RVU21"/>
      <c r="RVV21"/>
      <c r="RVW21"/>
      <c r="RVX21"/>
      <c r="RVY21"/>
      <c r="RVZ21"/>
      <c r="RWA21"/>
      <c r="RWB21"/>
      <c r="RWC21"/>
      <c r="RWD21"/>
      <c r="RWE21"/>
      <c r="RWF21"/>
      <c r="RWG21"/>
      <c r="RWH21"/>
      <c r="RWI21"/>
      <c r="RWJ21"/>
      <c r="RWK21"/>
      <c r="RWL21"/>
      <c r="RWM21"/>
      <c r="RWN21"/>
      <c r="RWO21"/>
      <c r="RWP21"/>
      <c r="RWQ21"/>
      <c r="RWR21"/>
      <c r="RWS21"/>
      <c r="RWT21"/>
      <c r="RWU21"/>
      <c r="RWV21"/>
      <c r="RWW21"/>
      <c r="RWX21"/>
      <c r="RWY21"/>
      <c r="RWZ21"/>
      <c r="RXA21"/>
      <c r="RXB21"/>
      <c r="RXC21"/>
      <c r="RXD21"/>
      <c r="RXE21"/>
      <c r="RXF21"/>
      <c r="RXG21"/>
      <c r="RXH21"/>
      <c r="RXI21"/>
      <c r="RXJ21"/>
      <c r="RXK21"/>
      <c r="RXL21"/>
      <c r="RXM21"/>
      <c r="RXN21"/>
      <c r="RXO21"/>
      <c r="RXP21"/>
      <c r="RXQ21"/>
      <c r="RXR21"/>
      <c r="RXS21"/>
      <c r="RXT21"/>
      <c r="RXU21"/>
      <c r="RXV21"/>
      <c r="RXW21"/>
      <c r="RXX21"/>
      <c r="RXY21"/>
      <c r="RXZ21"/>
      <c r="RYA21"/>
      <c r="RYB21"/>
      <c r="RYC21"/>
      <c r="RYD21"/>
      <c r="RYE21"/>
      <c r="RYF21"/>
      <c r="RYG21"/>
      <c r="RYH21"/>
      <c r="RYI21"/>
      <c r="RYJ21"/>
      <c r="RYK21"/>
      <c r="RYL21"/>
      <c r="RYM21"/>
      <c r="RYN21"/>
      <c r="RYO21"/>
      <c r="RYP21"/>
      <c r="RYQ21"/>
      <c r="RYR21"/>
      <c r="RYS21"/>
      <c r="RYT21"/>
      <c r="RYU21"/>
      <c r="RYV21"/>
      <c r="RYW21"/>
      <c r="RYX21"/>
      <c r="RYY21"/>
      <c r="RYZ21"/>
      <c r="RZA21"/>
      <c r="RZB21"/>
      <c r="RZC21"/>
      <c r="RZD21"/>
      <c r="RZE21"/>
      <c r="RZF21"/>
      <c r="RZG21"/>
      <c r="RZH21"/>
      <c r="RZI21"/>
      <c r="RZJ21"/>
      <c r="RZK21"/>
      <c r="RZL21"/>
      <c r="RZM21"/>
      <c r="RZN21"/>
      <c r="RZO21"/>
      <c r="RZP21"/>
      <c r="RZQ21"/>
      <c r="RZR21"/>
      <c r="RZS21"/>
      <c r="RZT21"/>
      <c r="RZU21"/>
      <c r="RZV21"/>
      <c r="RZW21"/>
      <c r="RZX21"/>
      <c r="RZY21"/>
      <c r="RZZ21"/>
      <c r="SAA21"/>
      <c r="SAB21"/>
      <c r="SAC21"/>
      <c r="SAD21"/>
      <c r="SAE21"/>
      <c r="SAF21"/>
      <c r="SAG21"/>
      <c r="SAH21"/>
      <c r="SAI21"/>
      <c r="SAJ21"/>
      <c r="SAK21"/>
      <c r="SAL21"/>
      <c r="SAM21"/>
      <c r="SAN21"/>
      <c r="SAO21"/>
      <c r="SAP21"/>
      <c r="SAQ21"/>
      <c r="SAR21"/>
      <c r="SAS21"/>
      <c r="SAT21"/>
      <c r="SAU21"/>
      <c r="SAV21"/>
      <c r="SAW21"/>
      <c r="SAX21"/>
      <c r="SAY21"/>
      <c r="SAZ21"/>
      <c r="SBA21"/>
      <c r="SBB21"/>
      <c r="SBC21"/>
      <c r="SBD21"/>
      <c r="SBE21"/>
      <c r="SBF21"/>
      <c r="SBG21"/>
      <c r="SBH21"/>
      <c r="SBI21"/>
      <c r="SBJ21"/>
      <c r="SBK21"/>
      <c r="SBL21"/>
      <c r="SBM21"/>
      <c r="SBN21"/>
      <c r="SBO21"/>
      <c r="SBP21"/>
      <c r="SBQ21"/>
      <c r="SBR21"/>
      <c r="SBS21"/>
      <c r="SBT21"/>
      <c r="SBU21"/>
      <c r="SBV21"/>
      <c r="SBW21"/>
      <c r="SBX21"/>
      <c r="SBY21"/>
      <c r="SBZ21"/>
      <c r="SCA21"/>
      <c r="SCB21"/>
      <c r="SCC21"/>
      <c r="SCD21"/>
      <c r="SCE21"/>
      <c r="SCF21"/>
      <c r="SCG21"/>
      <c r="SCH21"/>
      <c r="SCI21"/>
      <c r="SCJ21"/>
      <c r="SCK21"/>
      <c r="SCL21"/>
      <c r="SCM21"/>
      <c r="SCN21"/>
      <c r="SCO21"/>
      <c r="SCP21"/>
      <c r="SCQ21"/>
      <c r="SCR21"/>
      <c r="SCS21"/>
      <c r="SCT21"/>
      <c r="SCU21"/>
      <c r="SCV21"/>
      <c r="SCW21"/>
      <c r="SCX21"/>
      <c r="SCY21"/>
      <c r="SCZ21"/>
      <c r="SDA21"/>
      <c r="SDB21"/>
      <c r="SDC21"/>
      <c r="SDD21"/>
      <c r="SDE21"/>
      <c r="SDF21"/>
      <c r="SDG21"/>
      <c r="SDH21"/>
      <c r="SDI21"/>
      <c r="SDJ21"/>
      <c r="SDK21"/>
      <c r="SDL21"/>
      <c r="SDM21"/>
      <c r="SDN21"/>
      <c r="SDO21"/>
      <c r="SDP21"/>
      <c r="SDQ21"/>
      <c r="SDR21"/>
      <c r="SDS21"/>
      <c r="SDT21"/>
      <c r="SDU21"/>
      <c r="SDV21"/>
      <c r="SDW21"/>
      <c r="SDX21"/>
      <c r="SDY21"/>
      <c r="SDZ21"/>
      <c r="SEA21"/>
      <c r="SEB21"/>
      <c r="SEC21"/>
      <c r="SED21"/>
      <c r="SEE21"/>
      <c r="SEF21"/>
      <c r="SEG21"/>
      <c r="SEH21"/>
      <c r="SEI21"/>
      <c r="SEJ21"/>
      <c r="SEK21"/>
      <c r="SEL21"/>
      <c r="SEM21"/>
      <c r="SEN21"/>
      <c r="SEO21"/>
      <c r="SEP21"/>
      <c r="SEQ21"/>
      <c r="SER21"/>
      <c r="SES21"/>
      <c r="SET21"/>
      <c r="SEU21"/>
      <c r="SEV21"/>
      <c r="SEW21"/>
      <c r="SEX21"/>
      <c r="SEY21"/>
      <c r="SEZ21"/>
      <c r="SFA21"/>
      <c r="SFB21"/>
      <c r="SFC21"/>
      <c r="SFD21"/>
      <c r="SFE21"/>
      <c r="SFF21"/>
      <c r="SFG21"/>
      <c r="SFH21"/>
      <c r="SFI21"/>
      <c r="SFJ21"/>
      <c r="SFK21"/>
      <c r="SFL21"/>
      <c r="SFM21"/>
      <c r="SFN21"/>
      <c r="SFO21"/>
      <c r="SFP21"/>
      <c r="SFQ21"/>
      <c r="SFR21"/>
      <c r="SFS21"/>
      <c r="SFT21"/>
      <c r="SFU21"/>
      <c r="SFV21"/>
      <c r="SFW21"/>
      <c r="SFX21"/>
      <c r="SFY21"/>
      <c r="SFZ21"/>
      <c r="SGA21"/>
      <c r="SGB21"/>
      <c r="SGC21"/>
      <c r="SGD21"/>
      <c r="SGE21"/>
      <c r="SGF21"/>
      <c r="SGG21"/>
      <c r="SGH21"/>
      <c r="SGI21"/>
      <c r="SGJ21"/>
      <c r="SGK21"/>
      <c r="SGL21"/>
      <c r="SGM21"/>
      <c r="SGN21"/>
      <c r="SGO21"/>
      <c r="SGP21"/>
      <c r="SGQ21"/>
      <c r="SGR21"/>
      <c r="SGS21"/>
      <c r="SGT21"/>
      <c r="SGU21"/>
      <c r="SGV21"/>
      <c r="SGW21"/>
      <c r="SGX21"/>
      <c r="SGY21"/>
      <c r="SGZ21"/>
      <c r="SHA21"/>
      <c r="SHB21"/>
      <c r="SHC21"/>
      <c r="SHD21"/>
      <c r="SHE21"/>
      <c r="SHF21"/>
      <c r="SHG21"/>
      <c r="SHH21"/>
      <c r="SHI21"/>
      <c r="SHJ21"/>
      <c r="SHK21"/>
      <c r="SHL21"/>
      <c r="SHM21"/>
      <c r="SHN21"/>
      <c r="SHO21"/>
      <c r="SHP21"/>
      <c r="SHQ21"/>
      <c r="SHR21"/>
      <c r="SHS21"/>
      <c r="SHT21"/>
      <c r="SHU21"/>
      <c r="SHV21"/>
      <c r="SHW21"/>
      <c r="SHX21"/>
      <c r="SHY21"/>
      <c r="SHZ21"/>
      <c r="SIA21"/>
      <c r="SIB21"/>
      <c r="SIC21"/>
      <c r="SID21"/>
      <c r="SIE21"/>
      <c r="SIF21"/>
      <c r="SIG21"/>
      <c r="SIH21"/>
      <c r="SII21"/>
      <c r="SIJ21"/>
      <c r="SIK21"/>
      <c r="SIL21"/>
      <c r="SIM21"/>
      <c r="SIN21"/>
      <c r="SIO21"/>
      <c r="SIP21"/>
      <c r="SIQ21"/>
      <c r="SIR21"/>
      <c r="SIS21"/>
      <c r="SIT21"/>
      <c r="SIU21"/>
      <c r="SIV21"/>
      <c r="SIW21"/>
      <c r="SIX21"/>
      <c r="SIY21"/>
      <c r="SIZ21"/>
      <c r="SJA21"/>
      <c r="SJB21"/>
      <c r="SJC21"/>
      <c r="SJD21"/>
      <c r="SJE21"/>
      <c r="SJF21"/>
      <c r="SJG21"/>
      <c r="SJH21"/>
      <c r="SJI21"/>
      <c r="SJJ21"/>
      <c r="SJK21"/>
      <c r="SJL21"/>
      <c r="SJM21"/>
      <c r="SJN21"/>
      <c r="SJO21"/>
      <c r="SJP21"/>
      <c r="SJQ21"/>
      <c r="SJR21"/>
      <c r="SJS21"/>
      <c r="SJT21"/>
      <c r="SJU21"/>
      <c r="SJV21"/>
      <c r="SJW21"/>
      <c r="SJX21"/>
      <c r="SJY21"/>
      <c r="SJZ21"/>
      <c r="SKA21"/>
      <c r="SKB21"/>
      <c r="SKC21"/>
      <c r="SKD21"/>
      <c r="SKE21"/>
      <c r="SKF21"/>
      <c r="SKG21"/>
      <c r="SKH21"/>
      <c r="SKI21"/>
      <c r="SKJ21"/>
      <c r="SKK21"/>
      <c r="SKL21"/>
      <c r="SKM21"/>
      <c r="SKN21"/>
      <c r="SKO21"/>
      <c r="SKP21"/>
      <c r="SKQ21"/>
      <c r="SKR21"/>
      <c r="SKS21"/>
      <c r="SKT21"/>
      <c r="SKU21"/>
      <c r="SKV21"/>
      <c r="SKW21"/>
      <c r="SKX21"/>
      <c r="SKY21"/>
      <c r="SKZ21"/>
      <c r="SLA21"/>
      <c r="SLB21"/>
      <c r="SLC21"/>
      <c r="SLD21"/>
      <c r="SLE21"/>
      <c r="SLF21"/>
      <c r="SLG21"/>
      <c r="SLH21"/>
      <c r="SLI21"/>
      <c r="SLJ21"/>
      <c r="SLK21"/>
      <c r="SLL21"/>
      <c r="SLM21"/>
      <c r="SLN21"/>
      <c r="SLO21"/>
      <c r="SLP21"/>
      <c r="SLQ21"/>
      <c r="SLR21"/>
      <c r="SLS21"/>
      <c r="SLT21"/>
      <c r="SLU21"/>
      <c r="SLV21"/>
      <c r="SLW21"/>
      <c r="SLX21"/>
      <c r="SLY21"/>
      <c r="SLZ21"/>
      <c r="SMA21"/>
      <c r="SMB21"/>
      <c r="SMC21"/>
      <c r="SMD21"/>
      <c r="SME21"/>
      <c r="SMF21"/>
      <c r="SMG21"/>
      <c r="SMH21"/>
      <c r="SMI21"/>
      <c r="SMJ21"/>
      <c r="SMK21"/>
      <c r="SML21"/>
      <c r="SMM21"/>
      <c r="SMN21"/>
      <c r="SMO21"/>
      <c r="SMP21"/>
      <c r="SMQ21"/>
      <c r="SMR21"/>
      <c r="SMS21"/>
      <c r="SMT21"/>
      <c r="SMU21"/>
      <c r="SMV21"/>
      <c r="SMW21"/>
      <c r="SMX21"/>
      <c r="SMY21"/>
      <c r="SMZ21"/>
      <c r="SNA21"/>
      <c r="SNB21"/>
      <c r="SNC21"/>
      <c r="SND21"/>
      <c r="SNE21"/>
      <c r="SNF21"/>
      <c r="SNG21"/>
      <c r="SNH21"/>
      <c r="SNI21"/>
      <c r="SNJ21"/>
      <c r="SNK21"/>
      <c r="SNL21"/>
      <c r="SNM21"/>
      <c r="SNN21"/>
      <c r="SNO21"/>
      <c r="SNP21"/>
      <c r="SNQ21"/>
      <c r="SNR21"/>
      <c r="SNS21"/>
      <c r="SNT21"/>
      <c r="SNU21"/>
      <c r="SNV21"/>
      <c r="SNW21"/>
      <c r="SNX21"/>
      <c r="SNY21"/>
      <c r="SNZ21"/>
      <c r="SOA21"/>
      <c r="SOB21"/>
      <c r="SOC21"/>
      <c r="SOD21"/>
      <c r="SOE21"/>
      <c r="SOF21"/>
      <c r="SOG21"/>
      <c r="SOH21"/>
      <c r="SOI21"/>
      <c r="SOJ21"/>
      <c r="SOK21"/>
      <c r="SOL21"/>
      <c r="SOM21"/>
      <c r="SON21"/>
      <c r="SOO21"/>
      <c r="SOP21"/>
      <c r="SOQ21"/>
      <c r="SOR21"/>
      <c r="SOS21"/>
      <c r="SOT21"/>
      <c r="SOU21"/>
      <c r="SOV21"/>
      <c r="SOW21"/>
      <c r="SOX21"/>
      <c r="SOY21"/>
      <c r="SOZ21"/>
      <c r="SPA21"/>
      <c r="SPB21"/>
      <c r="SPC21"/>
      <c r="SPD21"/>
      <c r="SPE21"/>
      <c r="SPF21"/>
      <c r="SPG21"/>
      <c r="SPH21"/>
      <c r="SPI21"/>
      <c r="SPJ21"/>
      <c r="SPK21"/>
      <c r="SPL21"/>
      <c r="SPM21"/>
      <c r="SPN21"/>
      <c r="SPO21"/>
      <c r="SPP21"/>
      <c r="SPQ21"/>
      <c r="SPR21"/>
      <c r="SPS21"/>
      <c r="SPT21"/>
      <c r="SPU21"/>
      <c r="SPV21"/>
      <c r="SPW21"/>
      <c r="SPX21"/>
      <c r="SPY21"/>
      <c r="SPZ21"/>
      <c r="SQA21"/>
      <c r="SQB21"/>
      <c r="SQC21"/>
      <c r="SQD21"/>
      <c r="SQE21"/>
      <c r="SQF21"/>
      <c r="SQG21"/>
      <c r="SQH21"/>
      <c r="SQI21"/>
      <c r="SQJ21"/>
      <c r="SQK21"/>
      <c r="SQL21"/>
      <c r="SQM21"/>
      <c r="SQN21"/>
      <c r="SQO21"/>
      <c r="SQP21"/>
      <c r="SQQ21"/>
      <c r="SQR21"/>
      <c r="SQS21"/>
      <c r="SQT21"/>
      <c r="SQU21"/>
      <c r="SQV21"/>
      <c r="SQW21"/>
      <c r="SQX21"/>
      <c r="SQY21"/>
      <c r="SQZ21"/>
      <c r="SRA21"/>
      <c r="SRB21"/>
      <c r="SRC21"/>
      <c r="SRD21"/>
      <c r="SRE21"/>
      <c r="SRF21"/>
      <c r="SRG21"/>
      <c r="SRH21"/>
      <c r="SRI21"/>
      <c r="SRJ21"/>
      <c r="SRK21"/>
      <c r="SRL21"/>
      <c r="SRM21"/>
      <c r="SRN21"/>
      <c r="SRO21"/>
      <c r="SRP21"/>
      <c r="SRQ21"/>
      <c r="SRR21"/>
      <c r="SRS21"/>
      <c r="SRT21"/>
      <c r="SRU21"/>
      <c r="SRV21"/>
      <c r="SRW21"/>
      <c r="SRX21"/>
      <c r="SRY21"/>
      <c r="SRZ21"/>
      <c r="SSA21"/>
      <c r="SSB21"/>
      <c r="SSC21"/>
      <c r="SSD21"/>
      <c r="SSE21"/>
      <c r="SSF21"/>
      <c r="SSG21"/>
      <c r="SSH21"/>
      <c r="SSI21"/>
      <c r="SSJ21"/>
      <c r="SSK21"/>
      <c r="SSL21"/>
      <c r="SSM21"/>
      <c r="SSN21"/>
      <c r="SSO21"/>
      <c r="SSP21"/>
      <c r="SSQ21"/>
      <c r="SSR21"/>
      <c r="SSS21"/>
      <c r="SST21"/>
      <c r="SSU21"/>
      <c r="SSV21"/>
      <c r="SSW21"/>
      <c r="SSX21"/>
      <c r="SSY21"/>
      <c r="SSZ21"/>
      <c r="STA21"/>
      <c r="STB21"/>
      <c r="STC21"/>
      <c r="STD21"/>
      <c r="STE21"/>
      <c r="STF21"/>
      <c r="STG21"/>
      <c r="STH21"/>
      <c r="STI21"/>
      <c r="STJ21"/>
      <c r="STK21"/>
      <c r="STL21"/>
      <c r="STM21"/>
      <c r="STN21"/>
      <c r="STO21"/>
      <c r="STP21"/>
      <c r="STQ21"/>
      <c r="STR21"/>
      <c r="STS21"/>
      <c r="STT21"/>
      <c r="STU21"/>
      <c r="STV21"/>
      <c r="STW21"/>
      <c r="STX21"/>
      <c r="STY21"/>
      <c r="STZ21"/>
      <c r="SUA21"/>
      <c r="SUB21"/>
      <c r="SUC21"/>
      <c r="SUD21"/>
      <c r="SUE21"/>
      <c r="SUF21"/>
      <c r="SUG21"/>
      <c r="SUH21"/>
      <c r="SUI21"/>
      <c r="SUJ21"/>
      <c r="SUK21"/>
      <c r="SUL21"/>
      <c r="SUM21"/>
      <c r="SUN21"/>
      <c r="SUO21"/>
      <c r="SUP21"/>
      <c r="SUQ21"/>
      <c r="SUR21"/>
      <c r="SUS21"/>
      <c r="SUT21"/>
      <c r="SUU21"/>
      <c r="SUV21"/>
      <c r="SUW21"/>
      <c r="SUX21"/>
      <c r="SUY21"/>
      <c r="SUZ21"/>
      <c r="SVA21"/>
      <c r="SVB21"/>
      <c r="SVC21"/>
      <c r="SVD21"/>
      <c r="SVE21"/>
      <c r="SVF21"/>
      <c r="SVG21"/>
      <c r="SVH21"/>
      <c r="SVI21"/>
      <c r="SVJ21"/>
      <c r="SVK21"/>
      <c r="SVL21"/>
      <c r="SVM21"/>
      <c r="SVN21"/>
      <c r="SVO21"/>
      <c r="SVP21"/>
      <c r="SVQ21"/>
      <c r="SVR21"/>
      <c r="SVS21"/>
      <c r="SVT21"/>
      <c r="SVU21"/>
      <c r="SVV21"/>
      <c r="SVW21"/>
      <c r="SVX21"/>
      <c r="SVY21"/>
      <c r="SVZ21"/>
      <c r="SWA21"/>
      <c r="SWB21"/>
      <c r="SWC21"/>
      <c r="SWD21"/>
      <c r="SWE21"/>
      <c r="SWF21"/>
      <c r="SWG21"/>
      <c r="SWH21"/>
      <c r="SWI21"/>
      <c r="SWJ21"/>
      <c r="SWK21"/>
      <c r="SWL21"/>
      <c r="SWM21"/>
      <c r="SWN21"/>
      <c r="SWO21"/>
      <c r="SWP21"/>
      <c r="SWQ21"/>
      <c r="SWR21"/>
      <c r="SWS21"/>
      <c r="SWT21"/>
      <c r="SWU21"/>
      <c r="SWV21"/>
      <c r="SWW21"/>
      <c r="SWX21"/>
      <c r="SWY21"/>
      <c r="SWZ21"/>
      <c r="SXA21"/>
      <c r="SXB21"/>
      <c r="SXC21"/>
      <c r="SXD21"/>
      <c r="SXE21"/>
      <c r="SXF21"/>
      <c r="SXG21"/>
      <c r="SXH21"/>
      <c r="SXI21"/>
      <c r="SXJ21"/>
      <c r="SXK21"/>
      <c r="SXL21"/>
      <c r="SXM21"/>
      <c r="SXN21"/>
      <c r="SXO21"/>
      <c r="SXP21"/>
      <c r="SXQ21"/>
      <c r="SXR21"/>
      <c r="SXS21"/>
      <c r="SXT21"/>
      <c r="SXU21"/>
      <c r="SXV21"/>
      <c r="SXW21"/>
      <c r="SXX21"/>
      <c r="SXY21"/>
      <c r="SXZ21"/>
      <c r="SYA21"/>
      <c r="SYB21"/>
      <c r="SYC21"/>
      <c r="SYD21"/>
      <c r="SYE21"/>
      <c r="SYF21"/>
      <c r="SYG21"/>
      <c r="SYH21"/>
      <c r="SYI21"/>
      <c r="SYJ21"/>
      <c r="SYK21"/>
      <c r="SYL21"/>
      <c r="SYM21"/>
      <c r="SYN21"/>
      <c r="SYO21"/>
      <c r="SYP21"/>
      <c r="SYQ21"/>
      <c r="SYR21"/>
      <c r="SYS21"/>
      <c r="SYT21"/>
      <c r="SYU21"/>
      <c r="SYV21"/>
      <c r="SYW21"/>
      <c r="SYX21"/>
      <c r="SYY21"/>
      <c r="SYZ21"/>
      <c r="SZA21"/>
      <c r="SZB21"/>
      <c r="SZC21"/>
      <c r="SZD21"/>
      <c r="SZE21"/>
      <c r="SZF21"/>
      <c r="SZG21"/>
      <c r="SZH21"/>
      <c r="SZI21"/>
      <c r="SZJ21"/>
      <c r="SZK21"/>
      <c r="SZL21"/>
      <c r="SZM21"/>
      <c r="SZN21"/>
      <c r="SZO21"/>
      <c r="SZP21"/>
      <c r="SZQ21"/>
      <c r="SZR21"/>
      <c r="SZS21"/>
      <c r="SZT21"/>
      <c r="SZU21"/>
      <c r="SZV21"/>
      <c r="SZW21"/>
      <c r="SZX21"/>
      <c r="SZY21"/>
      <c r="SZZ21"/>
      <c r="TAA21"/>
      <c r="TAB21"/>
      <c r="TAC21"/>
      <c r="TAD21"/>
      <c r="TAE21"/>
      <c r="TAF21"/>
      <c r="TAG21"/>
      <c r="TAH21"/>
      <c r="TAI21"/>
      <c r="TAJ21"/>
      <c r="TAK21"/>
      <c r="TAL21"/>
      <c r="TAM21"/>
      <c r="TAN21"/>
      <c r="TAO21"/>
      <c r="TAP21"/>
      <c r="TAQ21"/>
      <c r="TAR21"/>
      <c r="TAS21"/>
      <c r="TAT21"/>
      <c r="TAU21"/>
      <c r="TAV21"/>
      <c r="TAW21"/>
      <c r="TAX21"/>
      <c r="TAY21"/>
      <c r="TAZ21"/>
      <c r="TBA21"/>
      <c r="TBB21"/>
      <c r="TBC21"/>
      <c r="TBD21"/>
      <c r="TBE21"/>
      <c r="TBF21"/>
      <c r="TBG21"/>
      <c r="TBH21"/>
      <c r="TBI21"/>
      <c r="TBJ21"/>
      <c r="TBK21"/>
      <c r="TBL21"/>
      <c r="TBM21"/>
      <c r="TBN21"/>
      <c r="TBO21"/>
      <c r="TBP21"/>
      <c r="TBQ21"/>
      <c r="TBR21"/>
      <c r="TBS21"/>
      <c r="TBT21"/>
      <c r="TBU21"/>
      <c r="TBV21"/>
      <c r="TBW21"/>
      <c r="TBX21"/>
      <c r="TBY21"/>
      <c r="TBZ21"/>
      <c r="TCA21"/>
      <c r="TCB21"/>
      <c r="TCC21"/>
      <c r="TCD21"/>
      <c r="TCE21"/>
      <c r="TCF21"/>
      <c r="TCG21"/>
      <c r="TCH21"/>
      <c r="TCI21"/>
      <c r="TCJ21"/>
      <c r="TCK21"/>
      <c r="TCL21"/>
      <c r="TCM21"/>
      <c r="TCN21"/>
      <c r="TCO21"/>
      <c r="TCP21"/>
      <c r="TCQ21"/>
      <c r="TCR21"/>
      <c r="TCS21"/>
      <c r="TCT21"/>
      <c r="TCU21"/>
      <c r="TCV21"/>
      <c r="TCW21"/>
      <c r="TCX21"/>
      <c r="TCY21"/>
      <c r="TCZ21"/>
      <c r="TDA21"/>
      <c r="TDB21"/>
      <c r="TDC21"/>
      <c r="TDD21"/>
      <c r="TDE21"/>
      <c r="TDF21"/>
      <c r="TDG21"/>
      <c r="TDH21"/>
      <c r="TDI21"/>
      <c r="TDJ21"/>
      <c r="TDK21"/>
      <c r="TDL21"/>
      <c r="TDM21"/>
      <c r="TDN21"/>
      <c r="TDO21"/>
      <c r="TDP21"/>
      <c r="TDQ21"/>
      <c r="TDR21"/>
      <c r="TDS21"/>
      <c r="TDT21"/>
      <c r="TDU21"/>
      <c r="TDV21"/>
      <c r="TDW21"/>
      <c r="TDX21"/>
      <c r="TDY21"/>
      <c r="TDZ21"/>
      <c r="TEA21"/>
      <c r="TEB21"/>
      <c r="TEC21"/>
      <c r="TED21"/>
      <c r="TEE21"/>
      <c r="TEF21"/>
      <c r="TEG21"/>
      <c r="TEH21"/>
      <c r="TEI21"/>
      <c r="TEJ21"/>
      <c r="TEK21"/>
      <c r="TEL21"/>
      <c r="TEM21"/>
      <c r="TEN21"/>
      <c r="TEO21"/>
      <c r="TEP21"/>
      <c r="TEQ21"/>
      <c r="TER21"/>
      <c r="TES21"/>
      <c r="TET21"/>
      <c r="TEU21"/>
      <c r="TEV21"/>
      <c r="TEW21"/>
      <c r="TEX21"/>
      <c r="TEY21"/>
      <c r="TEZ21"/>
      <c r="TFA21"/>
      <c r="TFB21"/>
      <c r="TFC21"/>
      <c r="TFD21"/>
      <c r="TFE21"/>
      <c r="TFF21"/>
      <c r="TFG21"/>
      <c r="TFH21"/>
      <c r="TFI21"/>
      <c r="TFJ21"/>
      <c r="TFK21"/>
      <c r="TFL21"/>
      <c r="TFM21"/>
      <c r="TFN21"/>
      <c r="TFO21"/>
      <c r="TFP21"/>
      <c r="TFQ21"/>
      <c r="TFR21"/>
      <c r="TFS21"/>
      <c r="TFT21"/>
      <c r="TFU21"/>
      <c r="TFV21"/>
      <c r="TFW21"/>
      <c r="TFX21"/>
      <c r="TFY21"/>
      <c r="TFZ21"/>
      <c r="TGA21"/>
      <c r="TGB21"/>
      <c r="TGC21"/>
      <c r="TGD21"/>
      <c r="TGE21"/>
      <c r="TGF21"/>
      <c r="TGG21"/>
      <c r="TGH21"/>
      <c r="TGI21"/>
      <c r="TGJ21"/>
      <c r="TGK21"/>
      <c r="TGL21"/>
      <c r="TGM21"/>
      <c r="TGN21"/>
      <c r="TGO21"/>
      <c r="TGP21"/>
      <c r="TGQ21"/>
      <c r="TGR21"/>
      <c r="TGS21"/>
      <c r="TGT21"/>
      <c r="TGU21"/>
      <c r="TGV21"/>
      <c r="TGW21"/>
      <c r="TGX21"/>
      <c r="TGY21"/>
      <c r="TGZ21"/>
      <c r="THA21"/>
      <c r="THB21"/>
      <c r="THC21"/>
      <c r="THD21"/>
      <c r="THE21"/>
      <c r="THF21"/>
      <c r="THG21"/>
      <c r="THH21"/>
      <c r="THI21"/>
      <c r="THJ21"/>
      <c r="THK21"/>
      <c r="THL21"/>
      <c r="THM21"/>
      <c r="THN21"/>
      <c r="THO21"/>
      <c r="THP21"/>
      <c r="THQ21"/>
      <c r="THR21"/>
      <c r="THS21"/>
      <c r="THT21"/>
      <c r="THU21"/>
      <c r="THV21"/>
      <c r="THW21"/>
      <c r="THX21"/>
      <c r="THY21"/>
      <c r="THZ21"/>
      <c r="TIA21"/>
      <c r="TIB21"/>
      <c r="TIC21"/>
      <c r="TID21"/>
      <c r="TIE21"/>
      <c r="TIF21"/>
      <c r="TIG21"/>
      <c r="TIH21"/>
      <c r="TII21"/>
      <c r="TIJ21"/>
      <c r="TIK21"/>
      <c r="TIL21"/>
      <c r="TIM21"/>
      <c r="TIN21"/>
      <c r="TIO21"/>
      <c r="TIP21"/>
      <c r="TIQ21"/>
      <c r="TIR21"/>
      <c r="TIS21"/>
      <c r="TIT21"/>
      <c r="TIU21"/>
      <c r="TIV21"/>
      <c r="TIW21"/>
      <c r="TIX21"/>
      <c r="TIY21"/>
      <c r="TIZ21"/>
      <c r="TJA21"/>
      <c r="TJB21"/>
      <c r="TJC21"/>
      <c r="TJD21"/>
      <c r="TJE21"/>
      <c r="TJF21"/>
      <c r="TJG21"/>
      <c r="TJH21"/>
      <c r="TJI21"/>
      <c r="TJJ21"/>
      <c r="TJK21"/>
      <c r="TJL21"/>
      <c r="TJM21"/>
      <c r="TJN21"/>
      <c r="TJO21"/>
      <c r="TJP21"/>
      <c r="TJQ21"/>
      <c r="TJR21"/>
      <c r="TJS21"/>
      <c r="TJT21"/>
      <c r="TJU21"/>
      <c r="TJV21"/>
      <c r="TJW21"/>
      <c r="TJX21"/>
      <c r="TJY21"/>
      <c r="TJZ21"/>
      <c r="TKA21"/>
      <c r="TKB21"/>
      <c r="TKC21"/>
      <c r="TKD21"/>
      <c r="TKE21"/>
      <c r="TKF21"/>
      <c r="TKG21"/>
      <c r="TKH21"/>
      <c r="TKI21"/>
      <c r="TKJ21"/>
      <c r="TKK21"/>
      <c r="TKL21"/>
      <c r="TKM21"/>
      <c r="TKN21"/>
      <c r="TKO21"/>
      <c r="TKP21"/>
      <c r="TKQ21"/>
      <c r="TKR21"/>
      <c r="TKS21"/>
      <c r="TKT21"/>
      <c r="TKU21"/>
      <c r="TKV21"/>
      <c r="TKW21"/>
      <c r="TKX21"/>
      <c r="TKY21"/>
      <c r="TKZ21"/>
      <c r="TLA21"/>
      <c r="TLB21"/>
      <c r="TLC21"/>
      <c r="TLD21"/>
      <c r="TLE21"/>
      <c r="TLF21"/>
      <c r="TLG21"/>
      <c r="TLH21"/>
      <c r="TLI21"/>
      <c r="TLJ21"/>
      <c r="TLK21"/>
      <c r="TLL21"/>
      <c r="TLM21"/>
      <c r="TLN21"/>
      <c r="TLO21"/>
      <c r="TLP21"/>
      <c r="TLQ21"/>
      <c r="TLR21"/>
      <c r="TLS21"/>
      <c r="TLT21"/>
      <c r="TLU21"/>
      <c r="TLV21"/>
      <c r="TLW21"/>
      <c r="TLX21"/>
      <c r="TLY21"/>
      <c r="TLZ21"/>
      <c r="TMA21"/>
      <c r="TMB21"/>
      <c r="TMC21"/>
      <c r="TMD21"/>
      <c r="TME21"/>
      <c r="TMF21"/>
      <c r="TMG21"/>
      <c r="TMH21"/>
      <c r="TMI21"/>
      <c r="TMJ21"/>
      <c r="TMK21"/>
      <c r="TML21"/>
      <c r="TMM21"/>
      <c r="TMN21"/>
      <c r="TMO21"/>
      <c r="TMP21"/>
      <c r="TMQ21"/>
      <c r="TMR21"/>
      <c r="TMS21"/>
      <c r="TMT21"/>
      <c r="TMU21"/>
      <c r="TMV21"/>
      <c r="TMW21"/>
      <c r="TMX21"/>
      <c r="TMY21"/>
      <c r="TMZ21"/>
      <c r="TNA21"/>
      <c r="TNB21"/>
      <c r="TNC21"/>
      <c r="TND21"/>
      <c r="TNE21"/>
      <c r="TNF21"/>
      <c r="TNG21"/>
      <c r="TNH21"/>
      <c r="TNI21"/>
      <c r="TNJ21"/>
      <c r="TNK21"/>
      <c r="TNL21"/>
      <c r="TNM21"/>
      <c r="TNN21"/>
      <c r="TNO21"/>
      <c r="TNP21"/>
      <c r="TNQ21"/>
      <c r="TNR21"/>
      <c r="TNS21"/>
      <c r="TNT21"/>
      <c r="TNU21"/>
      <c r="TNV21"/>
      <c r="TNW21"/>
      <c r="TNX21"/>
      <c r="TNY21"/>
      <c r="TNZ21"/>
      <c r="TOA21"/>
      <c r="TOB21"/>
      <c r="TOC21"/>
      <c r="TOD21"/>
      <c r="TOE21"/>
      <c r="TOF21"/>
      <c r="TOG21"/>
      <c r="TOH21"/>
      <c r="TOI21"/>
      <c r="TOJ21"/>
      <c r="TOK21"/>
      <c r="TOL21"/>
      <c r="TOM21"/>
      <c r="TON21"/>
      <c r="TOO21"/>
      <c r="TOP21"/>
      <c r="TOQ21"/>
      <c r="TOR21"/>
      <c r="TOS21"/>
      <c r="TOT21"/>
      <c r="TOU21"/>
      <c r="TOV21"/>
      <c r="TOW21"/>
      <c r="TOX21"/>
      <c r="TOY21"/>
      <c r="TOZ21"/>
      <c r="TPA21"/>
      <c r="TPB21"/>
      <c r="TPC21"/>
      <c r="TPD21"/>
      <c r="TPE21"/>
      <c r="TPF21"/>
      <c r="TPG21"/>
      <c r="TPH21"/>
      <c r="TPI21"/>
      <c r="TPJ21"/>
      <c r="TPK21"/>
      <c r="TPL21"/>
      <c r="TPM21"/>
      <c r="TPN21"/>
      <c r="TPO21"/>
      <c r="TPP21"/>
      <c r="TPQ21"/>
      <c r="TPR21"/>
      <c r="TPS21"/>
      <c r="TPT21"/>
      <c r="TPU21"/>
      <c r="TPV21"/>
      <c r="TPW21"/>
      <c r="TPX21"/>
      <c r="TPY21"/>
      <c r="TPZ21"/>
      <c r="TQA21"/>
      <c r="TQB21"/>
      <c r="TQC21"/>
      <c r="TQD21"/>
      <c r="TQE21"/>
      <c r="TQF21"/>
      <c r="TQG21"/>
      <c r="TQH21"/>
      <c r="TQI21"/>
      <c r="TQJ21"/>
      <c r="TQK21"/>
      <c r="TQL21"/>
      <c r="TQM21"/>
      <c r="TQN21"/>
      <c r="TQO21"/>
      <c r="TQP21"/>
      <c r="TQQ21"/>
      <c r="TQR21"/>
      <c r="TQS21"/>
      <c r="TQT21"/>
      <c r="TQU21"/>
      <c r="TQV21"/>
      <c r="TQW21"/>
      <c r="TQX21"/>
      <c r="TQY21"/>
      <c r="TQZ21"/>
      <c r="TRA21"/>
      <c r="TRB21"/>
      <c r="TRC21"/>
      <c r="TRD21"/>
      <c r="TRE21"/>
      <c r="TRF21"/>
      <c r="TRG21"/>
      <c r="TRH21"/>
      <c r="TRI21"/>
      <c r="TRJ21"/>
      <c r="TRK21"/>
      <c r="TRL21"/>
      <c r="TRM21"/>
      <c r="TRN21"/>
      <c r="TRO21"/>
      <c r="TRP21"/>
      <c r="TRQ21"/>
      <c r="TRR21"/>
      <c r="TRS21"/>
      <c r="TRT21"/>
      <c r="TRU21"/>
      <c r="TRV21"/>
      <c r="TRW21"/>
      <c r="TRX21"/>
      <c r="TRY21"/>
      <c r="TRZ21"/>
      <c r="TSA21"/>
      <c r="TSB21"/>
      <c r="TSC21"/>
      <c r="TSD21"/>
      <c r="TSE21"/>
      <c r="TSF21"/>
      <c r="TSG21"/>
      <c r="TSH21"/>
      <c r="TSI21"/>
      <c r="TSJ21"/>
      <c r="TSK21"/>
      <c r="TSL21"/>
      <c r="TSM21"/>
      <c r="TSN21"/>
      <c r="TSO21"/>
      <c r="TSP21"/>
      <c r="TSQ21"/>
      <c r="TSR21"/>
      <c r="TSS21"/>
      <c r="TST21"/>
      <c r="TSU21"/>
      <c r="TSV21"/>
      <c r="TSW21"/>
      <c r="TSX21"/>
      <c r="TSY21"/>
      <c r="TSZ21"/>
      <c r="TTA21"/>
      <c r="TTB21"/>
      <c r="TTC21"/>
      <c r="TTD21"/>
      <c r="TTE21"/>
      <c r="TTF21"/>
      <c r="TTG21"/>
      <c r="TTH21"/>
      <c r="TTI21"/>
      <c r="TTJ21"/>
      <c r="TTK21"/>
      <c r="TTL21"/>
      <c r="TTM21"/>
      <c r="TTN21"/>
      <c r="TTO21"/>
      <c r="TTP21"/>
      <c r="TTQ21"/>
      <c r="TTR21"/>
      <c r="TTS21"/>
      <c r="TTT21"/>
      <c r="TTU21"/>
      <c r="TTV21"/>
      <c r="TTW21"/>
      <c r="TTX21"/>
      <c r="TTY21"/>
      <c r="TTZ21"/>
      <c r="TUA21"/>
      <c r="TUB21"/>
      <c r="TUC21"/>
      <c r="TUD21"/>
      <c r="TUE21"/>
      <c r="TUF21"/>
      <c r="TUG21"/>
      <c r="TUH21"/>
      <c r="TUI21"/>
      <c r="TUJ21"/>
      <c r="TUK21"/>
      <c r="TUL21"/>
      <c r="TUM21"/>
      <c r="TUN21"/>
      <c r="TUO21"/>
      <c r="TUP21"/>
      <c r="TUQ21"/>
      <c r="TUR21"/>
      <c r="TUS21"/>
      <c r="TUT21"/>
      <c r="TUU21"/>
      <c r="TUV21"/>
      <c r="TUW21"/>
      <c r="TUX21"/>
      <c r="TUY21"/>
      <c r="TUZ21"/>
      <c r="TVA21"/>
      <c r="TVB21"/>
      <c r="TVC21"/>
      <c r="TVD21"/>
      <c r="TVE21"/>
      <c r="TVF21"/>
      <c r="TVG21"/>
      <c r="TVH21"/>
      <c r="TVI21"/>
      <c r="TVJ21"/>
      <c r="TVK21"/>
      <c r="TVL21"/>
      <c r="TVM21"/>
      <c r="TVN21"/>
      <c r="TVO21"/>
      <c r="TVP21"/>
      <c r="TVQ21"/>
      <c r="TVR21"/>
      <c r="TVS21"/>
      <c r="TVT21"/>
      <c r="TVU21"/>
      <c r="TVV21"/>
      <c r="TVW21"/>
      <c r="TVX21"/>
      <c r="TVY21"/>
      <c r="TVZ21"/>
      <c r="TWA21"/>
      <c r="TWB21"/>
      <c r="TWC21"/>
      <c r="TWD21"/>
      <c r="TWE21"/>
      <c r="TWF21"/>
      <c r="TWG21"/>
      <c r="TWH21"/>
      <c r="TWI21"/>
      <c r="TWJ21"/>
      <c r="TWK21"/>
      <c r="TWL21"/>
      <c r="TWM21"/>
      <c r="TWN21"/>
      <c r="TWO21"/>
      <c r="TWP21"/>
      <c r="TWQ21"/>
      <c r="TWR21"/>
      <c r="TWS21"/>
      <c r="TWT21"/>
      <c r="TWU21"/>
      <c r="TWV21"/>
      <c r="TWW21"/>
      <c r="TWX21"/>
      <c r="TWY21"/>
      <c r="TWZ21"/>
      <c r="TXA21"/>
      <c r="TXB21"/>
      <c r="TXC21"/>
      <c r="TXD21"/>
      <c r="TXE21"/>
      <c r="TXF21"/>
      <c r="TXG21"/>
      <c r="TXH21"/>
      <c r="TXI21"/>
      <c r="TXJ21"/>
      <c r="TXK21"/>
      <c r="TXL21"/>
      <c r="TXM21"/>
      <c r="TXN21"/>
      <c r="TXO21"/>
      <c r="TXP21"/>
      <c r="TXQ21"/>
      <c r="TXR21"/>
      <c r="TXS21"/>
      <c r="TXT21"/>
      <c r="TXU21"/>
      <c r="TXV21"/>
      <c r="TXW21"/>
      <c r="TXX21"/>
      <c r="TXY21"/>
      <c r="TXZ21"/>
      <c r="TYA21"/>
      <c r="TYB21"/>
      <c r="TYC21"/>
      <c r="TYD21"/>
      <c r="TYE21"/>
      <c r="TYF21"/>
      <c r="TYG21"/>
      <c r="TYH21"/>
      <c r="TYI21"/>
      <c r="TYJ21"/>
      <c r="TYK21"/>
      <c r="TYL21"/>
      <c r="TYM21"/>
      <c r="TYN21"/>
      <c r="TYO21"/>
      <c r="TYP21"/>
      <c r="TYQ21"/>
      <c r="TYR21"/>
      <c r="TYS21"/>
      <c r="TYT21"/>
      <c r="TYU21"/>
      <c r="TYV21"/>
      <c r="TYW21"/>
      <c r="TYX21"/>
      <c r="TYY21"/>
      <c r="TYZ21"/>
      <c r="TZA21"/>
      <c r="TZB21"/>
      <c r="TZC21"/>
      <c r="TZD21"/>
      <c r="TZE21"/>
      <c r="TZF21"/>
      <c r="TZG21"/>
      <c r="TZH21"/>
      <c r="TZI21"/>
      <c r="TZJ21"/>
      <c r="TZK21"/>
      <c r="TZL21"/>
      <c r="TZM21"/>
      <c r="TZN21"/>
      <c r="TZO21"/>
      <c r="TZP21"/>
      <c r="TZQ21"/>
      <c r="TZR21"/>
      <c r="TZS21"/>
      <c r="TZT21"/>
      <c r="TZU21"/>
      <c r="TZV21"/>
      <c r="TZW21"/>
      <c r="TZX21"/>
      <c r="TZY21"/>
      <c r="TZZ21"/>
      <c r="UAA21"/>
      <c r="UAB21"/>
      <c r="UAC21"/>
      <c r="UAD21"/>
      <c r="UAE21"/>
      <c r="UAF21"/>
      <c r="UAG21"/>
      <c r="UAH21"/>
      <c r="UAI21"/>
      <c r="UAJ21"/>
      <c r="UAK21"/>
      <c r="UAL21"/>
      <c r="UAM21"/>
      <c r="UAN21"/>
      <c r="UAO21"/>
      <c r="UAP21"/>
      <c r="UAQ21"/>
      <c r="UAR21"/>
      <c r="UAS21"/>
      <c r="UAT21"/>
      <c r="UAU21"/>
      <c r="UAV21"/>
      <c r="UAW21"/>
      <c r="UAX21"/>
      <c r="UAY21"/>
      <c r="UAZ21"/>
      <c r="UBA21"/>
      <c r="UBB21"/>
      <c r="UBC21"/>
      <c r="UBD21"/>
      <c r="UBE21"/>
      <c r="UBF21"/>
      <c r="UBG21"/>
      <c r="UBH21"/>
      <c r="UBI21"/>
      <c r="UBJ21"/>
      <c r="UBK21"/>
      <c r="UBL21"/>
      <c r="UBM21"/>
      <c r="UBN21"/>
      <c r="UBO21"/>
      <c r="UBP21"/>
      <c r="UBQ21"/>
      <c r="UBR21"/>
      <c r="UBS21"/>
      <c r="UBT21"/>
      <c r="UBU21"/>
      <c r="UBV21"/>
      <c r="UBW21"/>
      <c r="UBX21"/>
      <c r="UBY21"/>
      <c r="UBZ21"/>
      <c r="UCA21"/>
      <c r="UCB21"/>
      <c r="UCC21"/>
      <c r="UCD21"/>
      <c r="UCE21"/>
      <c r="UCF21"/>
      <c r="UCG21"/>
      <c r="UCH21"/>
      <c r="UCI21"/>
      <c r="UCJ21"/>
      <c r="UCK21"/>
      <c r="UCL21"/>
      <c r="UCM21"/>
      <c r="UCN21"/>
      <c r="UCO21"/>
      <c r="UCP21"/>
      <c r="UCQ21"/>
      <c r="UCR21"/>
      <c r="UCS21"/>
      <c r="UCT21"/>
      <c r="UCU21"/>
      <c r="UCV21"/>
      <c r="UCW21"/>
      <c r="UCX21"/>
      <c r="UCY21"/>
      <c r="UCZ21"/>
      <c r="UDA21"/>
      <c r="UDB21"/>
      <c r="UDC21"/>
      <c r="UDD21"/>
      <c r="UDE21"/>
      <c r="UDF21"/>
      <c r="UDG21"/>
      <c r="UDH21"/>
      <c r="UDI21"/>
      <c r="UDJ21"/>
      <c r="UDK21"/>
      <c r="UDL21"/>
      <c r="UDM21"/>
      <c r="UDN21"/>
      <c r="UDO21"/>
      <c r="UDP21"/>
      <c r="UDQ21"/>
      <c r="UDR21"/>
      <c r="UDS21"/>
      <c r="UDT21"/>
      <c r="UDU21"/>
      <c r="UDV21"/>
      <c r="UDW21"/>
      <c r="UDX21"/>
      <c r="UDY21"/>
      <c r="UDZ21"/>
      <c r="UEA21"/>
      <c r="UEB21"/>
      <c r="UEC21"/>
      <c r="UED21"/>
      <c r="UEE21"/>
      <c r="UEF21"/>
      <c r="UEG21"/>
      <c r="UEH21"/>
      <c r="UEI21"/>
      <c r="UEJ21"/>
      <c r="UEK21"/>
      <c r="UEL21"/>
      <c r="UEM21"/>
      <c r="UEN21"/>
      <c r="UEO21"/>
      <c r="UEP21"/>
      <c r="UEQ21"/>
      <c r="UER21"/>
      <c r="UES21"/>
      <c r="UET21"/>
      <c r="UEU21"/>
      <c r="UEV21"/>
      <c r="UEW21"/>
      <c r="UEX21"/>
      <c r="UEY21"/>
      <c r="UEZ21"/>
      <c r="UFA21"/>
      <c r="UFB21"/>
      <c r="UFC21"/>
      <c r="UFD21"/>
      <c r="UFE21"/>
      <c r="UFF21"/>
      <c r="UFG21"/>
      <c r="UFH21"/>
      <c r="UFI21"/>
      <c r="UFJ21"/>
      <c r="UFK21"/>
      <c r="UFL21"/>
      <c r="UFM21"/>
      <c r="UFN21"/>
      <c r="UFO21"/>
      <c r="UFP21"/>
      <c r="UFQ21"/>
      <c r="UFR21"/>
      <c r="UFS21"/>
      <c r="UFT21"/>
      <c r="UFU21"/>
      <c r="UFV21"/>
      <c r="UFW21"/>
      <c r="UFX21"/>
      <c r="UFY21"/>
      <c r="UFZ21"/>
      <c r="UGA21"/>
      <c r="UGB21"/>
      <c r="UGC21"/>
      <c r="UGD21"/>
      <c r="UGE21"/>
      <c r="UGF21"/>
      <c r="UGG21"/>
      <c r="UGH21"/>
      <c r="UGI21"/>
      <c r="UGJ21"/>
      <c r="UGK21"/>
      <c r="UGL21"/>
      <c r="UGM21"/>
      <c r="UGN21"/>
      <c r="UGO21"/>
      <c r="UGP21"/>
      <c r="UGQ21"/>
      <c r="UGR21"/>
      <c r="UGS21"/>
      <c r="UGT21"/>
      <c r="UGU21"/>
      <c r="UGV21"/>
      <c r="UGW21"/>
      <c r="UGX21"/>
      <c r="UGY21"/>
      <c r="UGZ21"/>
      <c r="UHA21"/>
      <c r="UHB21"/>
      <c r="UHC21"/>
      <c r="UHD21"/>
      <c r="UHE21"/>
      <c r="UHF21"/>
      <c r="UHG21"/>
      <c r="UHH21"/>
      <c r="UHI21"/>
      <c r="UHJ21"/>
      <c r="UHK21"/>
      <c r="UHL21"/>
      <c r="UHM21"/>
      <c r="UHN21"/>
      <c r="UHO21"/>
      <c r="UHP21"/>
      <c r="UHQ21"/>
      <c r="UHR21"/>
      <c r="UHS21"/>
      <c r="UHT21"/>
      <c r="UHU21"/>
      <c r="UHV21"/>
      <c r="UHW21"/>
      <c r="UHX21"/>
      <c r="UHY21"/>
      <c r="UHZ21"/>
      <c r="UIA21"/>
      <c r="UIB21"/>
      <c r="UIC21"/>
      <c r="UID21"/>
      <c r="UIE21"/>
      <c r="UIF21"/>
      <c r="UIG21"/>
      <c r="UIH21"/>
      <c r="UII21"/>
      <c r="UIJ21"/>
      <c r="UIK21"/>
      <c r="UIL21"/>
      <c r="UIM21"/>
      <c r="UIN21"/>
      <c r="UIO21"/>
      <c r="UIP21"/>
      <c r="UIQ21"/>
      <c r="UIR21"/>
      <c r="UIS21"/>
      <c r="UIT21"/>
      <c r="UIU21"/>
      <c r="UIV21"/>
      <c r="UIW21"/>
      <c r="UIX21"/>
      <c r="UIY21"/>
      <c r="UIZ21"/>
      <c r="UJA21"/>
      <c r="UJB21"/>
      <c r="UJC21"/>
      <c r="UJD21"/>
      <c r="UJE21"/>
      <c r="UJF21"/>
      <c r="UJG21"/>
      <c r="UJH21"/>
      <c r="UJI21"/>
      <c r="UJJ21"/>
      <c r="UJK21"/>
      <c r="UJL21"/>
      <c r="UJM21"/>
      <c r="UJN21"/>
      <c r="UJO21"/>
      <c r="UJP21"/>
      <c r="UJQ21"/>
      <c r="UJR21"/>
      <c r="UJS21"/>
      <c r="UJT21"/>
      <c r="UJU21"/>
      <c r="UJV21"/>
      <c r="UJW21"/>
      <c r="UJX21"/>
      <c r="UJY21"/>
      <c r="UJZ21"/>
      <c r="UKA21"/>
      <c r="UKB21"/>
      <c r="UKC21"/>
      <c r="UKD21"/>
      <c r="UKE21"/>
      <c r="UKF21"/>
      <c r="UKG21"/>
      <c r="UKH21"/>
      <c r="UKI21"/>
      <c r="UKJ21"/>
      <c r="UKK21"/>
      <c r="UKL21"/>
      <c r="UKM21"/>
      <c r="UKN21"/>
      <c r="UKO21"/>
      <c r="UKP21"/>
      <c r="UKQ21"/>
      <c r="UKR21"/>
      <c r="UKS21"/>
      <c r="UKT21"/>
      <c r="UKU21"/>
      <c r="UKV21"/>
      <c r="UKW21"/>
      <c r="UKX21"/>
      <c r="UKY21"/>
      <c r="UKZ21"/>
      <c r="ULA21"/>
      <c r="ULB21"/>
      <c r="ULC21"/>
      <c r="ULD21"/>
      <c r="ULE21"/>
      <c r="ULF21"/>
      <c r="ULG21"/>
      <c r="ULH21"/>
      <c r="ULI21"/>
      <c r="ULJ21"/>
      <c r="ULK21"/>
      <c r="ULL21"/>
      <c r="ULM21"/>
      <c r="ULN21"/>
      <c r="ULO21"/>
      <c r="ULP21"/>
      <c r="ULQ21"/>
      <c r="ULR21"/>
      <c r="ULS21"/>
      <c r="ULT21"/>
      <c r="ULU21"/>
      <c r="ULV21"/>
      <c r="ULW21"/>
      <c r="ULX21"/>
      <c r="ULY21"/>
      <c r="ULZ21"/>
      <c r="UMA21"/>
      <c r="UMB21"/>
      <c r="UMC21"/>
      <c r="UMD21"/>
      <c r="UME21"/>
      <c r="UMF21"/>
      <c r="UMG21"/>
      <c r="UMH21"/>
      <c r="UMI21"/>
      <c r="UMJ21"/>
      <c r="UMK21"/>
      <c r="UML21"/>
      <c r="UMM21"/>
      <c r="UMN21"/>
      <c r="UMO21"/>
      <c r="UMP21"/>
      <c r="UMQ21"/>
      <c r="UMR21"/>
      <c r="UMS21"/>
      <c r="UMT21"/>
      <c r="UMU21"/>
      <c r="UMV21"/>
      <c r="UMW21"/>
      <c r="UMX21"/>
      <c r="UMY21"/>
      <c r="UMZ21"/>
      <c r="UNA21"/>
      <c r="UNB21"/>
      <c r="UNC21"/>
      <c r="UND21"/>
      <c r="UNE21"/>
      <c r="UNF21"/>
      <c r="UNG21"/>
      <c r="UNH21"/>
      <c r="UNI21"/>
      <c r="UNJ21"/>
      <c r="UNK21"/>
      <c r="UNL21"/>
      <c r="UNM21"/>
      <c r="UNN21"/>
      <c r="UNO21"/>
      <c r="UNP21"/>
      <c r="UNQ21"/>
      <c r="UNR21"/>
      <c r="UNS21"/>
      <c r="UNT21"/>
      <c r="UNU21"/>
      <c r="UNV21"/>
      <c r="UNW21"/>
      <c r="UNX21"/>
      <c r="UNY21"/>
      <c r="UNZ21"/>
      <c r="UOA21"/>
      <c r="UOB21"/>
      <c r="UOC21"/>
      <c r="UOD21"/>
      <c r="UOE21"/>
      <c r="UOF21"/>
      <c r="UOG21"/>
      <c r="UOH21"/>
      <c r="UOI21"/>
      <c r="UOJ21"/>
      <c r="UOK21"/>
      <c r="UOL21"/>
      <c r="UOM21"/>
      <c r="UON21"/>
      <c r="UOO21"/>
      <c r="UOP21"/>
      <c r="UOQ21"/>
      <c r="UOR21"/>
      <c r="UOS21"/>
      <c r="UOT21"/>
      <c r="UOU21"/>
      <c r="UOV21"/>
      <c r="UOW21"/>
      <c r="UOX21"/>
      <c r="UOY21"/>
      <c r="UOZ21"/>
      <c r="UPA21"/>
      <c r="UPB21"/>
      <c r="UPC21"/>
      <c r="UPD21"/>
      <c r="UPE21"/>
      <c r="UPF21"/>
      <c r="UPG21"/>
      <c r="UPH21"/>
      <c r="UPI21"/>
      <c r="UPJ21"/>
      <c r="UPK21"/>
      <c r="UPL21"/>
      <c r="UPM21"/>
      <c r="UPN21"/>
      <c r="UPO21"/>
      <c r="UPP21"/>
      <c r="UPQ21"/>
      <c r="UPR21"/>
      <c r="UPS21"/>
      <c r="UPT21"/>
      <c r="UPU21"/>
      <c r="UPV21"/>
      <c r="UPW21"/>
      <c r="UPX21"/>
      <c r="UPY21"/>
      <c r="UPZ21"/>
      <c r="UQA21"/>
      <c r="UQB21"/>
      <c r="UQC21"/>
      <c r="UQD21"/>
      <c r="UQE21"/>
      <c r="UQF21"/>
      <c r="UQG21"/>
      <c r="UQH21"/>
      <c r="UQI21"/>
      <c r="UQJ21"/>
      <c r="UQK21"/>
      <c r="UQL21"/>
      <c r="UQM21"/>
      <c r="UQN21"/>
      <c r="UQO21"/>
      <c r="UQP21"/>
      <c r="UQQ21"/>
      <c r="UQR21"/>
      <c r="UQS21"/>
      <c r="UQT21"/>
      <c r="UQU21"/>
      <c r="UQV21"/>
      <c r="UQW21"/>
      <c r="UQX21"/>
      <c r="UQY21"/>
      <c r="UQZ21"/>
      <c r="URA21"/>
      <c r="URB21"/>
      <c r="URC21"/>
      <c r="URD21"/>
      <c r="URE21"/>
      <c r="URF21"/>
      <c r="URG21"/>
      <c r="URH21"/>
      <c r="URI21"/>
      <c r="URJ21"/>
      <c r="URK21"/>
      <c r="URL21"/>
      <c r="URM21"/>
      <c r="URN21"/>
      <c r="URO21"/>
      <c r="URP21"/>
      <c r="URQ21"/>
      <c r="URR21"/>
      <c r="URS21"/>
      <c r="URT21"/>
      <c r="URU21"/>
      <c r="URV21"/>
      <c r="URW21"/>
      <c r="URX21"/>
      <c r="URY21"/>
      <c r="URZ21"/>
      <c r="USA21"/>
      <c r="USB21"/>
      <c r="USC21"/>
      <c r="USD21"/>
      <c r="USE21"/>
      <c r="USF21"/>
      <c r="USG21"/>
      <c r="USH21"/>
      <c r="USI21"/>
      <c r="USJ21"/>
      <c r="USK21"/>
      <c r="USL21"/>
      <c r="USM21"/>
      <c r="USN21"/>
      <c r="USO21"/>
      <c r="USP21"/>
      <c r="USQ21"/>
      <c r="USR21"/>
      <c r="USS21"/>
      <c r="UST21"/>
      <c r="USU21"/>
      <c r="USV21"/>
      <c r="USW21"/>
      <c r="USX21"/>
      <c r="USY21"/>
      <c r="USZ21"/>
      <c r="UTA21"/>
      <c r="UTB21"/>
      <c r="UTC21"/>
      <c r="UTD21"/>
      <c r="UTE21"/>
      <c r="UTF21"/>
      <c r="UTG21"/>
      <c r="UTH21"/>
      <c r="UTI21"/>
      <c r="UTJ21"/>
      <c r="UTK21"/>
      <c r="UTL21"/>
      <c r="UTM21"/>
      <c r="UTN21"/>
      <c r="UTO21"/>
      <c r="UTP21"/>
      <c r="UTQ21"/>
      <c r="UTR21"/>
      <c r="UTS21"/>
      <c r="UTT21"/>
      <c r="UTU21"/>
      <c r="UTV21"/>
      <c r="UTW21"/>
      <c r="UTX21"/>
      <c r="UTY21"/>
      <c r="UTZ21"/>
      <c r="UUA21"/>
      <c r="UUB21"/>
      <c r="UUC21"/>
      <c r="UUD21"/>
      <c r="UUE21"/>
      <c r="UUF21"/>
      <c r="UUG21"/>
      <c r="UUH21"/>
      <c r="UUI21"/>
      <c r="UUJ21"/>
      <c r="UUK21"/>
      <c r="UUL21"/>
      <c r="UUM21"/>
      <c r="UUN21"/>
      <c r="UUO21"/>
      <c r="UUP21"/>
      <c r="UUQ21"/>
      <c r="UUR21"/>
      <c r="UUS21"/>
      <c r="UUT21"/>
      <c r="UUU21"/>
      <c r="UUV21"/>
      <c r="UUW21"/>
      <c r="UUX21"/>
      <c r="UUY21"/>
      <c r="UUZ21"/>
      <c r="UVA21"/>
      <c r="UVB21"/>
      <c r="UVC21"/>
      <c r="UVD21"/>
      <c r="UVE21"/>
      <c r="UVF21"/>
      <c r="UVG21"/>
      <c r="UVH21"/>
      <c r="UVI21"/>
      <c r="UVJ21"/>
      <c r="UVK21"/>
      <c r="UVL21"/>
      <c r="UVM21"/>
      <c r="UVN21"/>
      <c r="UVO21"/>
      <c r="UVP21"/>
      <c r="UVQ21"/>
      <c r="UVR21"/>
      <c r="UVS21"/>
      <c r="UVT21"/>
      <c r="UVU21"/>
      <c r="UVV21"/>
      <c r="UVW21"/>
      <c r="UVX21"/>
      <c r="UVY21"/>
      <c r="UVZ21"/>
      <c r="UWA21"/>
      <c r="UWB21"/>
      <c r="UWC21"/>
      <c r="UWD21"/>
      <c r="UWE21"/>
      <c r="UWF21"/>
      <c r="UWG21"/>
      <c r="UWH21"/>
      <c r="UWI21"/>
      <c r="UWJ21"/>
      <c r="UWK21"/>
      <c r="UWL21"/>
      <c r="UWM21"/>
      <c r="UWN21"/>
      <c r="UWO21"/>
      <c r="UWP21"/>
      <c r="UWQ21"/>
      <c r="UWR21"/>
      <c r="UWS21"/>
      <c r="UWT21"/>
      <c r="UWU21"/>
      <c r="UWV21"/>
      <c r="UWW21"/>
      <c r="UWX21"/>
      <c r="UWY21"/>
      <c r="UWZ21"/>
      <c r="UXA21"/>
      <c r="UXB21"/>
      <c r="UXC21"/>
      <c r="UXD21"/>
      <c r="UXE21"/>
      <c r="UXF21"/>
      <c r="UXG21"/>
      <c r="UXH21"/>
      <c r="UXI21"/>
      <c r="UXJ21"/>
      <c r="UXK21"/>
      <c r="UXL21"/>
      <c r="UXM21"/>
      <c r="UXN21"/>
      <c r="UXO21"/>
      <c r="UXP21"/>
      <c r="UXQ21"/>
      <c r="UXR21"/>
      <c r="UXS21"/>
      <c r="UXT21"/>
      <c r="UXU21"/>
      <c r="UXV21"/>
      <c r="UXW21"/>
      <c r="UXX21"/>
      <c r="UXY21"/>
      <c r="UXZ21"/>
      <c r="UYA21"/>
      <c r="UYB21"/>
      <c r="UYC21"/>
      <c r="UYD21"/>
      <c r="UYE21"/>
      <c r="UYF21"/>
      <c r="UYG21"/>
      <c r="UYH21"/>
      <c r="UYI21"/>
      <c r="UYJ21"/>
      <c r="UYK21"/>
      <c r="UYL21"/>
      <c r="UYM21"/>
      <c r="UYN21"/>
      <c r="UYO21"/>
      <c r="UYP21"/>
      <c r="UYQ21"/>
      <c r="UYR21"/>
      <c r="UYS21"/>
      <c r="UYT21"/>
      <c r="UYU21"/>
      <c r="UYV21"/>
      <c r="UYW21"/>
      <c r="UYX21"/>
      <c r="UYY21"/>
      <c r="UYZ21"/>
      <c r="UZA21"/>
      <c r="UZB21"/>
      <c r="UZC21"/>
      <c r="UZD21"/>
      <c r="UZE21"/>
      <c r="UZF21"/>
      <c r="UZG21"/>
      <c r="UZH21"/>
      <c r="UZI21"/>
      <c r="UZJ21"/>
      <c r="UZK21"/>
      <c r="UZL21"/>
      <c r="UZM21"/>
      <c r="UZN21"/>
      <c r="UZO21"/>
      <c r="UZP21"/>
      <c r="UZQ21"/>
      <c r="UZR21"/>
      <c r="UZS21"/>
      <c r="UZT21"/>
      <c r="UZU21"/>
      <c r="UZV21"/>
      <c r="UZW21"/>
      <c r="UZX21"/>
      <c r="UZY21"/>
      <c r="UZZ21"/>
      <c r="VAA21"/>
      <c r="VAB21"/>
      <c r="VAC21"/>
      <c r="VAD21"/>
      <c r="VAE21"/>
      <c r="VAF21"/>
      <c r="VAG21"/>
      <c r="VAH21"/>
      <c r="VAI21"/>
      <c r="VAJ21"/>
      <c r="VAK21"/>
      <c r="VAL21"/>
      <c r="VAM21"/>
      <c r="VAN21"/>
      <c r="VAO21"/>
      <c r="VAP21"/>
      <c r="VAQ21"/>
      <c r="VAR21"/>
      <c r="VAS21"/>
      <c r="VAT21"/>
      <c r="VAU21"/>
      <c r="VAV21"/>
      <c r="VAW21"/>
      <c r="VAX21"/>
      <c r="VAY21"/>
      <c r="VAZ21"/>
      <c r="VBA21"/>
      <c r="VBB21"/>
      <c r="VBC21"/>
      <c r="VBD21"/>
      <c r="VBE21"/>
      <c r="VBF21"/>
      <c r="VBG21"/>
      <c r="VBH21"/>
      <c r="VBI21"/>
      <c r="VBJ21"/>
      <c r="VBK21"/>
      <c r="VBL21"/>
      <c r="VBM21"/>
      <c r="VBN21"/>
      <c r="VBO21"/>
      <c r="VBP21"/>
      <c r="VBQ21"/>
      <c r="VBR21"/>
      <c r="VBS21"/>
      <c r="VBT21"/>
      <c r="VBU21"/>
      <c r="VBV21"/>
      <c r="VBW21"/>
      <c r="VBX21"/>
      <c r="VBY21"/>
      <c r="VBZ21"/>
      <c r="VCA21"/>
      <c r="VCB21"/>
      <c r="VCC21"/>
      <c r="VCD21"/>
      <c r="VCE21"/>
      <c r="VCF21"/>
      <c r="VCG21"/>
      <c r="VCH21"/>
      <c r="VCI21"/>
      <c r="VCJ21"/>
      <c r="VCK21"/>
      <c r="VCL21"/>
      <c r="VCM21"/>
      <c r="VCN21"/>
      <c r="VCO21"/>
      <c r="VCP21"/>
      <c r="VCQ21"/>
      <c r="VCR21"/>
      <c r="VCS21"/>
      <c r="VCT21"/>
      <c r="VCU21"/>
      <c r="VCV21"/>
      <c r="VCW21"/>
      <c r="VCX21"/>
      <c r="VCY21"/>
      <c r="VCZ21"/>
      <c r="VDA21"/>
      <c r="VDB21"/>
      <c r="VDC21"/>
      <c r="VDD21"/>
      <c r="VDE21"/>
      <c r="VDF21"/>
      <c r="VDG21"/>
      <c r="VDH21"/>
      <c r="VDI21"/>
      <c r="VDJ21"/>
      <c r="VDK21"/>
      <c r="VDL21"/>
      <c r="VDM21"/>
      <c r="VDN21"/>
      <c r="VDO21"/>
      <c r="VDP21"/>
      <c r="VDQ21"/>
      <c r="VDR21"/>
      <c r="VDS21"/>
      <c r="VDT21"/>
      <c r="VDU21"/>
      <c r="VDV21"/>
      <c r="VDW21"/>
      <c r="VDX21"/>
      <c r="VDY21"/>
      <c r="VDZ21"/>
      <c r="VEA21"/>
      <c r="VEB21"/>
      <c r="VEC21"/>
      <c r="VED21"/>
      <c r="VEE21"/>
      <c r="VEF21"/>
      <c r="VEG21"/>
      <c r="VEH21"/>
      <c r="VEI21"/>
      <c r="VEJ21"/>
      <c r="VEK21"/>
      <c r="VEL21"/>
      <c r="VEM21"/>
      <c r="VEN21"/>
      <c r="VEO21"/>
      <c r="VEP21"/>
      <c r="VEQ21"/>
      <c r="VER21"/>
      <c r="VES21"/>
      <c r="VET21"/>
      <c r="VEU21"/>
      <c r="VEV21"/>
      <c r="VEW21"/>
      <c r="VEX21"/>
      <c r="VEY21"/>
      <c r="VEZ21"/>
      <c r="VFA21"/>
      <c r="VFB21"/>
      <c r="VFC21"/>
      <c r="VFD21"/>
      <c r="VFE21"/>
      <c r="VFF21"/>
      <c r="VFG21"/>
      <c r="VFH21"/>
      <c r="VFI21"/>
      <c r="VFJ21"/>
      <c r="VFK21"/>
      <c r="VFL21"/>
      <c r="VFM21"/>
      <c r="VFN21"/>
      <c r="VFO21"/>
      <c r="VFP21"/>
      <c r="VFQ21"/>
      <c r="VFR21"/>
      <c r="VFS21"/>
      <c r="VFT21"/>
      <c r="VFU21"/>
      <c r="VFV21"/>
      <c r="VFW21"/>
      <c r="VFX21"/>
      <c r="VFY21"/>
      <c r="VFZ21"/>
      <c r="VGA21"/>
      <c r="VGB21"/>
      <c r="VGC21"/>
      <c r="VGD21"/>
      <c r="VGE21"/>
      <c r="VGF21"/>
      <c r="VGG21"/>
      <c r="VGH21"/>
      <c r="VGI21"/>
      <c r="VGJ21"/>
      <c r="VGK21"/>
      <c r="VGL21"/>
      <c r="VGM21"/>
      <c r="VGN21"/>
      <c r="VGO21"/>
      <c r="VGP21"/>
      <c r="VGQ21"/>
      <c r="VGR21"/>
      <c r="VGS21"/>
      <c r="VGT21"/>
      <c r="VGU21"/>
      <c r="VGV21"/>
      <c r="VGW21"/>
      <c r="VGX21"/>
      <c r="VGY21"/>
      <c r="VGZ21"/>
      <c r="VHA21"/>
      <c r="VHB21"/>
      <c r="VHC21"/>
      <c r="VHD21"/>
      <c r="VHE21"/>
      <c r="VHF21"/>
      <c r="VHG21"/>
      <c r="VHH21"/>
      <c r="VHI21"/>
      <c r="VHJ21"/>
      <c r="VHK21"/>
      <c r="VHL21"/>
      <c r="VHM21"/>
      <c r="VHN21"/>
      <c r="VHO21"/>
      <c r="VHP21"/>
      <c r="VHQ21"/>
      <c r="VHR21"/>
      <c r="VHS21"/>
      <c r="VHT21"/>
      <c r="VHU21"/>
      <c r="VHV21"/>
      <c r="VHW21"/>
      <c r="VHX21"/>
      <c r="VHY21"/>
      <c r="VHZ21"/>
      <c r="VIA21"/>
      <c r="VIB21"/>
      <c r="VIC21"/>
      <c r="VID21"/>
      <c r="VIE21"/>
      <c r="VIF21"/>
      <c r="VIG21"/>
      <c r="VIH21"/>
      <c r="VII21"/>
      <c r="VIJ21"/>
      <c r="VIK21"/>
      <c r="VIL21"/>
      <c r="VIM21"/>
      <c r="VIN21"/>
      <c r="VIO21"/>
      <c r="VIP21"/>
      <c r="VIQ21"/>
      <c r="VIR21"/>
      <c r="VIS21"/>
      <c r="VIT21"/>
      <c r="VIU21"/>
      <c r="VIV21"/>
      <c r="VIW21"/>
      <c r="VIX21"/>
      <c r="VIY21"/>
      <c r="VIZ21"/>
      <c r="VJA21"/>
      <c r="VJB21"/>
      <c r="VJC21"/>
      <c r="VJD21"/>
      <c r="VJE21"/>
      <c r="VJF21"/>
      <c r="VJG21"/>
      <c r="VJH21"/>
      <c r="VJI21"/>
      <c r="VJJ21"/>
      <c r="VJK21"/>
      <c r="VJL21"/>
      <c r="VJM21"/>
      <c r="VJN21"/>
      <c r="VJO21"/>
      <c r="VJP21"/>
      <c r="VJQ21"/>
      <c r="VJR21"/>
      <c r="VJS21"/>
      <c r="VJT21"/>
      <c r="VJU21"/>
      <c r="VJV21"/>
      <c r="VJW21"/>
      <c r="VJX21"/>
      <c r="VJY21"/>
      <c r="VJZ21"/>
      <c r="VKA21"/>
      <c r="VKB21"/>
      <c r="VKC21"/>
      <c r="VKD21"/>
      <c r="VKE21"/>
      <c r="VKF21"/>
      <c r="VKG21"/>
      <c r="VKH21"/>
      <c r="VKI21"/>
      <c r="VKJ21"/>
      <c r="VKK21"/>
      <c r="VKL21"/>
      <c r="VKM21"/>
      <c r="VKN21"/>
      <c r="VKO21"/>
      <c r="VKP21"/>
      <c r="VKQ21"/>
      <c r="VKR21"/>
      <c r="VKS21"/>
      <c r="VKT21"/>
      <c r="VKU21"/>
      <c r="VKV21"/>
      <c r="VKW21"/>
      <c r="VKX21"/>
      <c r="VKY21"/>
      <c r="VKZ21"/>
      <c r="VLA21"/>
      <c r="VLB21"/>
      <c r="VLC21"/>
      <c r="VLD21"/>
      <c r="VLE21"/>
      <c r="VLF21"/>
      <c r="VLG21"/>
      <c r="VLH21"/>
      <c r="VLI21"/>
      <c r="VLJ21"/>
      <c r="VLK21"/>
      <c r="VLL21"/>
      <c r="VLM21"/>
      <c r="VLN21"/>
      <c r="VLO21"/>
      <c r="VLP21"/>
      <c r="VLQ21"/>
      <c r="VLR21"/>
      <c r="VLS21"/>
      <c r="VLT21"/>
      <c r="VLU21"/>
      <c r="VLV21"/>
      <c r="VLW21"/>
      <c r="VLX21"/>
      <c r="VLY21"/>
      <c r="VLZ21"/>
      <c r="VMA21"/>
      <c r="VMB21"/>
      <c r="VMC21"/>
      <c r="VMD21"/>
      <c r="VME21"/>
      <c r="VMF21"/>
      <c r="VMG21"/>
      <c r="VMH21"/>
      <c r="VMI21"/>
      <c r="VMJ21"/>
      <c r="VMK21"/>
      <c r="VML21"/>
      <c r="VMM21"/>
      <c r="VMN21"/>
      <c r="VMO21"/>
      <c r="VMP21"/>
      <c r="VMQ21"/>
      <c r="VMR21"/>
      <c r="VMS21"/>
      <c r="VMT21"/>
      <c r="VMU21"/>
      <c r="VMV21"/>
      <c r="VMW21"/>
      <c r="VMX21"/>
      <c r="VMY21"/>
      <c r="VMZ21"/>
      <c r="VNA21"/>
      <c r="VNB21"/>
      <c r="VNC21"/>
      <c r="VND21"/>
      <c r="VNE21"/>
      <c r="VNF21"/>
      <c r="VNG21"/>
      <c r="VNH21"/>
      <c r="VNI21"/>
      <c r="VNJ21"/>
      <c r="VNK21"/>
      <c r="VNL21"/>
      <c r="VNM21"/>
      <c r="VNN21"/>
      <c r="VNO21"/>
      <c r="VNP21"/>
      <c r="VNQ21"/>
      <c r="VNR21"/>
      <c r="VNS21"/>
      <c r="VNT21"/>
      <c r="VNU21"/>
      <c r="VNV21"/>
      <c r="VNW21"/>
      <c r="VNX21"/>
      <c r="VNY21"/>
      <c r="VNZ21"/>
      <c r="VOA21"/>
      <c r="VOB21"/>
      <c r="VOC21"/>
      <c r="VOD21"/>
      <c r="VOE21"/>
      <c r="VOF21"/>
      <c r="VOG21"/>
      <c r="VOH21"/>
      <c r="VOI21"/>
      <c r="VOJ21"/>
      <c r="VOK21"/>
      <c r="VOL21"/>
      <c r="VOM21"/>
      <c r="VON21"/>
      <c r="VOO21"/>
      <c r="VOP21"/>
      <c r="VOQ21"/>
      <c r="VOR21"/>
      <c r="VOS21"/>
      <c r="VOT21"/>
      <c r="VOU21"/>
      <c r="VOV21"/>
      <c r="VOW21"/>
      <c r="VOX21"/>
      <c r="VOY21"/>
      <c r="VOZ21"/>
      <c r="VPA21"/>
      <c r="VPB21"/>
      <c r="VPC21"/>
      <c r="VPD21"/>
      <c r="VPE21"/>
      <c r="VPF21"/>
      <c r="VPG21"/>
      <c r="VPH21"/>
      <c r="VPI21"/>
      <c r="VPJ21"/>
      <c r="VPK21"/>
      <c r="VPL21"/>
      <c r="VPM21"/>
      <c r="VPN21"/>
      <c r="VPO21"/>
      <c r="VPP21"/>
      <c r="VPQ21"/>
      <c r="VPR21"/>
      <c r="VPS21"/>
      <c r="VPT21"/>
      <c r="VPU21"/>
      <c r="VPV21"/>
      <c r="VPW21"/>
      <c r="VPX21"/>
      <c r="VPY21"/>
      <c r="VPZ21"/>
      <c r="VQA21"/>
      <c r="VQB21"/>
      <c r="VQC21"/>
      <c r="VQD21"/>
      <c r="VQE21"/>
      <c r="VQF21"/>
      <c r="VQG21"/>
      <c r="VQH21"/>
      <c r="VQI21"/>
      <c r="VQJ21"/>
      <c r="VQK21"/>
      <c r="VQL21"/>
      <c r="VQM21"/>
      <c r="VQN21"/>
      <c r="VQO21"/>
      <c r="VQP21"/>
      <c r="VQQ21"/>
      <c r="VQR21"/>
      <c r="VQS21"/>
      <c r="VQT21"/>
      <c r="VQU21"/>
      <c r="VQV21"/>
      <c r="VQW21"/>
      <c r="VQX21"/>
      <c r="VQY21"/>
      <c r="VQZ21"/>
      <c r="VRA21"/>
      <c r="VRB21"/>
      <c r="VRC21"/>
      <c r="VRD21"/>
      <c r="VRE21"/>
      <c r="VRF21"/>
      <c r="VRG21"/>
      <c r="VRH21"/>
      <c r="VRI21"/>
      <c r="VRJ21"/>
      <c r="VRK21"/>
      <c r="VRL21"/>
      <c r="VRM21"/>
      <c r="VRN21"/>
      <c r="VRO21"/>
      <c r="VRP21"/>
      <c r="VRQ21"/>
      <c r="VRR21"/>
      <c r="VRS21"/>
      <c r="VRT21"/>
      <c r="VRU21"/>
      <c r="VRV21"/>
      <c r="VRW21"/>
      <c r="VRX21"/>
      <c r="VRY21"/>
      <c r="VRZ21"/>
      <c r="VSA21"/>
      <c r="VSB21"/>
      <c r="VSC21"/>
      <c r="VSD21"/>
      <c r="VSE21"/>
      <c r="VSF21"/>
      <c r="VSG21"/>
      <c r="VSH21"/>
      <c r="VSI21"/>
      <c r="VSJ21"/>
      <c r="VSK21"/>
      <c r="VSL21"/>
      <c r="VSM21"/>
      <c r="VSN21"/>
      <c r="VSO21"/>
      <c r="VSP21"/>
      <c r="VSQ21"/>
      <c r="VSR21"/>
      <c r="VSS21"/>
      <c r="VST21"/>
      <c r="VSU21"/>
      <c r="VSV21"/>
      <c r="VSW21"/>
      <c r="VSX21"/>
      <c r="VSY21"/>
      <c r="VSZ21"/>
      <c r="VTA21"/>
      <c r="VTB21"/>
      <c r="VTC21"/>
      <c r="VTD21"/>
      <c r="VTE21"/>
      <c r="VTF21"/>
      <c r="VTG21"/>
      <c r="VTH21"/>
      <c r="VTI21"/>
      <c r="VTJ21"/>
      <c r="VTK21"/>
      <c r="VTL21"/>
      <c r="VTM21"/>
      <c r="VTN21"/>
      <c r="VTO21"/>
      <c r="VTP21"/>
      <c r="VTQ21"/>
      <c r="VTR21"/>
      <c r="VTS21"/>
      <c r="VTT21"/>
      <c r="VTU21"/>
      <c r="VTV21"/>
      <c r="VTW21"/>
      <c r="VTX21"/>
      <c r="VTY21"/>
      <c r="VTZ21"/>
      <c r="VUA21"/>
      <c r="VUB21"/>
      <c r="VUC21"/>
      <c r="VUD21"/>
      <c r="VUE21"/>
      <c r="VUF21"/>
      <c r="VUG21"/>
      <c r="VUH21"/>
      <c r="VUI21"/>
      <c r="VUJ21"/>
      <c r="VUK21"/>
      <c r="VUL21"/>
      <c r="VUM21"/>
      <c r="VUN21"/>
      <c r="VUO21"/>
      <c r="VUP21"/>
      <c r="VUQ21"/>
      <c r="VUR21"/>
      <c r="VUS21"/>
      <c r="VUT21"/>
      <c r="VUU21"/>
      <c r="VUV21"/>
      <c r="VUW21"/>
      <c r="VUX21"/>
      <c r="VUY21"/>
      <c r="VUZ21"/>
      <c r="VVA21"/>
      <c r="VVB21"/>
      <c r="VVC21"/>
      <c r="VVD21"/>
      <c r="VVE21"/>
      <c r="VVF21"/>
      <c r="VVG21"/>
      <c r="VVH21"/>
      <c r="VVI21"/>
      <c r="VVJ21"/>
      <c r="VVK21"/>
      <c r="VVL21"/>
      <c r="VVM21"/>
      <c r="VVN21"/>
      <c r="VVO21"/>
      <c r="VVP21"/>
      <c r="VVQ21"/>
      <c r="VVR21"/>
      <c r="VVS21"/>
      <c r="VVT21"/>
      <c r="VVU21"/>
      <c r="VVV21"/>
      <c r="VVW21"/>
      <c r="VVX21"/>
      <c r="VVY21"/>
      <c r="VVZ21"/>
      <c r="VWA21"/>
      <c r="VWB21"/>
      <c r="VWC21"/>
      <c r="VWD21"/>
      <c r="VWE21"/>
      <c r="VWF21"/>
      <c r="VWG21"/>
      <c r="VWH21"/>
      <c r="VWI21"/>
      <c r="VWJ21"/>
      <c r="VWK21"/>
      <c r="VWL21"/>
      <c r="VWM21"/>
      <c r="VWN21"/>
      <c r="VWO21"/>
      <c r="VWP21"/>
      <c r="VWQ21"/>
      <c r="VWR21"/>
      <c r="VWS21"/>
      <c r="VWT21"/>
      <c r="VWU21"/>
      <c r="VWV21"/>
      <c r="VWW21"/>
      <c r="VWX21"/>
      <c r="VWY21"/>
      <c r="VWZ21"/>
      <c r="VXA21"/>
      <c r="VXB21"/>
      <c r="VXC21"/>
      <c r="VXD21"/>
      <c r="VXE21"/>
      <c r="VXF21"/>
      <c r="VXG21"/>
      <c r="VXH21"/>
      <c r="VXI21"/>
      <c r="VXJ21"/>
      <c r="VXK21"/>
      <c r="VXL21"/>
      <c r="VXM21"/>
      <c r="VXN21"/>
      <c r="VXO21"/>
      <c r="VXP21"/>
      <c r="VXQ21"/>
      <c r="VXR21"/>
      <c r="VXS21"/>
      <c r="VXT21"/>
      <c r="VXU21"/>
      <c r="VXV21"/>
      <c r="VXW21"/>
      <c r="VXX21"/>
      <c r="VXY21"/>
      <c r="VXZ21"/>
      <c r="VYA21"/>
      <c r="VYB21"/>
      <c r="VYC21"/>
      <c r="VYD21"/>
      <c r="VYE21"/>
      <c r="VYF21"/>
      <c r="VYG21"/>
      <c r="VYH21"/>
      <c r="VYI21"/>
      <c r="VYJ21"/>
      <c r="VYK21"/>
      <c r="VYL21"/>
      <c r="VYM21"/>
      <c r="VYN21"/>
      <c r="VYO21"/>
      <c r="VYP21"/>
      <c r="VYQ21"/>
      <c r="VYR21"/>
      <c r="VYS21"/>
      <c r="VYT21"/>
      <c r="VYU21"/>
      <c r="VYV21"/>
      <c r="VYW21"/>
      <c r="VYX21"/>
      <c r="VYY21"/>
      <c r="VYZ21"/>
      <c r="VZA21"/>
      <c r="VZB21"/>
      <c r="VZC21"/>
      <c r="VZD21"/>
      <c r="VZE21"/>
      <c r="VZF21"/>
      <c r="VZG21"/>
      <c r="VZH21"/>
      <c r="VZI21"/>
      <c r="VZJ21"/>
      <c r="VZK21"/>
      <c r="VZL21"/>
      <c r="VZM21"/>
      <c r="VZN21"/>
      <c r="VZO21"/>
      <c r="VZP21"/>
      <c r="VZQ21"/>
      <c r="VZR21"/>
      <c r="VZS21"/>
      <c r="VZT21"/>
      <c r="VZU21"/>
      <c r="VZV21"/>
      <c r="VZW21"/>
      <c r="VZX21"/>
      <c r="VZY21"/>
      <c r="VZZ21"/>
      <c r="WAA21"/>
      <c r="WAB21"/>
      <c r="WAC21"/>
      <c r="WAD21"/>
      <c r="WAE21"/>
      <c r="WAF21"/>
      <c r="WAG21"/>
      <c r="WAH21"/>
      <c r="WAI21"/>
      <c r="WAJ21"/>
      <c r="WAK21"/>
      <c r="WAL21"/>
      <c r="WAM21"/>
      <c r="WAN21"/>
      <c r="WAO21"/>
      <c r="WAP21"/>
      <c r="WAQ21"/>
      <c r="WAR21"/>
      <c r="WAS21"/>
      <c r="WAT21"/>
      <c r="WAU21"/>
      <c r="WAV21"/>
      <c r="WAW21"/>
      <c r="WAX21"/>
      <c r="WAY21"/>
      <c r="WAZ21"/>
      <c r="WBA21"/>
      <c r="WBB21"/>
      <c r="WBC21"/>
      <c r="WBD21"/>
      <c r="WBE21"/>
      <c r="WBF21"/>
      <c r="WBG21"/>
      <c r="WBH21"/>
      <c r="WBI21"/>
      <c r="WBJ21"/>
      <c r="WBK21"/>
      <c r="WBL21"/>
      <c r="WBM21"/>
      <c r="WBN21"/>
      <c r="WBO21"/>
      <c r="WBP21"/>
      <c r="WBQ21"/>
      <c r="WBR21"/>
      <c r="WBS21"/>
      <c r="WBT21"/>
      <c r="WBU21"/>
      <c r="WBV21"/>
      <c r="WBW21"/>
      <c r="WBX21"/>
      <c r="WBY21"/>
      <c r="WBZ21"/>
      <c r="WCA21"/>
      <c r="WCB21"/>
      <c r="WCC21"/>
      <c r="WCD21"/>
      <c r="WCE21"/>
      <c r="WCF21"/>
      <c r="WCG21"/>
      <c r="WCH21"/>
      <c r="WCI21"/>
      <c r="WCJ21"/>
      <c r="WCK21"/>
      <c r="WCL21"/>
      <c r="WCM21"/>
      <c r="WCN21"/>
      <c r="WCO21"/>
      <c r="WCP21"/>
      <c r="WCQ21"/>
      <c r="WCR21"/>
      <c r="WCS21"/>
      <c r="WCT21"/>
      <c r="WCU21"/>
      <c r="WCV21"/>
      <c r="WCW21"/>
      <c r="WCX21"/>
      <c r="WCY21"/>
      <c r="WCZ21"/>
      <c r="WDA21"/>
      <c r="WDB21"/>
      <c r="WDC21"/>
      <c r="WDD21"/>
      <c r="WDE21"/>
      <c r="WDF21"/>
      <c r="WDG21"/>
      <c r="WDH21"/>
      <c r="WDI21"/>
      <c r="WDJ21"/>
      <c r="WDK21"/>
      <c r="WDL21"/>
      <c r="WDM21"/>
      <c r="WDN21"/>
      <c r="WDO21"/>
      <c r="WDP21"/>
      <c r="WDQ21"/>
      <c r="WDR21"/>
      <c r="WDS21"/>
      <c r="WDT21"/>
      <c r="WDU21"/>
      <c r="WDV21"/>
      <c r="WDW21"/>
      <c r="WDX21"/>
      <c r="WDY21"/>
      <c r="WDZ21"/>
      <c r="WEA21"/>
      <c r="WEB21"/>
      <c r="WEC21"/>
      <c r="WED21"/>
      <c r="WEE21"/>
      <c r="WEF21"/>
      <c r="WEG21"/>
      <c r="WEH21"/>
      <c r="WEI21"/>
      <c r="WEJ21"/>
      <c r="WEK21"/>
      <c r="WEL21"/>
      <c r="WEM21"/>
      <c r="WEN21"/>
      <c r="WEO21"/>
      <c r="WEP21"/>
      <c r="WEQ21"/>
      <c r="WER21"/>
      <c r="WES21"/>
      <c r="WET21"/>
      <c r="WEU21"/>
      <c r="WEV21"/>
      <c r="WEW21"/>
      <c r="WEX21"/>
      <c r="WEY21"/>
      <c r="WEZ21"/>
      <c r="WFA21"/>
      <c r="WFB21"/>
      <c r="WFC21"/>
      <c r="WFD21"/>
      <c r="WFE21"/>
      <c r="WFF21"/>
      <c r="WFG21"/>
      <c r="WFH21"/>
      <c r="WFI21"/>
      <c r="WFJ21"/>
      <c r="WFK21"/>
      <c r="WFL21"/>
      <c r="WFM21"/>
      <c r="WFN21"/>
      <c r="WFO21"/>
      <c r="WFP21"/>
      <c r="WFQ21"/>
      <c r="WFR21"/>
      <c r="WFS21"/>
      <c r="WFT21"/>
      <c r="WFU21"/>
      <c r="WFV21"/>
      <c r="WFW21"/>
      <c r="WFX21"/>
      <c r="WFY21"/>
      <c r="WFZ21"/>
      <c r="WGA21"/>
      <c r="WGB21"/>
      <c r="WGC21"/>
      <c r="WGD21"/>
      <c r="WGE21"/>
      <c r="WGF21"/>
      <c r="WGG21"/>
      <c r="WGH21"/>
      <c r="WGI21"/>
      <c r="WGJ21"/>
      <c r="WGK21"/>
      <c r="WGL21"/>
      <c r="WGM21"/>
      <c r="WGN21"/>
      <c r="WGO21"/>
      <c r="WGP21"/>
      <c r="WGQ21"/>
      <c r="WGR21"/>
      <c r="WGS21"/>
      <c r="WGT21"/>
      <c r="WGU21"/>
      <c r="WGV21"/>
      <c r="WGW21"/>
      <c r="WGX21"/>
      <c r="WGY21"/>
      <c r="WGZ21"/>
      <c r="WHA21"/>
      <c r="WHB21"/>
      <c r="WHC21"/>
      <c r="WHD21"/>
      <c r="WHE21"/>
      <c r="WHF21"/>
      <c r="WHG21"/>
      <c r="WHH21"/>
      <c r="WHI21"/>
      <c r="WHJ21"/>
      <c r="WHK21"/>
      <c r="WHL21"/>
      <c r="WHM21"/>
      <c r="WHN21"/>
      <c r="WHO21"/>
      <c r="WHP21"/>
      <c r="WHQ21"/>
      <c r="WHR21"/>
      <c r="WHS21"/>
      <c r="WHT21"/>
      <c r="WHU21"/>
      <c r="WHV21"/>
      <c r="WHW21"/>
      <c r="WHX21"/>
      <c r="WHY21"/>
      <c r="WHZ21"/>
      <c r="WIA21"/>
      <c r="WIB21"/>
      <c r="WIC21"/>
      <c r="WID21"/>
      <c r="WIE21"/>
      <c r="WIF21"/>
      <c r="WIG21"/>
      <c r="WIH21"/>
      <c r="WII21"/>
      <c r="WIJ21"/>
      <c r="WIK21"/>
      <c r="WIL21"/>
      <c r="WIM21"/>
      <c r="WIN21"/>
      <c r="WIO21"/>
      <c r="WIP21"/>
      <c r="WIQ21"/>
      <c r="WIR21"/>
      <c r="WIS21"/>
      <c r="WIT21"/>
      <c r="WIU21"/>
      <c r="WIV21"/>
      <c r="WIW21"/>
      <c r="WIX21"/>
      <c r="WIY21"/>
      <c r="WIZ21"/>
      <c r="WJA21"/>
      <c r="WJB21"/>
      <c r="WJC21"/>
      <c r="WJD21"/>
      <c r="WJE21"/>
      <c r="WJF21"/>
      <c r="WJG21"/>
      <c r="WJH21"/>
      <c r="WJI21"/>
      <c r="WJJ21"/>
      <c r="WJK21"/>
      <c r="WJL21"/>
      <c r="WJM21"/>
      <c r="WJN21"/>
      <c r="WJO21"/>
      <c r="WJP21"/>
      <c r="WJQ21"/>
      <c r="WJR21"/>
      <c r="WJS21"/>
      <c r="WJT21"/>
      <c r="WJU21"/>
      <c r="WJV21"/>
      <c r="WJW21"/>
      <c r="WJX21"/>
      <c r="WJY21"/>
      <c r="WJZ21"/>
      <c r="WKA21"/>
      <c r="WKB21"/>
      <c r="WKC21"/>
      <c r="WKD21"/>
      <c r="WKE21"/>
      <c r="WKF21"/>
      <c r="WKG21"/>
      <c r="WKH21"/>
      <c r="WKI21"/>
      <c r="WKJ21"/>
      <c r="WKK21"/>
      <c r="WKL21"/>
      <c r="WKM21"/>
      <c r="WKN21"/>
      <c r="WKO21"/>
      <c r="WKP21"/>
      <c r="WKQ21"/>
      <c r="WKR21"/>
      <c r="WKS21"/>
      <c r="WKT21"/>
      <c r="WKU21"/>
      <c r="WKV21"/>
      <c r="WKW21"/>
      <c r="WKX21"/>
      <c r="WKY21"/>
      <c r="WKZ21"/>
      <c r="WLA21"/>
      <c r="WLB21"/>
      <c r="WLC21"/>
      <c r="WLD21"/>
      <c r="WLE21"/>
      <c r="WLF21"/>
      <c r="WLG21"/>
      <c r="WLH21"/>
      <c r="WLI21"/>
      <c r="WLJ21"/>
      <c r="WLK21"/>
      <c r="WLL21"/>
      <c r="WLM21"/>
      <c r="WLN21"/>
      <c r="WLO21"/>
      <c r="WLP21"/>
      <c r="WLQ21"/>
      <c r="WLR21"/>
      <c r="WLS21"/>
      <c r="WLT21"/>
      <c r="WLU21"/>
      <c r="WLV21"/>
      <c r="WLW21"/>
      <c r="WLX21"/>
      <c r="WLY21"/>
      <c r="WLZ21"/>
      <c r="WMA21"/>
      <c r="WMB21"/>
      <c r="WMC21"/>
      <c r="WMD21"/>
      <c r="WME21"/>
      <c r="WMF21"/>
      <c r="WMG21"/>
      <c r="WMH21"/>
      <c r="WMI21"/>
      <c r="WMJ21"/>
      <c r="WMK21"/>
      <c r="WML21"/>
      <c r="WMM21"/>
      <c r="WMN21"/>
      <c r="WMO21"/>
      <c r="WMP21"/>
      <c r="WMQ21"/>
      <c r="WMR21"/>
      <c r="WMS21"/>
      <c r="WMT21"/>
      <c r="WMU21"/>
      <c r="WMV21"/>
      <c r="WMW21"/>
      <c r="WMX21"/>
      <c r="WMY21"/>
      <c r="WMZ21"/>
      <c r="WNA21"/>
      <c r="WNB21"/>
      <c r="WNC21"/>
      <c r="WND21"/>
      <c r="WNE21"/>
      <c r="WNF21"/>
      <c r="WNG21"/>
      <c r="WNH21"/>
      <c r="WNI21"/>
      <c r="WNJ21"/>
      <c r="WNK21"/>
      <c r="WNL21"/>
      <c r="WNM21"/>
      <c r="WNN21"/>
      <c r="WNO21"/>
      <c r="WNP21"/>
      <c r="WNQ21"/>
      <c r="WNR21"/>
      <c r="WNS21"/>
      <c r="WNT21"/>
      <c r="WNU21"/>
      <c r="WNV21"/>
      <c r="WNW21"/>
      <c r="WNX21"/>
      <c r="WNY21"/>
      <c r="WNZ21"/>
      <c r="WOA21"/>
      <c r="WOB21"/>
      <c r="WOC21"/>
      <c r="WOD21"/>
      <c r="WOE21"/>
      <c r="WOF21"/>
      <c r="WOG21"/>
      <c r="WOH21"/>
      <c r="WOI21"/>
      <c r="WOJ21"/>
      <c r="WOK21"/>
      <c r="WOL21"/>
      <c r="WOM21"/>
      <c r="WON21"/>
      <c r="WOO21"/>
      <c r="WOP21"/>
      <c r="WOQ21"/>
      <c r="WOR21"/>
      <c r="WOS21"/>
      <c r="WOT21"/>
      <c r="WOU21"/>
      <c r="WOV21"/>
      <c r="WOW21"/>
      <c r="WOX21"/>
      <c r="WOY21"/>
      <c r="WOZ21"/>
      <c r="WPA21"/>
      <c r="WPB21"/>
      <c r="WPC21"/>
      <c r="WPD21"/>
      <c r="WPE21"/>
      <c r="WPF21"/>
      <c r="WPG21"/>
      <c r="WPH21"/>
      <c r="WPI21"/>
      <c r="WPJ21"/>
      <c r="WPK21"/>
      <c r="WPL21"/>
      <c r="WPM21"/>
      <c r="WPN21"/>
      <c r="WPO21"/>
      <c r="WPP21"/>
      <c r="WPQ21"/>
      <c r="WPR21"/>
      <c r="WPS21"/>
      <c r="WPT21"/>
      <c r="WPU21"/>
      <c r="WPV21"/>
      <c r="WPW21"/>
      <c r="WPX21"/>
      <c r="WPY21"/>
      <c r="WPZ21"/>
      <c r="WQA21"/>
      <c r="WQB21"/>
      <c r="WQC21"/>
      <c r="WQD21"/>
      <c r="WQE21"/>
      <c r="WQF21"/>
      <c r="WQG21"/>
      <c r="WQH21"/>
      <c r="WQI21"/>
      <c r="WQJ21"/>
      <c r="WQK21"/>
      <c r="WQL21"/>
      <c r="WQM21"/>
      <c r="WQN21"/>
      <c r="WQO21"/>
      <c r="WQP21"/>
      <c r="WQQ21"/>
      <c r="WQR21"/>
      <c r="WQS21"/>
      <c r="WQT21"/>
      <c r="WQU21"/>
      <c r="WQV21"/>
      <c r="WQW21"/>
      <c r="WQX21"/>
      <c r="WQY21"/>
      <c r="WQZ21"/>
      <c r="WRA21"/>
      <c r="WRB21"/>
      <c r="WRC21"/>
      <c r="WRD21"/>
      <c r="WRE21"/>
      <c r="WRF21"/>
      <c r="WRG21"/>
      <c r="WRH21"/>
      <c r="WRI21"/>
      <c r="WRJ21"/>
      <c r="WRK21"/>
      <c r="WRL21"/>
      <c r="WRM21"/>
      <c r="WRN21"/>
      <c r="WRO21"/>
      <c r="WRP21"/>
      <c r="WRQ21"/>
      <c r="WRR21"/>
      <c r="WRS21"/>
      <c r="WRT21"/>
      <c r="WRU21"/>
      <c r="WRV21"/>
      <c r="WRW21"/>
      <c r="WRX21"/>
      <c r="WRY21"/>
      <c r="WRZ21"/>
      <c r="WSA21"/>
      <c r="WSB21"/>
      <c r="WSC21"/>
      <c r="WSD21"/>
      <c r="WSE21"/>
      <c r="WSF21"/>
      <c r="WSG21"/>
      <c r="WSH21"/>
      <c r="WSI21"/>
      <c r="WSJ21"/>
      <c r="WSK21"/>
      <c r="WSL21"/>
      <c r="WSM21"/>
      <c r="WSN21"/>
      <c r="WSO21"/>
      <c r="WSP21"/>
      <c r="WSQ21"/>
      <c r="WSR21"/>
      <c r="WSS21"/>
      <c r="WST21"/>
      <c r="WSU21"/>
      <c r="WSV21"/>
      <c r="WSW21"/>
      <c r="WSX21"/>
      <c r="WSY21"/>
      <c r="WSZ21"/>
      <c r="WTA21"/>
      <c r="WTB21"/>
      <c r="WTC21"/>
      <c r="WTD21"/>
      <c r="WTE21"/>
      <c r="WTF21"/>
      <c r="WTG21"/>
      <c r="WTH21"/>
      <c r="WTI21"/>
      <c r="WTJ21"/>
      <c r="WTK21"/>
      <c r="WTL21"/>
      <c r="WTM21"/>
      <c r="WTN21"/>
      <c r="WTO21"/>
      <c r="WTP21"/>
      <c r="WTQ21"/>
      <c r="WTR21"/>
      <c r="WTS21"/>
      <c r="WTT21"/>
      <c r="WTU21"/>
      <c r="WTV21"/>
      <c r="WTW21"/>
      <c r="WTX21"/>
      <c r="WTY21"/>
      <c r="WTZ21"/>
      <c r="WUA21"/>
      <c r="WUB21"/>
      <c r="WUC21"/>
      <c r="WUD21"/>
      <c r="WUE21"/>
      <c r="WUF21"/>
      <c r="WUG21"/>
      <c r="WUH21"/>
      <c r="WUI21"/>
      <c r="WUJ21"/>
      <c r="WUK21"/>
      <c r="WUL21"/>
      <c r="WUM21"/>
      <c r="WUN21"/>
      <c r="WUO21"/>
      <c r="WUP21"/>
      <c r="WUQ21"/>
      <c r="WUR21"/>
      <c r="WUS21"/>
      <c r="WUT21"/>
      <c r="WUU21"/>
      <c r="WUV21"/>
      <c r="WUW21"/>
      <c r="WUX21"/>
      <c r="WUY21"/>
      <c r="WUZ21"/>
      <c r="WVA21"/>
      <c r="WVB21"/>
      <c r="WVC21"/>
      <c r="WVD21"/>
      <c r="WVE21"/>
      <c r="WVF21"/>
      <c r="WVG21"/>
      <c r="WVH21"/>
      <c r="WVI21"/>
      <c r="WVJ21"/>
      <c r="WVK21"/>
      <c r="WVL21"/>
      <c r="WVM21"/>
      <c r="WVN21"/>
      <c r="WVO21"/>
      <c r="WVP21"/>
      <c r="WVQ21"/>
      <c r="WVR21"/>
      <c r="WVS21"/>
      <c r="WVT21"/>
      <c r="WVU21"/>
      <c r="WVV21"/>
      <c r="WVW21"/>
      <c r="WVX21"/>
      <c r="WVY21"/>
      <c r="WVZ21"/>
      <c r="WWA21"/>
      <c r="WWB21"/>
      <c r="WWC21"/>
      <c r="WWD21"/>
      <c r="WWE21"/>
      <c r="WWF21"/>
      <c r="WWG21"/>
      <c r="WWH21"/>
      <c r="WWI21"/>
      <c r="WWJ21"/>
      <c r="WWK21"/>
      <c r="WWL21"/>
      <c r="WWM21"/>
      <c r="WWN21"/>
      <c r="WWO21"/>
      <c r="WWP21"/>
      <c r="WWQ21"/>
      <c r="WWR21"/>
      <c r="WWS21"/>
      <c r="WWT21"/>
      <c r="WWU21"/>
      <c r="WWV21"/>
      <c r="WWW21"/>
      <c r="WWX21"/>
      <c r="WWY21"/>
      <c r="WWZ21"/>
      <c r="WXA21"/>
      <c r="WXB21"/>
      <c r="WXC21"/>
      <c r="WXD21"/>
      <c r="WXE21"/>
      <c r="WXF21"/>
      <c r="WXG21"/>
      <c r="WXH21"/>
      <c r="WXI21"/>
      <c r="WXJ21"/>
      <c r="WXK21"/>
      <c r="WXL21"/>
      <c r="WXM21"/>
      <c r="WXN21"/>
      <c r="WXO21"/>
      <c r="WXP21"/>
      <c r="WXQ21"/>
      <c r="WXR21"/>
      <c r="WXS21"/>
      <c r="WXT21"/>
      <c r="WXU21"/>
      <c r="WXV21"/>
      <c r="WXW21"/>
      <c r="WXX21"/>
      <c r="WXY21"/>
      <c r="WXZ21"/>
      <c r="WYA21"/>
      <c r="WYB21"/>
      <c r="WYC21"/>
      <c r="WYD21"/>
      <c r="WYE21"/>
      <c r="WYF21"/>
      <c r="WYG21"/>
      <c r="WYH21"/>
      <c r="WYI21"/>
      <c r="WYJ21"/>
      <c r="WYK21"/>
      <c r="WYL21"/>
      <c r="WYM21"/>
      <c r="WYN21"/>
      <c r="WYO21"/>
      <c r="WYP21"/>
      <c r="WYQ21"/>
      <c r="WYR21"/>
      <c r="WYS21"/>
      <c r="WYT21"/>
      <c r="WYU21"/>
      <c r="WYV21"/>
      <c r="WYW21"/>
      <c r="WYX21"/>
      <c r="WYY21"/>
      <c r="WYZ21"/>
      <c r="WZA21"/>
      <c r="WZB21"/>
      <c r="WZC21"/>
      <c r="WZD21"/>
      <c r="WZE21"/>
      <c r="WZF21"/>
      <c r="WZG21"/>
      <c r="WZH21"/>
      <c r="WZI21"/>
      <c r="WZJ21"/>
      <c r="WZK21"/>
      <c r="WZL21"/>
      <c r="WZM21"/>
      <c r="WZN21"/>
      <c r="WZO21"/>
      <c r="WZP21"/>
      <c r="WZQ21"/>
      <c r="WZR21"/>
      <c r="WZS21"/>
      <c r="WZT21"/>
      <c r="WZU21"/>
      <c r="WZV21"/>
      <c r="WZW21"/>
      <c r="WZX21"/>
      <c r="WZY21"/>
      <c r="WZZ21"/>
      <c r="XAA21"/>
      <c r="XAB21"/>
      <c r="XAC21"/>
      <c r="XAD21"/>
      <c r="XAE21"/>
      <c r="XAF21"/>
      <c r="XAG21"/>
      <c r="XAH21"/>
      <c r="XAI21"/>
      <c r="XAJ21"/>
      <c r="XAK21"/>
      <c r="XAL21"/>
      <c r="XAM21"/>
      <c r="XAN21"/>
      <c r="XAO21"/>
      <c r="XAP21"/>
      <c r="XAQ21"/>
      <c r="XAR21"/>
      <c r="XAS21"/>
      <c r="XAT21"/>
      <c r="XAU21"/>
      <c r="XAV21"/>
      <c r="XAW21"/>
      <c r="XAX21"/>
      <c r="XAY21"/>
      <c r="XAZ21"/>
      <c r="XBA21"/>
      <c r="XBB21"/>
      <c r="XBC21"/>
      <c r="XBD21"/>
      <c r="XBE21"/>
      <c r="XBF21"/>
      <c r="XBG21"/>
      <c r="XBH21"/>
      <c r="XBI21"/>
      <c r="XBJ21"/>
      <c r="XBK21"/>
      <c r="XBL21"/>
      <c r="XBM21"/>
      <c r="XBN21"/>
      <c r="XBO21"/>
      <c r="XBP21"/>
      <c r="XBQ21"/>
      <c r="XBR21"/>
      <c r="XBS21"/>
      <c r="XBT21"/>
      <c r="XBU21"/>
      <c r="XBV21"/>
      <c r="XBW21"/>
      <c r="XBX21"/>
      <c r="XBY21"/>
      <c r="XBZ21"/>
      <c r="XCA21"/>
      <c r="XCB21"/>
      <c r="XCC21"/>
      <c r="XCD21"/>
      <c r="XCE21"/>
      <c r="XCF21"/>
      <c r="XCG21"/>
      <c r="XCH21"/>
      <c r="XCI21"/>
      <c r="XCJ21"/>
      <c r="XCK21"/>
      <c r="XCL21"/>
      <c r="XCM21"/>
      <c r="XCN21"/>
      <c r="XCO21"/>
      <c r="XCP21"/>
      <c r="XCQ21"/>
      <c r="XCR21"/>
      <c r="XCS21"/>
      <c r="XCT21"/>
      <c r="XCU21"/>
      <c r="XCV21"/>
      <c r="XCW21"/>
      <c r="XCX21"/>
      <c r="XCY21"/>
      <c r="XCZ21"/>
      <c r="XDA21"/>
      <c r="XDB21"/>
      <c r="XDC21"/>
      <c r="XDD21"/>
      <c r="XDE21"/>
      <c r="XDF21"/>
      <c r="XDG21"/>
      <c r="XDH21"/>
      <c r="XDI21"/>
      <c r="XDJ21"/>
      <c r="XDK21"/>
      <c r="XDL21"/>
      <c r="XDM21"/>
      <c r="XDN21"/>
      <c r="XDO21"/>
      <c r="XDP21"/>
      <c r="XDQ21"/>
      <c r="XDR21"/>
      <c r="XDS21"/>
      <c r="XDT21"/>
      <c r="XDU21"/>
      <c r="XDV21"/>
      <c r="XDW21"/>
      <c r="XDX21"/>
      <c r="XDY21"/>
      <c r="XDZ21"/>
      <c r="XEA21"/>
      <c r="XEB21"/>
      <c r="XEC21"/>
      <c r="XED21"/>
      <c r="XEE21"/>
      <c r="XEF21"/>
      <c r="XEG21"/>
      <c r="XEH21"/>
      <c r="XEI21"/>
      <c r="XEJ21"/>
      <c r="XEK21"/>
      <c r="XEL21"/>
      <c r="XEM21"/>
      <c r="XEN21"/>
      <c r="XEO21"/>
      <c r="XEP21"/>
      <c r="XEQ21"/>
      <c r="XER21"/>
      <c r="XES21"/>
      <c r="XET21"/>
      <c r="XEU21"/>
      <c r="XEV21"/>
      <c r="XEW21"/>
      <c r="XEX21"/>
      <c r="XEY21"/>
      <c r="XEZ21"/>
    </row>
    <row r="22" spans="1:16380" ht="12" hidden="1" customHeight="1" thickTop="1"/>
    <row r="23" spans="1:16380" ht="12" hidden="1" customHeight="1"/>
    <row r="24" spans="1:16380" ht="12" hidden="1" customHeight="1"/>
    <row r="25" spans="1:16380" ht="12" hidden="1" customHeight="1"/>
    <row r="26" spans="1:16380" ht="12" hidden="1" customHeight="1"/>
    <row r="27" spans="1:16380" ht="12" hidden="1" customHeight="1"/>
    <row r="28" spans="1:16380" ht="12" hidden="1" customHeight="1"/>
    <row r="29" spans="1:16380" ht="12" hidden="1" customHeight="1"/>
    <row r="30" spans="1:16380" ht="12" hidden="1" customHeight="1"/>
    <row r="31" spans="1:16380" ht="12" hidden="1" customHeight="1"/>
    <row r="32" spans="1:16380" ht="12" hidden="1" customHeight="1"/>
    <row r="33" ht="12" hidden="1" customHeight="1"/>
    <row r="34" ht="12" hidden="1" customHeight="1"/>
    <row r="35" ht="12" hidden="1" customHeight="1"/>
    <row r="36" ht="12" hidden="1" customHeight="1"/>
    <row r="37" ht="12" hidden="1" customHeight="1"/>
    <row r="38" ht="12" hidden="1" customHeight="1"/>
    <row r="39" ht="12" hidden="1" customHeight="1"/>
    <row r="40" ht="12" hidden="1" customHeight="1"/>
    <row r="41" ht="12" hidden="1" customHeight="1"/>
    <row r="42" ht="12" hidden="1" customHeight="1"/>
    <row r="43" ht="12" hidden="1" customHeight="1"/>
    <row r="44" ht="12" hidden="1" customHeight="1"/>
    <row r="45" ht="12" hidden="1" customHeight="1"/>
    <row r="46" ht="12" hidden="1" customHeight="1"/>
    <row r="47" ht="12" hidden="1" customHeight="1"/>
    <row r="48" ht="12" hidden="1" customHeight="1"/>
    <row r="49" ht="12" hidden="1" customHeight="1"/>
    <row r="50" ht="12" hidden="1" customHeight="1"/>
    <row r="51" ht="12" hidden="1" customHeight="1"/>
    <row r="52" ht="12" hidden="1" customHeight="1"/>
    <row r="53" ht="12" hidden="1" customHeight="1" thickTop="1"/>
    <row r="54" ht="12" hidden="1" customHeight="1"/>
    <row r="55" ht="12" hidden="1" customHeight="1"/>
    <row r="56" ht="12" hidden="1" customHeight="1"/>
    <row r="57" ht="12" hidden="1" customHeight="1"/>
    <row r="58" ht="12" hidden="1" customHeight="1"/>
    <row r="59" ht="12" hidden="1" customHeight="1"/>
    <row r="60" ht="12" hidden="1" customHeight="1"/>
    <row r="61" ht="12" hidden="1" customHeight="1"/>
    <row r="62" ht="12" hidden="1" customHeight="1"/>
    <row r="63" ht="12" hidden="1" customHeight="1"/>
    <row r="64" ht="12" hidden="1" customHeight="1"/>
    <row r="65" ht="12" hidden="1" customHeight="1"/>
    <row r="66" ht="12" hidden="1" customHeight="1"/>
    <row r="67" ht="12" hidden="1" customHeight="1"/>
    <row r="68" ht="12" hidden="1" customHeight="1"/>
    <row r="69" ht="12" hidden="1" customHeight="1"/>
    <row r="70" ht="12" hidden="1" customHeight="1"/>
    <row r="71" ht="12" hidden="1" customHeight="1"/>
    <row r="72" ht="12" hidden="1" customHeight="1"/>
    <row r="73" ht="12" hidden="1" customHeight="1"/>
    <row r="74" ht="12" hidden="1" customHeight="1"/>
    <row r="75" ht="12" hidden="1" customHeight="1"/>
    <row r="76" ht="12" hidden="1" customHeight="1"/>
    <row r="77" ht="12" hidden="1" customHeight="1"/>
    <row r="78" ht="12" hidden="1" customHeight="1"/>
    <row r="79" ht="12" hidden="1" customHeight="1"/>
    <row r="80" ht="12" hidden="1" customHeight="1"/>
    <row r="81" ht="12" hidden="1" customHeight="1"/>
    <row r="82" ht="12" hidden="1" customHeight="1"/>
    <row r="83" ht="12" hidden="1" customHeight="1"/>
    <row r="84" ht="12" hidden="1" customHeight="1"/>
    <row r="85" ht="12" hidden="1" customHeight="1"/>
    <row r="86" ht="12" hidden="1" customHeight="1"/>
    <row r="87" ht="12" hidden="1" customHeight="1"/>
    <row r="88" ht="12" hidden="1" customHeight="1"/>
    <row r="89" ht="12" hidden="1" customHeight="1"/>
    <row r="90" ht="12" hidden="1" customHeight="1"/>
    <row r="91" ht="12" hidden="1" customHeight="1"/>
    <row r="92" ht="12" hidden="1" customHeight="1"/>
    <row r="93" ht="12" hidden="1" customHeight="1"/>
    <row r="94" ht="12" hidden="1" customHeight="1"/>
    <row r="95" ht="12" hidden="1" customHeight="1"/>
    <row r="96" ht="12" hidden="1" customHeight="1"/>
    <row r="97" ht="12" hidden="1" customHeight="1"/>
    <row r="98" ht="12" hidden="1" customHeight="1"/>
    <row r="99" ht="12" hidden="1" customHeight="1"/>
    <row r="100" ht="12" hidden="1" customHeight="1"/>
    <row r="101" ht="12" hidden="1" customHeight="1"/>
    <row r="102" ht="12" hidden="1" customHeight="1"/>
    <row r="103" ht="12" hidden="1" customHeight="1"/>
    <row r="104" ht="12" hidden="1" customHeight="1"/>
    <row r="105" ht="12" hidden="1" customHeight="1"/>
    <row r="106" ht="12" hidden="1" customHeight="1"/>
    <row r="107" ht="12" hidden="1" customHeight="1"/>
    <row r="108" ht="12" hidden="1" customHeight="1"/>
    <row r="109" ht="12" hidden="1" customHeight="1"/>
    <row r="110" ht="12" hidden="1" customHeight="1"/>
    <row r="111" ht="12" hidden="1" customHeight="1"/>
    <row r="112" ht="12" hidden="1" customHeight="1"/>
    <row r="113" ht="12" hidden="1" customHeight="1"/>
    <row r="114" ht="12" hidden="1" customHeight="1"/>
    <row r="115" ht="12" hidden="1" customHeight="1"/>
    <row r="116" ht="12" hidden="1" customHeight="1"/>
    <row r="117" ht="12" hidden="1" customHeight="1"/>
    <row r="118" ht="12" hidden="1" customHeight="1"/>
    <row r="119" ht="12" hidden="1" customHeight="1"/>
    <row r="120" ht="12" hidden="1" customHeight="1"/>
    <row r="121" ht="12" hidden="1" customHeight="1"/>
    <row r="122" ht="12" hidden="1" customHeight="1"/>
    <row r="123" ht="12" hidden="1" customHeight="1"/>
    <row r="124" ht="12" hidden="1" customHeight="1"/>
    <row r="125" ht="12" hidden="1" customHeight="1"/>
    <row r="126" ht="12" hidden="1" customHeight="1"/>
    <row r="127" ht="12" hidden="1" customHeight="1"/>
    <row r="128" ht="12" hidden="1" customHeight="1"/>
    <row r="129" ht="12" hidden="1" customHeight="1"/>
    <row r="130" ht="12" hidden="1" customHeight="1"/>
    <row r="131" ht="12" hidden="1" customHeight="1"/>
    <row r="132" ht="12" hidden="1" customHeight="1"/>
    <row r="133" ht="12" hidden="1" customHeight="1"/>
    <row r="134" ht="12" hidden="1" customHeight="1"/>
    <row r="135" ht="12" hidden="1" customHeight="1"/>
    <row r="136" ht="12" hidden="1" customHeight="1"/>
    <row r="137" ht="12" hidden="1" customHeight="1"/>
    <row r="138" ht="12" hidden="1" customHeight="1"/>
    <row r="139" ht="12" hidden="1" customHeight="1"/>
    <row r="140" ht="12" hidden="1" customHeight="1"/>
    <row r="141" ht="12" hidden="1" customHeight="1"/>
    <row r="142" ht="12" hidden="1" customHeight="1"/>
    <row r="143" ht="12" hidden="1" customHeight="1"/>
    <row r="144" ht="12" hidden="1" customHeight="1"/>
    <row r="145" ht="12" hidden="1" customHeight="1"/>
    <row r="146" ht="12" hidden="1" customHeight="1"/>
    <row r="147" ht="12" hidden="1" customHeight="1"/>
    <row r="148" ht="12" hidden="1" customHeight="1"/>
    <row r="149" ht="12" hidden="1" customHeight="1"/>
    <row r="150" ht="12" hidden="1" customHeight="1"/>
    <row r="151" ht="12" hidden="1" customHeight="1"/>
    <row r="152" ht="12" hidden="1" customHeight="1"/>
    <row r="153" ht="12" hidden="1" customHeight="1"/>
    <row r="154" ht="12" hidden="1" customHeight="1"/>
    <row r="155" ht="12" hidden="1" customHeight="1"/>
    <row r="156" ht="12" hidden="1" customHeight="1"/>
    <row r="157" ht="12" hidden="1" customHeight="1"/>
    <row r="158" ht="12" hidden="1" customHeight="1"/>
    <row r="159" ht="12" hidden="1" customHeight="1"/>
    <row r="160" ht="12" hidden="1" customHeight="1"/>
    <row r="161" ht="12" hidden="1" customHeight="1"/>
    <row r="162" ht="12" hidden="1" customHeight="1"/>
    <row r="163" ht="12" hidden="1" customHeight="1"/>
    <row r="164" ht="12" hidden="1" customHeight="1"/>
    <row r="165" ht="12" hidden="1" customHeight="1"/>
    <row r="166" ht="12" hidden="1" customHeight="1"/>
    <row r="167" ht="12" hidden="1" customHeight="1"/>
    <row r="168" ht="12" hidden="1" customHeight="1" thickTop="1"/>
    <row r="169" ht="12" hidden="1" customHeight="1"/>
    <row r="170" ht="12" hidden="1" customHeight="1"/>
    <row r="171" ht="12" hidden="1" customHeight="1"/>
    <row r="172" ht="12" hidden="1" customHeight="1"/>
    <row r="173" ht="12" hidden="1" customHeight="1"/>
    <row r="174" ht="12" hidden="1" customHeight="1"/>
    <row r="175" ht="12" hidden="1" customHeight="1"/>
    <row r="176" ht="12" hidden="1" customHeight="1"/>
    <row r="177" ht="12" hidden="1" customHeight="1"/>
    <row r="178" ht="12" hidden="1" customHeight="1"/>
    <row r="179" ht="12" hidden="1" customHeight="1"/>
    <row r="180" ht="12" hidden="1" customHeight="1"/>
    <row r="181" ht="12" hidden="1" customHeight="1"/>
    <row r="182" ht="12" hidden="1" customHeight="1"/>
    <row r="183" ht="12" hidden="1" customHeight="1"/>
    <row r="184" ht="12" hidden="1" customHeight="1"/>
    <row r="185" ht="12" hidden="1" customHeight="1"/>
    <row r="186" ht="12" hidden="1" customHeight="1"/>
    <row r="187" ht="12" hidden="1" customHeight="1"/>
    <row r="188" ht="12" hidden="1" customHeight="1"/>
    <row r="189" ht="12" hidden="1" customHeight="1"/>
    <row r="190" ht="12" hidden="1" customHeight="1"/>
    <row r="191" ht="12" hidden="1" customHeight="1"/>
    <row r="192" ht="12" hidden="1" customHeight="1"/>
    <row r="193" ht="12" hidden="1" customHeight="1"/>
    <row r="194" ht="12" hidden="1" customHeight="1"/>
    <row r="195" ht="12" hidden="1" customHeight="1"/>
    <row r="196" ht="12" hidden="1" customHeight="1"/>
    <row r="197" ht="12" hidden="1" customHeight="1"/>
    <row r="198" ht="12" hidden="1" customHeight="1"/>
  </sheetData>
  <phoneticPr fontId="2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sheetPr>
  <dimension ref="A1:U13"/>
  <sheetViews>
    <sheetView showRowColHeaders="0" zoomScale="80" zoomScaleNormal="80" workbookViewId="0"/>
  </sheetViews>
  <sheetFormatPr defaultColWidth="0" defaultRowHeight="11.45" customHeight="1" zeroHeight="1"/>
  <cols>
    <col min="1" max="8" width="2.7109375" style="34" customWidth="1"/>
    <col min="9" max="9" width="8.85546875" style="34" customWidth="1"/>
    <col min="10" max="10" width="9.7109375" style="34" customWidth="1"/>
    <col min="11" max="13" width="10.7109375" style="34" customWidth="1"/>
    <col min="14" max="14" width="8.85546875" style="34" hidden="1" customWidth="1"/>
    <col min="15" max="16384" width="8.85546875" style="34" hidden="1"/>
  </cols>
  <sheetData>
    <row r="1" spans="1:21" ht="12.75" thickBot="1">
      <c r="A1" s="32" t="str">
        <f>ProjectName</f>
        <v>Financial Modelling Course</v>
      </c>
      <c r="B1" s="33"/>
      <c r="C1" s="33"/>
      <c r="D1" s="33"/>
      <c r="E1" s="33"/>
      <c r="F1" s="33"/>
      <c r="G1" s="33"/>
      <c r="H1" s="33"/>
      <c r="I1" s="33"/>
      <c r="J1" s="33"/>
      <c r="K1" s="33"/>
      <c r="L1" s="33"/>
      <c r="M1" s="33"/>
      <c r="N1" s="33"/>
      <c r="O1" s="33"/>
      <c r="P1" s="33"/>
      <c r="Q1" s="33"/>
      <c r="R1" s="33"/>
      <c r="S1" s="33"/>
      <c r="T1" s="33"/>
      <c r="U1" s="33"/>
    </row>
    <row r="2" spans="1:21" ht="13.15" customHeight="1" thickTop="1">
      <c r="A2" s="35" t="str">
        <f ca="1">"Sheet: "&amp;RIGHT(CELL("filename",A$1),LEN(CELL("filename",A$1))-FIND("]",CELL("filename",A$1)))</f>
        <v>Sheet: Logic&gt;</v>
      </c>
      <c r="B2" s="36"/>
      <c r="C2" s="36"/>
      <c r="D2" s="36"/>
      <c r="E2" s="36"/>
      <c r="F2" s="36"/>
      <c r="G2" s="36"/>
      <c r="H2" s="36"/>
      <c r="I2" s="36"/>
      <c r="J2" s="36"/>
      <c r="K2" s="36"/>
      <c r="L2" s="36"/>
      <c r="M2" s="36"/>
      <c r="N2" s="36"/>
      <c r="O2" s="36"/>
      <c r="P2" s="36"/>
      <c r="Q2" s="36"/>
      <c r="R2" s="36"/>
      <c r="S2" s="36"/>
      <c r="T2" s="36"/>
      <c r="U2" s="36"/>
    </row>
    <row r="3" spans="1:21" ht="12"/>
    <row r="4" spans="1:21" ht="12"/>
    <row r="5" spans="1:21" ht="12"/>
    <row r="6" spans="1:21" ht="12"/>
    <row r="7" spans="1:21" ht="12"/>
    <row r="8" spans="1:21" ht="12"/>
    <row r="9" spans="1:21" ht="12"/>
    <row r="10" spans="1:21" ht="12"/>
    <row r="11" spans="1:21" ht="12"/>
    <row r="12" spans="1:21" ht="12"/>
    <row r="13" spans="1:21" ht="12"/>
  </sheetData>
  <phoneticPr fontId="2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EZ537"/>
  <sheetViews>
    <sheetView showGridLines="0" zoomScale="80" zoomScaleNormal="80" workbookViewId="0">
      <pane xSplit="13" ySplit="9" topLeftCell="N10" activePane="bottomRight" state="frozen"/>
      <selection pane="topRight" activeCell="N1" sqref="N1"/>
      <selection pane="bottomLeft" activeCell="A10" sqref="A10"/>
      <selection pane="bottomRight"/>
    </sheetView>
  </sheetViews>
  <sheetFormatPr defaultColWidth="0" defaultRowHeight="12" customHeight="1" zeroHeight="1"/>
  <cols>
    <col min="1" max="3" width="2.7109375" style="11" customWidth="1"/>
    <col min="4" max="4" width="20.7109375" style="11" customWidth="1"/>
    <col min="5" max="9" width="1.7109375" style="11" customWidth="1"/>
    <col min="10" max="23" width="10.7109375" style="11" customWidth="1"/>
    <col min="24" max="24" width="40.7109375" customWidth="1"/>
  </cols>
  <sheetData>
    <row r="1" spans="1:16380" ht="12" customHeight="1" thickBot="1">
      <c r="A1" s="57" t="str">
        <f>ProjectName</f>
        <v>Financial Modelling Course</v>
      </c>
      <c r="B1" s="13"/>
      <c r="C1" s="13"/>
      <c r="D1" s="13"/>
      <c r="E1" s="13"/>
      <c r="F1" s="13"/>
      <c r="G1" s="13"/>
      <c r="H1" s="13"/>
      <c r="I1" s="13"/>
      <c r="J1" s="13"/>
      <c r="K1" s="13"/>
      <c r="L1" s="13"/>
      <c r="M1" s="13"/>
      <c r="N1" s="13"/>
      <c r="O1" s="13"/>
      <c r="P1" s="13"/>
      <c r="Q1" s="13"/>
      <c r="R1" s="13"/>
      <c r="S1" s="13"/>
      <c r="T1" s="13"/>
      <c r="U1" s="13"/>
      <c r="V1" s="13"/>
      <c r="W1" s="13"/>
    </row>
    <row r="2" spans="1:16380" ht="12" customHeight="1" thickTop="1">
      <c r="A2" s="58" t="str">
        <f ca="1">"Sheet: "&amp;RIGHT(CELL("filename",A$1),LEN(CELL("filename",A$1))-FIND("]",CELL("filename",A$1)))</f>
        <v>Sheet: Calc</v>
      </c>
      <c r="B2" s="14"/>
      <c r="C2" s="14"/>
      <c r="D2" s="14"/>
      <c r="E2" s="14"/>
      <c r="F2" s="14"/>
      <c r="G2" s="14"/>
      <c r="H2" s="14"/>
      <c r="I2" s="14"/>
      <c r="J2" s="14"/>
      <c r="K2" s="14"/>
      <c r="L2" s="14"/>
      <c r="M2" s="14"/>
      <c r="N2" s="14"/>
      <c r="O2" s="14"/>
      <c r="P2" s="14"/>
      <c r="Q2" s="14"/>
      <c r="R2" s="14"/>
      <c r="S2" s="14"/>
      <c r="T2" s="14"/>
      <c r="U2" s="14"/>
      <c r="V2" s="14"/>
      <c r="W2" s="14"/>
    </row>
    <row r="3" spans="1:16380" ht="12" customHeight="1"/>
    <row r="4" spans="1:16380" ht="12" customHeight="1">
      <c r="D4" s="11" t="s">
        <v>69</v>
      </c>
      <c r="N4" s="56" t="str">
        <f t="shared" ref="N4:W4" si="0">FY_LabelA</f>
        <v>FY19</v>
      </c>
      <c r="O4" s="56" t="str">
        <f t="shared" si="0"/>
        <v>FY20</v>
      </c>
      <c r="P4" s="56" t="str">
        <f t="shared" si="0"/>
        <v>FY21</v>
      </c>
      <c r="Q4" s="56" t="str">
        <f t="shared" si="0"/>
        <v>FY22</v>
      </c>
      <c r="R4" s="56" t="str">
        <f t="shared" si="0"/>
        <v>FY23</v>
      </c>
      <c r="S4" s="56" t="str">
        <f t="shared" si="0"/>
        <v>FY24</v>
      </c>
      <c r="T4" s="56" t="str">
        <f t="shared" si="0"/>
        <v>FY25</v>
      </c>
      <c r="U4" s="56" t="str">
        <f t="shared" si="0"/>
        <v>FY26</v>
      </c>
      <c r="V4" s="56" t="str">
        <f t="shared" si="0"/>
        <v>FY27</v>
      </c>
      <c r="W4" s="56" t="str">
        <f t="shared" si="0"/>
        <v>FY28</v>
      </c>
    </row>
    <row r="5" spans="1:16380" ht="12" customHeight="1">
      <c r="D5" s="11" t="s">
        <v>6</v>
      </c>
      <c r="N5" s="53">
        <f t="shared" ref="N5:W5" si="1">PeriodFromA</f>
        <v>43466</v>
      </c>
      <c r="O5" s="53">
        <f t="shared" si="1"/>
        <v>43831</v>
      </c>
      <c r="P5" s="53">
        <f t="shared" si="1"/>
        <v>44197</v>
      </c>
      <c r="Q5" s="53">
        <f t="shared" si="1"/>
        <v>44562</v>
      </c>
      <c r="R5" s="53">
        <f t="shared" si="1"/>
        <v>44927</v>
      </c>
      <c r="S5" s="53">
        <f t="shared" si="1"/>
        <v>45292</v>
      </c>
      <c r="T5" s="53">
        <f t="shared" si="1"/>
        <v>45658</v>
      </c>
      <c r="U5" s="53">
        <f t="shared" si="1"/>
        <v>46023</v>
      </c>
      <c r="V5" s="53">
        <f t="shared" si="1"/>
        <v>46388</v>
      </c>
      <c r="W5" s="53">
        <f t="shared" si="1"/>
        <v>46753</v>
      </c>
    </row>
    <row r="6" spans="1:16380" ht="12" customHeight="1">
      <c r="D6" s="11" t="s">
        <v>7</v>
      </c>
      <c r="N6" s="53">
        <f t="shared" ref="N6:W6" si="2">PeriodToA</f>
        <v>43830</v>
      </c>
      <c r="O6" s="53">
        <f t="shared" si="2"/>
        <v>44196</v>
      </c>
      <c r="P6" s="53">
        <f t="shared" si="2"/>
        <v>44561</v>
      </c>
      <c r="Q6" s="53">
        <f t="shared" si="2"/>
        <v>44926</v>
      </c>
      <c r="R6" s="53">
        <f t="shared" si="2"/>
        <v>45291</v>
      </c>
      <c r="S6" s="53">
        <f t="shared" si="2"/>
        <v>45657</v>
      </c>
      <c r="T6" s="53">
        <f t="shared" si="2"/>
        <v>46022</v>
      </c>
      <c r="U6" s="53">
        <f t="shared" si="2"/>
        <v>46387</v>
      </c>
      <c r="V6" s="53">
        <f t="shared" si="2"/>
        <v>46752</v>
      </c>
      <c r="W6" s="53">
        <f t="shared" si="2"/>
        <v>47118</v>
      </c>
    </row>
    <row r="7" spans="1:16380" ht="12" customHeight="1">
      <c r="D7" s="11" t="s">
        <v>70</v>
      </c>
      <c r="N7" s="54">
        <f t="shared" ref="N7:W7" si="3">PeriodNumberA</f>
        <v>1</v>
      </c>
      <c r="O7" s="54">
        <f t="shared" si="3"/>
        <v>2</v>
      </c>
      <c r="P7" s="54">
        <f t="shared" si="3"/>
        <v>3</v>
      </c>
      <c r="Q7" s="54">
        <f t="shared" si="3"/>
        <v>4</v>
      </c>
      <c r="R7" s="54">
        <f t="shared" si="3"/>
        <v>5</v>
      </c>
      <c r="S7" s="54">
        <f t="shared" si="3"/>
        <v>6</v>
      </c>
      <c r="T7" s="54">
        <f t="shared" si="3"/>
        <v>7</v>
      </c>
      <c r="U7" s="54">
        <f t="shared" si="3"/>
        <v>8</v>
      </c>
      <c r="V7" s="54">
        <f t="shared" si="3"/>
        <v>9</v>
      </c>
      <c r="W7" s="54">
        <f t="shared" si="3"/>
        <v>10</v>
      </c>
    </row>
    <row r="8" spans="1:16380" ht="12" customHeight="1"/>
    <row r="9" spans="1:16380" ht="12" customHeight="1">
      <c r="G9" s="20"/>
      <c r="I9" s="20"/>
      <c r="J9" s="20" t="s">
        <v>82</v>
      </c>
      <c r="K9" s="20" t="s">
        <v>83</v>
      </c>
      <c r="L9" s="20" t="s">
        <v>84</v>
      </c>
      <c r="M9" s="20" t="s">
        <v>85</v>
      </c>
    </row>
    <row r="10" spans="1:16380" s="41" customFormat="1" ht="18" customHeight="1" thickBot="1">
      <c r="A10" s="42" t="s">
        <v>90</v>
      </c>
      <c r="J10" s="45"/>
      <c r="K10" s="45"/>
      <c r="L10" s="45"/>
      <c r="M10" s="45"/>
      <c r="N10" s="45"/>
      <c r="O10" s="45"/>
      <c r="P10" s="45"/>
      <c r="Q10" s="45"/>
      <c r="R10" s="45"/>
      <c r="S10" s="45"/>
      <c r="T10" s="45"/>
      <c r="U10" s="45"/>
      <c r="V10" s="45"/>
      <c r="W10" s="45"/>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c r="CYL10"/>
      <c r="CYM10"/>
      <c r="CYN10"/>
      <c r="CYO10"/>
      <c r="CYP10"/>
      <c r="CYQ10"/>
      <c r="CYR10"/>
      <c r="CYS10"/>
      <c r="CYT10"/>
      <c r="CYU10"/>
      <c r="CYV10"/>
      <c r="CYW10"/>
      <c r="CYX10"/>
      <c r="CYY10"/>
      <c r="CYZ10"/>
      <c r="CZA10"/>
      <c r="CZB10"/>
      <c r="CZC10"/>
      <c r="CZD10"/>
      <c r="CZE10"/>
      <c r="CZF10"/>
      <c r="CZG10"/>
      <c r="CZH10"/>
      <c r="CZI10"/>
      <c r="CZJ10"/>
      <c r="CZK10"/>
      <c r="CZL10"/>
      <c r="CZM10"/>
      <c r="CZN10"/>
      <c r="CZO10"/>
      <c r="CZP10"/>
      <c r="CZQ10"/>
      <c r="CZR10"/>
      <c r="CZS10"/>
      <c r="CZT10"/>
      <c r="CZU10"/>
      <c r="CZV10"/>
      <c r="CZW10"/>
      <c r="CZX10"/>
      <c r="CZY10"/>
      <c r="CZZ10"/>
      <c r="DAA10"/>
      <c r="DAB10"/>
      <c r="DAC10"/>
      <c r="DAD10"/>
      <c r="DAE10"/>
      <c r="DAF10"/>
      <c r="DAG10"/>
      <c r="DAH10"/>
      <c r="DAI10"/>
      <c r="DAJ10"/>
      <c r="DAK10"/>
      <c r="DAL10"/>
      <c r="DAM10"/>
      <c r="DAN10"/>
      <c r="DAO10"/>
      <c r="DAP10"/>
      <c r="DAQ10"/>
      <c r="DAR10"/>
      <c r="DAS10"/>
      <c r="DAT10"/>
      <c r="DAU10"/>
      <c r="DAV10"/>
      <c r="DAW10"/>
      <c r="DAX10"/>
      <c r="DAY10"/>
      <c r="DAZ10"/>
      <c r="DBA10"/>
      <c r="DBB10"/>
      <c r="DBC10"/>
      <c r="DBD10"/>
      <c r="DBE10"/>
      <c r="DBF10"/>
      <c r="DBG10"/>
      <c r="DBH10"/>
      <c r="DBI10"/>
      <c r="DBJ10"/>
      <c r="DBK10"/>
      <c r="DBL10"/>
      <c r="DBM10"/>
      <c r="DBN10"/>
      <c r="DBO10"/>
      <c r="DBP10"/>
      <c r="DBQ10"/>
      <c r="DBR10"/>
      <c r="DBS10"/>
      <c r="DBT10"/>
      <c r="DBU10"/>
      <c r="DBV10"/>
      <c r="DBW10"/>
      <c r="DBX10"/>
      <c r="DBY10"/>
      <c r="DBZ10"/>
      <c r="DCA10"/>
      <c r="DCB10"/>
      <c r="DCC10"/>
      <c r="DCD10"/>
      <c r="DCE10"/>
      <c r="DCF10"/>
      <c r="DCG10"/>
      <c r="DCH10"/>
      <c r="DCI10"/>
      <c r="DCJ10"/>
      <c r="DCK10"/>
      <c r="DCL10"/>
      <c r="DCM10"/>
      <c r="DCN10"/>
      <c r="DCO10"/>
      <c r="DCP10"/>
      <c r="DCQ10"/>
      <c r="DCR10"/>
      <c r="DCS10"/>
      <c r="DCT10"/>
      <c r="DCU10"/>
      <c r="DCV10"/>
      <c r="DCW10"/>
      <c r="DCX10"/>
      <c r="DCY10"/>
      <c r="DCZ10"/>
      <c r="DDA10"/>
      <c r="DDB10"/>
      <c r="DDC10"/>
      <c r="DDD10"/>
      <c r="DDE10"/>
      <c r="DDF10"/>
      <c r="DDG10"/>
      <c r="DDH10"/>
      <c r="DDI10"/>
      <c r="DDJ10"/>
      <c r="DDK10"/>
      <c r="DDL10"/>
      <c r="DDM10"/>
      <c r="DDN10"/>
      <c r="DDO10"/>
      <c r="DDP10"/>
      <c r="DDQ10"/>
      <c r="DDR10"/>
      <c r="DDS10"/>
      <c r="DDT10"/>
      <c r="DDU10"/>
      <c r="DDV10"/>
      <c r="DDW10"/>
      <c r="DDX10"/>
      <c r="DDY10"/>
      <c r="DDZ10"/>
      <c r="DEA10"/>
      <c r="DEB10"/>
      <c r="DEC10"/>
      <c r="DED10"/>
      <c r="DEE10"/>
      <c r="DEF10"/>
      <c r="DEG10"/>
      <c r="DEH10"/>
      <c r="DEI10"/>
      <c r="DEJ10"/>
      <c r="DEK10"/>
      <c r="DEL10"/>
      <c r="DEM10"/>
      <c r="DEN10"/>
      <c r="DEO10"/>
      <c r="DEP10"/>
      <c r="DEQ10"/>
      <c r="DER10"/>
      <c r="DES10"/>
      <c r="DET10"/>
      <c r="DEU10"/>
      <c r="DEV10"/>
      <c r="DEW10"/>
      <c r="DEX10"/>
      <c r="DEY10"/>
      <c r="DEZ10"/>
      <c r="DFA10"/>
      <c r="DFB10"/>
      <c r="DFC10"/>
      <c r="DFD10"/>
      <c r="DFE10"/>
      <c r="DFF10"/>
      <c r="DFG10"/>
      <c r="DFH10"/>
      <c r="DFI10"/>
      <c r="DFJ10"/>
      <c r="DFK10"/>
      <c r="DFL10"/>
      <c r="DFM10"/>
      <c r="DFN10"/>
      <c r="DFO10"/>
      <c r="DFP10"/>
      <c r="DFQ10"/>
      <c r="DFR10"/>
      <c r="DFS10"/>
      <c r="DFT10"/>
      <c r="DFU10"/>
      <c r="DFV10"/>
      <c r="DFW10"/>
      <c r="DFX10"/>
      <c r="DFY10"/>
      <c r="DFZ10"/>
      <c r="DGA10"/>
      <c r="DGB10"/>
      <c r="DGC10"/>
      <c r="DGD10"/>
      <c r="DGE10"/>
      <c r="DGF10"/>
      <c r="DGG10"/>
      <c r="DGH10"/>
      <c r="DGI10"/>
      <c r="DGJ10"/>
      <c r="DGK10"/>
      <c r="DGL10"/>
      <c r="DGM10"/>
      <c r="DGN10"/>
      <c r="DGO10"/>
      <c r="DGP10"/>
      <c r="DGQ10"/>
      <c r="DGR10"/>
      <c r="DGS10"/>
      <c r="DGT10"/>
      <c r="DGU10"/>
      <c r="DGV10"/>
      <c r="DGW10"/>
      <c r="DGX10"/>
      <c r="DGY10"/>
      <c r="DGZ10"/>
      <c r="DHA10"/>
      <c r="DHB10"/>
      <c r="DHC10"/>
      <c r="DHD10"/>
      <c r="DHE10"/>
      <c r="DHF10"/>
      <c r="DHG10"/>
      <c r="DHH10"/>
      <c r="DHI10"/>
      <c r="DHJ10"/>
      <c r="DHK10"/>
      <c r="DHL10"/>
      <c r="DHM10"/>
      <c r="DHN10"/>
      <c r="DHO10"/>
      <c r="DHP10"/>
      <c r="DHQ10"/>
      <c r="DHR10"/>
      <c r="DHS10"/>
      <c r="DHT10"/>
      <c r="DHU10"/>
      <c r="DHV10"/>
      <c r="DHW10"/>
      <c r="DHX10"/>
      <c r="DHY10"/>
      <c r="DHZ10"/>
      <c r="DIA10"/>
      <c r="DIB10"/>
      <c r="DIC10"/>
      <c r="DID10"/>
      <c r="DIE10"/>
      <c r="DIF10"/>
      <c r="DIG10"/>
      <c r="DIH10"/>
      <c r="DII10"/>
      <c r="DIJ10"/>
      <c r="DIK10"/>
      <c r="DIL10"/>
      <c r="DIM10"/>
      <c r="DIN10"/>
      <c r="DIO10"/>
      <c r="DIP10"/>
      <c r="DIQ10"/>
      <c r="DIR10"/>
      <c r="DIS10"/>
      <c r="DIT10"/>
      <c r="DIU10"/>
      <c r="DIV10"/>
      <c r="DIW10"/>
      <c r="DIX10"/>
      <c r="DIY10"/>
      <c r="DIZ10"/>
      <c r="DJA10"/>
      <c r="DJB10"/>
      <c r="DJC10"/>
      <c r="DJD10"/>
      <c r="DJE10"/>
      <c r="DJF10"/>
      <c r="DJG10"/>
      <c r="DJH10"/>
      <c r="DJI10"/>
      <c r="DJJ10"/>
      <c r="DJK10"/>
      <c r="DJL10"/>
      <c r="DJM10"/>
      <c r="DJN10"/>
      <c r="DJO10"/>
      <c r="DJP10"/>
      <c r="DJQ10"/>
      <c r="DJR10"/>
      <c r="DJS10"/>
      <c r="DJT10"/>
      <c r="DJU10"/>
      <c r="DJV10"/>
      <c r="DJW10"/>
      <c r="DJX10"/>
      <c r="DJY10"/>
      <c r="DJZ10"/>
      <c r="DKA10"/>
      <c r="DKB10"/>
      <c r="DKC10"/>
      <c r="DKD10"/>
      <c r="DKE10"/>
      <c r="DKF10"/>
      <c r="DKG10"/>
      <c r="DKH10"/>
      <c r="DKI10"/>
      <c r="DKJ10"/>
      <c r="DKK10"/>
      <c r="DKL10"/>
      <c r="DKM10"/>
      <c r="DKN10"/>
      <c r="DKO10"/>
      <c r="DKP10"/>
      <c r="DKQ10"/>
      <c r="DKR10"/>
      <c r="DKS10"/>
      <c r="DKT10"/>
      <c r="DKU10"/>
      <c r="DKV10"/>
      <c r="DKW10"/>
      <c r="DKX10"/>
      <c r="DKY10"/>
      <c r="DKZ10"/>
      <c r="DLA10"/>
      <c r="DLB10"/>
      <c r="DLC10"/>
      <c r="DLD10"/>
      <c r="DLE10"/>
      <c r="DLF10"/>
      <c r="DLG10"/>
      <c r="DLH10"/>
      <c r="DLI10"/>
      <c r="DLJ10"/>
      <c r="DLK10"/>
      <c r="DLL10"/>
      <c r="DLM10"/>
      <c r="DLN10"/>
      <c r="DLO10"/>
      <c r="DLP10"/>
      <c r="DLQ10"/>
      <c r="DLR10"/>
      <c r="DLS10"/>
      <c r="DLT10"/>
      <c r="DLU10"/>
      <c r="DLV10"/>
      <c r="DLW10"/>
      <c r="DLX10"/>
      <c r="DLY10"/>
      <c r="DLZ10"/>
      <c r="DMA10"/>
      <c r="DMB10"/>
      <c r="DMC10"/>
      <c r="DMD10"/>
      <c r="DME10"/>
      <c r="DMF10"/>
      <c r="DMG10"/>
      <c r="DMH10"/>
      <c r="DMI10"/>
      <c r="DMJ10"/>
      <c r="DMK10"/>
      <c r="DML10"/>
      <c r="DMM10"/>
      <c r="DMN10"/>
      <c r="DMO10"/>
      <c r="DMP10"/>
      <c r="DMQ10"/>
      <c r="DMR10"/>
      <c r="DMS10"/>
      <c r="DMT10"/>
      <c r="DMU10"/>
      <c r="DMV10"/>
      <c r="DMW10"/>
      <c r="DMX10"/>
      <c r="DMY10"/>
      <c r="DMZ10"/>
      <c r="DNA10"/>
      <c r="DNB10"/>
      <c r="DNC10"/>
      <c r="DND10"/>
      <c r="DNE10"/>
      <c r="DNF10"/>
      <c r="DNG10"/>
      <c r="DNH10"/>
      <c r="DNI10"/>
      <c r="DNJ10"/>
      <c r="DNK10"/>
      <c r="DNL10"/>
      <c r="DNM10"/>
      <c r="DNN10"/>
      <c r="DNO10"/>
      <c r="DNP10"/>
      <c r="DNQ10"/>
      <c r="DNR10"/>
      <c r="DNS10"/>
      <c r="DNT10"/>
      <c r="DNU10"/>
      <c r="DNV10"/>
      <c r="DNW10"/>
      <c r="DNX10"/>
      <c r="DNY10"/>
      <c r="DNZ10"/>
      <c r="DOA10"/>
      <c r="DOB10"/>
      <c r="DOC10"/>
      <c r="DOD10"/>
      <c r="DOE10"/>
      <c r="DOF10"/>
      <c r="DOG10"/>
      <c r="DOH10"/>
      <c r="DOI10"/>
      <c r="DOJ10"/>
      <c r="DOK10"/>
      <c r="DOL10"/>
      <c r="DOM10"/>
      <c r="DON10"/>
      <c r="DOO10"/>
      <c r="DOP10"/>
      <c r="DOQ10"/>
      <c r="DOR10"/>
      <c r="DOS10"/>
      <c r="DOT10"/>
      <c r="DOU10"/>
      <c r="DOV10"/>
      <c r="DOW10"/>
      <c r="DOX10"/>
      <c r="DOY10"/>
      <c r="DOZ10"/>
      <c r="DPA10"/>
      <c r="DPB10"/>
      <c r="DPC10"/>
      <c r="DPD10"/>
      <c r="DPE10"/>
      <c r="DPF10"/>
      <c r="DPG10"/>
      <c r="DPH10"/>
      <c r="DPI10"/>
      <c r="DPJ10"/>
      <c r="DPK10"/>
      <c r="DPL10"/>
      <c r="DPM10"/>
      <c r="DPN10"/>
      <c r="DPO10"/>
      <c r="DPP10"/>
      <c r="DPQ10"/>
      <c r="DPR10"/>
      <c r="DPS10"/>
      <c r="DPT10"/>
      <c r="DPU10"/>
      <c r="DPV10"/>
      <c r="DPW10"/>
      <c r="DPX10"/>
      <c r="DPY10"/>
      <c r="DPZ10"/>
      <c r="DQA10"/>
      <c r="DQB10"/>
      <c r="DQC10"/>
      <c r="DQD10"/>
      <c r="DQE10"/>
      <c r="DQF10"/>
      <c r="DQG10"/>
      <c r="DQH10"/>
      <c r="DQI10"/>
      <c r="DQJ10"/>
      <c r="DQK10"/>
      <c r="DQL10"/>
      <c r="DQM10"/>
      <c r="DQN10"/>
      <c r="DQO10"/>
      <c r="DQP10"/>
      <c r="DQQ10"/>
      <c r="DQR10"/>
      <c r="DQS10"/>
      <c r="DQT10"/>
      <c r="DQU10"/>
      <c r="DQV10"/>
      <c r="DQW10"/>
      <c r="DQX10"/>
      <c r="DQY10"/>
      <c r="DQZ10"/>
      <c r="DRA10"/>
      <c r="DRB10"/>
      <c r="DRC10"/>
      <c r="DRD10"/>
      <c r="DRE10"/>
      <c r="DRF10"/>
      <c r="DRG10"/>
      <c r="DRH10"/>
      <c r="DRI10"/>
      <c r="DRJ10"/>
      <c r="DRK10"/>
      <c r="DRL10"/>
      <c r="DRM10"/>
      <c r="DRN10"/>
      <c r="DRO10"/>
      <c r="DRP10"/>
      <c r="DRQ10"/>
      <c r="DRR10"/>
      <c r="DRS10"/>
      <c r="DRT10"/>
      <c r="DRU10"/>
      <c r="DRV10"/>
      <c r="DRW10"/>
      <c r="DRX10"/>
      <c r="DRY10"/>
      <c r="DRZ10"/>
      <c r="DSA10"/>
      <c r="DSB10"/>
      <c r="DSC10"/>
      <c r="DSD10"/>
      <c r="DSE10"/>
      <c r="DSF10"/>
      <c r="DSG10"/>
      <c r="DSH10"/>
      <c r="DSI10"/>
      <c r="DSJ10"/>
      <c r="DSK10"/>
      <c r="DSL10"/>
      <c r="DSM10"/>
      <c r="DSN10"/>
      <c r="DSO10"/>
      <c r="DSP10"/>
      <c r="DSQ10"/>
      <c r="DSR10"/>
      <c r="DSS10"/>
      <c r="DST10"/>
      <c r="DSU10"/>
      <c r="DSV10"/>
      <c r="DSW10"/>
      <c r="DSX10"/>
      <c r="DSY10"/>
      <c r="DSZ10"/>
      <c r="DTA10"/>
      <c r="DTB10"/>
      <c r="DTC10"/>
      <c r="DTD10"/>
      <c r="DTE10"/>
      <c r="DTF10"/>
      <c r="DTG10"/>
      <c r="DTH10"/>
      <c r="DTI10"/>
      <c r="DTJ10"/>
      <c r="DTK10"/>
      <c r="DTL10"/>
      <c r="DTM10"/>
      <c r="DTN10"/>
      <c r="DTO10"/>
      <c r="DTP10"/>
      <c r="DTQ10"/>
      <c r="DTR10"/>
      <c r="DTS10"/>
      <c r="DTT10"/>
      <c r="DTU10"/>
      <c r="DTV10"/>
      <c r="DTW10"/>
      <c r="DTX10"/>
      <c r="DTY10"/>
      <c r="DTZ10"/>
      <c r="DUA10"/>
      <c r="DUB10"/>
      <c r="DUC10"/>
      <c r="DUD10"/>
      <c r="DUE10"/>
      <c r="DUF10"/>
      <c r="DUG10"/>
      <c r="DUH10"/>
      <c r="DUI10"/>
      <c r="DUJ10"/>
      <c r="DUK10"/>
      <c r="DUL10"/>
      <c r="DUM10"/>
      <c r="DUN10"/>
      <c r="DUO10"/>
      <c r="DUP10"/>
      <c r="DUQ10"/>
      <c r="DUR10"/>
      <c r="DUS10"/>
      <c r="DUT10"/>
      <c r="DUU10"/>
      <c r="DUV10"/>
      <c r="DUW10"/>
      <c r="DUX10"/>
      <c r="DUY10"/>
      <c r="DUZ10"/>
      <c r="DVA10"/>
      <c r="DVB10"/>
      <c r="DVC10"/>
      <c r="DVD10"/>
      <c r="DVE10"/>
      <c r="DVF10"/>
      <c r="DVG10"/>
      <c r="DVH10"/>
      <c r="DVI10"/>
      <c r="DVJ10"/>
      <c r="DVK10"/>
      <c r="DVL10"/>
      <c r="DVM10"/>
      <c r="DVN10"/>
      <c r="DVO10"/>
      <c r="DVP10"/>
      <c r="DVQ10"/>
      <c r="DVR10"/>
      <c r="DVS10"/>
      <c r="DVT10"/>
      <c r="DVU10"/>
      <c r="DVV10"/>
      <c r="DVW10"/>
      <c r="DVX10"/>
      <c r="DVY10"/>
      <c r="DVZ10"/>
      <c r="DWA10"/>
      <c r="DWB10"/>
      <c r="DWC10"/>
      <c r="DWD10"/>
      <c r="DWE10"/>
      <c r="DWF10"/>
      <c r="DWG10"/>
      <c r="DWH10"/>
      <c r="DWI10"/>
      <c r="DWJ10"/>
      <c r="DWK10"/>
      <c r="DWL10"/>
      <c r="DWM10"/>
      <c r="DWN10"/>
      <c r="DWO10"/>
      <c r="DWP10"/>
      <c r="DWQ10"/>
      <c r="DWR10"/>
      <c r="DWS10"/>
      <c r="DWT10"/>
      <c r="DWU10"/>
      <c r="DWV10"/>
      <c r="DWW10"/>
      <c r="DWX10"/>
      <c r="DWY10"/>
      <c r="DWZ10"/>
      <c r="DXA10"/>
      <c r="DXB10"/>
      <c r="DXC10"/>
      <c r="DXD10"/>
      <c r="DXE10"/>
      <c r="DXF10"/>
      <c r="DXG10"/>
      <c r="DXH10"/>
      <c r="DXI10"/>
      <c r="DXJ10"/>
      <c r="DXK10"/>
      <c r="DXL10"/>
      <c r="DXM10"/>
      <c r="DXN10"/>
      <c r="DXO10"/>
      <c r="DXP10"/>
      <c r="DXQ10"/>
      <c r="DXR10"/>
      <c r="DXS10"/>
      <c r="DXT10"/>
      <c r="DXU10"/>
      <c r="DXV10"/>
      <c r="DXW10"/>
      <c r="DXX10"/>
      <c r="DXY10"/>
      <c r="DXZ10"/>
      <c r="DYA10"/>
      <c r="DYB10"/>
      <c r="DYC10"/>
      <c r="DYD10"/>
      <c r="DYE10"/>
      <c r="DYF10"/>
      <c r="DYG10"/>
      <c r="DYH10"/>
      <c r="DYI10"/>
      <c r="DYJ10"/>
      <c r="DYK10"/>
      <c r="DYL10"/>
      <c r="DYM10"/>
      <c r="DYN10"/>
      <c r="DYO10"/>
      <c r="DYP10"/>
      <c r="DYQ10"/>
      <c r="DYR10"/>
      <c r="DYS10"/>
      <c r="DYT10"/>
      <c r="DYU10"/>
      <c r="DYV10"/>
      <c r="DYW10"/>
      <c r="DYX10"/>
      <c r="DYY10"/>
      <c r="DYZ10"/>
      <c r="DZA10"/>
      <c r="DZB10"/>
      <c r="DZC10"/>
      <c r="DZD10"/>
      <c r="DZE10"/>
      <c r="DZF10"/>
      <c r="DZG10"/>
      <c r="DZH10"/>
      <c r="DZI10"/>
      <c r="DZJ10"/>
      <c r="DZK10"/>
      <c r="DZL10"/>
      <c r="DZM10"/>
      <c r="DZN10"/>
      <c r="DZO10"/>
      <c r="DZP10"/>
      <c r="DZQ10"/>
      <c r="DZR10"/>
      <c r="DZS10"/>
      <c r="DZT10"/>
      <c r="DZU10"/>
      <c r="DZV10"/>
      <c r="DZW10"/>
      <c r="DZX10"/>
      <c r="DZY10"/>
      <c r="DZZ10"/>
      <c r="EAA10"/>
      <c r="EAB10"/>
      <c r="EAC10"/>
      <c r="EAD10"/>
      <c r="EAE10"/>
      <c r="EAF10"/>
      <c r="EAG10"/>
      <c r="EAH10"/>
      <c r="EAI10"/>
      <c r="EAJ10"/>
      <c r="EAK10"/>
      <c r="EAL10"/>
      <c r="EAM10"/>
      <c r="EAN10"/>
      <c r="EAO10"/>
      <c r="EAP10"/>
      <c r="EAQ10"/>
      <c r="EAR10"/>
      <c r="EAS10"/>
      <c r="EAT10"/>
      <c r="EAU10"/>
      <c r="EAV10"/>
      <c r="EAW10"/>
      <c r="EAX10"/>
      <c r="EAY10"/>
      <c r="EAZ10"/>
      <c r="EBA10"/>
      <c r="EBB10"/>
      <c r="EBC10"/>
      <c r="EBD10"/>
      <c r="EBE10"/>
      <c r="EBF10"/>
      <c r="EBG10"/>
      <c r="EBH10"/>
      <c r="EBI10"/>
      <c r="EBJ10"/>
      <c r="EBK10"/>
      <c r="EBL10"/>
      <c r="EBM10"/>
      <c r="EBN10"/>
      <c r="EBO10"/>
      <c r="EBP10"/>
      <c r="EBQ10"/>
      <c r="EBR10"/>
      <c r="EBS10"/>
      <c r="EBT10"/>
      <c r="EBU10"/>
      <c r="EBV10"/>
      <c r="EBW10"/>
      <c r="EBX10"/>
      <c r="EBY10"/>
      <c r="EBZ10"/>
      <c r="ECA10"/>
      <c r="ECB10"/>
      <c r="ECC10"/>
      <c r="ECD10"/>
      <c r="ECE10"/>
      <c r="ECF10"/>
      <c r="ECG10"/>
      <c r="ECH10"/>
      <c r="ECI10"/>
      <c r="ECJ10"/>
      <c r="ECK10"/>
      <c r="ECL10"/>
      <c r="ECM10"/>
      <c r="ECN10"/>
      <c r="ECO10"/>
      <c r="ECP10"/>
      <c r="ECQ10"/>
      <c r="ECR10"/>
      <c r="ECS10"/>
      <c r="ECT10"/>
      <c r="ECU10"/>
      <c r="ECV10"/>
      <c r="ECW10"/>
      <c r="ECX10"/>
      <c r="ECY10"/>
      <c r="ECZ10"/>
      <c r="EDA10"/>
      <c r="EDB10"/>
      <c r="EDC10"/>
      <c r="EDD10"/>
      <c r="EDE10"/>
      <c r="EDF10"/>
      <c r="EDG10"/>
      <c r="EDH10"/>
      <c r="EDI10"/>
      <c r="EDJ10"/>
      <c r="EDK10"/>
      <c r="EDL10"/>
      <c r="EDM10"/>
      <c r="EDN10"/>
      <c r="EDO10"/>
      <c r="EDP10"/>
      <c r="EDQ10"/>
      <c r="EDR10"/>
      <c r="EDS10"/>
      <c r="EDT10"/>
      <c r="EDU10"/>
      <c r="EDV10"/>
      <c r="EDW10"/>
      <c r="EDX10"/>
      <c r="EDY10"/>
      <c r="EDZ10"/>
      <c r="EEA10"/>
      <c r="EEB10"/>
      <c r="EEC10"/>
      <c r="EED10"/>
      <c r="EEE10"/>
      <c r="EEF10"/>
      <c r="EEG10"/>
      <c r="EEH10"/>
      <c r="EEI10"/>
      <c r="EEJ10"/>
      <c r="EEK10"/>
      <c r="EEL10"/>
      <c r="EEM10"/>
      <c r="EEN10"/>
      <c r="EEO10"/>
      <c r="EEP10"/>
      <c r="EEQ10"/>
      <c r="EER10"/>
      <c r="EES10"/>
      <c r="EET10"/>
      <c r="EEU10"/>
      <c r="EEV10"/>
      <c r="EEW10"/>
      <c r="EEX10"/>
      <c r="EEY10"/>
      <c r="EEZ10"/>
      <c r="EFA10"/>
      <c r="EFB10"/>
      <c r="EFC10"/>
      <c r="EFD10"/>
      <c r="EFE10"/>
      <c r="EFF10"/>
      <c r="EFG10"/>
      <c r="EFH10"/>
      <c r="EFI10"/>
      <c r="EFJ10"/>
      <c r="EFK10"/>
      <c r="EFL10"/>
      <c r="EFM10"/>
      <c r="EFN10"/>
      <c r="EFO10"/>
      <c r="EFP10"/>
      <c r="EFQ10"/>
      <c r="EFR10"/>
      <c r="EFS10"/>
      <c r="EFT10"/>
      <c r="EFU10"/>
      <c r="EFV10"/>
      <c r="EFW10"/>
      <c r="EFX10"/>
      <c r="EFY10"/>
      <c r="EFZ10"/>
      <c r="EGA10"/>
      <c r="EGB10"/>
      <c r="EGC10"/>
      <c r="EGD10"/>
      <c r="EGE10"/>
      <c r="EGF10"/>
      <c r="EGG10"/>
      <c r="EGH10"/>
      <c r="EGI10"/>
      <c r="EGJ10"/>
      <c r="EGK10"/>
      <c r="EGL10"/>
      <c r="EGM10"/>
      <c r="EGN10"/>
      <c r="EGO10"/>
      <c r="EGP10"/>
      <c r="EGQ10"/>
      <c r="EGR10"/>
      <c r="EGS10"/>
      <c r="EGT10"/>
      <c r="EGU10"/>
      <c r="EGV10"/>
      <c r="EGW10"/>
      <c r="EGX10"/>
      <c r="EGY10"/>
      <c r="EGZ10"/>
      <c r="EHA10"/>
      <c r="EHB10"/>
      <c r="EHC10"/>
      <c r="EHD10"/>
      <c r="EHE10"/>
      <c r="EHF10"/>
      <c r="EHG10"/>
      <c r="EHH10"/>
      <c r="EHI10"/>
      <c r="EHJ10"/>
      <c r="EHK10"/>
      <c r="EHL10"/>
      <c r="EHM10"/>
      <c r="EHN10"/>
      <c r="EHO10"/>
      <c r="EHP10"/>
      <c r="EHQ10"/>
      <c r="EHR10"/>
      <c r="EHS10"/>
      <c r="EHT10"/>
      <c r="EHU10"/>
      <c r="EHV10"/>
      <c r="EHW10"/>
      <c r="EHX10"/>
      <c r="EHY10"/>
      <c r="EHZ10"/>
      <c r="EIA10"/>
      <c r="EIB10"/>
      <c r="EIC10"/>
      <c r="EID10"/>
      <c r="EIE10"/>
      <c r="EIF10"/>
      <c r="EIG10"/>
      <c r="EIH10"/>
      <c r="EII10"/>
      <c r="EIJ10"/>
      <c r="EIK10"/>
      <c r="EIL10"/>
      <c r="EIM10"/>
      <c r="EIN10"/>
      <c r="EIO10"/>
      <c r="EIP10"/>
      <c r="EIQ10"/>
      <c r="EIR10"/>
      <c r="EIS10"/>
      <c r="EIT10"/>
      <c r="EIU10"/>
      <c r="EIV10"/>
      <c r="EIW10"/>
      <c r="EIX10"/>
      <c r="EIY10"/>
      <c r="EIZ10"/>
      <c r="EJA10"/>
      <c r="EJB10"/>
      <c r="EJC10"/>
      <c r="EJD10"/>
      <c r="EJE10"/>
      <c r="EJF10"/>
      <c r="EJG10"/>
      <c r="EJH10"/>
      <c r="EJI10"/>
      <c r="EJJ10"/>
      <c r="EJK10"/>
      <c r="EJL10"/>
      <c r="EJM10"/>
      <c r="EJN10"/>
      <c r="EJO10"/>
      <c r="EJP10"/>
      <c r="EJQ10"/>
      <c r="EJR10"/>
      <c r="EJS10"/>
      <c r="EJT10"/>
      <c r="EJU10"/>
      <c r="EJV10"/>
      <c r="EJW10"/>
      <c r="EJX10"/>
      <c r="EJY10"/>
      <c r="EJZ10"/>
      <c r="EKA10"/>
      <c r="EKB10"/>
      <c r="EKC10"/>
      <c r="EKD10"/>
      <c r="EKE10"/>
      <c r="EKF10"/>
      <c r="EKG10"/>
      <c r="EKH10"/>
      <c r="EKI10"/>
      <c r="EKJ10"/>
      <c r="EKK10"/>
      <c r="EKL10"/>
      <c r="EKM10"/>
      <c r="EKN10"/>
      <c r="EKO10"/>
      <c r="EKP10"/>
      <c r="EKQ10"/>
      <c r="EKR10"/>
      <c r="EKS10"/>
      <c r="EKT10"/>
      <c r="EKU10"/>
      <c r="EKV10"/>
      <c r="EKW10"/>
      <c r="EKX10"/>
      <c r="EKY10"/>
      <c r="EKZ10"/>
      <c r="ELA10"/>
      <c r="ELB10"/>
      <c r="ELC10"/>
      <c r="ELD10"/>
      <c r="ELE10"/>
      <c r="ELF10"/>
      <c r="ELG10"/>
      <c r="ELH10"/>
      <c r="ELI10"/>
      <c r="ELJ10"/>
      <c r="ELK10"/>
      <c r="ELL10"/>
      <c r="ELM10"/>
      <c r="ELN10"/>
      <c r="ELO10"/>
      <c r="ELP10"/>
      <c r="ELQ10"/>
      <c r="ELR10"/>
      <c r="ELS10"/>
      <c r="ELT10"/>
      <c r="ELU10"/>
      <c r="ELV10"/>
      <c r="ELW10"/>
      <c r="ELX10"/>
      <c r="ELY10"/>
      <c r="ELZ10"/>
      <c r="EMA10"/>
      <c r="EMB10"/>
      <c r="EMC10"/>
      <c r="EMD10"/>
      <c r="EME10"/>
      <c r="EMF10"/>
      <c r="EMG10"/>
      <c r="EMH10"/>
      <c r="EMI10"/>
      <c r="EMJ10"/>
      <c r="EMK10"/>
      <c r="EML10"/>
      <c r="EMM10"/>
      <c r="EMN10"/>
      <c r="EMO10"/>
      <c r="EMP10"/>
      <c r="EMQ10"/>
      <c r="EMR10"/>
      <c r="EMS10"/>
      <c r="EMT10"/>
      <c r="EMU10"/>
      <c r="EMV10"/>
      <c r="EMW10"/>
      <c r="EMX10"/>
      <c r="EMY10"/>
      <c r="EMZ10"/>
      <c r="ENA10"/>
      <c r="ENB10"/>
      <c r="ENC10"/>
      <c r="END10"/>
      <c r="ENE10"/>
      <c r="ENF10"/>
      <c r="ENG10"/>
      <c r="ENH10"/>
      <c r="ENI10"/>
      <c r="ENJ10"/>
      <c r="ENK10"/>
      <c r="ENL10"/>
      <c r="ENM10"/>
      <c r="ENN10"/>
      <c r="ENO10"/>
      <c r="ENP10"/>
      <c r="ENQ10"/>
      <c r="ENR10"/>
      <c r="ENS10"/>
      <c r="ENT10"/>
      <c r="ENU10"/>
      <c r="ENV10"/>
      <c r="ENW10"/>
      <c r="ENX10"/>
      <c r="ENY10"/>
      <c r="ENZ10"/>
      <c r="EOA10"/>
      <c r="EOB10"/>
      <c r="EOC10"/>
      <c r="EOD10"/>
      <c r="EOE10"/>
      <c r="EOF10"/>
      <c r="EOG10"/>
      <c r="EOH10"/>
      <c r="EOI10"/>
      <c r="EOJ10"/>
      <c r="EOK10"/>
      <c r="EOL10"/>
      <c r="EOM10"/>
      <c r="EON10"/>
      <c r="EOO10"/>
      <c r="EOP10"/>
      <c r="EOQ10"/>
      <c r="EOR10"/>
      <c r="EOS10"/>
      <c r="EOT10"/>
      <c r="EOU10"/>
      <c r="EOV10"/>
      <c r="EOW10"/>
      <c r="EOX10"/>
      <c r="EOY10"/>
      <c r="EOZ10"/>
      <c r="EPA10"/>
      <c r="EPB10"/>
      <c r="EPC10"/>
      <c r="EPD10"/>
      <c r="EPE10"/>
      <c r="EPF10"/>
      <c r="EPG10"/>
      <c r="EPH10"/>
      <c r="EPI10"/>
      <c r="EPJ10"/>
      <c r="EPK10"/>
      <c r="EPL10"/>
      <c r="EPM10"/>
      <c r="EPN10"/>
      <c r="EPO10"/>
      <c r="EPP10"/>
      <c r="EPQ10"/>
      <c r="EPR10"/>
      <c r="EPS10"/>
      <c r="EPT10"/>
      <c r="EPU10"/>
      <c r="EPV10"/>
      <c r="EPW10"/>
      <c r="EPX10"/>
      <c r="EPY10"/>
      <c r="EPZ10"/>
      <c r="EQA10"/>
      <c r="EQB10"/>
      <c r="EQC10"/>
      <c r="EQD10"/>
      <c r="EQE10"/>
      <c r="EQF10"/>
      <c r="EQG10"/>
      <c r="EQH10"/>
      <c r="EQI10"/>
      <c r="EQJ10"/>
      <c r="EQK10"/>
      <c r="EQL10"/>
      <c r="EQM10"/>
      <c r="EQN10"/>
      <c r="EQO10"/>
      <c r="EQP10"/>
      <c r="EQQ10"/>
      <c r="EQR10"/>
      <c r="EQS10"/>
      <c r="EQT10"/>
      <c r="EQU10"/>
      <c r="EQV10"/>
      <c r="EQW10"/>
      <c r="EQX10"/>
      <c r="EQY10"/>
      <c r="EQZ10"/>
      <c r="ERA10"/>
      <c r="ERB10"/>
      <c r="ERC10"/>
      <c r="ERD10"/>
      <c r="ERE10"/>
      <c r="ERF10"/>
      <c r="ERG10"/>
      <c r="ERH10"/>
      <c r="ERI10"/>
      <c r="ERJ10"/>
      <c r="ERK10"/>
      <c r="ERL10"/>
      <c r="ERM10"/>
      <c r="ERN10"/>
      <c r="ERO10"/>
      <c r="ERP10"/>
      <c r="ERQ10"/>
      <c r="ERR10"/>
      <c r="ERS10"/>
      <c r="ERT10"/>
      <c r="ERU10"/>
      <c r="ERV10"/>
      <c r="ERW10"/>
      <c r="ERX10"/>
      <c r="ERY10"/>
      <c r="ERZ10"/>
      <c r="ESA10"/>
      <c r="ESB10"/>
      <c r="ESC10"/>
      <c r="ESD10"/>
      <c r="ESE10"/>
      <c r="ESF10"/>
      <c r="ESG10"/>
      <c r="ESH10"/>
      <c r="ESI10"/>
      <c r="ESJ10"/>
      <c r="ESK10"/>
      <c r="ESL10"/>
      <c r="ESM10"/>
      <c r="ESN10"/>
      <c r="ESO10"/>
      <c r="ESP10"/>
      <c r="ESQ10"/>
      <c r="ESR10"/>
      <c r="ESS10"/>
      <c r="EST10"/>
      <c r="ESU10"/>
      <c r="ESV10"/>
      <c r="ESW10"/>
      <c r="ESX10"/>
      <c r="ESY10"/>
      <c r="ESZ10"/>
      <c r="ETA10"/>
      <c r="ETB10"/>
      <c r="ETC10"/>
      <c r="ETD10"/>
      <c r="ETE10"/>
      <c r="ETF10"/>
      <c r="ETG10"/>
      <c r="ETH10"/>
      <c r="ETI10"/>
      <c r="ETJ10"/>
      <c r="ETK10"/>
      <c r="ETL10"/>
      <c r="ETM10"/>
      <c r="ETN10"/>
      <c r="ETO10"/>
      <c r="ETP10"/>
      <c r="ETQ10"/>
      <c r="ETR10"/>
      <c r="ETS10"/>
      <c r="ETT10"/>
      <c r="ETU10"/>
      <c r="ETV10"/>
      <c r="ETW10"/>
      <c r="ETX10"/>
      <c r="ETY10"/>
      <c r="ETZ10"/>
      <c r="EUA10"/>
      <c r="EUB10"/>
      <c r="EUC10"/>
      <c r="EUD10"/>
      <c r="EUE10"/>
      <c r="EUF10"/>
      <c r="EUG10"/>
      <c r="EUH10"/>
      <c r="EUI10"/>
      <c r="EUJ10"/>
      <c r="EUK10"/>
      <c r="EUL10"/>
      <c r="EUM10"/>
      <c r="EUN10"/>
      <c r="EUO10"/>
      <c r="EUP10"/>
      <c r="EUQ10"/>
      <c r="EUR10"/>
      <c r="EUS10"/>
      <c r="EUT10"/>
      <c r="EUU10"/>
      <c r="EUV10"/>
      <c r="EUW10"/>
      <c r="EUX10"/>
      <c r="EUY10"/>
      <c r="EUZ10"/>
      <c r="EVA10"/>
      <c r="EVB10"/>
      <c r="EVC10"/>
      <c r="EVD10"/>
      <c r="EVE10"/>
      <c r="EVF10"/>
      <c r="EVG10"/>
      <c r="EVH10"/>
      <c r="EVI10"/>
      <c r="EVJ10"/>
      <c r="EVK10"/>
      <c r="EVL10"/>
      <c r="EVM10"/>
      <c r="EVN10"/>
      <c r="EVO10"/>
      <c r="EVP10"/>
      <c r="EVQ10"/>
      <c r="EVR10"/>
      <c r="EVS10"/>
      <c r="EVT10"/>
      <c r="EVU10"/>
      <c r="EVV10"/>
      <c r="EVW10"/>
      <c r="EVX10"/>
      <c r="EVY10"/>
      <c r="EVZ10"/>
      <c r="EWA10"/>
      <c r="EWB10"/>
      <c r="EWC10"/>
      <c r="EWD10"/>
      <c r="EWE10"/>
      <c r="EWF10"/>
      <c r="EWG10"/>
      <c r="EWH10"/>
      <c r="EWI10"/>
      <c r="EWJ10"/>
      <c r="EWK10"/>
      <c r="EWL10"/>
      <c r="EWM10"/>
      <c r="EWN10"/>
      <c r="EWO10"/>
      <c r="EWP10"/>
      <c r="EWQ10"/>
      <c r="EWR10"/>
      <c r="EWS10"/>
      <c r="EWT10"/>
      <c r="EWU10"/>
      <c r="EWV10"/>
      <c r="EWW10"/>
      <c r="EWX10"/>
      <c r="EWY10"/>
      <c r="EWZ10"/>
      <c r="EXA10"/>
      <c r="EXB10"/>
      <c r="EXC10"/>
      <c r="EXD10"/>
      <c r="EXE10"/>
      <c r="EXF10"/>
      <c r="EXG10"/>
      <c r="EXH10"/>
      <c r="EXI10"/>
      <c r="EXJ10"/>
      <c r="EXK10"/>
      <c r="EXL10"/>
      <c r="EXM10"/>
      <c r="EXN10"/>
      <c r="EXO10"/>
      <c r="EXP10"/>
      <c r="EXQ10"/>
      <c r="EXR10"/>
      <c r="EXS10"/>
      <c r="EXT10"/>
      <c r="EXU10"/>
      <c r="EXV10"/>
      <c r="EXW10"/>
      <c r="EXX10"/>
      <c r="EXY10"/>
      <c r="EXZ10"/>
      <c r="EYA10"/>
      <c r="EYB10"/>
      <c r="EYC10"/>
      <c r="EYD10"/>
      <c r="EYE10"/>
      <c r="EYF10"/>
      <c r="EYG10"/>
      <c r="EYH10"/>
      <c r="EYI10"/>
      <c r="EYJ10"/>
      <c r="EYK10"/>
      <c r="EYL10"/>
      <c r="EYM10"/>
      <c r="EYN10"/>
      <c r="EYO10"/>
      <c r="EYP10"/>
      <c r="EYQ10"/>
      <c r="EYR10"/>
      <c r="EYS10"/>
      <c r="EYT10"/>
      <c r="EYU10"/>
      <c r="EYV10"/>
      <c r="EYW10"/>
      <c r="EYX10"/>
      <c r="EYY10"/>
      <c r="EYZ10"/>
      <c r="EZA10"/>
      <c r="EZB10"/>
      <c r="EZC10"/>
      <c r="EZD10"/>
      <c r="EZE10"/>
      <c r="EZF10"/>
      <c r="EZG10"/>
      <c r="EZH10"/>
      <c r="EZI10"/>
      <c r="EZJ10"/>
      <c r="EZK10"/>
      <c r="EZL10"/>
      <c r="EZM10"/>
      <c r="EZN10"/>
      <c r="EZO10"/>
      <c r="EZP10"/>
      <c r="EZQ10"/>
      <c r="EZR10"/>
      <c r="EZS10"/>
      <c r="EZT10"/>
      <c r="EZU10"/>
      <c r="EZV10"/>
      <c r="EZW10"/>
      <c r="EZX10"/>
      <c r="EZY10"/>
      <c r="EZZ10"/>
      <c r="FAA10"/>
      <c r="FAB10"/>
      <c r="FAC10"/>
      <c r="FAD10"/>
      <c r="FAE10"/>
      <c r="FAF10"/>
      <c r="FAG10"/>
      <c r="FAH10"/>
      <c r="FAI10"/>
      <c r="FAJ10"/>
      <c r="FAK10"/>
      <c r="FAL10"/>
      <c r="FAM10"/>
      <c r="FAN10"/>
      <c r="FAO10"/>
      <c r="FAP10"/>
      <c r="FAQ10"/>
      <c r="FAR10"/>
      <c r="FAS10"/>
      <c r="FAT10"/>
      <c r="FAU10"/>
      <c r="FAV10"/>
      <c r="FAW10"/>
      <c r="FAX10"/>
      <c r="FAY10"/>
      <c r="FAZ10"/>
      <c r="FBA10"/>
      <c r="FBB10"/>
      <c r="FBC10"/>
      <c r="FBD10"/>
      <c r="FBE10"/>
      <c r="FBF10"/>
      <c r="FBG10"/>
      <c r="FBH10"/>
      <c r="FBI10"/>
      <c r="FBJ10"/>
      <c r="FBK10"/>
      <c r="FBL10"/>
      <c r="FBM10"/>
      <c r="FBN10"/>
      <c r="FBO10"/>
      <c r="FBP10"/>
      <c r="FBQ10"/>
      <c r="FBR10"/>
      <c r="FBS10"/>
      <c r="FBT10"/>
      <c r="FBU10"/>
      <c r="FBV10"/>
      <c r="FBW10"/>
      <c r="FBX10"/>
      <c r="FBY10"/>
      <c r="FBZ10"/>
      <c r="FCA10"/>
      <c r="FCB10"/>
      <c r="FCC10"/>
      <c r="FCD10"/>
      <c r="FCE10"/>
      <c r="FCF10"/>
      <c r="FCG10"/>
      <c r="FCH10"/>
      <c r="FCI10"/>
      <c r="FCJ10"/>
      <c r="FCK10"/>
      <c r="FCL10"/>
      <c r="FCM10"/>
      <c r="FCN10"/>
      <c r="FCO10"/>
      <c r="FCP10"/>
      <c r="FCQ10"/>
      <c r="FCR10"/>
      <c r="FCS10"/>
      <c r="FCT10"/>
      <c r="FCU10"/>
      <c r="FCV10"/>
      <c r="FCW10"/>
      <c r="FCX10"/>
      <c r="FCY10"/>
      <c r="FCZ10"/>
      <c r="FDA10"/>
      <c r="FDB10"/>
      <c r="FDC10"/>
      <c r="FDD10"/>
      <c r="FDE10"/>
      <c r="FDF10"/>
      <c r="FDG10"/>
      <c r="FDH10"/>
      <c r="FDI10"/>
      <c r="FDJ10"/>
      <c r="FDK10"/>
      <c r="FDL10"/>
      <c r="FDM10"/>
      <c r="FDN10"/>
      <c r="FDO10"/>
      <c r="FDP10"/>
      <c r="FDQ10"/>
      <c r="FDR10"/>
      <c r="FDS10"/>
      <c r="FDT10"/>
      <c r="FDU10"/>
      <c r="FDV10"/>
      <c r="FDW10"/>
      <c r="FDX10"/>
      <c r="FDY10"/>
      <c r="FDZ10"/>
      <c r="FEA10"/>
      <c r="FEB10"/>
      <c r="FEC10"/>
      <c r="FED10"/>
      <c r="FEE10"/>
      <c r="FEF10"/>
      <c r="FEG10"/>
      <c r="FEH10"/>
      <c r="FEI10"/>
      <c r="FEJ10"/>
      <c r="FEK10"/>
      <c r="FEL10"/>
      <c r="FEM10"/>
      <c r="FEN10"/>
      <c r="FEO10"/>
      <c r="FEP10"/>
      <c r="FEQ10"/>
      <c r="FER10"/>
      <c r="FES10"/>
      <c r="FET10"/>
      <c r="FEU10"/>
      <c r="FEV10"/>
      <c r="FEW10"/>
      <c r="FEX10"/>
      <c r="FEY10"/>
      <c r="FEZ10"/>
      <c r="FFA10"/>
      <c r="FFB10"/>
      <c r="FFC10"/>
      <c r="FFD10"/>
      <c r="FFE10"/>
      <c r="FFF10"/>
      <c r="FFG10"/>
      <c r="FFH10"/>
      <c r="FFI10"/>
      <c r="FFJ10"/>
      <c r="FFK10"/>
      <c r="FFL10"/>
      <c r="FFM10"/>
      <c r="FFN10"/>
      <c r="FFO10"/>
      <c r="FFP10"/>
      <c r="FFQ10"/>
      <c r="FFR10"/>
      <c r="FFS10"/>
      <c r="FFT10"/>
      <c r="FFU10"/>
      <c r="FFV10"/>
      <c r="FFW10"/>
      <c r="FFX10"/>
      <c r="FFY10"/>
      <c r="FFZ10"/>
      <c r="FGA10"/>
      <c r="FGB10"/>
      <c r="FGC10"/>
      <c r="FGD10"/>
      <c r="FGE10"/>
      <c r="FGF10"/>
      <c r="FGG10"/>
      <c r="FGH10"/>
      <c r="FGI10"/>
      <c r="FGJ10"/>
      <c r="FGK10"/>
      <c r="FGL10"/>
      <c r="FGM10"/>
      <c r="FGN10"/>
      <c r="FGO10"/>
      <c r="FGP10"/>
      <c r="FGQ10"/>
      <c r="FGR10"/>
      <c r="FGS10"/>
      <c r="FGT10"/>
      <c r="FGU10"/>
      <c r="FGV10"/>
      <c r="FGW10"/>
      <c r="FGX10"/>
      <c r="FGY10"/>
      <c r="FGZ10"/>
      <c r="FHA10"/>
      <c r="FHB10"/>
      <c r="FHC10"/>
      <c r="FHD10"/>
      <c r="FHE10"/>
      <c r="FHF10"/>
      <c r="FHG10"/>
      <c r="FHH10"/>
      <c r="FHI10"/>
      <c r="FHJ10"/>
      <c r="FHK10"/>
      <c r="FHL10"/>
      <c r="FHM10"/>
      <c r="FHN10"/>
      <c r="FHO10"/>
      <c r="FHP10"/>
      <c r="FHQ10"/>
      <c r="FHR10"/>
      <c r="FHS10"/>
      <c r="FHT10"/>
      <c r="FHU10"/>
      <c r="FHV10"/>
      <c r="FHW10"/>
      <c r="FHX10"/>
      <c r="FHY10"/>
      <c r="FHZ10"/>
      <c r="FIA10"/>
      <c r="FIB10"/>
      <c r="FIC10"/>
      <c r="FID10"/>
      <c r="FIE10"/>
      <c r="FIF10"/>
      <c r="FIG10"/>
      <c r="FIH10"/>
      <c r="FII10"/>
      <c r="FIJ10"/>
      <c r="FIK10"/>
      <c r="FIL10"/>
      <c r="FIM10"/>
      <c r="FIN10"/>
      <c r="FIO10"/>
      <c r="FIP10"/>
      <c r="FIQ10"/>
      <c r="FIR10"/>
      <c r="FIS10"/>
      <c r="FIT10"/>
      <c r="FIU10"/>
      <c r="FIV10"/>
      <c r="FIW10"/>
      <c r="FIX10"/>
      <c r="FIY10"/>
      <c r="FIZ10"/>
      <c r="FJA10"/>
      <c r="FJB10"/>
      <c r="FJC10"/>
      <c r="FJD10"/>
      <c r="FJE10"/>
      <c r="FJF10"/>
      <c r="FJG10"/>
      <c r="FJH10"/>
      <c r="FJI10"/>
      <c r="FJJ10"/>
      <c r="FJK10"/>
      <c r="FJL10"/>
      <c r="FJM10"/>
      <c r="FJN10"/>
      <c r="FJO10"/>
      <c r="FJP10"/>
      <c r="FJQ10"/>
      <c r="FJR10"/>
      <c r="FJS10"/>
      <c r="FJT10"/>
      <c r="FJU10"/>
      <c r="FJV10"/>
      <c r="FJW10"/>
      <c r="FJX10"/>
      <c r="FJY10"/>
      <c r="FJZ10"/>
      <c r="FKA10"/>
      <c r="FKB10"/>
      <c r="FKC10"/>
      <c r="FKD10"/>
      <c r="FKE10"/>
      <c r="FKF10"/>
      <c r="FKG10"/>
      <c r="FKH10"/>
      <c r="FKI10"/>
      <c r="FKJ10"/>
      <c r="FKK10"/>
      <c r="FKL10"/>
      <c r="FKM10"/>
      <c r="FKN10"/>
      <c r="FKO10"/>
      <c r="FKP10"/>
      <c r="FKQ10"/>
      <c r="FKR10"/>
      <c r="FKS10"/>
      <c r="FKT10"/>
      <c r="FKU10"/>
      <c r="FKV10"/>
      <c r="FKW10"/>
      <c r="FKX10"/>
      <c r="FKY10"/>
      <c r="FKZ10"/>
      <c r="FLA10"/>
      <c r="FLB10"/>
      <c r="FLC10"/>
      <c r="FLD10"/>
      <c r="FLE10"/>
      <c r="FLF10"/>
      <c r="FLG10"/>
      <c r="FLH10"/>
      <c r="FLI10"/>
      <c r="FLJ10"/>
      <c r="FLK10"/>
      <c r="FLL10"/>
      <c r="FLM10"/>
      <c r="FLN10"/>
      <c r="FLO10"/>
      <c r="FLP10"/>
      <c r="FLQ10"/>
      <c r="FLR10"/>
      <c r="FLS10"/>
      <c r="FLT10"/>
      <c r="FLU10"/>
      <c r="FLV10"/>
      <c r="FLW10"/>
      <c r="FLX10"/>
      <c r="FLY10"/>
      <c r="FLZ10"/>
      <c r="FMA10"/>
      <c r="FMB10"/>
      <c r="FMC10"/>
      <c r="FMD10"/>
      <c r="FME10"/>
      <c r="FMF10"/>
      <c r="FMG10"/>
      <c r="FMH10"/>
      <c r="FMI10"/>
      <c r="FMJ10"/>
      <c r="FMK10"/>
      <c r="FML10"/>
      <c r="FMM10"/>
      <c r="FMN10"/>
      <c r="FMO10"/>
      <c r="FMP10"/>
      <c r="FMQ10"/>
      <c r="FMR10"/>
      <c r="FMS10"/>
      <c r="FMT10"/>
      <c r="FMU10"/>
      <c r="FMV10"/>
      <c r="FMW10"/>
      <c r="FMX10"/>
      <c r="FMY10"/>
      <c r="FMZ10"/>
      <c r="FNA10"/>
      <c r="FNB10"/>
      <c r="FNC10"/>
      <c r="FND10"/>
      <c r="FNE10"/>
      <c r="FNF10"/>
      <c r="FNG10"/>
      <c r="FNH10"/>
      <c r="FNI10"/>
      <c r="FNJ10"/>
      <c r="FNK10"/>
      <c r="FNL10"/>
      <c r="FNM10"/>
      <c r="FNN10"/>
      <c r="FNO10"/>
      <c r="FNP10"/>
      <c r="FNQ10"/>
      <c r="FNR10"/>
      <c r="FNS10"/>
      <c r="FNT10"/>
      <c r="FNU10"/>
      <c r="FNV10"/>
      <c r="FNW10"/>
      <c r="FNX10"/>
      <c r="FNY10"/>
      <c r="FNZ10"/>
      <c r="FOA10"/>
      <c r="FOB10"/>
      <c r="FOC10"/>
      <c r="FOD10"/>
      <c r="FOE10"/>
      <c r="FOF10"/>
      <c r="FOG10"/>
      <c r="FOH10"/>
      <c r="FOI10"/>
      <c r="FOJ10"/>
      <c r="FOK10"/>
      <c r="FOL10"/>
      <c r="FOM10"/>
      <c r="FON10"/>
      <c r="FOO10"/>
      <c r="FOP10"/>
      <c r="FOQ10"/>
      <c r="FOR10"/>
      <c r="FOS10"/>
      <c r="FOT10"/>
      <c r="FOU10"/>
      <c r="FOV10"/>
      <c r="FOW10"/>
      <c r="FOX10"/>
      <c r="FOY10"/>
      <c r="FOZ10"/>
      <c r="FPA10"/>
      <c r="FPB10"/>
      <c r="FPC10"/>
      <c r="FPD10"/>
      <c r="FPE10"/>
      <c r="FPF10"/>
      <c r="FPG10"/>
      <c r="FPH10"/>
      <c r="FPI10"/>
      <c r="FPJ10"/>
      <c r="FPK10"/>
      <c r="FPL10"/>
      <c r="FPM10"/>
      <c r="FPN10"/>
      <c r="FPO10"/>
      <c r="FPP10"/>
      <c r="FPQ10"/>
      <c r="FPR10"/>
      <c r="FPS10"/>
      <c r="FPT10"/>
      <c r="FPU10"/>
      <c r="FPV10"/>
      <c r="FPW10"/>
      <c r="FPX10"/>
      <c r="FPY10"/>
      <c r="FPZ10"/>
      <c r="FQA10"/>
      <c r="FQB10"/>
      <c r="FQC10"/>
      <c r="FQD10"/>
      <c r="FQE10"/>
      <c r="FQF10"/>
      <c r="FQG10"/>
      <c r="FQH10"/>
      <c r="FQI10"/>
      <c r="FQJ10"/>
      <c r="FQK10"/>
      <c r="FQL10"/>
      <c r="FQM10"/>
      <c r="FQN10"/>
      <c r="FQO10"/>
      <c r="FQP10"/>
      <c r="FQQ10"/>
      <c r="FQR10"/>
      <c r="FQS10"/>
      <c r="FQT10"/>
      <c r="FQU10"/>
      <c r="FQV10"/>
      <c r="FQW10"/>
      <c r="FQX10"/>
      <c r="FQY10"/>
      <c r="FQZ10"/>
      <c r="FRA10"/>
      <c r="FRB10"/>
      <c r="FRC10"/>
      <c r="FRD10"/>
      <c r="FRE10"/>
      <c r="FRF10"/>
      <c r="FRG10"/>
      <c r="FRH10"/>
      <c r="FRI10"/>
      <c r="FRJ10"/>
      <c r="FRK10"/>
      <c r="FRL10"/>
      <c r="FRM10"/>
      <c r="FRN10"/>
      <c r="FRO10"/>
      <c r="FRP10"/>
      <c r="FRQ10"/>
      <c r="FRR10"/>
      <c r="FRS10"/>
      <c r="FRT10"/>
      <c r="FRU10"/>
      <c r="FRV10"/>
      <c r="FRW10"/>
      <c r="FRX10"/>
      <c r="FRY10"/>
      <c r="FRZ10"/>
      <c r="FSA10"/>
      <c r="FSB10"/>
      <c r="FSC10"/>
      <c r="FSD10"/>
      <c r="FSE10"/>
      <c r="FSF10"/>
      <c r="FSG10"/>
      <c r="FSH10"/>
      <c r="FSI10"/>
      <c r="FSJ10"/>
      <c r="FSK10"/>
      <c r="FSL10"/>
      <c r="FSM10"/>
      <c r="FSN10"/>
      <c r="FSO10"/>
      <c r="FSP10"/>
      <c r="FSQ10"/>
      <c r="FSR10"/>
      <c r="FSS10"/>
      <c r="FST10"/>
      <c r="FSU10"/>
      <c r="FSV10"/>
      <c r="FSW10"/>
      <c r="FSX10"/>
      <c r="FSY10"/>
      <c r="FSZ10"/>
      <c r="FTA10"/>
      <c r="FTB10"/>
      <c r="FTC10"/>
      <c r="FTD10"/>
      <c r="FTE10"/>
      <c r="FTF10"/>
      <c r="FTG10"/>
      <c r="FTH10"/>
      <c r="FTI10"/>
      <c r="FTJ10"/>
      <c r="FTK10"/>
      <c r="FTL10"/>
      <c r="FTM10"/>
      <c r="FTN10"/>
      <c r="FTO10"/>
      <c r="FTP10"/>
      <c r="FTQ10"/>
      <c r="FTR10"/>
      <c r="FTS10"/>
      <c r="FTT10"/>
      <c r="FTU10"/>
      <c r="FTV10"/>
      <c r="FTW10"/>
      <c r="FTX10"/>
      <c r="FTY10"/>
      <c r="FTZ10"/>
      <c r="FUA10"/>
      <c r="FUB10"/>
      <c r="FUC10"/>
      <c r="FUD10"/>
      <c r="FUE10"/>
      <c r="FUF10"/>
      <c r="FUG10"/>
      <c r="FUH10"/>
      <c r="FUI10"/>
      <c r="FUJ10"/>
      <c r="FUK10"/>
      <c r="FUL10"/>
      <c r="FUM10"/>
      <c r="FUN10"/>
      <c r="FUO10"/>
      <c r="FUP10"/>
      <c r="FUQ10"/>
      <c r="FUR10"/>
      <c r="FUS10"/>
      <c r="FUT10"/>
      <c r="FUU10"/>
      <c r="FUV10"/>
      <c r="FUW10"/>
      <c r="FUX10"/>
      <c r="FUY10"/>
      <c r="FUZ10"/>
      <c r="FVA10"/>
      <c r="FVB10"/>
      <c r="FVC10"/>
      <c r="FVD10"/>
      <c r="FVE10"/>
      <c r="FVF10"/>
      <c r="FVG10"/>
      <c r="FVH10"/>
      <c r="FVI10"/>
      <c r="FVJ10"/>
      <c r="FVK10"/>
      <c r="FVL10"/>
      <c r="FVM10"/>
      <c r="FVN10"/>
      <c r="FVO10"/>
      <c r="FVP10"/>
      <c r="FVQ10"/>
      <c r="FVR10"/>
      <c r="FVS10"/>
      <c r="FVT10"/>
      <c r="FVU10"/>
      <c r="FVV10"/>
      <c r="FVW10"/>
      <c r="FVX10"/>
      <c r="FVY10"/>
      <c r="FVZ10"/>
      <c r="FWA10"/>
      <c r="FWB10"/>
      <c r="FWC10"/>
      <c r="FWD10"/>
      <c r="FWE10"/>
      <c r="FWF10"/>
      <c r="FWG10"/>
      <c r="FWH10"/>
      <c r="FWI10"/>
      <c r="FWJ10"/>
      <c r="FWK10"/>
      <c r="FWL10"/>
      <c r="FWM10"/>
      <c r="FWN10"/>
      <c r="FWO10"/>
      <c r="FWP10"/>
      <c r="FWQ10"/>
      <c r="FWR10"/>
      <c r="FWS10"/>
      <c r="FWT10"/>
      <c r="FWU10"/>
      <c r="FWV10"/>
      <c r="FWW10"/>
      <c r="FWX10"/>
      <c r="FWY10"/>
      <c r="FWZ10"/>
      <c r="FXA10"/>
      <c r="FXB10"/>
      <c r="FXC10"/>
      <c r="FXD10"/>
      <c r="FXE10"/>
      <c r="FXF10"/>
      <c r="FXG10"/>
      <c r="FXH10"/>
      <c r="FXI10"/>
      <c r="FXJ10"/>
      <c r="FXK10"/>
      <c r="FXL10"/>
      <c r="FXM10"/>
      <c r="FXN10"/>
      <c r="FXO10"/>
      <c r="FXP10"/>
      <c r="FXQ10"/>
      <c r="FXR10"/>
      <c r="FXS10"/>
      <c r="FXT10"/>
      <c r="FXU10"/>
      <c r="FXV10"/>
      <c r="FXW10"/>
      <c r="FXX10"/>
      <c r="FXY10"/>
      <c r="FXZ10"/>
      <c r="FYA10"/>
      <c r="FYB10"/>
      <c r="FYC10"/>
      <c r="FYD10"/>
      <c r="FYE10"/>
      <c r="FYF10"/>
      <c r="FYG10"/>
      <c r="FYH10"/>
      <c r="FYI10"/>
      <c r="FYJ10"/>
      <c r="FYK10"/>
      <c r="FYL10"/>
      <c r="FYM10"/>
      <c r="FYN10"/>
      <c r="FYO10"/>
      <c r="FYP10"/>
      <c r="FYQ10"/>
      <c r="FYR10"/>
      <c r="FYS10"/>
      <c r="FYT10"/>
      <c r="FYU10"/>
      <c r="FYV10"/>
      <c r="FYW10"/>
      <c r="FYX10"/>
      <c r="FYY10"/>
      <c r="FYZ10"/>
      <c r="FZA10"/>
      <c r="FZB10"/>
      <c r="FZC10"/>
      <c r="FZD10"/>
      <c r="FZE10"/>
      <c r="FZF10"/>
      <c r="FZG10"/>
      <c r="FZH10"/>
      <c r="FZI10"/>
      <c r="FZJ10"/>
      <c r="FZK10"/>
      <c r="FZL10"/>
      <c r="FZM10"/>
      <c r="FZN10"/>
      <c r="FZO10"/>
      <c r="FZP10"/>
      <c r="FZQ10"/>
      <c r="FZR10"/>
      <c r="FZS10"/>
      <c r="FZT10"/>
      <c r="FZU10"/>
      <c r="FZV10"/>
      <c r="FZW10"/>
      <c r="FZX10"/>
      <c r="FZY10"/>
      <c r="FZZ10"/>
      <c r="GAA10"/>
      <c r="GAB10"/>
      <c r="GAC10"/>
      <c r="GAD10"/>
      <c r="GAE10"/>
      <c r="GAF10"/>
      <c r="GAG10"/>
      <c r="GAH10"/>
      <c r="GAI10"/>
      <c r="GAJ10"/>
      <c r="GAK10"/>
      <c r="GAL10"/>
      <c r="GAM10"/>
      <c r="GAN10"/>
      <c r="GAO10"/>
      <c r="GAP10"/>
      <c r="GAQ10"/>
      <c r="GAR10"/>
      <c r="GAS10"/>
      <c r="GAT10"/>
      <c r="GAU10"/>
      <c r="GAV10"/>
      <c r="GAW10"/>
      <c r="GAX10"/>
      <c r="GAY10"/>
      <c r="GAZ10"/>
      <c r="GBA10"/>
      <c r="GBB10"/>
      <c r="GBC10"/>
      <c r="GBD10"/>
      <c r="GBE10"/>
      <c r="GBF10"/>
      <c r="GBG10"/>
      <c r="GBH10"/>
      <c r="GBI10"/>
      <c r="GBJ10"/>
      <c r="GBK10"/>
      <c r="GBL10"/>
      <c r="GBM10"/>
      <c r="GBN10"/>
      <c r="GBO10"/>
      <c r="GBP10"/>
      <c r="GBQ10"/>
      <c r="GBR10"/>
      <c r="GBS10"/>
      <c r="GBT10"/>
      <c r="GBU10"/>
      <c r="GBV10"/>
      <c r="GBW10"/>
      <c r="GBX10"/>
      <c r="GBY10"/>
      <c r="GBZ10"/>
      <c r="GCA10"/>
      <c r="GCB10"/>
      <c r="GCC10"/>
      <c r="GCD10"/>
      <c r="GCE10"/>
      <c r="GCF10"/>
      <c r="GCG10"/>
      <c r="GCH10"/>
      <c r="GCI10"/>
      <c r="GCJ10"/>
      <c r="GCK10"/>
      <c r="GCL10"/>
      <c r="GCM10"/>
      <c r="GCN10"/>
      <c r="GCO10"/>
      <c r="GCP10"/>
      <c r="GCQ10"/>
      <c r="GCR10"/>
      <c r="GCS10"/>
      <c r="GCT10"/>
      <c r="GCU10"/>
      <c r="GCV10"/>
      <c r="GCW10"/>
      <c r="GCX10"/>
      <c r="GCY10"/>
      <c r="GCZ10"/>
      <c r="GDA10"/>
      <c r="GDB10"/>
      <c r="GDC10"/>
      <c r="GDD10"/>
      <c r="GDE10"/>
      <c r="GDF10"/>
      <c r="GDG10"/>
      <c r="GDH10"/>
      <c r="GDI10"/>
      <c r="GDJ10"/>
      <c r="GDK10"/>
      <c r="GDL10"/>
      <c r="GDM10"/>
      <c r="GDN10"/>
      <c r="GDO10"/>
      <c r="GDP10"/>
      <c r="GDQ10"/>
      <c r="GDR10"/>
      <c r="GDS10"/>
      <c r="GDT10"/>
      <c r="GDU10"/>
      <c r="GDV10"/>
      <c r="GDW10"/>
      <c r="GDX10"/>
      <c r="GDY10"/>
      <c r="GDZ10"/>
      <c r="GEA10"/>
      <c r="GEB10"/>
      <c r="GEC10"/>
      <c r="GED10"/>
      <c r="GEE10"/>
      <c r="GEF10"/>
      <c r="GEG10"/>
      <c r="GEH10"/>
      <c r="GEI10"/>
      <c r="GEJ10"/>
      <c r="GEK10"/>
      <c r="GEL10"/>
      <c r="GEM10"/>
      <c r="GEN10"/>
      <c r="GEO10"/>
      <c r="GEP10"/>
      <c r="GEQ10"/>
      <c r="GER10"/>
      <c r="GES10"/>
      <c r="GET10"/>
      <c r="GEU10"/>
      <c r="GEV10"/>
      <c r="GEW10"/>
      <c r="GEX10"/>
      <c r="GEY10"/>
      <c r="GEZ10"/>
      <c r="GFA10"/>
      <c r="GFB10"/>
      <c r="GFC10"/>
      <c r="GFD10"/>
      <c r="GFE10"/>
      <c r="GFF10"/>
      <c r="GFG10"/>
      <c r="GFH10"/>
      <c r="GFI10"/>
      <c r="GFJ10"/>
      <c r="GFK10"/>
      <c r="GFL10"/>
      <c r="GFM10"/>
      <c r="GFN10"/>
      <c r="GFO10"/>
      <c r="GFP10"/>
      <c r="GFQ10"/>
      <c r="GFR10"/>
      <c r="GFS10"/>
      <c r="GFT10"/>
      <c r="GFU10"/>
      <c r="GFV10"/>
      <c r="GFW10"/>
      <c r="GFX10"/>
      <c r="GFY10"/>
      <c r="GFZ10"/>
      <c r="GGA10"/>
      <c r="GGB10"/>
      <c r="GGC10"/>
      <c r="GGD10"/>
      <c r="GGE10"/>
      <c r="GGF10"/>
      <c r="GGG10"/>
      <c r="GGH10"/>
      <c r="GGI10"/>
      <c r="GGJ10"/>
      <c r="GGK10"/>
      <c r="GGL10"/>
      <c r="GGM10"/>
      <c r="GGN10"/>
      <c r="GGO10"/>
      <c r="GGP10"/>
      <c r="GGQ10"/>
      <c r="GGR10"/>
      <c r="GGS10"/>
      <c r="GGT10"/>
      <c r="GGU10"/>
      <c r="GGV10"/>
      <c r="GGW10"/>
      <c r="GGX10"/>
      <c r="GGY10"/>
      <c r="GGZ10"/>
      <c r="GHA10"/>
      <c r="GHB10"/>
      <c r="GHC10"/>
      <c r="GHD10"/>
      <c r="GHE10"/>
      <c r="GHF10"/>
      <c r="GHG10"/>
      <c r="GHH10"/>
      <c r="GHI10"/>
      <c r="GHJ10"/>
      <c r="GHK10"/>
      <c r="GHL10"/>
      <c r="GHM10"/>
      <c r="GHN10"/>
      <c r="GHO10"/>
      <c r="GHP10"/>
      <c r="GHQ10"/>
      <c r="GHR10"/>
      <c r="GHS10"/>
      <c r="GHT10"/>
      <c r="GHU10"/>
      <c r="GHV10"/>
      <c r="GHW10"/>
      <c r="GHX10"/>
      <c r="GHY10"/>
      <c r="GHZ10"/>
      <c r="GIA10"/>
      <c r="GIB10"/>
      <c r="GIC10"/>
      <c r="GID10"/>
      <c r="GIE10"/>
      <c r="GIF10"/>
      <c r="GIG10"/>
      <c r="GIH10"/>
      <c r="GII10"/>
      <c r="GIJ10"/>
      <c r="GIK10"/>
      <c r="GIL10"/>
      <c r="GIM10"/>
      <c r="GIN10"/>
      <c r="GIO10"/>
      <c r="GIP10"/>
      <c r="GIQ10"/>
      <c r="GIR10"/>
      <c r="GIS10"/>
      <c r="GIT10"/>
      <c r="GIU10"/>
      <c r="GIV10"/>
      <c r="GIW10"/>
      <c r="GIX10"/>
      <c r="GIY10"/>
      <c r="GIZ10"/>
      <c r="GJA10"/>
      <c r="GJB10"/>
      <c r="GJC10"/>
      <c r="GJD10"/>
      <c r="GJE10"/>
      <c r="GJF10"/>
      <c r="GJG10"/>
      <c r="GJH10"/>
      <c r="GJI10"/>
      <c r="GJJ10"/>
      <c r="GJK10"/>
      <c r="GJL10"/>
      <c r="GJM10"/>
      <c r="GJN10"/>
      <c r="GJO10"/>
      <c r="GJP10"/>
      <c r="GJQ10"/>
      <c r="GJR10"/>
      <c r="GJS10"/>
      <c r="GJT10"/>
      <c r="GJU10"/>
      <c r="GJV10"/>
      <c r="GJW10"/>
      <c r="GJX10"/>
      <c r="GJY10"/>
      <c r="GJZ10"/>
      <c r="GKA10"/>
      <c r="GKB10"/>
      <c r="GKC10"/>
      <c r="GKD10"/>
      <c r="GKE10"/>
      <c r="GKF10"/>
      <c r="GKG10"/>
      <c r="GKH10"/>
      <c r="GKI10"/>
      <c r="GKJ10"/>
      <c r="GKK10"/>
      <c r="GKL10"/>
      <c r="GKM10"/>
      <c r="GKN10"/>
      <c r="GKO10"/>
      <c r="GKP10"/>
      <c r="GKQ10"/>
      <c r="GKR10"/>
      <c r="GKS10"/>
      <c r="GKT10"/>
      <c r="GKU10"/>
      <c r="GKV10"/>
      <c r="GKW10"/>
      <c r="GKX10"/>
      <c r="GKY10"/>
      <c r="GKZ10"/>
      <c r="GLA10"/>
      <c r="GLB10"/>
      <c r="GLC10"/>
      <c r="GLD10"/>
      <c r="GLE10"/>
      <c r="GLF10"/>
      <c r="GLG10"/>
      <c r="GLH10"/>
      <c r="GLI10"/>
      <c r="GLJ10"/>
      <c r="GLK10"/>
      <c r="GLL10"/>
      <c r="GLM10"/>
      <c r="GLN10"/>
      <c r="GLO10"/>
      <c r="GLP10"/>
      <c r="GLQ10"/>
      <c r="GLR10"/>
      <c r="GLS10"/>
      <c r="GLT10"/>
      <c r="GLU10"/>
      <c r="GLV10"/>
      <c r="GLW10"/>
      <c r="GLX10"/>
      <c r="GLY10"/>
      <c r="GLZ10"/>
      <c r="GMA10"/>
      <c r="GMB10"/>
      <c r="GMC10"/>
      <c r="GMD10"/>
      <c r="GME10"/>
      <c r="GMF10"/>
      <c r="GMG10"/>
      <c r="GMH10"/>
      <c r="GMI10"/>
      <c r="GMJ10"/>
      <c r="GMK10"/>
      <c r="GML10"/>
      <c r="GMM10"/>
      <c r="GMN10"/>
      <c r="GMO10"/>
      <c r="GMP10"/>
      <c r="GMQ10"/>
      <c r="GMR10"/>
      <c r="GMS10"/>
      <c r="GMT10"/>
      <c r="GMU10"/>
      <c r="GMV10"/>
      <c r="GMW10"/>
      <c r="GMX10"/>
      <c r="GMY10"/>
      <c r="GMZ10"/>
      <c r="GNA10"/>
      <c r="GNB10"/>
      <c r="GNC10"/>
      <c r="GND10"/>
      <c r="GNE10"/>
      <c r="GNF10"/>
      <c r="GNG10"/>
      <c r="GNH10"/>
      <c r="GNI10"/>
      <c r="GNJ10"/>
      <c r="GNK10"/>
      <c r="GNL10"/>
      <c r="GNM10"/>
      <c r="GNN10"/>
      <c r="GNO10"/>
      <c r="GNP10"/>
      <c r="GNQ10"/>
      <c r="GNR10"/>
      <c r="GNS10"/>
      <c r="GNT10"/>
      <c r="GNU10"/>
      <c r="GNV10"/>
      <c r="GNW10"/>
      <c r="GNX10"/>
      <c r="GNY10"/>
      <c r="GNZ10"/>
      <c r="GOA10"/>
      <c r="GOB10"/>
      <c r="GOC10"/>
      <c r="GOD10"/>
      <c r="GOE10"/>
      <c r="GOF10"/>
      <c r="GOG10"/>
      <c r="GOH10"/>
      <c r="GOI10"/>
      <c r="GOJ10"/>
      <c r="GOK10"/>
      <c r="GOL10"/>
      <c r="GOM10"/>
      <c r="GON10"/>
      <c r="GOO10"/>
      <c r="GOP10"/>
      <c r="GOQ10"/>
      <c r="GOR10"/>
      <c r="GOS10"/>
      <c r="GOT10"/>
      <c r="GOU10"/>
      <c r="GOV10"/>
      <c r="GOW10"/>
      <c r="GOX10"/>
      <c r="GOY10"/>
      <c r="GOZ10"/>
      <c r="GPA10"/>
      <c r="GPB10"/>
      <c r="GPC10"/>
      <c r="GPD10"/>
      <c r="GPE10"/>
      <c r="GPF10"/>
      <c r="GPG10"/>
      <c r="GPH10"/>
      <c r="GPI10"/>
      <c r="GPJ10"/>
      <c r="GPK10"/>
      <c r="GPL10"/>
      <c r="GPM10"/>
      <c r="GPN10"/>
      <c r="GPO10"/>
      <c r="GPP10"/>
      <c r="GPQ10"/>
      <c r="GPR10"/>
      <c r="GPS10"/>
      <c r="GPT10"/>
      <c r="GPU10"/>
      <c r="GPV10"/>
      <c r="GPW10"/>
      <c r="GPX10"/>
      <c r="GPY10"/>
      <c r="GPZ10"/>
      <c r="GQA10"/>
      <c r="GQB10"/>
      <c r="GQC10"/>
      <c r="GQD10"/>
      <c r="GQE10"/>
      <c r="GQF10"/>
      <c r="GQG10"/>
      <c r="GQH10"/>
      <c r="GQI10"/>
      <c r="GQJ10"/>
      <c r="GQK10"/>
      <c r="GQL10"/>
      <c r="GQM10"/>
      <c r="GQN10"/>
      <c r="GQO10"/>
      <c r="GQP10"/>
      <c r="GQQ10"/>
      <c r="GQR10"/>
      <c r="GQS10"/>
      <c r="GQT10"/>
      <c r="GQU10"/>
      <c r="GQV10"/>
      <c r="GQW10"/>
      <c r="GQX10"/>
      <c r="GQY10"/>
      <c r="GQZ10"/>
      <c r="GRA10"/>
      <c r="GRB10"/>
      <c r="GRC10"/>
      <c r="GRD10"/>
      <c r="GRE10"/>
      <c r="GRF10"/>
      <c r="GRG10"/>
      <c r="GRH10"/>
      <c r="GRI10"/>
      <c r="GRJ10"/>
      <c r="GRK10"/>
      <c r="GRL10"/>
      <c r="GRM10"/>
      <c r="GRN10"/>
      <c r="GRO10"/>
      <c r="GRP10"/>
      <c r="GRQ10"/>
      <c r="GRR10"/>
      <c r="GRS10"/>
      <c r="GRT10"/>
      <c r="GRU10"/>
      <c r="GRV10"/>
      <c r="GRW10"/>
      <c r="GRX10"/>
      <c r="GRY10"/>
      <c r="GRZ10"/>
      <c r="GSA10"/>
      <c r="GSB10"/>
      <c r="GSC10"/>
      <c r="GSD10"/>
      <c r="GSE10"/>
      <c r="GSF10"/>
      <c r="GSG10"/>
      <c r="GSH10"/>
      <c r="GSI10"/>
      <c r="GSJ10"/>
      <c r="GSK10"/>
      <c r="GSL10"/>
      <c r="GSM10"/>
      <c r="GSN10"/>
      <c r="GSO10"/>
      <c r="GSP10"/>
      <c r="GSQ10"/>
      <c r="GSR10"/>
      <c r="GSS10"/>
      <c r="GST10"/>
      <c r="GSU10"/>
      <c r="GSV10"/>
      <c r="GSW10"/>
      <c r="GSX10"/>
      <c r="GSY10"/>
      <c r="GSZ10"/>
      <c r="GTA10"/>
      <c r="GTB10"/>
      <c r="GTC10"/>
      <c r="GTD10"/>
      <c r="GTE10"/>
      <c r="GTF10"/>
      <c r="GTG10"/>
      <c r="GTH10"/>
      <c r="GTI10"/>
      <c r="GTJ10"/>
      <c r="GTK10"/>
      <c r="GTL10"/>
      <c r="GTM10"/>
      <c r="GTN10"/>
      <c r="GTO10"/>
      <c r="GTP10"/>
      <c r="GTQ10"/>
      <c r="GTR10"/>
      <c r="GTS10"/>
      <c r="GTT10"/>
      <c r="GTU10"/>
      <c r="GTV10"/>
      <c r="GTW10"/>
      <c r="GTX10"/>
      <c r="GTY10"/>
      <c r="GTZ10"/>
      <c r="GUA10"/>
      <c r="GUB10"/>
      <c r="GUC10"/>
      <c r="GUD10"/>
      <c r="GUE10"/>
      <c r="GUF10"/>
      <c r="GUG10"/>
      <c r="GUH10"/>
      <c r="GUI10"/>
      <c r="GUJ10"/>
      <c r="GUK10"/>
      <c r="GUL10"/>
      <c r="GUM10"/>
      <c r="GUN10"/>
      <c r="GUO10"/>
      <c r="GUP10"/>
      <c r="GUQ10"/>
      <c r="GUR10"/>
      <c r="GUS10"/>
      <c r="GUT10"/>
      <c r="GUU10"/>
      <c r="GUV10"/>
      <c r="GUW10"/>
      <c r="GUX10"/>
      <c r="GUY10"/>
      <c r="GUZ10"/>
      <c r="GVA10"/>
      <c r="GVB10"/>
      <c r="GVC10"/>
      <c r="GVD10"/>
      <c r="GVE10"/>
      <c r="GVF10"/>
      <c r="GVG10"/>
      <c r="GVH10"/>
      <c r="GVI10"/>
      <c r="GVJ10"/>
      <c r="GVK10"/>
      <c r="GVL10"/>
      <c r="GVM10"/>
      <c r="GVN10"/>
      <c r="GVO10"/>
      <c r="GVP10"/>
      <c r="GVQ10"/>
      <c r="GVR10"/>
      <c r="GVS10"/>
      <c r="GVT10"/>
      <c r="GVU10"/>
      <c r="GVV10"/>
      <c r="GVW10"/>
      <c r="GVX10"/>
      <c r="GVY10"/>
      <c r="GVZ10"/>
      <c r="GWA10"/>
      <c r="GWB10"/>
      <c r="GWC10"/>
      <c r="GWD10"/>
      <c r="GWE10"/>
      <c r="GWF10"/>
      <c r="GWG10"/>
      <c r="GWH10"/>
      <c r="GWI10"/>
      <c r="GWJ10"/>
      <c r="GWK10"/>
      <c r="GWL10"/>
      <c r="GWM10"/>
      <c r="GWN10"/>
      <c r="GWO10"/>
      <c r="GWP10"/>
      <c r="GWQ10"/>
      <c r="GWR10"/>
      <c r="GWS10"/>
      <c r="GWT10"/>
      <c r="GWU10"/>
      <c r="GWV10"/>
      <c r="GWW10"/>
      <c r="GWX10"/>
      <c r="GWY10"/>
      <c r="GWZ10"/>
      <c r="GXA10"/>
      <c r="GXB10"/>
      <c r="GXC10"/>
      <c r="GXD10"/>
      <c r="GXE10"/>
      <c r="GXF10"/>
      <c r="GXG10"/>
      <c r="GXH10"/>
      <c r="GXI10"/>
      <c r="GXJ10"/>
      <c r="GXK10"/>
      <c r="GXL10"/>
      <c r="GXM10"/>
      <c r="GXN10"/>
      <c r="GXO10"/>
      <c r="GXP10"/>
      <c r="GXQ10"/>
      <c r="GXR10"/>
      <c r="GXS10"/>
      <c r="GXT10"/>
      <c r="GXU10"/>
      <c r="GXV10"/>
      <c r="GXW10"/>
      <c r="GXX10"/>
      <c r="GXY10"/>
      <c r="GXZ10"/>
      <c r="GYA10"/>
      <c r="GYB10"/>
      <c r="GYC10"/>
      <c r="GYD10"/>
      <c r="GYE10"/>
      <c r="GYF10"/>
      <c r="GYG10"/>
      <c r="GYH10"/>
      <c r="GYI10"/>
      <c r="GYJ10"/>
      <c r="GYK10"/>
      <c r="GYL10"/>
      <c r="GYM10"/>
      <c r="GYN10"/>
      <c r="GYO10"/>
      <c r="GYP10"/>
      <c r="GYQ10"/>
      <c r="GYR10"/>
      <c r="GYS10"/>
      <c r="GYT10"/>
      <c r="GYU10"/>
      <c r="GYV10"/>
      <c r="GYW10"/>
      <c r="GYX10"/>
      <c r="GYY10"/>
      <c r="GYZ10"/>
      <c r="GZA10"/>
      <c r="GZB10"/>
      <c r="GZC10"/>
      <c r="GZD10"/>
      <c r="GZE10"/>
      <c r="GZF10"/>
      <c r="GZG10"/>
      <c r="GZH10"/>
      <c r="GZI10"/>
      <c r="GZJ10"/>
      <c r="GZK10"/>
      <c r="GZL10"/>
      <c r="GZM10"/>
      <c r="GZN10"/>
      <c r="GZO10"/>
      <c r="GZP10"/>
      <c r="GZQ10"/>
      <c r="GZR10"/>
      <c r="GZS10"/>
      <c r="GZT10"/>
      <c r="GZU10"/>
      <c r="GZV10"/>
      <c r="GZW10"/>
      <c r="GZX10"/>
      <c r="GZY10"/>
      <c r="GZZ10"/>
      <c r="HAA10"/>
      <c r="HAB10"/>
      <c r="HAC10"/>
      <c r="HAD10"/>
      <c r="HAE10"/>
      <c r="HAF10"/>
      <c r="HAG10"/>
      <c r="HAH10"/>
      <c r="HAI10"/>
      <c r="HAJ10"/>
      <c r="HAK10"/>
      <c r="HAL10"/>
      <c r="HAM10"/>
      <c r="HAN10"/>
      <c r="HAO10"/>
      <c r="HAP10"/>
      <c r="HAQ10"/>
      <c r="HAR10"/>
      <c r="HAS10"/>
      <c r="HAT10"/>
      <c r="HAU10"/>
      <c r="HAV10"/>
      <c r="HAW10"/>
      <c r="HAX10"/>
      <c r="HAY10"/>
      <c r="HAZ10"/>
      <c r="HBA10"/>
      <c r="HBB10"/>
      <c r="HBC10"/>
      <c r="HBD10"/>
      <c r="HBE10"/>
      <c r="HBF10"/>
      <c r="HBG10"/>
      <c r="HBH10"/>
      <c r="HBI10"/>
      <c r="HBJ10"/>
      <c r="HBK10"/>
      <c r="HBL10"/>
      <c r="HBM10"/>
      <c r="HBN10"/>
      <c r="HBO10"/>
      <c r="HBP10"/>
      <c r="HBQ10"/>
      <c r="HBR10"/>
      <c r="HBS10"/>
      <c r="HBT10"/>
      <c r="HBU10"/>
      <c r="HBV10"/>
      <c r="HBW10"/>
      <c r="HBX10"/>
      <c r="HBY10"/>
      <c r="HBZ10"/>
      <c r="HCA10"/>
      <c r="HCB10"/>
      <c r="HCC10"/>
      <c r="HCD10"/>
      <c r="HCE10"/>
      <c r="HCF10"/>
      <c r="HCG10"/>
      <c r="HCH10"/>
      <c r="HCI10"/>
      <c r="HCJ10"/>
      <c r="HCK10"/>
      <c r="HCL10"/>
      <c r="HCM10"/>
      <c r="HCN10"/>
      <c r="HCO10"/>
      <c r="HCP10"/>
      <c r="HCQ10"/>
      <c r="HCR10"/>
      <c r="HCS10"/>
      <c r="HCT10"/>
      <c r="HCU10"/>
      <c r="HCV10"/>
      <c r="HCW10"/>
      <c r="HCX10"/>
      <c r="HCY10"/>
      <c r="HCZ10"/>
      <c r="HDA10"/>
      <c r="HDB10"/>
      <c r="HDC10"/>
      <c r="HDD10"/>
      <c r="HDE10"/>
      <c r="HDF10"/>
      <c r="HDG10"/>
      <c r="HDH10"/>
      <c r="HDI10"/>
      <c r="HDJ10"/>
      <c r="HDK10"/>
      <c r="HDL10"/>
      <c r="HDM10"/>
      <c r="HDN10"/>
      <c r="HDO10"/>
      <c r="HDP10"/>
      <c r="HDQ10"/>
      <c r="HDR10"/>
      <c r="HDS10"/>
      <c r="HDT10"/>
      <c r="HDU10"/>
      <c r="HDV10"/>
      <c r="HDW10"/>
      <c r="HDX10"/>
      <c r="HDY10"/>
      <c r="HDZ10"/>
      <c r="HEA10"/>
      <c r="HEB10"/>
      <c r="HEC10"/>
      <c r="HED10"/>
      <c r="HEE10"/>
      <c r="HEF10"/>
      <c r="HEG10"/>
      <c r="HEH10"/>
      <c r="HEI10"/>
      <c r="HEJ10"/>
      <c r="HEK10"/>
      <c r="HEL10"/>
      <c r="HEM10"/>
      <c r="HEN10"/>
      <c r="HEO10"/>
      <c r="HEP10"/>
      <c r="HEQ10"/>
      <c r="HER10"/>
      <c r="HES10"/>
      <c r="HET10"/>
      <c r="HEU10"/>
      <c r="HEV10"/>
      <c r="HEW10"/>
      <c r="HEX10"/>
      <c r="HEY10"/>
      <c r="HEZ10"/>
      <c r="HFA10"/>
      <c r="HFB10"/>
      <c r="HFC10"/>
      <c r="HFD10"/>
      <c r="HFE10"/>
      <c r="HFF10"/>
      <c r="HFG10"/>
      <c r="HFH10"/>
      <c r="HFI10"/>
      <c r="HFJ10"/>
      <c r="HFK10"/>
      <c r="HFL10"/>
      <c r="HFM10"/>
      <c r="HFN10"/>
      <c r="HFO10"/>
      <c r="HFP10"/>
      <c r="HFQ10"/>
      <c r="HFR10"/>
      <c r="HFS10"/>
      <c r="HFT10"/>
      <c r="HFU10"/>
      <c r="HFV10"/>
      <c r="HFW10"/>
      <c r="HFX10"/>
      <c r="HFY10"/>
      <c r="HFZ10"/>
      <c r="HGA10"/>
      <c r="HGB10"/>
      <c r="HGC10"/>
      <c r="HGD10"/>
      <c r="HGE10"/>
      <c r="HGF10"/>
      <c r="HGG10"/>
      <c r="HGH10"/>
      <c r="HGI10"/>
      <c r="HGJ10"/>
      <c r="HGK10"/>
      <c r="HGL10"/>
      <c r="HGM10"/>
      <c r="HGN10"/>
      <c r="HGO10"/>
      <c r="HGP10"/>
      <c r="HGQ10"/>
      <c r="HGR10"/>
      <c r="HGS10"/>
      <c r="HGT10"/>
      <c r="HGU10"/>
      <c r="HGV10"/>
      <c r="HGW10"/>
      <c r="HGX10"/>
      <c r="HGY10"/>
      <c r="HGZ10"/>
      <c r="HHA10"/>
      <c r="HHB10"/>
      <c r="HHC10"/>
      <c r="HHD10"/>
      <c r="HHE10"/>
      <c r="HHF10"/>
      <c r="HHG10"/>
      <c r="HHH10"/>
      <c r="HHI10"/>
      <c r="HHJ10"/>
      <c r="HHK10"/>
      <c r="HHL10"/>
      <c r="HHM10"/>
      <c r="HHN10"/>
      <c r="HHO10"/>
      <c r="HHP10"/>
      <c r="HHQ10"/>
      <c r="HHR10"/>
      <c r="HHS10"/>
      <c r="HHT10"/>
      <c r="HHU10"/>
      <c r="HHV10"/>
      <c r="HHW10"/>
      <c r="HHX10"/>
      <c r="HHY10"/>
      <c r="HHZ10"/>
      <c r="HIA10"/>
      <c r="HIB10"/>
      <c r="HIC10"/>
      <c r="HID10"/>
      <c r="HIE10"/>
      <c r="HIF10"/>
      <c r="HIG10"/>
      <c r="HIH10"/>
      <c r="HII10"/>
      <c r="HIJ10"/>
      <c r="HIK10"/>
      <c r="HIL10"/>
      <c r="HIM10"/>
      <c r="HIN10"/>
      <c r="HIO10"/>
      <c r="HIP10"/>
      <c r="HIQ10"/>
      <c r="HIR10"/>
      <c r="HIS10"/>
      <c r="HIT10"/>
      <c r="HIU10"/>
      <c r="HIV10"/>
      <c r="HIW10"/>
      <c r="HIX10"/>
      <c r="HIY10"/>
      <c r="HIZ10"/>
      <c r="HJA10"/>
      <c r="HJB10"/>
      <c r="HJC10"/>
      <c r="HJD10"/>
      <c r="HJE10"/>
      <c r="HJF10"/>
      <c r="HJG10"/>
      <c r="HJH10"/>
      <c r="HJI10"/>
      <c r="HJJ10"/>
      <c r="HJK10"/>
      <c r="HJL10"/>
      <c r="HJM10"/>
      <c r="HJN10"/>
      <c r="HJO10"/>
      <c r="HJP10"/>
      <c r="HJQ10"/>
      <c r="HJR10"/>
      <c r="HJS10"/>
      <c r="HJT10"/>
      <c r="HJU10"/>
      <c r="HJV10"/>
      <c r="HJW10"/>
      <c r="HJX10"/>
      <c r="HJY10"/>
      <c r="HJZ10"/>
      <c r="HKA10"/>
      <c r="HKB10"/>
      <c r="HKC10"/>
      <c r="HKD10"/>
      <c r="HKE10"/>
      <c r="HKF10"/>
      <c r="HKG10"/>
      <c r="HKH10"/>
      <c r="HKI10"/>
      <c r="HKJ10"/>
      <c r="HKK10"/>
      <c r="HKL10"/>
      <c r="HKM10"/>
      <c r="HKN10"/>
      <c r="HKO10"/>
      <c r="HKP10"/>
      <c r="HKQ10"/>
      <c r="HKR10"/>
      <c r="HKS10"/>
      <c r="HKT10"/>
      <c r="HKU10"/>
      <c r="HKV10"/>
      <c r="HKW10"/>
      <c r="HKX10"/>
      <c r="HKY10"/>
      <c r="HKZ10"/>
      <c r="HLA10"/>
      <c r="HLB10"/>
      <c r="HLC10"/>
      <c r="HLD10"/>
      <c r="HLE10"/>
      <c r="HLF10"/>
      <c r="HLG10"/>
      <c r="HLH10"/>
      <c r="HLI10"/>
      <c r="HLJ10"/>
      <c r="HLK10"/>
      <c r="HLL10"/>
      <c r="HLM10"/>
      <c r="HLN10"/>
      <c r="HLO10"/>
      <c r="HLP10"/>
      <c r="HLQ10"/>
      <c r="HLR10"/>
      <c r="HLS10"/>
      <c r="HLT10"/>
      <c r="HLU10"/>
      <c r="HLV10"/>
      <c r="HLW10"/>
      <c r="HLX10"/>
      <c r="HLY10"/>
      <c r="HLZ10"/>
      <c r="HMA10"/>
      <c r="HMB10"/>
      <c r="HMC10"/>
      <c r="HMD10"/>
      <c r="HME10"/>
      <c r="HMF10"/>
      <c r="HMG10"/>
      <c r="HMH10"/>
      <c r="HMI10"/>
      <c r="HMJ10"/>
      <c r="HMK10"/>
      <c r="HML10"/>
      <c r="HMM10"/>
      <c r="HMN10"/>
      <c r="HMO10"/>
      <c r="HMP10"/>
      <c r="HMQ10"/>
      <c r="HMR10"/>
      <c r="HMS10"/>
      <c r="HMT10"/>
      <c r="HMU10"/>
      <c r="HMV10"/>
      <c r="HMW10"/>
      <c r="HMX10"/>
      <c r="HMY10"/>
      <c r="HMZ10"/>
      <c r="HNA10"/>
      <c r="HNB10"/>
      <c r="HNC10"/>
      <c r="HND10"/>
      <c r="HNE10"/>
      <c r="HNF10"/>
      <c r="HNG10"/>
      <c r="HNH10"/>
      <c r="HNI10"/>
      <c r="HNJ10"/>
      <c r="HNK10"/>
      <c r="HNL10"/>
      <c r="HNM10"/>
      <c r="HNN10"/>
      <c r="HNO10"/>
      <c r="HNP10"/>
      <c r="HNQ10"/>
      <c r="HNR10"/>
      <c r="HNS10"/>
      <c r="HNT10"/>
      <c r="HNU10"/>
      <c r="HNV10"/>
      <c r="HNW10"/>
      <c r="HNX10"/>
      <c r="HNY10"/>
      <c r="HNZ10"/>
      <c r="HOA10"/>
      <c r="HOB10"/>
      <c r="HOC10"/>
      <c r="HOD10"/>
      <c r="HOE10"/>
      <c r="HOF10"/>
      <c r="HOG10"/>
      <c r="HOH10"/>
      <c r="HOI10"/>
      <c r="HOJ10"/>
      <c r="HOK10"/>
      <c r="HOL10"/>
      <c r="HOM10"/>
      <c r="HON10"/>
      <c r="HOO10"/>
      <c r="HOP10"/>
      <c r="HOQ10"/>
      <c r="HOR10"/>
      <c r="HOS10"/>
      <c r="HOT10"/>
      <c r="HOU10"/>
      <c r="HOV10"/>
      <c r="HOW10"/>
      <c r="HOX10"/>
      <c r="HOY10"/>
      <c r="HOZ10"/>
      <c r="HPA10"/>
      <c r="HPB10"/>
      <c r="HPC10"/>
      <c r="HPD10"/>
      <c r="HPE10"/>
      <c r="HPF10"/>
      <c r="HPG10"/>
      <c r="HPH10"/>
      <c r="HPI10"/>
      <c r="HPJ10"/>
      <c r="HPK10"/>
      <c r="HPL10"/>
      <c r="HPM10"/>
      <c r="HPN10"/>
      <c r="HPO10"/>
      <c r="HPP10"/>
      <c r="HPQ10"/>
      <c r="HPR10"/>
      <c r="HPS10"/>
      <c r="HPT10"/>
      <c r="HPU10"/>
      <c r="HPV10"/>
      <c r="HPW10"/>
      <c r="HPX10"/>
      <c r="HPY10"/>
      <c r="HPZ10"/>
      <c r="HQA10"/>
      <c r="HQB10"/>
      <c r="HQC10"/>
      <c r="HQD10"/>
      <c r="HQE10"/>
      <c r="HQF10"/>
      <c r="HQG10"/>
      <c r="HQH10"/>
      <c r="HQI10"/>
      <c r="HQJ10"/>
      <c r="HQK10"/>
      <c r="HQL10"/>
      <c r="HQM10"/>
      <c r="HQN10"/>
      <c r="HQO10"/>
      <c r="HQP10"/>
      <c r="HQQ10"/>
      <c r="HQR10"/>
      <c r="HQS10"/>
      <c r="HQT10"/>
      <c r="HQU10"/>
      <c r="HQV10"/>
      <c r="HQW10"/>
      <c r="HQX10"/>
      <c r="HQY10"/>
      <c r="HQZ10"/>
      <c r="HRA10"/>
      <c r="HRB10"/>
      <c r="HRC10"/>
      <c r="HRD10"/>
      <c r="HRE10"/>
      <c r="HRF10"/>
      <c r="HRG10"/>
      <c r="HRH10"/>
      <c r="HRI10"/>
      <c r="HRJ10"/>
      <c r="HRK10"/>
      <c r="HRL10"/>
      <c r="HRM10"/>
      <c r="HRN10"/>
      <c r="HRO10"/>
      <c r="HRP10"/>
      <c r="HRQ10"/>
      <c r="HRR10"/>
      <c r="HRS10"/>
      <c r="HRT10"/>
      <c r="HRU10"/>
      <c r="HRV10"/>
      <c r="HRW10"/>
      <c r="HRX10"/>
      <c r="HRY10"/>
      <c r="HRZ10"/>
      <c r="HSA10"/>
      <c r="HSB10"/>
      <c r="HSC10"/>
      <c r="HSD10"/>
      <c r="HSE10"/>
      <c r="HSF10"/>
      <c r="HSG10"/>
      <c r="HSH10"/>
      <c r="HSI10"/>
      <c r="HSJ10"/>
      <c r="HSK10"/>
      <c r="HSL10"/>
      <c r="HSM10"/>
      <c r="HSN10"/>
      <c r="HSO10"/>
      <c r="HSP10"/>
      <c r="HSQ10"/>
      <c r="HSR10"/>
      <c r="HSS10"/>
      <c r="HST10"/>
      <c r="HSU10"/>
      <c r="HSV10"/>
      <c r="HSW10"/>
      <c r="HSX10"/>
      <c r="HSY10"/>
      <c r="HSZ10"/>
      <c r="HTA10"/>
      <c r="HTB10"/>
      <c r="HTC10"/>
      <c r="HTD10"/>
      <c r="HTE10"/>
      <c r="HTF10"/>
      <c r="HTG10"/>
      <c r="HTH10"/>
      <c r="HTI10"/>
      <c r="HTJ10"/>
      <c r="HTK10"/>
      <c r="HTL10"/>
      <c r="HTM10"/>
      <c r="HTN10"/>
      <c r="HTO10"/>
      <c r="HTP10"/>
      <c r="HTQ10"/>
      <c r="HTR10"/>
      <c r="HTS10"/>
      <c r="HTT10"/>
      <c r="HTU10"/>
      <c r="HTV10"/>
      <c r="HTW10"/>
      <c r="HTX10"/>
      <c r="HTY10"/>
      <c r="HTZ10"/>
      <c r="HUA10"/>
      <c r="HUB10"/>
      <c r="HUC10"/>
      <c r="HUD10"/>
      <c r="HUE10"/>
      <c r="HUF10"/>
      <c r="HUG10"/>
      <c r="HUH10"/>
      <c r="HUI10"/>
      <c r="HUJ10"/>
      <c r="HUK10"/>
      <c r="HUL10"/>
      <c r="HUM10"/>
      <c r="HUN10"/>
      <c r="HUO10"/>
      <c r="HUP10"/>
      <c r="HUQ10"/>
      <c r="HUR10"/>
      <c r="HUS10"/>
      <c r="HUT10"/>
      <c r="HUU10"/>
      <c r="HUV10"/>
      <c r="HUW10"/>
      <c r="HUX10"/>
      <c r="HUY10"/>
      <c r="HUZ10"/>
      <c r="HVA10"/>
      <c r="HVB10"/>
      <c r="HVC10"/>
      <c r="HVD10"/>
      <c r="HVE10"/>
      <c r="HVF10"/>
      <c r="HVG10"/>
      <c r="HVH10"/>
      <c r="HVI10"/>
      <c r="HVJ10"/>
      <c r="HVK10"/>
      <c r="HVL10"/>
      <c r="HVM10"/>
      <c r="HVN10"/>
      <c r="HVO10"/>
      <c r="HVP10"/>
      <c r="HVQ10"/>
      <c r="HVR10"/>
      <c r="HVS10"/>
      <c r="HVT10"/>
      <c r="HVU10"/>
      <c r="HVV10"/>
      <c r="HVW10"/>
      <c r="HVX10"/>
      <c r="HVY10"/>
      <c r="HVZ10"/>
      <c r="HWA10"/>
      <c r="HWB10"/>
      <c r="HWC10"/>
      <c r="HWD10"/>
      <c r="HWE10"/>
      <c r="HWF10"/>
      <c r="HWG10"/>
      <c r="HWH10"/>
      <c r="HWI10"/>
      <c r="HWJ10"/>
      <c r="HWK10"/>
      <c r="HWL10"/>
      <c r="HWM10"/>
      <c r="HWN10"/>
      <c r="HWO10"/>
      <c r="HWP10"/>
      <c r="HWQ10"/>
      <c r="HWR10"/>
      <c r="HWS10"/>
      <c r="HWT10"/>
      <c r="HWU10"/>
      <c r="HWV10"/>
      <c r="HWW10"/>
      <c r="HWX10"/>
      <c r="HWY10"/>
      <c r="HWZ10"/>
      <c r="HXA10"/>
      <c r="HXB10"/>
      <c r="HXC10"/>
      <c r="HXD10"/>
      <c r="HXE10"/>
      <c r="HXF10"/>
      <c r="HXG10"/>
      <c r="HXH10"/>
      <c r="HXI10"/>
      <c r="HXJ10"/>
      <c r="HXK10"/>
      <c r="HXL10"/>
      <c r="HXM10"/>
      <c r="HXN10"/>
      <c r="HXO10"/>
      <c r="HXP10"/>
      <c r="HXQ10"/>
      <c r="HXR10"/>
      <c r="HXS10"/>
      <c r="HXT10"/>
      <c r="HXU10"/>
      <c r="HXV10"/>
      <c r="HXW10"/>
      <c r="HXX10"/>
      <c r="HXY10"/>
      <c r="HXZ10"/>
      <c r="HYA10"/>
      <c r="HYB10"/>
      <c r="HYC10"/>
      <c r="HYD10"/>
      <c r="HYE10"/>
      <c r="HYF10"/>
      <c r="HYG10"/>
      <c r="HYH10"/>
      <c r="HYI10"/>
      <c r="HYJ10"/>
      <c r="HYK10"/>
      <c r="HYL10"/>
      <c r="HYM10"/>
      <c r="HYN10"/>
      <c r="HYO10"/>
      <c r="HYP10"/>
      <c r="HYQ10"/>
      <c r="HYR10"/>
      <c r="HYS10"/>
      <c r="HYT10"/>
      <c r="HYU10"/>
      <c r="HYV10"/>
      <c r="HYW10"/>
      <c r="HYX10"/>
      <c r="HYY10"/>
      <c r="HYZ10"/>
      <c r="HZA10"/>
      <c r="HZB10"/>
      <c r="HZC10"/>
      <c r="HZD10"/>
      <c r="HZE10"/>
      <c r="HZF10"/>
      <c r="HZG10"/>
      <c r="HZH10"/>
      <c r="HZI10"/>
      <c r="HZJ10"/>
      <c r="HZK10"/>
      <c r="HZL10"/>
      <c r="HZM10"/>
      <c r="HZN10"/>
      <c r="HZO10"/>
      <c r="HZP10"/>
      <c r="HZQ10"/>
      <c r="HZR10"/>
      <c r="HZS10"/>
      <c r="HZT10"/>
      <c r="HZU10"/>
      <c r="HZV10"/>
      <c r="HZW10"/>
      <c r="HZX10"/>
      <c r="HZY10"/>
      <c r="HZZ10"/>
      <c r="IAA10"/>
      <c r="IAB10"/>
      <c r="IAC10"/>
      <c r="IAD10"/>
      <c r="IAE10"/>
      <c r="IAF10"/>
      <c r="IAG10"/>
      <c r="IAH10"/>
      <c r="IAI10"/>
      <c r="IAJ10"/>
      <c r="IAK10"/>
      <c r="IAL10"/>
      <c r="IAM10"/>
      <c r="IAN10"/>
      <c r="IAO10"/>
      <c r="IAP10"/>
      <c r="IAQ10"/>
      <c r="IAR10"/>
      <c r="IAS10"/>
      <c r="IAT10"/>
      <c r="IAU10"/>
      <c r="IAV10"/>
      <c r="IAW10"/>
      <c r="IAX10"/>
      <c r="IAY10"/>
      <c r="IAZ10"/>
      <c r="IBA10"/>
      <c r="IBB10"/>
      <c r="IBC10"/>
      <c r="IBD10"/>
      <c r="IBE10"/>
      <c r="IBF10"/>
      <c r="IBG10"/>
      <c r="IBH10"/>
      <c r="IBI10"/>
      <c r="IBJ10"/>
      <c r="IBK10"/>
      <c r="IBL10"/>
      <c r="IBM10"/>
      <c r="IBN10"/>
      <c r="IBO10"/>
      <c r="IBP10"/>
      <c r="IBQ10"/>
      <c r="IBR10"/>
      <c r="IBS10"/>
      <c r="IBT10"/>
      <c r="IBU10"/>
      <c r="IBV10"/>
      <c r="IBW10"/>
      <c r="IBX10"/>
      <c r="IBY10"/>
      <c r="IBZ10"/>
      <c r="ICA10"/>
      <c r="ICB10"/>
      <c r="ICC10"/>
      <c r="ICD10"/>
      <c r="ICE10"/>
      <c r="ICF10"/>
      <c r="ICG10"/>
      <c r="ICH10"/>
      <c r="ICI10"/>
      <c r="ICJ10"/>
      <c r="ICK10"/>
      <c r="ICL10"/>
      <c r="ICM10"/>
      <c r="ICN10"/>
      <c r="ICO10"/>
      <c r="ICP10"/>
      <c r="ICQ10"/>
      <c r="ICR10"/>
      <c r="ICS10"/>
      <c r="ICT10"/>
      <c r="ICU10"/>
      <c r="ICV10"/>
      <c r="ICW10"/>
      <c r="ICX10"/>
      <c r="ICY10"/>
      <c r="ICZ10"/>
      <c r="IDA10"/>
      <c r="IDB10"/>
      <c r="IDC10"/>
      <c r="IDD10"/>
      <c r="IDE10"/>
      <c r="IDF10"/>
      <c r="IDG10"/>
      <c r="IDH10"/>
      <c r="IDI10"/>
      <c r="IDJ10"/>
      <c r="IDK10"/>
      <c r="IDL10"/>
      <c r="IDM10"/>
      <c r="IDN10"/>
      <c r="IDO10"/>
      <c r="IDP10"/>
      <c r="IDQ10"/>
      <c r="IDR10"/>
      <c r="IDS10"/>
      <c r="IDT10"/>
      <c r="IDU10"/>
      <c r="IDV10"/>
      <c r="IDW10"/>
      <c r="IDX10"/>
      <c r="IDY10"/>
      <c r="IDZ10"/>
      <c r="IEA10"/>
      <c r="IEB10"/>
      <c r="IEC10"/>
      <c r="IED10"/>
      <c r="IEE10"/>
      <c r="IEF10"/>
      <c r="IEG10"/>
      <c r="IEH10"/>
      <c r="IEI10"/>
      <c r="IEJ10"/>
      <c r="IEK10"/>
      <c r="IEL10"/>
      <c r="IEM10"/>
      <c r="IEN10"/>
      <c r="IEO10"/>
      <c r="IEP10"/>
      <c r="IEQ10"/>
      <c r="IER10"/>
      <c r="IES10"/>
      <c r="IET10"/>
      <c r="IEU10"/>
      <c r="IEV10"/>
      <c r="IEW10"/>
      <c r="IEX10"/>
      <c r="IEY10"/>
      <c r="IEZ10"/>
      <c r="IFA10"/>
      <c r="IFB10"/>
      <c r="IFC10"/>
      <c r="IFD10"/>
      <c r="IFE10"/>
      <c r="IFF10"/>
      <c r="IFG10"/>
      <c r="IFH10"/>
      <c r="IFI10"/>
      <c r="IFJ10"/>
      <c r="IFK10"/>
      <c r="IFL10"/>
      <c r="IFM10"/>
      <c r="IFN10"/>
      <c r="IFO10"/>
      <c r="IFP10"/>
      <c r="IFQ10"/>
      <c r="IFR10"/>
      <c r="IFS10"/>
      <c r="IFT10"/>
      <c r="IFU10"/>
      <c r="IFV10"/>
      <c r="IFW10"/>
      <c r="IFX10"/>
      <c r="IFY10"/>
      <c r="IFZ10"/>
      <c r="IGA10"/>
      <c r="IGB10"/>
      <c r="IGC10"/>
      <c r="IGD10"/>
      <c r="IGE10"/>
      <c r="IGF10"/>
      <c r="IGG10"/>
      <c r="IGH10"/>
      <c r="IGI10"/>
      <c r="IGJ10"/>
      <c r="IGK10"/>
      <c r="IGL10"/>
      <c r="IGM10"/>
      <c r="IGN10"/>
      <c r="IGO10"/>
      <c r="IGP10"/>
      <c r="IGQ10"/>
      <c r="IGR10"/>
      <c r="IGS10"/>
      <c r="IGT10"/>
      <c r="IGU10"/>
      <c r="IGV10"/>
      <c r="IGW10"/>
      <c r="IGX10"/>
      <c r="IGY10"/>
      <c r="IGZ10"/>
      <c r="IHA10"/>
      <c r="IHB10"/>
      <c r="IHC10"/>
      <c r="IHD10"/>
      <c r="IHE10"/>
      <c r="IHF10"/>
      <c r="IHG10"/>
      <c r="IHH10"/>
      <c r="IHI10"/>
      <c r="IHJ10"/>
      <c r="IHK10"/>
      <c r="IHL10"/>
      <c r="IHM10"/>
      <c r="IHN10"/>
      <c r="IHO10"/>
      <c r="IHP10"/>
      <c r="IHQ10"/>
      <c r="IHR10"/>
      <c r="IHS10"/>
      <c r="IHT10"/>
      <c r="IHU10"/>
      <c r="IHV10"/>
      <c r="IHW10"/>
      <c r="IHX10"/>
      <c r="IHY10"/>
      <c r="IHZ10"/>
      <c r="IIA10"/>
      <c r="IIB10"/>
      <c r="IIC10"/>
      <c r="IID10"/>
      <c r="IIE10"/>
      <c r="IIF10"/>
      <c r="IIG10"/>
      <c r="IIH10"/>
      <c r="III10"/>
      <c r="IIJ10"/>
      <c r="IIK10"/>
      <c r="IIL10"/>
      <c r="IIM10"/>
      <c r="IIN10"/>
      <c r="IIO10"/>
      <c r="IIP10"/>
      <c r="IIQ10"/>
      <c r="IIR10"/>
      <c r="IIS10"/>
      <c r="IIT10"/>
      <c r="IIU10"/>
      <c r="IIV10"/>
      <c r="IIW10"/>
      <c r="IIX10"/>
      <c r="IIY10"/>
      <c r="IIZ10"/>
      <c r="IJA10"/>
      <c r="IJB10"/>
      <c r="IJC10"/>
      <c r="IJD10"/>
      <c r="IJE10"/>
      <c r="IJF10"/>
      <c r="IJG10"/>
      <c r="IJH10"/>
      <c r="IJI10"/>
      <c r="IJJ10"/>
      <c r="IJK10"/>
      <c r="IJL10"/>
      <c r="IJM10"/>
      <c r="IJN10"/>
      <c r="IJO10"/>
      <c r="IJP10"/>
      <c r="IJQ10"/>
      <c r="IJR10"/>
      <c r="IJS10"/>
      <c r="IJT10"/>
      <c r="IJU10"/>
      <c r="IJV10"/>
      <c r="IJW10"/>
      <c r="IJX10"/>
      <c r="IJY10"/>
      <c r="IJZ10"/>
      <c r="IKA10"/>
      <c r="IKB10"/>
      <c r="IKC10"/>
      <c r="IKD10"/>
      <c r="IKE10"/>
      <c r="IKF10"/>
      <c r="IKG10"/>
      <c r="IKH10"/>
      <c r="IKI10"/>
      <c r="IKJ10"/>
      <c r="IKK10"/>
      <c r="IKL10"/>
      <c r="IKM10"/>
      <c r="IKN10"/>
      <c r="IKO10"/>
      <c r="IKP10"/>
      <c r="IKQ10"/>
      <c r="IKR10"/>
      <c r="IKS10"/>
      <c r="IKT10"/>
      <c r="IKU10"/>
      <c r="IKV10"/>
      <c r="IKW10"/>
      <c r="IKX10"/>
      <c r="IKY10"/>
      <c r="IKZ10"/>
      <c r="ILA10"/>
      <c r="ILB10"/>
      <c r="ILC10"/>
      <c r="ILD10"/>
      <c r="ILE10"/>
      <c r="ILF10"/>
      <c r="ILG10"/>
      <c r="ILH10"/>
      <c r="ILI10"/>
      <c r="ILJ10"/>
      <c r="ILK10"/>
      <c r="ILL10"/>
      <c r="ILM10"/>
      <c r="ILN10"/>
      <c r="ILO10"/>
      <c r="ILP10"/>
      <c r="ILQ10"/>
      <c r="ILR10"/>
      <c r="ILS10"/>
      <c r="ILT10"/>
      <c r="ILU10"/>
      <c r="ILV10"/>
      <c r="ILW10"/>
      <c r="ILX10"/>
      <c r="ILY10"/>
      <c r="ILZ10"/>
      <c r="IMA10"/>
      <c r="IMB10"/>
      <c r="IMC10"/>
      <c r="IMD10"/>
      <c r="IME10"/>
      <c r="IMF10"/>
      <c r="IMG10"/>
      <c r="IMH10"/>
      <c r="IMI10"/>
      <c r="IMJ10"/>
      <c r="IMK10"/>
      <c r="IML10"/>
      <c r="IMM10"/>
      <c r="IMN10"/>
      <c r="IMO10"/>
      <c r="IMP10"/>
      <c r="IMQ10"/>
      <c r="IMR10"/>
      <c r="IMS10"/>
      <c r="IMT10"/>
      <c r="IMU10"/>
      <c r="IMV10"/>
      <c r="IMW10"/>
      <c r="IMX10"/>
      <c r="IMY10"/>
      <c r="IMZ10"/>
      <c r="INA10"/>
      <c r="INB10"/>
      <c r="INC10"/>
      <c r="IND10"/>
      <c r="INE10"/>
      <c r="INF10"/>
      <c r="ING10"/>
      <c r="INH10"/>
      <c r="INI10"/>
      <c r="INJ10"/>
      <c r="INK10"/>
      <c r="INL10"/>
      <c r="INM10"/>
      <c r="INN10"/>
      <c r="INO10"/>
      <c r="INP10"/>
      <c r="INQ10"/>
      <c r="INR10"/>
      <c r="INS10"/>
      <c r="INT10"/>
      <c r="INU10"/>
      <c r="INV10"/>
      <c r="INW10"/>
      <c r="INX10"/>
      <c r="INY10"/>
      <c r="INZ10"/>
      <c r="IOA10"/>
      <c r="IOB10"/>
      <c r="IOC10"/>
      <c r="IOD10"/>
      <c r="IOE10"/>
      <c r="IOF10"/>
      <c r="IOG10"/>
      <c r="IOH10"/>
      <c r="IOI10"/>
      <c r="IOJ10"/>
      <c r="IOK10"/>
      <c r="IOL10"/>
      <c r="IOM10"/>
      <c r="ION10"/>
      <c r="IOO10"/>
      <c r="IOP10"/>
      <c r="IOQ10"/>
      <c r="IOR10"/>
      <c r="IOS10"/>
      <c r="IOT10"/>
      <c r="IOU10"/>
      <c r="IOV10"/>
      <c r="IOW10"/>
      <c r="IOX10"/>
      <c r="IOY10"/>
      <c r="IOZ10"/>
      <c r="IPA10"/>
      <c r="IPB10"/>
      <c r="IPC10"/>
      <c r="IPD10"/>
      <c r="IPE10"/>
      <c r="IPF10"/>
      <c r="IPG10"/>
      <c r="IPH10"/>
      <c r="IPI10"/>
      <c r="IPJ10"/>
      <c r="IPK10"/>
      <c r="IPL10"/>
      <c r="IPM10"/>
      <c r="IPN10"/>
      <c r="IPO10"/>
      <c r="IPP10"/>
      <c r="IPQ10"/>
      <c r="IPR10"/>
      <c r="IPS10"/>
      <c r="IPT10"/>
      <c r="IPU10"/>
      <c r="IPV10"/>
      <c r="IPW10"/>
      <c r="IPX10"/>
      <c r="IPY10"/>
      <c r="IPZ10"/>
      <c r="IQA10"/>
      <c r="IQB10"/>
      <c r="IQC10"/>
      <c r="IQD10"/>
      <c r="IQE10"/>
      <c r="IQF10"/>
      <c r="IQG10"/>
      <c r="IQH10"/>
      <c r="IQI10"/>
      <c r="IQJ10"/>
      <c r="IQK10"/>
      <c r="IQL10"/>
      <c r="IQM10"/>
      <c r="IQN10"/>
      <c r="IQO10"/>
      <c r="IQP10"/>
      <c r="IQQ10"/>
      <c r="IQR10"/>
      <c r="IQS10"/>
      <c r="IQT10"/>
      <c r="IQU10"/>
      <c r="IQV10"/>
      <c r="IQW10"/>
      <c r="IQX10"/>
      <c r="IQY10"/>
      <c r="IQZ10"/>
      <c r="IRA10"/>
      <c r="IRB10"/>
      <c r="IRC10"/>
      <c r="IRD10"/>
      <c r="IRE10"/>
      <c r="IRF10"/>
      <c r="IRG10"/>
      <c r="IRH10"/>
      <c r="IRI10"/>
      <c r="IRJ10"/>
      <c r="IRK10"/>
      <c r="IRL10"/>
      <c r="IRM10"/>
      <c r="IRN10"/>
      <c r="IRO10"/>
      <c r="IRP10"/>
      <c r="IRQ10"/>
      <c r="IRR10"/>
      <c r="IRS10"/>
      <c r="IRT10"/>
      <c r="IRU10"/>
      <c r="IRV10"/>
      <c r="IRW10"/>
      <c r="IRX10"/>
      <c r="IRY10"/>
      <c r="IRZ10"/>
      <c r="ISA10"/>
      <c r="ISB10"/>
      <c r="ISC10"/>
      <c r="ISD10"/>
      <c r="ISE10"/>
      <c r="ISF10"/>
      <c r="ISG10"/>
      <c r="ISH10"/>
      <c r="ISI10"/>
      <c r="ISJ10"/>
      <c r="ISK10"/>
      <c r="ISL10"/>
      <c r="ISM10"/>
      <c r="ISN10"/>
      <c r="ISO10"/>
      <c r="ISP10"/>
      <c r="ISQ10"/>
      <c r="ISR10"/>
      <c r="ISS10"/>
      <c r="IST10"/>
      <c r="ISU10"/>
      <c r="ISV10"/>
      <c r="ISW10"/>
      <c r="ISX10"/>
      <c r="ISY10"/>
      <c r="ISZ10"/>
      <c r="ITA10"/>
      <c r="ITB10"/>
      <c r="ITC10"/>
      <c r="ITD10"/>
      <c r="ITE10"/>
      <c r="ITF10"/>
      <c r="ITG10"/>
      <c r="ITH10"/>
      <c r="ITI10"/>
      <c r="ITJ10"/>
      <c r="ITK10"/>
      <c r="ITL10"/>
      <c r="ITM10"/>
      <c r="ITN10"/>
      <c r="ITO10"/>
      <c r="ITP10"/>
      <c r="ITQ10"/>
      <c r="ITR10"/>
      <c r="ITS10"/>
      <c r="ITT10"/>
      <c r="ITU10"/>
      <c r="ITV10"/>
      <c r="ITW10"/>
      <c r="ITX10"/>
      <c r="ITY10"/>
      <c r="ITZ10"/>
      <c r="IUA10"/>
      <c r="IUB10"/>
      <c r="IUC10"/>
      <c r="IUD10"/>
      <c r="IUE10"/>
      <c r="IUF10"/>
      <c r="IUG10"/>
      <c r="IUH10"/>
      <c r="IUI10"/>
      <c r="IUJ10"/>
      <c r="IUK10"/>
      <c r="IUL10"/>
      <c r="IUM10"/>
      <c r="IUN10"/>
      <c r="IUO10"/>
      <c r="IUP10"/>
      <c r="IUQ10"/>
      <c r="IUR10"/>
      <c r="IUS10"/>
      <c r="IUT10"/>
      <c r="IUU10"/>
      <c r="IUV10"/>
      <c r="IUW10"/>
      <c r="IUX10"/>
      <c r="IUY10"/>
      <c r="IUZ10"/>
      <c r="IVA10"/>
      <c r="IVB10"/>
      <c r="IVC10"/>
      <c r="IVD10"/>
      <c r="IVE10"/>
      <c r="IVF10"/>
      <c r="IVG10"/>
      <c r="IVH10"/>
      <c r="IVI10"/>
      <c r="IVJ10"/>
      <c r="IVK10"/>
      <c r="IVL10"/>
      <c r="IVM10"/>
      <c r="IVN10"/>
      <c r="IVO10"/>
      <c r="IVP10"/>
      <c r="IVQ10"/>
      <c r="IVR10"/>
      <c r="IVS10"/>
      <c r="IVT10"/>
      <c r="IVU10"/>
      <c r="IVV10"/>
      <c r="IVW10"/>
      <c r="IVX10"/>
      <c r="IVY10"/>
      <c r="IVZ10"/>
      <c r="IWA10"/>
      <c r="IWB10"/>
      <c r="IWC10"/>
      <c r="IWD10"/>
      <c r="IWE10"/>
      <c r="IWF10"/>
      <c r="IWG10"/>
      <c r="IWH10"/>
      <c r="IWI10"/>
      <c r="IWJ10"/>
      <c r="IWK10"/>
      <c r="IWL10"/>
      <c r="IWM10"/>
      <c r="IWN10"/>
      <c r="IWO10"/>
      <c r="IWP10"/>
      <c r="IWQ10"/>
      <c r="IWR10"/>
      <c r="IWS10"/>
      <c r="IWT10"/>
      <c r="IWU10"/>
      <c r="IWV10"/>
      <c r="IWW10"/>
      <c r="IWX10"/>
      <c r="IWY10"/>
      <c r="IWZ10"/>
      <c r="IXA10"/>
      <c r="IXB10"/>
      <c r="IXC10"/>
      <c r="IXD10"/>
      <c r="IXE10"/>
      <c r="IXF10"/>
      <c r="IXG10"/>
      <c r="IXH10"/>
      <c r="IXI10"/>
      <c r="IXJ10"/>
      <c r="IXK10"/>
      <c r="IXL10"/>
      <c r="IXM10"/>
      <c r="IXN10"/>
      <c r="IXO10"/>
      <c r="IXP10"/>
      <c r="IXQ10"/>
      <c r="IXR10"/>
      <c r="IXS10"/>
      <c r="IXT10"/>
      <c r="IXU10"/>
      <c r="IXV10"/>
      <c r="IXW10"/>
      <c r="IXX10"/>
      <c r="IXY10"/>
      <c r="IXZ10"/>
      <c r="IYA10"/>
      <c r="IYB10"/>
      <c r="IYC10"/>
      <c r="IYD10"/>
      <c r="IYE10"/>
      <c r="IYF10"/>
      <c r="IYG10"/>
      <c r="IYH10"/>
      <c r="IYI10"/>
      <c r="IYJ10"/>
      <c r="IYK10"/>
      <c r="IYL10"/>
      <c r="IYM10"/>
      <c r="IYN10"/>
      <c r="IYO10"/>
      <c r="IYP10"/>
      <c r="IYQ10"/>
      <c r="IYR10"/>
      <c r="IYS10"/>
      <c r="IYT10"/>
      <c r="IYU10"/>
      <c r="IYV10"/>
      <c r="IYW10"/>
      <c r="IYX10"/>
      <c r="IYY10"/>
      <c r="IYZ10"/>
      <c r="IZA10"/>
      <c r="IZB10"/>
      <c r="IZC10"/>
      <c r="IZD10"/>
      <c r="IZE10"/>
      <c r="IZF10"/>
      <c r="IZG10"/>
      <c r="IZH10"/>
      <c r="IZI10"/>
      <c r="IZJ10"/>
      <c r="IZK10"/>
      <c r="IZL10"/>
      <c r="IZM10"/>
      <c r="IZN10"/>
      <c r="IZO10"/>
      <c r="IZP10"/>
      <c r="IZQ10"/>
      <c r="IZR10"/>
      <c r="IZS10"/>
      <c r="IZT10"/>
      <c r="IZU10"/>
      <c r="IZV10"/>
      <c r="IZW10"/>
      <c r="IZX10"/>
      <c r="IZY10"/>
      <c r="IZZ10"/>
      <c r="JAA10"/>
      <c r="JAB10"/>
      <c r="JAC10"/>
      <c r="JAD10"/>
      <c r="JAE10"/>
      <c r="JAF10"/>
      <c r="JAG10"/>
      <c r="JAH10"/>
      <c r="JAI10"/>
      <c r="JAJ10"/>
      <c r="JAK10"/>
      <c r="JAL10"/>
      <c r="JAM10"/>
      <c r="JAN10"/>
      <c r="JAO10"/>
      <c r="JAP10"/>
      <c r="JAQ10"/>
      <c r="JAR10"/>
      <c r="JAS10"/>
      <c r="JAT10"/>
      <c r="JAU10"/>
      <c r="JAV10"/>
      <c r="JAW10"/>
      <c r="JAX10"/>
      <c r="JAY10"/>
      <c r="JAZ10"/>
      <c r="JBA10"/>
      <c r="JBB10"/>
      <c r="JBC10"/>
      <c r="JBD10"/>
      <c r="JBE10"/>
      <c r="JBF10"/>
      <c r="JBG10"/>
      <c r="JBH10"/>
      <c r="JBI10"/>
      <c r="JBJ10"/>
      <c r="JBK10"/>
      <c r="JBL10"/>
      <c r="JBM10"/>
      <c r="JBN10"/>
      <c r="JBO10"/>
      <c r="JBP10"/>
      <c r="JBQ10"/>
      <c r="JBR10"/>
      <c r="JBS10"/>
      <c r="JBT10"/>
      <c r="JBU10"/>
      <c r="JBV10"/>
      <c r="JBW10"/>
      <c r="JBX10"/>
      <c r="JBY10"/>
      <c r="JBZ10"/>
      <c r="JCA10"/>
      <c r="JCB10"/>
      <c r="JCC10"/>
      <c r="JCD10"/>
      <c r="JCE10"/>
      <c r="JCF10"/>
      <c r="JCG10"/>
      <c r="JCH10"/>
      <c r="JCI10"/>
      <c r="JCJ10"/>
      <c r="JCK10"/>
      <c r="JCL10"/>
      <c r="JCM10"/>
      <c r="JCN10"/>
      <c r="JCO10"/>
      <c r="JCP10"/>
      <c r="JCQ10"/>
      <c r="JCR10"/>
      <c r="JCS10"/>
      <c r="JCT10"/>
      <c r="JCU10"/>
      <c r="JCV10"/>
      <c r="JCW10"/>
      <c r="JCX10"/>
      <c r="JCY10"/>
      <c r="JCZ10"/>
      <c r="JDA10"/>
      <c r="JDB10"/>
      <c r="JDC10"/>
      <c r="JDD10"/>
      <c r="JDE10"/>
      <c r="JDF10"/>
      <c r="JDG10"/>
      <c r="JDH10"/>
      <c r="JDI10"/>
      <c r="JDJ10"/>
      <c r="JDK10"/>
      <c r="JDL10"/>
      <c r="JDM10"/>
      <c r="JDN10"/>
      <c r="JDO10"/>
      <c r="JDP10"/>
      <c r="JDQ10"/>
      <c r="JDR10"/>
      <c r="JDS10"/>
      <c r="JDT10"/>
      <c r="JDU10"/>
      <c r="JDV10"/>
      <c r="JDW10"/>
      <c r="JDX10"/>
      <c r="JDY10"/>
      <c r="JDZ10"/>
      <c r="JEA10"/>
      <c r="JEB10"/>
      <c r="JEC10"/>
      <c r="JED10"/>
      <c r="JEE10"/>
      <c r="JEF10"/>
      <c r="JEG10"/>
      <c r="JEH10"/>
      <c r="JEI10"/>
      <c r="JEJ10"/>
      <c r="JEK10"/>
      <c r="JEL10"/>
      <c r="JEM10"/>
      <c r="JEN10"/>
      <c r="JEO10"/>
      <c r="JEP10"/>
      <c r="JEQ10"/>
      <c r="JER10"/>
      <c r="JES10"/>
      <c r="JET10"/>
      <c r="JEU10"/>
      <c r="JEV10"/>
      <c r="JEW10"/>
      <c r="JEX10"/>
      <c r="JEY10"/>
      <c r="JEZ10"/>
      <c r="JFA10"/>
      <c r="JFB10"/>
      <c r="JFC10"/>
      <c r="JFD10"/>
      <c r="JFE10"/>
      <c r="JFF10"/>
      <c r="JFG10"/>
      <c r="JFH10"/>
      <c r="JFI10"/>
      <c r="JFJ10"/>
      <c r="JFK10"/>
      <c r="JFL10"/>
      <c r="JFM10"/>
      <c r="JFN10"/>
      <c r="JFO10"/>
      <c r="JFP10"/>
      <c r="JFQ10"/>
      <c r="JFR10"/>
      <c r="JFS10"/>
      <c r="JFT10"/>
      <c r="JFU10"/>
      <c r="JFV10"/>
      <c r="JFW10"/>
      <c r="JFX10"/>
      <c r="JFY10"/>
      <c r="JFZ10"/>
      <c r="JGA10"/>
      <c r="JGB10"/>
      <c r="JGC10"/>
      <c r="JGD10"/>
      <c r="JGE10"/>
      <c r="JGF10"/>
      <c r="JGG10"/>
      <c r="JGH10"/>
      <c r="JGI10"/>
      <c r="JGJ10"/>
      <c r="JGK10"/>
      <c r="JGL10"/>
      <c r="JGM10"/>
      <c r="JGN10"/>
      <c r="JGO10"/>
      <c r="JGP10"/>
      <c r="JGQ10"/>
      <c r="JGR10"/>
      <c r="JGS10"/>
      <c r="JGT10"/>
      <c r="JGU10"/>
      <c r="JGV10"/>
      <c r="JGW10"/>
      <c r="JGX10"/>
      <c r="JGY10"/>
      <c r="JGZ10"/>
      <c r="JHA10"/>
      <c r="JHB10"/>
      <c r="JHC10"/>
      <c r="JHD10"/>
      <c r="JHE10"/>
      <c r="JHF10"/>
      <c r="JHG10"/>
      <c r="JHH10"/>
      <c r="JHI10"/>
      <c r="JHJ10"/>
      <c r="JHK10"/>
      <c r="JHL10"/>
      <c r="JHM10"/>
      <c r="JHN10"/>
      <c r="JHO10"/>
      <c r="JHP10"/>
      <c r="JHQ10"/>
      <c r="JHR10"/>
      <c r="JHS10"/>
      <c r="JHT10"/>
      <c r="JHU10"/>
      <c r="JHV10"/>
      <c r="JHW10"/>
      <c r="JHX10"/>
      <c r="JHY10"/>
      <c r="JHZ10"/>
      <c r="JIA10"/>
      <c r="JIB10"/>
      <c r="JIC10"/>
      <c r="JID10"/>
      <c r="JIE10"/>
      <c r="JIF10"/>
      <c r="JIG10"/>
      <c r="JIH10"/>
      <c r="JII10"/>
      <c r="JIJ10"/>
      <c r="JIK10"/>
      <c r="JIL10"/>
      <c r="JIM10"/>
      <c r="JIN10"/>
      <c r="JIO10"/>
      <c r="JIP10"/>
      <c r="JIQ10"/>
      <c r="JIR10"/>
      <c r="JIS10"/>
      <c r="JIT10"/>
      <c r="JIU10"/>
      <c r="JIV10"/>
      <c r="JIW10"/>
      <c r="JIX10"/>
      <c r="JIY10"/>
      <c r="JIZ10"/>
      <c r="JJA10"/>
      <c r="JJB10"/>
      <c r="JJC10"/>
      <c r="JJD10"/>
      <c r="JJE10"/>
      <c r="JJF10"/>
      <c r="JJG10"/>
      <c r="JJH10"/>
      <c r="JJI10"/>
      <c r="JJJ10"/>
      <c r="JJK10"/>
      <c r="JJL10"/>
      <c r="JJM10"/>
      <c r="JJN10"/>
      <c r="JJO10"/>
      <c r="JJP10"/>
      <c r="JJQ10"/>
      <c r="JJR10"/>
      <c r="JJS10"/>
      <c r="JJT10"/>
      <c r="JJU10"/>
      <c r="JJV10"/>
      <c r="JJW10"/>
      <c r="JJX10"/>
      <c r="JJY10"/>
      <c r="JJZ10"/>
      <c r="JKA10"/>
      <c r="JKB10"/>
      <c r="JKC10"/>
      <c r="JKD10"/>
      <c r="JKE10"/>
      <c r="JKF10"/>
      <c r="JKG10"/>
      <c r="JKH10"/>
      <c r="JKI10"/>
      <c r="JKJ10"/>
      <c r="JKK10"/>
      <c r="JKL10"/>
      <c r="JKM10"/>
      <c r="JKN10"/>
      <c r="JKO10"/>
      <c r="JKP10"/>
      <c r="JKQ10"/>
      <c r="JKR10"/>
      <c r="JKS10"/>
      <c r="JKT10"/>
      <c r="JKU10"/>
      <c r="JKV10"/>
      <c r="JKW10"/>
      <c r="JKX10"/>
      <c r="JKY10"/>
      <c r="JKZ10"/>
      <c r="JLA10"/>
      <c r="JLB10"/>
      <c r="JLC10"/>
      <c r="JLD10"/>
      <c r="JLE10"/>
      <c r="JLF10"/>
      <c r="JLG10"/>
      <c r="JLH10"/>
      <c r="JLI10"/>
      <c r="JLJ10"/>
      <c r="JLK10"/>
      <c r="JLL10"/>
      <c r="JLM10"/>
      <c r="JLN10"/>
      <c r="JLO10"/>
      <c r="JLP10"/>
      <c r="JLQ10"/>
      <c r="JLR10"/>
      <c r="JLS10"/>
      <c r="JLT10"/>
      <c r="JLU10"/>
      <c r="JLV10"/>
      <c r="JLW10"/>
      <c r="JLX10"/>
      <c r="JLY10"/>
      <c r="JLZ10"/>
      <c r="JMA10"/>
      <c r="JMB10"/>
      <c r="JMC10"/>
      <c r="JMD10"/>
      <c r="JME10"/>
      <c r="JMF10"/>
      <c r="JMG10"/>
      <c r="JMH10"/>
      <c r="JMI10"/>
      <c r="JMJ10"/>
      <c r="JMK10"/>
      <c r="JML10"/>
      <c r="JMM10"/>
      <c r="JMN10"/>
      <c r="JMO10"/>
      <c r="JMP10"/>
      <c r="JMQ10"/>
      <c r="JMR10"/>
      <c r="JMS10"/>
      <c r="JMT10"/>
      <c r="JMU10"/>
      <c r="JMV10"/>
      <c r="JMW10"/>
      <c r="JMX10"/>
      <c r="JMY10"/>
      <c r="JMZ10"/>
      <c r="JNA10"/>
      <c r="JNB10"/>
      <c r="JNC10"/>
      <c r="JND10"/>
      <c r="JNE10"/>
      <c r="JNF10"/>
      <c r="JNG10"/>
      <c r="JNH10"/>
      <c r="JNI10"/>
      <c r="JNJ10"/>
      <c r="JNK10"/>
      <c r="JNL10"/>
      <c r="JNM10"/>
      <c r="JNN10"/>
      <c r="JNO10"/>
      <c r="JNP10"/>
      <c r="JNQ10"/>
      <c r="JNR10"/>
      <c r="JNS10"/>
      <c r="JNT10"/>
      <c r="JNU10"/>
      <c r="JNV10"/>
      <c r="JNW10"/>
      <c r="JNX10"/>
      <c r="JNY10"/>
      <c r="JNZ10"/>
      <c r="JOA10"/>
      <c r="JOB10"/>
      <c r="JOC10"/>
      <c r="JOD10"/>
      <c r="JOE10"/>
      <c r="JOF10"/>
      <c r="JOG10"/>
      <c r="JOH10"/>
      <c r="JOI10"/>
      <c r="JOJ10"/>
      <c r="JOK10"/>
      <c r="JOL10"/>
      <c r="JOM10"/>
      <c r="JON10"/>
      <c r="JOO10"/>
      <c r="JOP10"/>
      <c r="JOQ10"/>
      <c r="JOR10"/>
      <c r="JOS10"/>
      <c r="JOT10"/>
      <c r="JOU10"/>
      <c r="JOV10"/>
      <c r="JOW10"/>
      <c r="JOX10"/>
      <c r="JOY10"/>
      <c r="JOZ10"/>
      <c r="JPA10"/>
      <c r="JPB10"/>
      <c r="JPC10"/>
      <c r="JPD10"/>
      <c r="JPE10"/>
      <c r="JPF10"/>
      <c r="JPG10"/>
      <c r="JPH10"/>
      <c r="JPI10"/>
      <c r="JPJ10"/>
      <c r="JPK10"/>
      <c r="JPL10"/>
      <c r="JPM10"/>
      <c r="JPN10"/>
      <c r="JPO10"/>
      <c r="JPP10"/>
      <c r="JPQ10"/>
      <c r="JPR10"/>
      <c r="JPS10"/>
      <c r="JPT10"/>
      <c r="JPU10"/>
      <c r="JPV10"/>
      <c r="JPW10"/>
      <c r="JPX10"/>
      <c r="JPY10"/>
      <c r="JPZ10"/>
      <c r="JQA10"/>
      <c r="JQB10"/>
      <c r="JQC10"/>
      <c r="JQD10"/>
      <c r="JQE10"/>
      <c r="JQF10"/>
      <c r="JQG10"/>
      <c r="JQH10"/>
      <c r="JQI10"/>
      <c r="JQJ10"/>
      <c r="JQK10"/>
      <c r="JQL10"/>
      <c r="JQM10"/>
      <c r="JQN10"/>
      <c r="JQO10"/>
      <c r="JQP10"/>
      <c r="JQQ10"/>
      <c r="JQR10"/>
      <c r="JQS10"/>
      <c r="JQT10"/>
      <c r="JQU10"/>
      <c r="JQV10"/>
      <c r="JQW10"/>
      <c r="JQX10"/>
      <c r="JQY10"/>
      <c r="JQZ10"/>
      <c r="JRA10"/>
      <c r="JRB10"/>
      <c r="JRC10"/>
      <c r="JRD10"/>
      <c r="JRE10"/>
      <c r="JRF10"/>
      <c r="JRG10"/>
      <c r="JRH10"/>
      <c r="JRI10"/>
      <c r="JRJ10"/>
      <c r="JRK10"/>
      <c r="JRL10"/>
      <c r="JRM10"/>
      <c r="JRN10"/>
      <c r="JRO10"/>
      <c r="JRP10"/>
      <c r="JRQ10"/>
      <c r="JRR10"/>
      <c r="JRS10"/>
      <c r="JRT10"/>
      <c r="JRU10"/>
      <c r="JRV10"/>
      <c r="JRW10"/>
      <c r="JRX10"/>
      <c r="JRY10"/>
      <c r="JRZ10"/>
      <c r="JSA10"/>
      <c r="JSB10"/>
      <c r="JSC10"/>
      <c r="JSD10"/>
      <c r="JSE10"/>
      <c r="JSF10"/>
      <c r="JSG10"/>
      <c r="JSH10"/>
      <c r="JSI10"/>
      <c r="JSJ10"/>
      <c r="JSK10"/>
      <c r="JSL10"/>
      <c r="JSM10"/>
      <c r="JSN10"/>
      <c r="JSO10"/>
      <c r="JSP10"/>
      <c r="JSQ10"/>
      <c r="JSR10"/>
      <c r="JSS10"/>
      <c r="JST10"/>
      <c r="JSU10"/>
      <c r="JSV10"/>
      <c r="JSW10"/>
      <c r="JSX10"/>
      <c r="JSY10"/>
      <c r="JSZ10"/>
      <c r="JTA10"/>
      <c r="JTB10"/>
      <c r="JTC10"/>
      <c r="JTD10"/>
      <c r="JTE10"/>
      <c r="JTF10"/>
      <c r="JTG10"/>
      <c r="JTH10"/>
      <c r="JTI10"/>
      <c r="JTJ10"/>
      <c r="JTK10"/>
      <c r="JTL10"/>
      <c r="JTM10"/>
      <c r="JTN10"/>
      <c r="JTO10"/>
      <c r="JTP10"/>
      <c r="JTQ10"/>
      <c r="JTR10"/>
      <c r="JTS10"/>
      <c r="JTT10"/>
      <c r="JTU10"/>
      <c r="JTV10"/>
      <c r="JTW10"/>
      <c r="JTX10"/>
      <c r="JTY10"/>
      <c r="JTZ10"/>
      <c r="JUA10"/>
      <c r="JUB10"/>
      <c r="JUC10"/>
      <c r="JUD10"/>
      <c r="JUE10"/>
      <c r="JUF10"/>
      <c r="JUG10"/>
      <c r="JUH10"/>
      <c r="JUI10"/>
      <c r="JUJ10"/>
      <c r="JUK10"/>
      <c r="JUL10"/>
      <c r="JUM10"/>
      <c r="JUN10"/>
      <c r="JUO10"/>
      <c r="JUP10"/>
      <c r="JUQ10"/>
      <c r="JUR10"/>
      <c r="JUS10"/>
      <c r="JUT10"/>
      <c r="JUU10"/>
      <c r="JUV10"/>
      <c r="JUW10"/>
      <c r="JUX10"/>
      <c r="JUY10"/>
      <c r="JUZ10"/>
      <c r="JVA10"/>
      <c r="JVB10"/>
      <c r="JVC10"/>
      <c r="JVD10"/>
      <c r="JVE10"/>
      <c r="JVF10"/>
      <c r="JVG10"/>
      <c r="JVH10"/>
      <c r="JVI10"/>
      <c r="JVJ10"/>
      <c r="JVK10"/>
      <c r="JVL10"/>
      <c r="JVM10"/>
      <c r="JVN10"/>
      <c r="JVO10"/>
      <c r="JVP10"/>
      <c r="JVQ10"/>
      <c r="JVR10"/>
      <c r="JVS10"/>
      <c r="JVT10"/>
      <c r="JVU10"/>
      <c r="JVV10"/>
      <c r="JVW10"/>
      <c r="JVX10"/>
      <c r="JVY10"/>
      <c r="JVZ10"/>
      <c r="JWA10"/>
      <c r="JWB10"/>
      <c r="JWC10"/>
      <c r="JWD10"/>
      <c r="JWE10"/>
      <c r="JWF10"/>
      <c r="JWG10"/>
      <c r="JWH10"/>
      <c r="JWI10"/>
      <c r="JWJ10"/>
      <c r="JWK10"/>
      <c r="JWL10"/>
      <c r="JWM10"/>
      <c r="JWN10"/>
      <c r="JWO10"/>
      <c r="JWP10"/>
      <c r="JWQ10"/>
      <c r="JWR10"/>
      <c r="JWS10"/>
      <c r="JWT10"/>
      <c r="JWU10"/>
      <c r="JWV10"/>
      <c r="JWW10"/>
      <c r="JWX10"/>
      <c r="JWY10"/>
      <c r="JWZ10"/>
      <c r="JXA10"/>
      <c r="JXB10"/>
      <c r="JXC10"/>
      <c r="JXD10"/>
      <c r="JXE10"/>
      <c r="JXF10"/>
      <c r="JXG10"/>
      <c r="JXH10"/>
      <c r="JXI10"/>
      <c r="JXJ10"/>
      <c r="JXK10"/>
      <c r="JXL10"/>
      <c r="JXM10"/>
      <c r="JXN10"/>
      <c r="JXO10"/>
      <c r="JXP10"/>
      <c r="JXQ10"/>
      <c r="JXR10"/>
      <c r="JXS10"/>
      <c r="JXT10"/>
      <c r="JXU10"/>
      <c r="JXV10"/>
      <c r="JXW10"/>
      <c r="JXX10"/>
      <c r="JXY10"/>
      <c r="JXZ10"/>
      <c r="JYA10"/>
      <c r="JYB10"/>
      <c r="JYC10"/>
      <c r="JYD10"/>
      <c r="JYE10"/>
      <c r="JYF10"/>
      <c r="JYG10"/>
      <c r="JYH10"/>
      <c r="JYI10"/>
      <c r="JYJ10"/>
      <c r="JYK10"/>
      <c r="JYL10"/>
      <c r="JYM10"/>
      <c r="JYN10"/>
      <c r="JYO10"/>
      <c r="JYP10"/>
      <c r="JYQ10"/>
      <c r="JYR10"/>
      <c r="JYS10"/>
      <c r="JYT10"/>
      <c r="JYU10"/>
      <c r="JYV10"/>
      <c r="JYW10"/>
      <c r="JYX10"/>
      <c r="JYY10"/>
      <c r="JYZ10"/>
      <c r="JZA10"/>
      <c r="JZB10"/>
      <c r="JZC10"/>
      <c r="JZD10"/>
      <c r="JZE10"/>
      <c r="JZF10"/>
      <c r="JZG10"/>
      <c r="JZH10"/>
      <c r="JZI10"/>
      <c r="JZJ10"/>
      <c r="JZK10"/>
      <c r="JZL10"/>
      <c r="JZM10"/>
      <c r="JZN10"/>
      <c r="JZO10"/>
      <c r="JZP10"/>
      <c r="JZQ10"/>
      <c r="JZR10"/>
      <c r="JZS10"/>
      <c r="JZT10"/>
      <c r="JZU10"/>
      <c r="JZV10"/>
      <c r="JZW10"/>
      <c r="JZX10"/>
      <c r="JZY10"/>
      <c r="JZZ10"/>
      <c r="KAA10"/>
      <c r="KAB10"/>
      <c r="KAC10"/>
      <c r="KAD10"/>
      <c r="KAE10"/>
      <c r="KAF10"/>
      <c r="KAG10"/>
      <c r="KAH10"/>
      <c r="KAI10"/>
      <c r="KAJ10"/>
      <c r="KAK10"/>
      <c r="KAL10"/>
      <c r="KAM10"/>
      <c r="KAN10"/>
      <c r="KAO10"/>
      <c r="KAP10"/>
      <c r="KAQ10"/>
      <c r="KAR10"/>
      <c r="KAS10"/>
      <c r="KAT10"/>
      <c r="KAU10"/>
      <c r="KAV10"/>
      <c r="KAW10"/>
      <c r="KAX10"/>
      <c r="KAY10"/>
      <c r="KAZ10"/>
      <c r="KBA10"/>
      <c r="KBB10"/>
      <c r="KBC10"/>
      <c r="KBD10"/>
      <c r="KBE10"/>
      <c r="KBF10"/>
      <c r="KBG10"/>
      <c r="KBH10"/>
      <c r="KBI10"/>
      <c r="KBJ10"/>
      <c r="KBK10"/>
      <c r="KBL10"/>
      <c r="KBM10"/>
      <c r="KBN10"/>
      <c r="KBO10"/>
      <c r="KBP10"/>
      <c r="KBQ10"/>
      <c r="KBR10"/>
      <c r="KBS10"/>
      <c r="KBT10"/>
      <c r="KBU10"/>
      <c r="KBV10"/>
      <c r="KBW10"/>
      <c r="KBX10"/>
      <c r="KBY10"/>
      <c r="KBZ10"/>
      <c r="KCA10"/>
      <c r="KCB10"/>
      <c r="KCC10"/>
      <c r="KCD10"/>
      <c r="KCE10"/>
      <c r="KCF10"/>
      <c r="KCG10"/>
      <c r="KCH10"/>
      <c r="KCI10"/>
      <c r="KCJ10"/>
      <c r="KCK10"/>
      <c r="KCL10"/>
      <c r="KCM10"/>
      <c r="KCN10"/>
      <c r="KCO10"/>
      <c r="KCP10"/>
      <c r="KCQ10"/>
      <c r="KCR10"/>
      <c r="KCS10"/>
      <c r="KCT10"/>
      <c r="KCU10"/>
      <c r="KCV10"/>
      <c r="KCW10"/>
      <c r="KCX10"/>
      <c r="KCY10"/>
      <c r="KCZ10"/>
      <c r="KDA10"/>
      <c r="KDB10"/>
      <c r="KDC10"/>
      <c r="KDD10"/>
      <c r="KDE10"/>
      <c r="KDF10"/>
      <c r="KDG10"/>
      <c r="KDH10"/>
      <c r="KDI10"/>
      <c r="KDJ10"/>
      <c r="KDK10"/>
      <c r="KDL10"/>
      <c r="KDM10"/>
      <c r="KDN10"/>
      <c r="KDO10"/>
      <c r="KDP10"/>
      <c r="KDQ10"/>
      <c r="KDR10"/>
      <c r="KDS10"/>
      <c r="KDT10"/>
      <c r="KDU10"/>
      <c r="KDV10"/>
      <c r="KDW10"/>
      <c r="KDX10"/>
      <c r="KDY10"/>
      <c r="KDZ10"/>
      <c r="KEA10"/>
      <c r="KEB10"/>
      <c r="KEC10"/>
      <c r="KED10"/>
      <c r="KEE10"/>
      <c r="KEF10"/>
      <c r="KEG10"/>
      <c r="KEH10"/>
      <c r="KEI10"/>
      <c r="KEJ10"/>
      <c r="KEK10"/>
      <c r="KEL10"/>
      <c r="KEM10"/>
      <c r="KEN10"/>
      <c r="KEO10"/>
      <c r="KEP10"/>
      <c r="KEQ10"/>
      <c r="KER10"/>
      <c r="KES10"/>
      <c r="KET10"/>
      <c r="KEU10"/>
      <c r="KEV10"/>
      <c r="KEW10"/>
      <c r="KEX10"/>
      <c r="KEY10"/>
      <c r="KEZ10"/>
      <c r="KFA10"/>
      <c r="KFB10"/>
      <c r="KFC10"/>
      <c r="KFD10"/>
      <c r="KFE10"/>
      <c r="KFF10"/>
      <c r="KFG10"/>
      <c r="KFH10"/>
      <c r="KFI10"/>
      <c r="KFJ10"/>
      <c r="KFK10"/>
      <c r="KFL10"/>
      <c r="KFM10"/>
      <c r="KFN10"/>
      <c r="KFO10"/>
      <c r="KFP10"/>
      <c r="KFQ10"/>
      <c r="KFR10"/>
      <c r="KFS10"/>
      <c r="KFT10"/>
      <c r="KFU10"/>
      <c r="KFV10"/>
      <c r="KFW10"/>
      <c r="KFX10"/>
      <c r="KFY10"/>
      <c r="KFZ10"/>
      <c r="KGA10"/>
      <c r="KGB10"/>
      <c r="KGC10"/>
      <c r="KGD10"/>
      <c r="KGE10"/>
      <c r="KGF10"/>
      <c r="KGG10"/>
      <c r="KGH10"/>
      <c r="KGI10"/>
      <c r="KGJ10"/>
      <c r="KGK10"/>
      <c r="KGL10"/>
      <c r="KGM10"/>
      <c r="KGN10"/>
      <c r="KGO10"/>
      <c r="KGP10"/>
      <c r="KGQ10"/>
      <c r="KGR10"/>
      <c r="KGS10"/>
      <c r="KGT10"/>
      <c r="KGU10"/>
      <c r="KGV10"/>
      <c r="KGW10"/>
      <c r="KGX10"/>
      <c r="KGY10"/>
      <c r="KGZ10"/>
      <c r="KHA10"/>
      <c r="KHB10"/>
      <c r="KHC10"/>
      <c r="KHD10"/>
      <c r="KHE10"/>
      <c r="KHF10"/>
      <c r="KHG10"/>
      <c r="KHH10"/>
      <c r="KHI10"/>
      <c r="KHJ10"/>
      <c r="KHK10"/>
      <c r="KHL10"/>
      <c r="KHM10"/>
      <c r="KHN10"/>
      <c r="KHO10"/>
      <c r="KHP10"/>
      <c r="KHQ10"/>
      <c r="KHR10"/>
      <c r="KHS10"/>
      <c r="KHT10"/>
      <c r="KHU10"/>
      <c r="KHV10"/>
      <c r="KHW10"/>
      <c r="KHX10"/>
      <c r="KHY10"/>
      <c r="KHZ10"/>
      <c r="KIA10"/>
      <c r="KIB10"/>
      <c r="KIC10"/>
      <c r="KID10"/>
      <c r="KIE10"/>
      <c r="KIF10"/>
      <c r="KIG10"/>
      <c r="KIH10"/>
      <c r="KII10"/>
      <c r="KIJ10"/>
      <c r="KIK10"/>
      <c r="KIL10"/>
      <c r="KIM10"/>
      <c r="KIN10"/>
      <c r="KIO10"/>
      <c r="KIP10"/>
      <c r="KIQ10"/>
      <c r="KIR10"/>
      <c r="KIS10"/>
      <c r="KIT10"/>
      <c r="KIU10"/>
      <c r="KIV10"/>
      <c r="KIW10"/>
      <c r="KIX10"/>
      <c r="KIY10"/>
      <c r="KIZ10"/>
      <c r="KJA10"/>
      <c r="KJB10"/>
      <c r="KJC10"/>
      <c r="KJD10"/>
      <c r="KJE10"/>
      <c r="KJF10"/>
      <c r="KJG10"/>
      <c r="KJH10"/>
      <c r="KJI10"/>
      <c r="KJJ10"/>
      <c r="KJK10"/>
      <c r="KJL10"/>
      <c r="KJM10"/>
      <c r="KJN10"/>
      <c r="KJO10"/>
      <c r="KJP10"/>
      <c r="KJQ10"/>
      <c r="KJR10"/>
      <c r="KJS10"/>
      <c r="KJT10"/>
      <c r="KJU10"/>
      <c r="KJV10"/>
      <c r="KJW10"/>
      <c r="KJX10"/>
      <c r="KJY10"/>
      <c r="KJZ10"/>
      <c r="KKA10"/>
      <c r="KKB10"/>
      <c r="KKC10"/>
      <c r="KKD10"/>
      <c r="KKE10"/>
      <c r="KKF10"/>
      <c r="KKG10"/>
      <c r="KKH10"/>
      <c r="KKI10"/>
      <c r="KKJ10"/>
      <c r="KKK10"/>
      <c r="KKL10"/>
      <c r="KKM10"/>
      <c r="KKN10"/>
      <c r="KKO10"/>
      <c r="KKP10"/>
      <c r="KKQ10"/>
      <c r="KKR10"/>
      <c r="KKS10"/>
      <c r="KKT10"/>
      <c r="KKU10"/>
      <c r="KKV10"/>
      <c r="KKW10"/>
      <c r="KKX10"/>
      <c r="KKY10"/>
      <c r="KKZ10"/>
      <c r="KLA10"/>
      <c r="KLB10"/>
      <c r="KLC10"/>
      <c r="KLD10"/>
      <c r="KLE10"/>
      <c r="KLF10"/>
      <c r="KLG10"/>
      <c r="KLH10"/>
      <c r="KLI10"/>
      <c r="KLJ10"/>
      <c r="KLK10"/>
      <c r="KLL10"/>
      <c r="KLM10"/>
      <c r="KLN10"/>
      <c r="KLO10"/>
      <c r="KLP10"/>
      <c r="KLQ10"/>
      <c r="KLR10"/>
      <c r="KLS10"/>
      <c r="KLT10"/>
      <c r="KLU10"/>
      <c r="KLV10"/>
      <c r="KLW10"/>
      <c r="KLX10"/>
      <c r="KLY10"/>
      <c r="KLZ10"/>
      <c r="KMA10"/>
      <c r="KMB10"/>
      <c r="KMC10"/>
      <c r="KMD10"/>
      <c r="KME10"/>
      <c r="KMF10"/>
      <c r="KMG10"/>
      <c r="KMH10"/>
      <c r="KMI10"/>
      <c r="KMJ10"/>
      <c r="KMK10"/>
      <c r="KML10"/>
      <c r="KMM10"/>
      <c r="KMN10"/>
      <c r="KMO10"/>
      <c r="KMP10"/>
      <c r="KMQ10"/>
      <c r="KMR10"/>
      <c r="KMS10"/>
      <c r="KMT10"/>
      <c r="KMU10"/>
      <c r="KMV10"/>
      <c r="KMW10"/>
      <c r="KMX10"/>
      <c r="KMY10"/>
      <c r="KMZ10"/>
      <c r="KNA10"/>
      <c r="KNB10"/>
      <c r="KNC10"/>
      <c r="KND10"/>
      <c r="KNE10"/>
      <c r="KNF10"/>
      <c r="KNG10"/>
      <c r="KNH10"/>
      <c r="KNI10"/>
      <c r="KNJ10"/>
      <c r="KNK10"/>
      <c r="KNL10"/>
      <c r="KNM10"/>
      <c r="KNN10"/>
      <c r="KNO10"/>
      <c r="KNP10"/>
      <c r="KNQ10"/>
      <c r="KNR10"/>
      <c r="KNS10"/>
      <c r="KNT10"/>
      <c r="KNU10"/>
      <c r="KNV10"/>
      <c r="KNW10"/>
      <c r="KNX10"/>
      <c r="KNY10"/>
      <c r="KNZ10"/>
      <c r="KOA10"/>
      <c r="KOB10"/>
      <c r="KOC10"/>
      <c r="KOD10"/>
      <c r="KOE10"/>
      <c r="KOF10"/>
      <c r="KOG10"/>
      <c r="KOH10"/>
      <c r="KOI10"/>
      <c r="KOJ10"/>
      <c r="KOK10"/>
      <c r="KOL10"/>
      <c r="KOM10"/>
      <c r="KON10"/>
      <c r="KOO10"/>
      <c r="KOP10"/>
      <c r="KOQ10"/>
      <c r="KOR10"/>
      <c r="KOS10"/>
      <c r="KOT10"/>
      <c r="KOU10"/>
      <c r="KOV10"/>
      <c r="KOW10"/>
      <c r="KOX10"/>
      <c r="KOY10"/>
      <c r="KOZ10"/>
      <c r="KPA10"/>
      <c r="KPB10"/>
      <c r="KPC10"/>
      <c r="KPD10"/>
      <c r="KPE10"/>
      <c r="KPF10"/>
      <c r="KPG10"/>
      <c r="KPH10"/>
      <c r="KPI10"/>
      <c r="KPJ10"/>
      <c r="KPK10"/>
      <c r="KPL10"/>
      <c r="KPM10"/>
      <c r="KPN10"/>
      <c r="KPO10"/>
      <c r="KPP10"/>
      <c r="KPQ10"/>
      <c r="KPR10"/>
      <c r="KPS10"/>
      <c r="KPT10"/>
      <c r="KPU10"/>
      <c r="KPV10"/>
      <c r="KPW10"/>
      <c r="KPX10"/>
      <c r="KPY10"/>
      <c r="KPZ10"/>
      <c r="KQA10"/>
      <c r="KQB10"/>
      <c r="KQC10"/>
      <c r="KQD10"/>
      <c r="KQE10"/>
      <c r="KQF10"/>
      <c r="KQG10"/>
      <c r="KQH10"/>
      <c r="KQI10"/>
      <c r="KQJ10"/>
      <c r="KQK10"/>
      <c r="KQL10"/>
      <c r="KQM10"/>
      <c r="KQN10"/>
      <c r="KQO10"/>
      <c r="KQP10"/>
      <c r="KQQ10"/>
      <c r="KQR10"/>
      <c r="KQS10"/>
      <c r="KQT10"/>
      <c r="KQU10"/>
      <c r="KQV10"/>
      <c r="KQW10"/>
      <c r="KQX10"/>
      <c r="KQY10"/>
      <c r="KQZ10"/>
      <c r="KRA10"/>
      <c r="KRB10"/>
      <c r="KRC10"/>
      <c r="KRD10"/>
      <c r="KRE10"/>
      <c r="KRF10"/>
      <c r="KRG10"/>
      <c r="KRH10"/>
      <c r="KRI10"/>
      <c r="KRJ10"/>
      <c r="KRK10"/>
      <c r="KRL10"/>
      <c r="KRM10"/>
      <c r="KRN10"/>
      <c r="KRO10"/>
      <c r="KRP10"/>
      <c r="KRQ10"/>
      <c r="KRR10"/>
      <c r="KRS10"/>
      <c r="KRT10"/>
      <c r="KRU10"/>
      <c r="KRV10"/>
      <c r="KRW10"/>
      <c r="KRX10"/>
      <c r="KRY10"/>
      <c r="KRZ10"/>
      <c r="KSA10"/>
      <c r="KSB10"/>
      <c r="KSC10"/>
      <c r="KSD10"/>
      <c r="KSE10"/>
      <c r="KSF10"/>
      <c r="KSG10"/>
      <c r="KSH10"/>
      <c r="KSI10"/>
      <c r="KSJ10"/>
      <c r="KSK10"/>
      <c r="KSL10"/>
      <c r="KSM10"/>
      <c r="KSN10"/>
      <c r="KSO10"/>
      <c r="KSP10"/>
      <c r="KSQ10"/>
      <c r="KSR10"/>
      <c r="KSS10"/>
      <c r="KST10"/>
      <c r="KSU10"/>
      <c r="KSV10"/>
      <c r="KSW10"/>
      <c r="KSX10"/>
      <c r="KSY10"/>
      <c r="KSZ10"/>
      <c r="KTA10"/>
      <c r="KTB10"/>
      <c r="KTC10"/>
      <c r="KTD10"/>
      <c r="KTE10"/>
      <c r="KTF10"/>
      <c r="KTG10"/>
      <c r="KTH10"/>
      <c r="KTI10"/>
      <c r="KTJ10"/>
      <c r="KTK10"/>
      <c r="KTL10"/>
      <c r="KTM10"/>
      <c r="KTN10"/>
      <c r="KTO10"/>
      <c r="KTP10"/>
      <c r="KTQ10"/>
      <c r="KTR10"/>
      <c r="KTS10"/>
      <c r="KTT10"/>
      <c r="KTU10"/>
      <c r="KTV10"/>
      <c r="KTW10"/>
      <c r="KTX10"/>
      <c r="KTY10"/>
      <c r="KTZ10"/>
      <c r="KUA10"/>
      <c r="KUB10"/>
      <c r="KUC10"/>
      <c r="KUD10"/>
      <c r="KUE10"/>
      <c r="KUF10"/>
      <c r="KUG10"/>
      <c r="KUH10"/>
      <c r="KUI10"/>
      <c r="KUJ10"/>
      <c r="KUK10"/>
      <c r="KUL10"/>
      <c r="KUM10"/>
      <c r="KUN10"/>
      <c r="KUO10"/>
      <c r="KUP10"/>
      <c r="KUQ10"/>
      <c r="KUR10"/>
      <c r="KUS10"/>
      <c r="KUT10"/>
      <c r="KUU10"/>
      <c r="KUV10"/>
      <c r="KUW10"/>
      <c r="KUX10"/>
      <c r="KUY10"/>
      <c r="KUZ10"/>
      <c r="KVA10"/>
      <c r="KVB10"/>
      <c r="KVC10"/>
      <c r="KVD10"/>
      <c r="KVE10"/>
      <c r="KVF10"/>
      <c r="KVG10"/>
      <c r="KVH10"/>
      <c r="KVI10"/>
      <c r="KVJ10"/>
      <c r="KVK10"/>
      <c r="KVL10"/>
      <c r="KVM10"/>
      <c r="KVN10"/>
      <c r="KVO10"/>
      <c r="KVP10"/>
      <c r="KVQ10"/>
      <c r="KVR10"/>
      <c r="KVS10"/>
      <c r="KVT10"/>
      <c r="KVU10"/>
      <c r="KVV10"/>
      <c r="KVW10"/>
      <c r="KVX10"/>
      <c r="KVY10"/>
      <c r="KVZ10"/>
      <c r="KWA10"/>
      <c r="KWB10"/>
      <c r="KWC10"/>
      <c r="KWD10"/>
      <c r="KWE10"/>
      <c r="KWF10"/>
      <c r="KWG10"/>
      <c r="KWH10"/>
      <c r="KWI10"/>
      <c r="KWJ10"/>
      <c r="KWK10"/>
      <c r="KWL10"/>
      <c r="KWM10"/>
      <c r="KWN10"/>
      <c r="KWO10"/>
      <c r="KWP10"/>
      <c r="KWQ10"/>
      <c r="KWR10"/>
      <c r="KWS10"/>
      <c r="KWT10"/>
      <c r="KWU10"/>
      <c r="KWV10"/>
      <c r="KWW10"/>
      <c r="KWX10"/>
      <c r="KWY10"/>
      <c r="KWZ10"/>
      <c r="KXA10"/>
      <c r="KXB10"/>
      <c r="KXC10"/>
      <c r="KXD10"/>
      <c r="KXE10"/>
      <c r="KXF10"/>
      <c r="KXG10"/>
      <c r="KXH10"/>
      <c r="KXI10"/>
      <c r="KXJ10"/>
      <c r="KXK10"/>
      <c r="KXL10"/>
      <c r="KXM10"/>
      <c r="KXN10"/>
      <c r="KXO10"/>
      <c r="KXP10"/>
      <c r="KXQ10"/>
      <c r="KXR10"/>
      <c r="KXS10"/>
      <c r="KXT10"/>
      <c r="KXU10"/>
      <c r="KXV10"/>
      <c r="KXW10"/>
      <c r="KXX10"/>
      <c r="KXY10"/>
      <c r="KXZ10"/>
      <c r="KYA10"/>
      <c r="KYB10"/>
      <c r="KYC10"/>
      <c r="KYD10"/>
      <c r="KYE10"/>
      <c r="KYF10"/>
      <c r="KYG10"/>
      <c r="KYH10"/>
      <c r="KYI10"/>
      <c r="KYJ10"/>
      <c r="KYK10"/>
      <c r="KYL10"/>
      <c r="KYM10"/>
      <c r="KYN10"/>
      <c r="KYO10"/>
      <c r="KYP10"/>
      <c r="KYQ10"/>
      <c r="KYR10"/>
      <c r="KYS10"/>
      <c r="KYT10"/>
      <c r="KYU10"/>
      <c r="KYV10"/>
      <c r="KYW10"/>
      <c r="KYX10"/>
      <c r="KYY10"/>
      <c r="KYZ10"/>
      <c r="KZA10"/>
      <c r="KZB10"/>
      <c r="KZC10"/>
      <c r="KZD10"/>
      <c r="KZE10"/>
      <c r="KZF10"/>
      <c r="KZG10"/>
      <c r="KZH10"/>
      <c r="KZI10"/>
      <c r="KZJ10"/>
      <c r="KZK10"/>
      <c r="KZL10"/>
      <c r="KZM10"/>
      <c r="KZN10"/>
      <c r="KZO10"/>
      <c r="KZP10"/>
      <c r="KZQ10"/>
      <c r="KZR10"/>
      <c r="KZS10"/>
      <c r="KZT10"/>
      <c r="KZU10"/>
      <c r="KZV10"/>
      <c r="KZW10"/>
      <c r="KZX10"/>
      <c r="KZY10"/>
      <c r="KZZ10"/>
      <c r="LAA10"/>
      <c r="LAB10"/>
      <c r="LAC10"/>
      <c r="LAD10"/>
      <c r="LAE10"/>
      <c r="LAF10"/>
      <c r="LAG10"/>
      <c r="LAH10"/>
      <c r="LAI10"/>
      <c r="LAJ10"/>
      <c r="LAK10"/>
      <c r="LAL10"/>
      <c r="LAM10"/>
      <c r="LAN10"/>
      <c r="LAO10"/>
      <c r="LAP10"/>
      <c r="LAQ10"/>
      <c r="LAR10"/>
      <c r="LAS10"/>
      <c r="LAT10"/>
      <c r="LAU10"/>
      <c r="LAV10"/>
      <c r="LAW10"/>
      <c r="LAX10"/>
      <c r="LAY10"/>
      <c r="LAZ10"/>
      <c r="LBA10"/>
      <c r="LBB10"/>
      <c r="LBC10"/>
      <c r="LBD10"/>
      <c r="LBE10"/>
      <c r="LBF10"/>
      <c r="LBG10"/>
      <c r="LBH10"/>
      <c r="LBI10"/>
      <c r="LBJ10"/>
      <c r="LBK10"/>
      <c r="LBL10"/>
      <c r="LBM10"/>
      <c r="LBN10"/>
      <c r="LBO10"/>
      <c r="LBP10"/>
      <c r="LBQ10"/>
      <c r="LBR10"/>
      <c r="LBS10"/>
      <c r="LBT10"/>
      <c r="LBU10"/>
      <c r="LBV10"/>
      <c r="LBW10"/>
      <c r="LBX10"/>
      <c r="LBY10"/>
      <c r="LBZ10"/>
      <c r="LCA10"/>
      <c r="LCB10"/>
      <c r="LCC10"/>
      <c r="LCD10"/>
      <c r="LCE10"/>
      <c r="LCF10"/>
      <c r="LCG10"/>
      <c r="LCH10"/>
      <c r="LCI10"/>
      <c r="LCJ10"/>
      <c r="LCK10"/>
      <c r="LCL10"/>
      <c r="LCM10"/>
      <c r="LCN10"/>
      <c r="LCO10"/>
      <c r="LCP10"/>
      <c r="LCQ10"/>
      <c r="LCR10"/>
      <c r="LCS10"/>
      <c r="LCT10"/>
      <c r="LCU10"/>
      <c r="LCV10"/>
      <c r="LCW10"/>
      <c r="LCX10"/>
      <c r="LCY10"/>
      <c r="LCZ10"/>
      <c r="LDA10"/>
      <c r="LDB10"/>
      <c r="LDC10"/>
      <c r="LDD10"/>
      <c r="LDE10"/>
      <c r="LDF10"/>
      <c r="LDG10"/>
      <c r="LDH10"/>
      <c r="LDI10"/>
      <c r="LDJ10"/>
      <c r="LDK10"/>
      <c r="LDL10"/>
      <c r="LDM10"/>
      <c r="LDN10"/>
      <c r="LDO10"/>
      <c r="LDP10"/>
      <c r="LDQ10"/>
      <c r="LDR10"/>
      <c r="LDS10"/>
      <c r="LDT10"/>
      <c r="LDU10"/>
      <c r="LDV10"/>
      <c r="LDW10"/>
      <c r="LDX10"/>
      <c r="LDY10"/>
      <c r="LDZ10"/>
      <c r="LEA10"/>
      <c r="LEB10"/>
      <c r="LEC10"/>
      <c r="LED10"/>
      <c r="LEE10"/>
      <c r="LEF10"/>
      <c r="LEG10"/>
      <c r="LEH10"/>
      <c r="LEI10"/>
      <c r="LEJ10"/>
      <c r="LEK10"/>
      <c r="LEL10"/>
      <c r="LEM10"/>
      <c r="LEN10"/>
      <c r="LEO10"/>
      <c r="LEP10"/>
      <c r="LEQ10"/>
      <c r="LER10"/>
      <c r="LES10"/>
      <c r="LET10"/>
      <c r="LEU10"/>
      <c r="LEV10"/>
      <c r="LEW10"/>
      <c r="LEX10"/>
      <c r="LEY10"/>
      <c r="LEZ10"/>
      <c r="LFA10"/>
      <c r="LFB10"/>
      <c r="LFC10"/>
      <c r="LFD10"/>
      <c r="LFE10"/>
      <c r="LFF10"/>
      <c r="LFG10"/>
      <c r="LFH10"/>
      <c r="LFI10"/>
      <c r="LFJ10"/>
      <c r="LFK10"/>
      <c r="LFL10"/>
      <c r="LFM10"/>
      <c r="LFN10"/>
      <c r="LFO10"/>
      <c r="LFP10"/>
      <c r="LFQ10"/>
      <c r="LFR10"/>
      <c r="LFS10"/>
      <c r="LFT10"/>
      <c r="LFU10"/>
      <c r="LFV10"/>
      <c r="LFW10"/>
      <c r="LFX10"/>
      <c r="LFY10"/>
      <c r="LFZ10"/>
      <c r="LGA10"/>
      <c r="LGB10"/>
      <c r="LGC10"/>
      <c r="LGD10"/>
      <c r="LGE10"/>
      <c r="LGF10"/>
      <c r="LGG10"/>
      <c r="LGH10"/>
      <c r="LGI10"/>
      <c r="LGJ10"/>
      <c r="LGK10"/>
      <c r="LGL10"/>
      <c r="LGM10"/>
      <c r="LGN10"/>
      <c r="LGO10"/>
      <c r="LGP10"/>
      <c r="LGQ10"/>
      <c r="LGR10"/>
      <c r="LGS10"/>
      <c r="LGT10"/>
      <c r="LGU10"/>
      <c r="LGV10"/>
      <c r="LGW10"/>
      <c r="LGX10"/>
      <c r="LGY10"/>
      <c r="LGZ10"/>
      <c r="LHA10"/>
      <c r="LHB10"/>
      <c r="LHC10"/>
      <c r="LHD10"/>
      <c r="LHE10"/>
      <c r="LHF10"/>
      <c r="LHG10"/>
      <c r="LHH10"/>
      <c r="LHI10"/>
      <c r="LHJ10"/>
      <c r="LHK10"/>
      <c r="LHL10"/>
      <c r="LHM10"/>
      <c r="LHN10"/>
      <c r="LHO10"/>
      <c r="LHP10"/>
      <c r="LHQ10"/>
      <c r="LHR10"/>
      <c r="LHS10"/>
      <c r="LHT10"/>
      <c r="LHU10"/>
      <c r="LHV10"/>
      <c r="LHW10"/>
      <c r="LHX10"/>
      <c r="LHY10"/>
      <c r="LHZ10"/>
      <c r="LIA10"/>
      <c r="LIB10"/>
      <c r="LIC10"/>
      <c r="LID10"/>
      <c r="LIE10"/>
      <c r="LIF10"/>
      <c r="LIG10"/>
      <c r="LIH10"/>
      <c r="LII10"/>
      <c r="LIJ10"/>
      <c r="LIK10"/>
      <c r="LIL10"/>
      <c r="LIM10"/>
      <c r="LIN10"/>
      <c r="LIO10"/>
      <c r="LIP10"/>
      <c r="LIQ10"/>
      <c r="LIR10"/>
      <c r="LIS10"/>
      <c r="LIT10"/>
      <c r="LIU10"/>
      <c r="LIV10"/>
      <c r="LIW10"/>
      <c r="LIX10"/>
      <c r="LIY10"/>
      <c r="LIZ10"/>
      <c r="LJA10"/>
      <c r="LJB10"/>
      <c r="LJC10"/>
      <c r="LJD10"/>
      <c r="LJE10"/>
      <c r="LJF10"/>
      <c r="LJG10"/>
      <c r="LJH10"/>
      <c r="LJI10"/>
      <c r="LJJ10"/>
      <c r="LJK10"/>
      <c r="LJL10"/>
      <c r="LJM10"/>
      <c r="LJN10"/>
      <c r="LJO10"/>
      <c r="LJP10"/>
      <c r="LJQ10"/>
      <c r="LJR10"/>
      <c r="LJS10"/>
      <c r="LJT10"/>
      <c r="LJU10"/>
      <c r="LJV10"/>
      <c r="LJW10"/>
      <c r="LJX10"/>
      <c r="LJY10"/>
      <c r="LJZ10"/>
      <c r="LKA10"/>
      <c r="LKB10"/>
      <c r="LKC10"/>
      <c r="LKD10"/>
      <c r="LKE10"/>
      <c r="LKF10"/>
      <c r="LKG10"/>
      <c r="LKH10"/>
      <c r="LKI10"/>
      <c r="LKJ10"/>
      <c r="LKK10"/>
      <c r="LKL10"/>
      <c r="LKM10"/>
      <c r="LKN10"/>
      <c r="LKO10"/>
      <c r="LKP10"/>
      <c r="LKQ10"/>
      <c r="LKR10"/>
      <c r="LKS10"/>
      <c r="LKT10"/>
      <c r="LKU10"/>
      <c r="LKV10"/>
      <c r="LKW10"/>
      <c r="LKX10"/>
      <c r="LKY10"/>
      <c r="LKZ10"/>
      <c r="LLA10"/>
      <c r="LLB10"/>
      <c r="LLC10"/>
      <c r="LLD10"/>
      <c r="LLE10"/>
      <c r="LLF10"/>
      <c r="LLG10"/>
      <c r="LLH10"/>
      <c r="LLI10"/>
      <c r="LLJ10"/>
      <c r="LLK10"/>
      <c r="LLL10"/>
      <c r="LLM10"/>
      <c r="LLN10"/>
      <c r="LLO10"/>
      <c r="LLP10"/>
      <c r="LLQ10"/>
      <c r="LLR10"/>
      <c r="LLS10"/>
      <c r="LLT10"/>
      <c r="LLU10"/>
      <c r="LLV10"/>
      <c r="LLW10"/>
      <c r="LLX10"/>
      <c r="LLY10"/>
      <c r="LLZ10"/>
      <c r="LMA10"/>
      <c r="LMB10"/>
      <c r="LMC10"/>
      <c r="LMD10"/>
      <c r="LME10"/>
      <c r="LMF10"/>
      <c r="LMG10"/>
      <c r="LMH10"/>
      <c r="LMI10"/>
      <c r="LMJ10"/>
      <c r="LMK10"/>
      <c r="LML10"/>
      <c r="LMM10"/>
      <c r="LMN10"/>
      <c r="LMO10"/>
      <c r="LMP10"/>
      <c r="LMQ10"/>
      <c r="LMR10"/>
      <c r="LMS10"/>
      <c r="LMT10"/>
      <c r="LMU10"/>
      <c r="LMV10"/>
      <c r="LMW10"/>
      <c r="LMX10"/>
      <c r="LMY10"/>
      <c r="LMZ10"/>
      <c r="LNA10"/>
      <c r="LNB10"/>
      <c r="LNC10"/>
      <c r="LND10"/>
      <c r="LNE10"/>
      <c r="LNF10"/>
      <c r="LNG10"/>
      <c r="LNH10"/>
      <c r="LNI10"/>
      <c r="LNJ10"/>
      <c r="LNK10"/>
      <c r="LNL10"/>
      <c r="LNM10"/>
      <c r="LNN10"/>
      <c r="LNO10"/>
      <c r="LNP10"/>
      <c r="LNQ10"/>
      <c r="LNR10"/>
      <c r="LNS10"/>
      <c r="LNT10"/>
      <c r="LNU10"/>
      <c r="LNV10"/>
      <c r="LNW10"/>
      <c r="LNX10"/>
      <c r="LNY10"/>
      <c r="LNZ10"/>
      <c r="LOA10"/>
      <c r="LOB10"/>
      <c r="LOC10"/>
      <c r="LOD10"/>
      <c r="LOE10"/>
      <c r="LOF10"/>
      <c r="LOG10"/>
      <c r="LOH10"/>
      <c r="LOI10"/>
      <c r="LOJ10"/>
      <c r="LOK10"/>
      <c r="LOL10"/>
      <c r="LOM10"/>
      <c r="LON10"/>
      <c r="LOO10"/>
      <c r="LOP10"/>
      <c r="LOQ10"/>
      <c r="LOR10"/>
      <c r="LOS10"/>
      <c r="LOT10"/>
      <c r="LOU10"/>
      <c r="LOV10"/>
      <c r="LOW10"/>
      <c r="LOX10"/>
      <c r="LOY10"/>
      <c r="LOZ10"/>
      <c r="LPA10"/>
      <c r="LPB10"/>
      <c r="LPC10"/>
      <c r="LPD10"/>
      <c r="LPE10"/>
      <c r="LPF10"/>
      <c r="LPG10"/>
      <c r="LPH10"/>
      <c r="LPI10"/>
      <c r="LPJ10"/>
      <c r="LPK10"/>
      <c r="LPL10"/>
      <c r="LPM10"/>
      <c r="LPN10"/>
      <c r="LPO10"/>
      <c r="LPP10"/>
      <c r="LPQ10"/>
      <c r="LPR10"/>
      <c r="LPS10"/>
      <c r="LPT10"/>
      <c r="LPU10"/>
      <c r="LPV10"/>
      <c r="LPW10"/>
      <c r="LPX10"/>
      <c r="LPY10"/>
      <c r="LPZ10"/>
      <c r="LQA10"/>
      <c r="LQB10"/>
      <c r="LQC10"/>
      <c r="LQD10"/>
      <c r="LQE10"/>
      <c r="LQF10"/>
      <c r="LQG10"/>
      <c r="LQH10"/>
      <c r="LQI10"/>
      <c r="LQJ10"/>
      <c r="LQK10"/>
      <c r="LQL10"/>
      <c r="LQM10"/>
      <c r="LQN10"/>
      <c r="LQO10"/>
      <c r="LQP10"/>
      <c r="LQQ10"/>
      <c r="LQR10"/>
      <c r="LQS10"/>
      <c r="LQT10"/>
      <c r="LQU10"/>
      <c r="LQV10"/>
      <c r="LQW10"/>
      <c r="LQX10"/>
      <c r="LQY10"/>
      <c r="LQZ10"/>
      <c r="LRA10"/>
      <c r="LRB10"/>
      <c r="LRC10"/>
      <c r="LRD10"/>
      <c r="LRE10"/>
      <c r="LRF10"/>
      <c r="LRG10"/>
      <c r="LRH10"/>
      <c r="LRI10"/>
      <c r="LRJ10"/>
      <c r="LRK10"/>
      <c r="LRL10"/>
      <c r="LRM10"/>
      <c r="LRN10"/>
      <c r="LRO10"/>
      <c r="LRP10"/>
      <c r="LRQ10"/>
      <c r="LRR10"/>
      <c r="LRS10"/>
      <c r="LRT10"/>
      <c r="LRU10"/>
      <c r="LRV10"/>
      <c r="LRW10"/>
      <c r="LRX10"/>
      <c r="LRY10"/>
      <c r="LRZ10"/>
      <c r="LSA10"/>
      <c r="LSB10"/>
      <c r="LSC10"/>
      <c r="LSD10"/>
      <c r="LSE10"/>
      <c r="LSF10"/>
      <c r="LSG10"/>
      <c r="LSH10"/>
      <c r="LSI10"/>
      <c r="LSJ10"/>
      <c r="LSK10"/>
      <c r="LSL10"/>
      <c r="LSM10"/>
      <c r="LSN10"/>
      <c r="LSO10"/>
      <c r="LSP10"/>
      <c r="LSQ10"/>
      <c r="LSR10"/>
      <c r="LSS10"/>
      <c r="LST10"/>
      <c r="LSU10"/>
      <c r="LSV10"/>
      <c r="LSW10"/>
      <c r="LSX10"/>
      <c r="LSY10"/>
      <c r="LSZ10"/>
      <c r="LTA10"/>
      <c r="LTB10"/>
      <c r="LTC10"/>
      <c r="LTD10"/>
      <c r="LTE10"/>
      <c r="LTF10"/>
      <c r="LTG10"/>
      <c r="LTH10"/>
      <c r="LTI10"/>
      <c r="LTJ10"/>
      <c r="LTK10"/>
      <c r="LTL10"/>
      <c r="LTM10"/>
      <c r="LTN10"/>
      <c r="LTO10"/>
      <c r="LTP10"/>
      <c r="LTQ10"/>
      <c r="LTR10"/>
      <c r="LTS10"/>
      <c r="LTT10"/>
      <c r="LTU10"/>
      <c r="LTV10"/>
      <c r="LTW10"/>
      <c r="LTX10"/>
      <c r="LTY10"/>
      <c r="LTZ10"/>
      <c r="LUA10"/>
      <c r="LUB10"/>
      <c r="LUC10"/>
      <c r="LUD10"/>
      <c r="LUE10"/>
      <c r="LUF10"/>
      <c r="LUG10"/>
      <c r="LUH10"/>
      <c r="LUI10"/>
      <c r="LUJ10"/>
      <c r="LUK10"/>
      <c r="LUL10"/>
      <c r="LUM10"/>
      <c r="LUN10"/>
      <c r="LUO10"/>
      <c r="LUP10"/>
      <c r="LUQ10"/>
      <c r="LUR10"/>
      <c r="LUS10"/>
      <c r="LUT10"/>
      <c r="LUU10"/>
      <c r="LUV10"/>
      <c r="LUW10"/>
      <c r="LUX10"/>
      <c r="LUY10"/>
      <c r="LUZ10"/>
      <c r="LVA10"/>
      <c r="LVB10"/>
      <c r="LVC10"/>
      <c r="LVD10"/>
      <c r="LVE10"/>
      <c r="LVF10"/>
      <c r="LVG10"/>
      <c r="LVH10"/>
      <c r="LVI10"/>
      <c r="LVJ10"/>
      <c r="LVK10"/>
      <c r="LVL10"/>
      <c r="LVM10"/>
      <c r="LVN10"/>
      <c r="LVO10"/>
      <c r="LVP10"/>
      <c r="LVQ10"/>
      <c r="LVR10"/>
      <c r="LVS10"/>
      <c r="LVT10"/>
      <c r="LVU10"/>
      <c r="LVV10"/>
      <c r="LVW10"/>
      <c r="LVX10"/>
      <c r="LVY10"/>
      <c r="LVZ10"/>
      <c r="LWA10"/>
      <c r="LWB10"/>
      <c r="LWC10"/>
      <c r="LWD10"/>
      <c r="LWE10"/>
      <c r="LWF10"/>
      <c r="LWG10"/>
      <c r="LWH10"/>
      <c r="LWI10"/>
      <c r="LWJ10"/>
      <c r="LWK10"/>
      <c r="LWL10"/>
      <c r="LWM10"/>
      <c r="LWN10"/>
      <c r="LWO10"/>
      <c r="LWP10"/>
      <c r="LWQ10"/>
      <c r="LWR10"/>
      <c r="LWS10"/>
      <c r="LWT10"/>
      <c r="LWU10"/>
      <c r="LWV10"/>
      <c r="LWW10"/>
      <c r="LWX10"/>
      <c r="LWY10"/>
      <c r="LWZ10"/>
      <c r="LXA10"/>
      <c r="LXB10"/>
      <c r="LXC10"/>
      <c r="LXD10"/>
      <c r="LXE10"/>
      <c r="LXF10"/>
      <c r="LXG10"/>
      <c r="LXH10"/>
      <c r="LXI10"/>
      <c r="LXJ10"/>
      <c r="LXK10"/>
      <c r="LXL10"/>
      <c r="LXM10"/>
      <c r="LXN10"/>
      <c r="LXO10"/>
      <c r="LXP10"/>
      <c r="LXQ10"/>
      <c r="LXR10"/>
      <c r="LXS10"/>
      <c r="LXT10"/>
      <c r="LXU10"/>
      <c r="LXV10"/>
      <c r="LXW10"/>
      <c r="LXX10"/>
      <c r="LXY10"/>
      <c r="LXZ10"/>
      <c r="LYA10"/>
      <c r="LYB10"/>
      <c r="LYC10"/>
      <c r="LYD10"/>
      <c r="LYE10"/>
      <c r="LYF10"/>
      <c r="LYG10"/>
      <c r="LYH10"/>
      <c r="LYI10"/>
      <c r="LYJ10"/>
      <c r="LYK10"/>
      <c r="LYL10"/>
      <c r="LYM10"/>
      <c r="LYN10"/>
      <c r="LYO10"/>
      <c r="LYP10"/>
      <c r="LYQ10"/>
      <c r="LYR10"/>
      <c r="LYS10"/>
      <c r="LYT10"/>
      <c r="LYU10"/>
      <c r="LYV10"/>
      <c r="LYW10"/>
      <c r="LYX10"/>
      <c r="LYY10"/>
      <c r="LYZ10"/>
      <c r="LZA10"/>
      <c r="LZB10"/>
      <c r="LZC10"/>
      <c r="LZD10"/>
      <c r="LZE10"/>
      <c r="LZF10"/>
      <c r="LZG10"/>
      <c r="LZH10"/>
      <c r="LZI10"/>
      <c r="LZJ10"/>
      <c r="LZK10"/>
      <c r="LZL10"/>
      <c r="LZM10"/>
      <c r="LZN10"/>
      <c r="LZO10"/>
      <c r="LZP10"/>
      <c r="LZQ10"/>
      <c r="LZR10"/>
      <c r="LZS10"/>
      <c r="LZT10"/>
      <c r="LZU10"/>
      <c r="LZV10"/>
      <c r="LZW10"/>
      <c r="LZX10"/>
      <c r="LZY10"/>
      <c r="LZZ10"/>
      <c r="MAA10"/>
      <c r="MAB10"/>
      <c r="MAC10"/>
      <c r="MAD10"/>
      <c r="MAE10"/>
      <c r="MAF10"/>
      <c r="MAG10"/>
      <c r="MAH10"/>
      <c r="MAI10"/>
      <c r="MAJ10"/>
      <c r="MAK10"/>
      <c r="MAL10"/>
      <c r="MAM10"/>
      <c r="MAN10"/>
      <c r="MAO10"/>
      <c r="MAP10"/>
      <c r="MAQ10"/>
      <c r="MAR10"/>
      <c r="MAS10"/>
      <c r="MAT10"/>
      <c r="MAU10"/>
      <c r="MAV10"/>
      <c r="MAW10"/>
      <c r="MAX10"/>
      <c r="MAY10"/>
      <c r="MAZ10"/>
      <c r="MBA10"/>
      <c r="MBB10"/>
      <c r="MBC10"/>
      <c r="MBD10"/>
      <c r="MBE10"/>
      <c r="MBF10"/>
      <c r="MBG10"/>
      <c r="MBH10"/>
      <c r="MBI10"/>
      <c r="MBJ10"/>
      <c r="MBK10"/>
      <c r="MBL10"/>
      <c r="MBM10"/>
      <c r="MBN10"/>
      <c r="MBO10"/>
      <c r="MBP10"/>
      <c r="MBQ10"/>
      <c r="MBR10"/>
      <c r="MBS10"/>
      <c r="MBT10"/>
      <c r="MBU10"/>
      <c r="MBV10"/>
      <c r="MBW10"/>
      <c r="MBX10"/>
      <c r="MBY10"/>
      <c r="MBZ10"/>
      <c r="MCA10"/>
      <c r="MCB10"/>
      <c r="MCC10"/>
      <c r="MCD10"/>
      <c r="MCE10"/>
      <c r="MCF10"/>
      <c r="MCG10"/>
      <c r="MCH10"/>
      <c r="MCI10"/>
      <c r="MCJ10"/>
      <c r="MCK10"/>
      <c r="MCL10"/>
      <c r="MCM10"/>
      <c r="MCN10"/>
      <c r="MCO10"/>
      <c r="MCP10"/>
      <c r="MCQ10"/>
      <c r="MCR10"/>
      <c r="MCS10"/>
      <c r="MCT10"/>
      <c r="MCU10"/>
      <c r="MCV10"/>
      <c r="MCW10"/>
      <c r="MCX10"/>
      <c r="MCY10"/>
      <c r="MCZ10"/>
      <c r="MDA10"/>
      <c r="MDB10"/>
      <c r="MDC10"/>
      <c r="MDD10"/>
      <c r="MDE10"/>
      <c r="MDF10"/>
      <c r="MDG10"/>
      <c r="MDH10"/>
      <c r="MDI10"/>
      <c r="MDJ10"/>
      <c r="MDK10"/>
      <c r="MDL10"/>
      <c r="MDM10"/>
      <c r="MDN10"/>
      <c r="MDO10"/>
      <c r="MDP10"/>
      <c r="MDQ10"/>
      <c r="MDR10"/>
      <c r="MDS10"/>
      <c r="MDT10"/>
      <c r="MDU10"/>
      <c r="MDV10"/>
      <c r="MDW10"/>
      <c r="MDX10"/>
      <c r="MDY10"/>
      <c r="MDZ10"/>
      <c r="MEA10"/>
      <c r="MEB10"/>
      <c r="MEC10"/>
      <c r="MED10"/>
      <c r="MEE10"/>
      <c r="MEF10"/>
      <c r="MEG10"/>
      <c r="MEH10"/>
      <c r="MEI10"/>
      <c r="MEJ10"/>
      <c r="MEK10"/>
      <c r="MEL10"/>
      <c r="MEM10"/>
      <c r="MEN10"/>
      <c r="MEO10"/>
      <c r="MEP10"/>
      <c r="MEQ10"/>
      <c r="MER10"/>
      <c r="MES10"/>
      <c r="MET10"/>
      <c r="MEU10"/>
      <c r="MEV10"/>
      <c r="MEW10"/>
      <c r="MEX10"/>
      <c r="MEY10"/>
      <c r="MEZ10"/>
      <c r="MFA10"/>
      <c r="MFB10"/>
      <c r="MFC10"/>
      <c r="MFD10"/>
      <c r="MFE10"/>
      <c r="MFF10"/>
      <c r="MFG10"/>
      <c r="MFH10"/>
      <c r="MFI10"/>
      <c r="MFJ10"/>
      <c r="MFK10"/>
      <c r="MFL10"/>
      <c r="MFM10"/>
      <c r="MFN10"/>
      <c r="MFO10"/>
      <c r="MFP10"/>
      <c r="MFQ10"/>
      <c r="MFR10"/>
      <c r="MFS10"/>
      <c r="MFT10"/>
      <c r="MFU10"/>
      <c r="MFV10"/>
      <c r="MFW10"/>
      <c r="MFX10"/>
      <c r="MFY10"/>
      <c r="MFZ10"/>
      <c r="MGA10"/>
      <c r="MGB10"/>
      <c r="MGC10"/>
      <c r="MGD10"/>
      <c r="MGE10"/>
      <c r="MGF10"/>
      <c r="MGG10"/>
      <c r="MGH10"/>
      <c r="MGI10"/>
      <c r="MGJ10"/>
      <c r="MGK10"/>
      <c r="MGL10"/>
      <c r="MGM10"/>
      <c r="MGN10"/>
      <c r="MGO10"/>
      <c r="MGP10"/>
      <c r="MGQ10"/>
      <c r="MGR10"/>
      <c r="MGS10"/>
      <c r="MGT10"/>
      <c r="MGU10"/>
      <c r="MGV10"/>
      <c r="MGW10"/>
      <c r="MGX10"/>
      <c r="MGY10"/>
      <c r="MGZ10"/>
      <c r="MHA10"/>
      <c r="MHB10"/>
      <c r="MHC10"/>
      <c r="MHD10"/>
      <c r="MHE10"/>
      <c r="MHF10"/>
      <c r="MHG10"/>
      <c r="MHH10"/>
      <c r="MHI10"/>
      <c r="MHJ10"/>
      <c r="MHK10"/>
      <c r="MHL10"/>
      <c r="MHM10"/>
      <c r="MHN10"/>
      <c r="MHO10"/>
      <c r="MHP10"/>
      <c r="MHQ10"/>
      <c r="MHR10"/>
      <c r="MHS10"/>
      <c r="MHT10"/>
      <c r="MHU10"/>
      <c r="MHV10"/>
      <c r="MHW10"/>
      <c r="MHX10"/>
      <c r="MHY10"/>
      <c r="MHZ10"/>
      <c r="MIA10"/>
      <c r="MIB10"/>
      <c r="MIC10"/>
      <c r="MID10"/>
      <c r="MIE10"/>
      <c r="MIF10"/>
      <c r="MIG10"/>
      <c r="MIH10"/>
      <c r="MII10"/>
      <c r="MIJ10"/>
      <c r="MIK10"/>
      <c r="MIL10"/>
      <c r="MIM10"/>
      <c r="MIN10"/>
      <c r="MIO10"/>
      <c r="MIP10"/>
      <c r="MIQ10"/>
      <c r="MIR10"/>
      <c r="MIS10"/>
      <c r="MIT10"/>
      <c r="MIU10"/>
      <c r="MIV10"/>
      <c r="MIW10"/>
      <c r="MIX10"/>
      <c r="MIY10"/>
      <c r="MIZ10"/>
      <c r="MJA10"/>
      <c r="MJB10"/>
      <c r="MJC10"/>
      <c r="MJD10"/>
      <c r="MJE10"/>
      <c r="MJF10"/>
      <c r="MJG10"/>
      <c r="MJH10"/>
      <c r="MJI10"/>
      <c r="MJJ10"/>
      <c r="MJK10"/>
      <c r="MJL10"/>
      <c r="MJM10"/>
      <c r="MJN10"/>
      <c r="MJO10"/>
      <c r="MJP10"/>
      <c r="MJQ10"/>
      <c r="MJR10"/>
      <c r="MJS10"/>
      <c r="MJT10"/>
      <c r="MJU10"/>
      <c r="MJV10"/>
      <c r="MJW10"/>
      <c r="MJX10"/>
      <c r="MJY10"/>
      <c r="MJZ10"/>
      <c r="MKA10"/>
      <c r="MKB10"/>
      <c r="MKC10"/>
      <c r="MKD10"/>
      <c r="MKE10"/>
      <c r="MKF10"/>
      <c r="MKG10"/>
      <c r="MKH10"/>
      <c r="MKI10"/>
      <c r="MKJ10"/>
      <c r="MKK10"/>
      <c r="MKL10"/>
      <c r="MKM10"/>
      <c r="MKN10"/>
      <c r="MKO10"/>
      <c r="MKP10"/>
      <c r="MKQ10"/>
      <c r="MKR10"/>
      <c r="MKS10"/>
      <c r="MKT10"/>
      <c r="MKU10"/>
      <c r="MKV10"/>
      <c r="MKW10"/>
      <c r="MKX10"/>
      <c r="MKY10"/>
      <c r="MKZ10"/>
      <c r="MLA10"/>
      <c r="MLB10"/>
      <c r="MLC10"/>
      <c r="MLD10"/>
      <c r="MLE10"/>
      <c r="MLF10"/>
      <c r="MLG10"/>
      <c r="MLH10"/>
      <c r="MLI10"/>
      <c r="MLJ10"/>
      <c r="MLK10"/>
      <c r="MLL10"/>
      <c r="MLM10"/>
      <c r="MLN10"/>
      <c r="MLO10"/>
      <c r="MLP10"/>
      <c r="MLQ10"/>
      <c r="MLR10"/>
      <c r="MLS10"/>
      <c r="MLT10"/>
      <c r="MLU10"/>
      <c r="MLV10"/>
      <c r="MLW10"/>
      <c r="MLX10"/>
      <c r="MLY10"/>
      <c r="MLZ10"/>
      <c r="MMA10"/>
      <c r="MMB10"/>
      <c r="MMC10"/>
      <c r="MMD10"/>
      <c r="MME10"/>
      <c r="MMF10"/>
      <c r="MMG10"/>
      <c r="MMH10"/>
      <c r="MMI10"/>
      <c r="MMJ10"/>
      <c r="MMK10"/>
      <c r="MML10"/>
      <c r="MMM10"/>
      <c r="MMN10"/>
      <c r="MMO10"/>
      <c r="MMP10"/>
      <c r="MMQ10"/>
      <c r="MMR10"/>
      <c r="MMS10"/>
      <c r="MMT10"/>
      <c r="MMU10"/>
      <c r="MMV10"/>
      <c r="MMW10"/>
      <c r="MMX10"/>
      <c r="MMY10"/>
      <c r="MMZ10"/>
      <c r="MNA10"/>
      <c r="MNB10"/>
      <c r="MNC10"/>
      <c r="MND10"/>
      <c r="MNE10"/>
      <c r="MNF10"/>
      <c r="MNG10"/>
      <c r="MNH10"/>
      <c r="MNI10"/>
      <c r="MNJ10"/>
      <c r="MNK10"/>
      <c r="MNL10"/>
      <c r="MNM10"/>
      <c r="MNN10"/>
      <c r="MNO10"/>
      <c r="MNP10"/>
      <c r="MNQ10"/>
      <c r="MNR10"/>
      <c r="MNS10"/>
      <c r="MNT10"/>
      <c r="MNU10"/>
      <c r="MNV10"/>
      <c r="MNW10"/>
      <c r="MNX10"/>
      <c r="MNY10"/>
      <c r="MNZ10"/>
      <c r="MOA10"/>
      <c r="MOB10"/>
      <c r="MOC10"/>
      <c r="MOD10"/>
      <c r="MOE10"/>
      <c r="MOF10"/>
      <c r="MOG10"/>
      <c r="MOH10"/>
      <c r="MOI10"/>
      <c r="MOJ10"/>
      <c r="MOK10"/>
      <c r="MOL10"/>
      <c r="MOM10"/>
      <c r="MON10"/>
      <c r="MOO10"/>
      <c r="MOP10"/>
      <c r="MOQ10"/>
      <c r="MOR10"/>
      <c r="MOS10"/>
      <c r="MOT10"/>
      <c r="MOU10"/>
      <c r="MOV10"/>
      <c r="MOW10"/>
      <c r="MOX10"/>
      <c r="MOY10"/>
      <c r="MOZ10"/>
      <c r="MPA10"/>
      <c r="MPB10"/>
      <c r="MPC10"/>
      <c r="MPD10"/>
      <c r="MPE10"/>
      <c r="MPF10"/>
      <c r="MPG10"/>
      <c r="MPH10"/>
      <c r="MPI10"/>
      <c r="MPJ10"/>
      <c r="MPK10"/>
      <c r="MPL10"/>
      <c r="MPM10"/>
      <c r="MPN10"/>
      <c r="MPO10"/>
      <c r="MPP10"/>
      <c r="MPQ10"/>
      <c r="MPR10"/>
      <c r="MPS10"/>
      <c r="MPT10"/>
      <c r="MPU10"/>
      <c r="MPV10"/>
      <c r="MPW10"/>
      <c r="MPX10"/>
      <c r="MPY10"/>
      <c r="MPZ10"/>
      <c r="MQA10"/>
      <c r="MQB10"/>
      <c r="MQC10"/>
      <c r="MQD10"/>
      <c r="MQE10"/>
      <c r="MQF10"/>
      <c r="MQG10"/>
      <c r="MQH10"/>
      <c r="MQI10"/>
      <c r="MQJ10"/>
      <c r="MQK10"/>
      <c r="MQL10"/>
      <c r="MQM10"/>
      <c r="MQN10"/>
      <c r="MQO10"/>
      <c r="MQP10"/>
      <c r="MQQ10"/>
      <c r="MQR10"/>
      <c r="MQS10"/>
      <c r="MQT10"/>
      <c r="MQU10"/>
      <c r="MQV10"/>
      <c r="MQW10"/>
      <c r="MQX10"/>
      <c r="MQY10"/>
      <c r="MQZ10"/>
      <c r="MRA10"/>
      <c r="MRB10"/>
      <c r="MRC10"/>
      <c r="MRD10"/>
      <c r="MRE10"/>
      <c r="MRF10"/>
      <c r="MRG10"/>
      <c r="MRH10"/>
      <c r="MRI10"/>
      <c r="MRJ10"/>
      <c r="MRK10"/>
      <c r="MRL10"/>
      <c r="MRM10"/>
      <c r="MRN10"/>
      <c r="MRO10"/>
      <c r="MRP10"/>
      <c r="MRQ10"/>
      <c r="MRR10"/>
      <c r="MRS10"/>
      <c r="MRT10"/>
      <c r="MRU10"/>
      <c r="MRV10"/>
      <c r="MRW10"/>
      <c r="MRX10"/>
      <c r="MRY10"/>
      <c r="MRZ10"/>
      <c r="MSA10"/>
      <c r="MSB10"/>
      <c r="MSC10"/>
      <c r="MSD10"/>
      <c r="MSE10"/>
      <c r="MSF10"/>
      <c r="MSG10"/>
      <c r="MSH10"/>
      <c r="MSI10"/>
      <c r="MSJ10"/>
      <c r="MSK10"/>
      <c r="MSL10"/>
      <c r="MSM10"/>
      <c r="MSN10"/>
      <c r="MSO10"/>
      <c r="MSP10"/>
      <c r="MSQ10"/>
      <c r="MSR10"/>
      <c r="MSS10"/>
      <c r="MST10"/>
      <c r="MSU10"/>
      <c r="MSV10"/>
      <c r="MSW10"/>
      <c r="MSX10"/>
      <c r="MSY10"/>
      <c r="MSZ10"/>
      <c r="MTA10"/>
      <c r="MTB10"/>
      <c r="MTC10"/>
      <c r="MTD10"/>
      <c r="MTE10"/>
      <c r="MTF10"/>
      <c r="MTG10"/>
      <c r="MTH10"/>
      <c r="MTI10"/>
      <c r="MTJ10"/>
      <c r="MTK10"/>
      <c r="MTL10"/>
      <c r="MTM10"/>
      <c r="MTN10"/>
      <c r="MTO10"/>
      <c r="MTP10"/>
      <c r="MTQ10"/>
      <c r="MTR10"/>
      <c r="MTS10"/>
      <c r="MTT10"/>
      <c r="MTU10"/>
      <c r="MTV10"/>
      <c r="MTW10"/>
      <c r="MTX10"/>
      <c r="MTY10"/>
      <c r="MTZ10"/>
      <c r="MUA10"/>
      <c r="MUB10"/>
      <c r="MUC10"/>
      <c r="MUD10"/>
      <c r="MUE10"/>
      <c r="MUF10"/>
      <c r="MUG10"/>
      <c r="MUH10"/>
      <c r="MUI10"/>
      <c r="MUJ10"/>
      <c r="MUK10"/>
      <c r="MUL10"/>
      <c r="MUM10"/>
      <c r="MUN10"/>
      <c r="MUO10"/>
      <c r="MUP10"/>
      <c r="MUQ10"/>
      <c r="MUR10"/>
      <c r="MUS10"/>
      <c r="MUT10"/>
      <c r="MUU10"/>
      <c r="MUV10"/>
      <c r="MUW10"/>
      <c r="MUX10"/>
      <c r="MUY10"/>
      <c r="MUZ10"/>
      <c r="MVA10"/>
      <c r="MVB10"/>
      <c r="MVC10"/>
      <c r="MVD10"/>
      <c r="MVE10"/>
      <c r="MVF10"/>
      <c r="MVG10"/>
      <c r="MVH10"/>
      <c r="MVI10"/>
      <c r="MVJ10"/>
      <c r="MVK10"/>
      <c r="MVL10"/>
      <c r="MVM10"/>
      <c r="MVN10"/>
      <c r="MVO10"/>
      <c r="MVP10"/>
      <c r="MVQ10"/>
      <c r="MVR10"/>
      <c r="MVS10"/>
      <c r="MVT10"/>
      <c r="MVU10"/>
      <c r="MVV10"/>
      <c r="MVW10"/>
      <c r="MVX10"/>
      <c r="MVY10"/>
      <c r="MVZ10"/>
      <c r="MWA10"/>
      <c r="MWB10"/>
      <c r="MWC10"/>
      <c r="MWD10"/>
      <c r="MWE10"/>
      <c r="MWF10"/>
      <c r="MWG10"/>
      <c r="MWH10"/>
      <c r="MWI10"/>
      <c r="MWJ10"/>
      <c r="MWK10"/>
      <c r="MWL10"/>
      <c r="MWM10"/>
      <c r="MWN10"/>
      <c r="MWO10"/>
      <c r="MWP10"/>
      <c r="MWQ10"/>
      <c r="MWR10"/>
      <c r="MWS10"/>
      <c r="MWT10"/>
      <c r="MWU10"/>
      <c r="MWV10"/>
      <c r="MWW10"/>
      <c r="MWX10"/>
      <c r="MWY10"/>
      <c r="MWZ10"/>
      <c r="MXA10"/>
      <c r="MXB10"/>
      <c r="MXC10"/>
      <c r="MXD10"/>
      <c r="MXE10"/>
      <c r="MXF10"/>
      <c r="MXG10"/>
      <c r="MXH10"/>
      <c r="MXI10"/>
      <c r="MXJ10"/>
      <c r="MXK10"/>
      <c r="MXL10"/>
      <c r="MXM10"/>
      <c r="MXN10"/>
      <c r="MXO10"/>
      <c r="MXP10"/>
      <c r="MXQ10"/>
      <c r="MXR10"/>
      <c r="MXS10"/>
      <c r="MXT10"/>
      <c r="MXU10"/>
      <c r="MXV10"/>
      <c r="MXW10"/>
      <c r="MXX10"/>
      <c r="MXY10"/>
      <c r="MXZ10"/>
      <c r="MYA10"/>
      <c r="MYB10"/>
      <c r="MYC10"/>
      <c r="MYD10"/>
      <c r="MYE10"/>
      <c r="MYF10"/>
      <c r="MYG10"/>
      <c r="MYH10"/>
      <c r="MYI10"/>
      <c r="MYJ10"/>
      <c r="MYK10"/>
      <c r="MYL10"/>
      <c r="MYM10"/>
      <c r="MYN10"/>
      <c r="MYO10"/>
      <c r="MYP10"/>
      <c r="MYQ10"/>
      <c r="MYR10"/>
      <c r="MYS10"/>
      <c r="MYT10"/>
      <c r="MYU10"/>
      <c r="MYV10"/>
      <c r="MYW10"/>
      <c r="MYX10"/>
      <c r="MYY10"/>
      <c r="MYZ10"/>
      <c r="MZA10"/>
      <c r="MZB10"/>
      <c r="MZC10"/>
      <c r="MZD10"/>
      <c r="MZE10"/>
      <c r="MZF10"/>
      <c r="MZG10"/>
      <c r="MZH10"/>
      <c r="MZI10"/>
      <c r="MZJ10"/>
      <c r="MZK10"/>
      <c r="MZL10"/>
      <c r="MZM10"/>
      <c r="MZN10"/>
      <c r="MZO10"/>
      <c r="MZP10"/>
      <c r="MZQ10"/>
      <c r="MZR10"/>
      <c r="MZS10"/>
      <c r="MZT10"/>
      <c r="MZU10"/>
      <c r="MZV10"/>
      <c r="MZW10"/>
      <c r="MZX10"/>
      <c r="MZY10"/>
      <c r="MZZ10"/>
      <c r="NAA10"/>
      <c r="NAB10"/>
      <c r="NAC10"/>
      <c r="NAD10"/>
      <c r="NAE10"/>
      <c r="NAF10"/>
      <c r="NAG10"/>
      <c r="NAH10"/>
      <c r="NAI10"/>
      <c r="NAJ10"/>
      <c r="NAK10"/>
      <c r="NAL10"/>
      <c r="NAM10"/>
      <c r="NAN10"/>
      <c r="NAO10"/>
      <c r="NAP10"/>
      <c r="NAQ10"/>
      <c r="NAR10"/>
      <c r="NAS10"/>
      <c r="NAT10"/>
      <c r="NAU10"/>
      <c r="NAV10"/>
      <c r="NAW10"/>
      <c r="NAX10"/>
      <c r="NAY10"/>
      <c r="NAZ10"/>
      <c r="NBA10"/>
      <c r="NBB10"/>
      <c r="NBC10"/>
      <c r="NBD10"/>
      <c r="NBE10"/>
      <c r="NBF10"/>
      <c r="NBG10"/>
      <c r="NBH10"/>
      <c r="NBI10"/>
      <c r="NBJ10"/>
      <c r="NBK10"/>
      <c r="NBL10"/>
      <c r="NBM10"/>
      <c r="NBN10"/>
      <c r="NBO10"/>
      <c r="NBP10"/>
      <c r="NBQ10"/>
      <c r="NBR10"/>
      <c r="NBS10"/>
      <c r="NBT10"/>
      <c r="NBU10"/>
      <c r="NBV10"/>
      <c r="NBW10"/>
      <c r="NBX10"/>
      <c r="NBY10"/>
      <c r="NBZ10"/>
      <c r="NCA10"/>
      <c r="NCB10"/>
      <c r="NCC10"/>
      <c r="NCD10"/>
      <c r="NCE10"/>
      <c r="NCF10"/>
      <c r="NCG10"/>
      <c r="NCH10"/>
      <c r="NCI10"/>
      <c r="NCJ10"/>
      <c r="NCK10"/>
      <c r="NCL10"/>
      <c r="NCM10"/>
      <c r="NCN10"/>
      <c r="NCO10"/>
      <c r="NCP10"/>
      <c r="NCQ10"/>
      <c r="NCR10"/>
      <c r="NCS10"/>
      <c r="NCT10"/>
      <c r="NCU10"/>
      <c r="NCV10"/>
      <c r="NCW10"/>
      <c r="NCX10"/>
      <c r="NCY10"/>
      <c r="NCZ10"/>
      <c r="NDA10"/>
      <c r="NDB10"/>
      <c r="NDC10"/>
      <c r="NDD10"/>
      <c r="NDE10"/>
      <c r="NDF10"/>
      <c r="NDG10"/>
      <c r="NDH10"/>
      <c r="NDI10"/>
      <c r="NDJ10"/>
      <c r="NDK10"/>
      <c r="NDL10"/>
      <c r="NDM10"/>
      <c r="NDN10"/>
      <c r="NDO10"/>
      <c r="NDP10"/>
      <c r="NDQ10"/>
      <c r="NDR10"/>
      <c r="NDS10"/>
      <c r="NDT10"/>
      <c r="NDU10"/>
      <c r="NDV10"/>
      <c r="NDW10"/>
      <c r="NDX10"/>
      <c r="NDY10"/>
      <c r="NDZ10"/>
      <c r="NEA10"/>
      <c r="NEB10"/>
      <c r="NEC10"/>
      <c r="NED10"/>
      <c r="NEE10"/>
      <c r="NEF10"/>
      <c r="NEG10"/>
      <c r="NEH10"/>
      <c r="NEI10"/>
      <c r="NEJ10"/>
      <c r="NEK10"/>
      <c r="NEL10"/>
      <c r="NEM10"/>
      <c r="NEN10"/>
      <c r="NEO10"/>
      <c r="NEP10"/>
      <c r="NEQ10"/>
      <c r="NER10"/>
      <c r="NES10"/>
      <c r="NET10"/>
      <c r="NEU10"/>
      <c r="NEV10"/>
      <c r="NEW10"/>
      <c r="NEX10"/>
      <c r="NEY10"/>
      <c r="NEZ10"/>
      <c r="NFA10"/>
      <c r="NFB10"/>
      <c r="NFC10"/>
      <c r="NFD10"/>
      <c r="NFE10"/>
      <c r="NFF10"/>
      <c r="NFG10"/>
      <c r="NFH10"/>
      <c r="NFI10"/>
      <c r="NFJ10"/>
      <c r="NFK10"/>
      <c r="NFL10"/>
      <c r="NFM10"/>
      <c r="NFN10"/>
      <c r="NFO10"/>
      <c r="NFP10"/>
      <c r="NFQ10"/>
      <c r="NFR10"/>
      <c r="NFS10"/>
      <c r="NFT10"/>
      <c r="NFU10"/>
      <c r="NFV10"/>
      <c r="NFW10"/>
      <c r="NFX10"/>
      <c r="NFY10"/>
      <c r="NFZ10"/>
      <c r="NGA10"/>
      <c r="NGB10"/>
      <c r="NGC10"/>
      <c r="NGD10"/>
      <c r="NGE10"/>
      <c r="NGF10"/>
      <c r="NGG10"/>
      <c r="NGH10"/>
      <c r="NGI10"/>
      <c r="NGJ10"/>
      <c r="NGK10"/>
      <c r="NGL10"/>
      <c r="NGM10"/>
      <c r="NGN10"/>
      <c r="NGO10"/>
      <c r="NGP10"/>
      <c r="NGQ10"/>
      <c r="NGR10"/>
      <c r="NGS10"/>
      <c r="NGT10"/>
      <c r="NGU10"/>
      <c r="NGV10"/>
      <c r="NGW10"/>
      <c r="NGX10"/>
      <c r="NGY10"/>
      <c r="NGZ10"/>
      <c r="NHA10"/>
      <c r="NHB10"/>
      <c r="NHC10"/>
      <c r="NHD10"/>
      <c r="NHE10"/>
      <c r="NHF10"/>
      <c r="NHG10"/>
      <c r="NHH10"/>
      <c r="NHI10"/>
      <c r="NHJ10"/>
      <c r="NHK10"/>
      <c r="NHL10"/>
      <c r="NHM10"/>
      <c r="NHN10"/>
      <c r="NHO10"/>
      <c r="NHP10"/>
      <c r="NHQ10"/>
      <c r="NHR10"/>
      <c r="NHS10"/>
      <c r="NHT10"/>
      <c r="NHU10"/>
      <c r="NHV10"/>
      <c r="NHW10"/>
      <c r="NHX10"/>
      <c r="NHY10"/>
      <c r="NHZ10"/>
      <c r="NIA10"/>
      <c r="NIB10"/>
      <c r="NIC10"/>
      <c r="NID10"/>
      <c r="NIE10"/>
      <c r="NIF10"/>
      <c r="NIG10"/>
      <c r="NIH10"/>
      <c r="NII10"/>
      <c r="NIJ10"/>
      <c r="NIK10"/>
      <c r="NIL10"/>
      <c r="NIM10"/>
      <c r="NIN10"/>
      <c r="NIO10"/>
      <c r="NIP10"/>
      <c r="NIQ10"/>
      <c r="NIR10"/>
      <c r="NIS10"/>
      <c r="NIT10"/>
      <c r="NIU10"/>
      <c r="NIV10"/>
      <c r="NIW10"/>
      <c r="NIX10"/>
      <c r="NIY10"/>
      <c r="NIZ10"/>
      <c r="NJA10"/>
      <c r="NJB10"/>
      <c r="NJC10"/>
      <c r="NJD10"/>
      <c r="NJE10"/>
      <c r="NJF10"/>
      <c r="NJG10"/>
      <c r="NJH10"/>
      <c r="NJI10"/>
      <c r="NJJ10"/>
      <c r="NJK10"/>
      <c r="NJL10"/>
      <c r="NJM10"/>
      <c r="NJN10"/>
      <c r="NJO10"/>
      <c r="NJP10"/>
      <c r="NJQ10"/>
      <c r="NJR10"/>
      <c r="NJS10"/>
      <c r="NJT10"/>
      <c r="NJU10"/>
      <c r="NJV10"/>
      <c r="NJW10"/>
      <c r="NJX10"/>
      <c r="NJY10"/>
      <c r="NJZ10"/>
      <c r="NKA10"/>
      <c r="NKB10"/>
      <c r="NKC10"/>
      <c r="NKD10"/>
      <c r="NKE10"/>
      <c r="NKF10"/>
      <c r="NKG10"/>
      <c r="NKH10"/>
      <c r="NKI10"/>
      <c r="NKJ10"/>
      <c r="NKK10"/>
      <c r="NKL10"/>
      <c r="NKM10"/>
      <c r="NKN10"/>
      <c r="NKO10"/>
      <c r="NKP10"/>
      <c r="NKQ10"/>
      <c r="NKR10"/>
      <c r="NKS10"/>
      <c r="NKT10"/>
      <c r="NKU10"/>
      <c r="NKV10"/>
      <c r="NKW10"/>
      <c r="NKX10"/>
      <c r="NKY10"/>
      <c r="NKZ10"/>
      <c r="NLA10"/>
      <c r="NLB10"/>
      <c r="NLC10"/>
      <c r="NLD10"/>
      <c r="NLE10"/>
      <c r="NLF10"/>
      <c r="NLG10"/>
      <c r="NLH10"/>
      <c r="NLI10"/>
      <c r="NLJ10"/>
      <c r="NLK10"/>
      <c r="NLL10"/>
      <c r="NLM10"/>
      <c r="NLN10"/>
      <c r="NLO10"/>
      <c r="NLP10"/>
      <c r="NLQ10"/>
      <c r="NLR10"/>
      <c r="NLS10"/>
      <c r="NLT10"/>
      <c r="NLU10"/>
      <c r="NLV10"/>
      <c r="NLW10"/>
      <c r="NLX10"/>
      <c r="NLY10"/>
      <c r="NLZ10"/>
      <c r="NMA10"/>
      <c r="NMB10"/>
      <c r="NMC10"/>
      <c r="NMD10"/>
      <c r="NME10"/>
      <c r="NMF10"/>
      <c r="NMG10"/>
      <c r="NMH10"/>
      <c r="NMI10"/>
      <c r="NMJ10"/>
      <c r="NMK10"/>
      <c r="NML10"/>
      <c r="NMM10"/>
      <c r="NMN10"/>
      <c r="NMO10"/>
      <c r="NMP10"/>
      <c r="NMQ10"/>
      <c r="NMR10"/>
      <c r="NMS10"/>
      <c r="NMT10"/>
      <c r="NMU10"/>
      <c r="NMV10"/>
      <c r="NMW10"/>
      <c r="NMX10"/>
      <c r="NMY10"/>
      <c r="NMZ10"/>
      <c r="NNA10"/>
      <c r="NNB10"/>
      <c r="NNC10"/>
      <c r="NND10"/>
      <c r="NNE10"/>
      <c r="NNF10"/>
      <c r="NNG10"/>
      <c r="NNH10"/>
      <c r="NNI10"/>
      <c r="NNJ10"/>
      <c r="NNK10"/>
      <c r="NNL10"/>
      <c r="NNM10"/>
      <c r="NNN10"/>
      <c r="NNO10"/>
      <c r="NNP10"/>
      <c r="NNQ10"/>
      <c r="NNR10"/>
      <c r="NNS10"/>
      <c r="NNT10"/>
      <c r="NNU10"/>
      <c r="NNV10"/>
      <c r="NNW10"/>
      <c r="NNX10"/>
      <c r="NNY10"/>
      <c r="NNZ10"/>
      <c r="NOA10"/>
      <c r="NOB10"/>
      <c r="NOC10"/>
      <c r="NOD10"/>
      <c r="NOE10"/>
      <c r="NOF10"/>
      <c r="NOG10"/>
      <c r="NOH10"/>
      <c r="NOI10"/>
      <c r="NOJ10"/>
      <c r="NOK10"/>
      <c r="NOL10"/>
      <c r="NOM10"/>
      <c r="NON10"/>
      <c r="NOO10"/>
      <c r="NOP10"/>
      <c r="NOQ10"/>
      <c r="NOR10"/>
      <c r="NOS10"/>
      <c r="NOT10"/>
      <c r="NOU10"/>
      <c r="NOV10"/>
      <c r="NOW10"/>
      <c r="NOX10"/>
      <c r="NOY10"/>
      <c r="NOZ10"/>
      <c r="NPA10"/>
      <c r="NPB10"/>
      <c r="NPC10"/>
      <c r="NPD10"/>
      <c r="NPE10"/>
      <c r="NPF10"/>
      <c r="NPG10"/>
      <c r="NPH10"/>
      <c r="NPI10"/>
      <c r="NPJ10"/>
      <c r="NPK10"/>
      <c r="NPL10"/>
      <c r="NPM10"/>
      <c r="NPN10"/>
      <c r="NPO10"/>
      <c r="NPP10"/>
      <c r="NPQ10"/>
      <c r="NPR10"/>
      <c r="NPS10"/>
      <c r="NPT10"/>
      <c r="NPU10"/>
      <c r="NPV10"/>
      <c r="NPW10"/>
      <c r="NPX10"/>
      <c r="NPY10"/>
      <c r="NPZ10"/>
      <c r="NQA10"/>
      <c r="NQB10"/>
      <c r="NQC10"/>
      <c r="NQD10"/>
      <c r="NQE10"/>
      <c r="NQF10"/>
      <c r="NQG10"/>
      <c r="NQH10"/>
      <c r="NQI10"/>
      <c r="NQJ10"/>
      <c r="NQK10"/>
      <c r="NQL10"/>
      <c r="NQM10"/>
      <c r="NQN10"/>
      <c r="NQO10"/>
      <c r="NQP10"/>
      <c r="NQQ10"/>
      <c r="NQR10"/>
      <c r="NQS10"/>
      <c r="NQT10"/>
      <c r="NQU10"/>
      <c r="NQV10"/>
      <c r="NQW10"/>
      <c r="NQX10"/>
      <c r="NQY10"/>
      <c r="NQZ10"/>
      <c r="NRA10"/>
      <c r="NRB10"/>
      <c r="NRC10"/>
      <c r="NRD10"/>
      <c r="NRE10"/>
      <c r="NRF10"/>
      <c r="NRG10"/>
      <c r="NRH10"/>
      <c r="NRI10"/>
      <c r="NRJ10"/>
      <c r="NRK10"/>
      <c r="NRL10"/>
      <c r="NRM10"/>
      <c r="NRN10"/>
      <c r="NRO10"/>
      <c r="NRP10"/>
      <c r="NRQ10"/>
      <c r="NRR10"/>
      <c r="NRS10"/>
      <c r="NRT10"/>
      <c r="NRU10"/>
      <c r="NRV10"/>
      <c r="NRW10"/>
      <c r="NRX10"/>
      <c r="NRY10"/>
      <c r="NRZ10"/>
      <c r="NSA10"/>
      <c r="NSB10"/>
      <c r="NSC10"/>
      <c r="NSD10"/>
      <c r="NSE10"/>
      <c r="NSF10"/>
      <c r="NSG10"/>
      <c r="NSH10"/>
      <c r="NSI10"/>
      <c r="NSJ10"/>
      <c r="NSK10"/>
      <c r="NSL10"/>
      <c r="NSM10"/>
      <c r="NSN10"/>
      <c r="NSO10"/>
      <c r="NSP10"/>
      <c r="NSQ10"/>
      <c r="NSR10"/>
      <c r="NSS10"/>
      <c r="NST10"/>
      <c r="NSU10"/>
      <c r="NSV10"/>
      <c r="NSW10"/>
      <c r="NSX10"/>
      <c r="NSY10"/>
      <c r="NSZ10"/>
      <c r="NTA10"/>
      <c r="NTB10"/>
      <c r="NTC10"/>
      <c r="NTD10"/>
      <c r="NTE10"/>
      <c r="NTF10"/>
      <c r="NTG10"/>
      <c r="NTH10"/>
      <c r="NTI10"/>
      <c r="NTJ10"/>
      <c r="NTK10"/>
      <c r="NTL10"/>
      <c r="NTM10"/>
      <c r="NTN10"/>
      <c r="NTO10"/>
      <c r="NTP10"/>
      <c r="NTQ10"/>
      <c r="NTR10"/>
      <c r="NTS10"/>
      <c r="NTT10"/>
      <c r="NTU10"/>
      <c r="NTV10"/>
      <c r="NTW10"/>
      <c r="NTX10"/>
      <c r="NTY10"/>
      <c r="NTZ10"/>
      <c r="NUA10"/>
      <c r="NUB10"/>
      <c r="NUC10"/>
      <c r="NUD10"/>
      <c r="NUE10"/>
      <c r="NUF10"/>
      <c r="NUG10"/>
      <c r="NUH10"/>
      <c r="NUI10"/>
      <c r="NUJ10"/>
      <c r="NUK10"/>
      <c r="NUL10"/>
      <c r="NUM10"/>
      <c r="NUN10"/>
      <c r="NUO10"/>
      <c r="NUP10"/>
      <c r="NUQ10"/>
      <c r="NUR10"/>
      <c r="NUS10"/>
      <c r="NUT10"/>
      <c r="NUU10"/>
      <c r="NUV10"/>
      <c r="NUW10"/>
      <c r="NUX10"/>
      <c r="NUY10"/>
      <c r="NUZ10"/>
      <c r="NVA10"/>
      <c r="NVB10"/>
      <c r="NVC10"/>
      <c r="NVD10"/>
      <c r="NVE10"/>
      <c r="NVF10"/>
      <c r="NVG10"/>
      <c r="NVH10"/>
      <c r="NVI10"/>
      <c r="NVJ10"/>
      <c r="NVK10"/>
      <c r="NVL10"/>
      <c r="NVM10"/>
      <c r="NVN10"/>
      <c r="NVO10"/>
      <c r="NVP10"/>
      <c r="NVQ10"/>
      <c r="NVR10"/>
      <c r="NVS10"/>
      <c r="NVT10"/>
      <c r="NVU10"/>
      <c r="NVV10"/>
      <c r="NVW10"/>
      <c r="NVX10"/>
      <c r="NVY10"/>
      <c r="NVZ10"/>
      <c r="NWA10"/>
      <c r="NWB10"/>
      <c r="NWC10"/>
      <c r="NWD10"/>
      <c r="NWE10"/>
      <c r="NWF10"/>
      <c r="NWG10"/>
      <c r="NWH10"/>
      <c r="NWI10"/>
      <c r="NWJ10"/>
      <c r="NWK10"/>
      <c r="NWL10"/>
      <c r="NWM10"/>
      <c r="NWN10"/>
      <c r="NWO10"/>
      <c r="NWP10"/>
      <c r="NWQ10"/>
      <c r="NWR10"/>
      <c r="NWS10"/>
      <c r="NWT10"/>
      <c r="NWU10"/>
      <c r="NWV10"/>
      <c r="NWW10"/>
      <c r="NWX10"/>
      <c r="NWY10"/>
      <c r="NWZ10"/>
      <c r="NXA10"/>
      <c r="NXB10"/>
      <c r="NXC10"/>
      <c r="NXD10"/>
      <c r="NXE10"/>
      <c r="NXF10"/>
      <c r="NXG10"/>
      <c r="NXH10"/>
      <c r="NXI10"/>
      <c r="NXJ10"/>
      <c r="NXK10"/>
      <c r="NXL10"/>
      <c r="NXM10"/>
      <c r="NXN10"/>
      <c r="NXO10"/>
      <c r="NXP10"/>
      <c r="NXQ10"/>
      <c r="NXR10"/>
      <c r="NXS10"/>
      <c r="NXT10"/>
      <c r="NXU10"/>
      <c r="NXV10"/>
      <c r="NXW10"/>
      <c r="NXX10"/>
      <c r="NXY10"/>
      <c r="NXZ10"/>
      <c r="NYA10"/>
      <c r="NYB10"/>
      <c r="NYC10"/>
      <c r="NYD10"/>
      <c r="NYE10"/>
      <c r="NYF10"/>
      <c r="NYG10"/>
      <c r="NYH10"/>
      <c r="NYI10"/>
      <c r="NYJ10"/>
      <c r="NYK10"/>
      <c r="NYL10"/>
      <c r="NYM10"/>
      <c r="NYN10"/>
      <c r="NYO10"/>
      <c r="NYP10"/>
      <c r="NYQ10"/>
      <c r="NYR10"/>
      <c r="NYS10"/>
      <c r="NYT10"/>
      <c r="NYU10"/>
      <c r="NYV10"/>
      <c r="NYW10"/>
      <c r="NYX10"/>
      <c r="NYY10"/>
      <c r="NYZ10"/>
      <c r="NZA10"/>
      <c r="NZB10"/>
      <c r="NZC10"/>
      <c r="NZD10"/>
      <c r="NZE10"/>
      <c r="NZF10"/>
      <c r="NZG10"/>
      <c r="NZH10"/>
      <c r="NZI10"/>
      <c r="NZJ10"/>
      <c r="NZK10"/>
      <c r="NZL10"/>
      <c r="NZM10"/>
      <c r="NZN10"/>
      <c r="NZO10"/>
      <c r="NZP10"/>
      <c r="NZQ10"/>
      <c r="NZR10"/>
      <c r="NZS10"/>
      <c r="NZT10"/>
      <c r="NZU10"/>
      <c r="NZV10"/>
      <c r="NZW10"/>
      <c r="NZX10"/>
      <c r="NZY10"/>
      <c r="NZZ10"/>
      <c r="OAA10"/>
      <c r="OAB10"/>
      <c r="OAC10"/>
      <c r="OAD10"/>
      <c r="OAE10"/>
      <c r="OAF10"/>
      <c r="OAG10"/>
      <c r="OAH10"/>
      <c r="OAI10"/>
      <c r="OAJ10"/>
      <c r="OAK10"/>
      <c r="OAL10"/>
      <c r="OAM10"/>
      <c r="OAN10"/>
      <c r="OAO10"/>
      <c r="OAP10"/>
      <c r="OAQ10"/>
      <c r="OAR10"/>
      <c r="OAS10"/>
      <c r="OAT10"/>
      <c r="OAU10"/>
      <c r="OAV10"/>
      <c r="OAW10"/>
      <c r="OAX10"/>
      <c r="OAY10"/>
      <c r="OAZ10"/>
      <c r="OBA10"/>
      <c r="OBB10"/>
      <c r="OBC10"/>
      <c r="OBD10"/>
      <c r="OBE10"/>
      <c r="OBF10"/>
      <c r="OBG10"/>
      <c r="OBH10"/>
      <c r="OBI10"/>
      <c r="OBJ10"/>
      <c r="OBK10"/>
      <c r="OBL10"/>
      <c r="OBM10"/>
      <c r="OBN10"/>
      <c r="OBO10"/>
      <c r="OBP10"/>
      <c r="OBQ10"/>
      <c r="OBR10"/>
      <c r="OBS10"/>
      <c r="OBT10"/>
      <c r="OBU10"/>
      <c r="OBV10"/>
      <c r="OBW10"/>
      <c r="OBX10"/>
      <c r="OBY10"/>
      <c r="OBZ10"/>
      <c r="OCA10"/>
      <c r="OCB10"/>
      <c r="OCC10"/>
      <c r="OCD10"/>
      <c r="OCE10"/>
      <c r="OCF10"/>
      <c r="OCG10"/>
      <c r="OCH10"/>
      <c r="OCI10"/>
      <c r="OCJ10"/>
      <c r="OCK10"/>
      <c r="OCL10"/>
      <c r="OCM10"/>
      <c r="OCN10"/>
      <c r="OCO10"/>
      <c r="OCP10"/>
      <c r="OCQ10"/>
      <c r="OCR10"/>
      <c r="OCS10"/>
      <c r="OCT10"/>
      <c r="OCU10"/>
      <c r="OCV10"/>
      <c r="OCW10"/>
      <c r="OCX10"/>
      <c r="OCY10"/>
      <c r="OCZ10"/>
      <c r="ODA10"/>
      <c r="ODB10"/>
      <c r="ODC10"/>
      <c r="ODD10"/>
      <c r="ODE10"/>
      <c r="ODF10"/>
      <c r="ODG10"/>
      <c r="ODH10"/>
      <c r="ODI10"/>
      <c r="ODJ10"/>
      <c r="ODK10"/>
      <c r="ODL10"/>
      <c r="ODM10"/>
      <c r="ODN10"/>
      <c r="ODO10"/>
      <c r="ODP10"/>
      <c r="ODQ10"/>
      <c r="ODR10"/>
      <c r="ODS10"/>
      <c r="ODT10"/>
      <c r="ODU10"/>
      <c r="ODV10"/>
      <c r="ODW10"/>
      <c r="ODX10"/>
      <c r="ODY10"/>
      <c r="ODZ10"/>
      <c r="OEA10"/>
      <c r="OEB10"/>
      <c r="OEC10"/>
      <c r="OED10"/>
      <c r="OEE10"/>
      <c r="OEF10"/>
      <c r="OEG10"/>
      <c r="OEH10"/>
      <c r="OEI10"/>
      <c r="OEJ10"/>
      <c r="OEK10"/>
      <c r="OEL10"/>
      <c r="OEM10"/>
      <c r="OEN10"/>
      <c r="OEO10"/>
      <c r="OEP10"/>
      <c r="OEQ10"/>
      <c r="OER10"/>
      <c r="OES10"/>
      <c r="OET10"/>
      <c r="OEU10"/>
      <c r="OEV10"/>
      <c r="OEW10"/>
      <c r="OEX10"/>
      <c r="OEY10"/>
      <c r="OEZ10"/>
      <c r="OFA10"/>
      <c r="OFB10"/>
      <c r="OFC10"/>
      <c r="OFD10"/>
      <c r="OFE10"/>
      <c r="OFF10"/>
      <c r="OFG10"/>
      <c r="OFH10"/>
      <c r="OFI10"/>
      <c r="OFJ10"/>
      <c r="OFK10"/>
      <c r="OFL10"/>
      <c r="OFM10"/>
      <c r="OFN10"/>
      <c r="OFO10"/>
      <c r="OFP10"/>
      <c r="OFQ10"/>
      <c r="OFR10"/>
      <c r="OFS10"/>
      <c r="OFT10"/>
      <c r="OFU10"/>
      <c r="OFV10"/>
      <c r="OFW10"/>
      <c r="OFX10"/>
      <c r="OFY10"/>
      <c r="OFZ10"/>
      <c r="OGA10"/>
      <c r="OGB10"/>
      <c r="OGC10"/>
      <c r="OGD10"/>
      <c r="OGE10"/>
      <c r="OGF10"/>
      <c r="OGG10"/>
      <c r="OGH10"/>
      <c r="OGI10"/>
      <c r="OGJ10"/>
      <c r="OGK10"/>
      <c r="OGL10"/>
      <c r="OGM10"/>
      <c r="OGN10"/>
      <c r="OGO10"/>
      <c r="OGP10"/>
      <c r="OGQ10"/>
      <c r="OGR10"/>
      <c r="OGS10"/>
      <c r="OGT10"/>
      <c r="OGU10"/>
      <c r="OGV10"/>
      <c r="OGW10"/>
      <c r="OGX10"/>
      <c r="OGY10"/>
      <c r="OGZ10"/>
      <c r="OHA10"/>
      <c r="OHB10"/>
      <c r="OHC10"/>
      <c r="OHD10"/>
      <c r="OHE10"/>
      <c r="OHF10"/>
      <c r="OHG10"/>
      <c r="OHH10"/>
      <c r="OHI10"/>
      <c r="OHJ10"/>
      <c r="OHK10"/>
      <c r="OHL10"/>
      <c r="OHM10"/>
      <c r="OHN10"/>
      <c r="OHO10"/>
      <c r="OHP10"/>
      <c r="OHQ10"/>
      <c r="OHR10"/>
      <c r="OHS10"/>
      <c r="OHT10"/>
      <c r="OHU10"/>
      <c r="OHV10"/>
      <c r="OHW10"/>
      <c r="OHX10"/>
      <c r="OHY10"/>
      <c r="OHZ10"/>
      <c r="OIA10"/>
      <c r="OIB10"/>
      <c r="OIC10"/>
      <c r="OID10"/>
      <c r="OIE10"/>
      <c r="OIF10"/>
      <c r="OIG10"/>
      <c r="OIH10"/>
      <c r="OII10"/>
      <c r="OIJ10"/>
      <c r="OIK10"/>
      <c r="OIL10"/>
      <c r="OIM10"/>
      <c r="OIN10"/>
      <c r="OIO10"/>
      <c r="OIP10"/>
      <c r="OIQ10"/>
      <c r="OIR10"/>
      <c r="OIS10"/>
      <c r="OIT10"/>
      <c r="OIU10"/>
      <c r="OIV10"/>
      <c r="OIW10"/>
      <c r="OIX10"/>
      <c r="OIY10"/>
      <c r="OIZ10"/>
      <c r="OJA10"/>
      <c r="OJB10"/>
      <c r="OJC10"/>
      <c r="OJD10"/>
      <c r="OJE10"/>
      <c r="OJF10"/>
      <c r="OJG10"/>
      <c r="OJH10"/>
      <c r="OJI10"/>
      <c r="OJJ10"/>
      <c r="OJK10"/>
      <c r="OJL10"/>
      <c r="OJM10"/>
      <c r="OJN10"/>
      <c r="OJO10"/>
      <c r="OJP10"/>
      <c r="OJQ10"/>
      <c r="OJR10"/>
      <c r="OJS10"/>
      <c r="OJT10"/>
      <c r="OJU10"/>
      <c r="OJV10"/>
      <c r="OJW10"/>
      <c r="OJX10"/>
      <c r="OJY10"/>
      <c r="OJZ10"/>
      <c r="OKA10"/>
      <c r="OKB10"/>
      <c r="OKC10"/>
      <c r="OKD10"/>
      <c r="OKE10"/>
      <c r="OKF10"/>
      <c r="OKG10"/>
      <c r="OKH10"/>
      <c r="OKI10"/>
      <c r="OKJ10"/>
      <c r="OKK10"/>
      <c r="OKL10"/>
      <c r="OKM10"/>
      <c r="OKN10"/>
      <c r="OKO10"/>
      <c r="OKP10"/>
      <c r="OKQ10"/>
      <c r="OKR10"/>
      <c r="OKS10"/>
      <c r="OKT10"/>
      <c r="OKU10"/>
      <c r="OKV10"/>
      <c r="OKW10"/>
      <c r="OKX10"/>
      <c r="OKY10"/>
      <c r="OKZ10"/>
      <c r="OLA10"/>
      <c r="OLB10"/>
      <c r="OLC10"/>
      <c r="OLD10"/>
      <c r="OLE10"/>
      <c r="OLF10"/>
      <c r="OLG10"/>
      <c r="OLH10"/>
      <c r="OLI10"/>
      <c r="OLJ10"/>
      <c r="OLK10"/>
      <c r="OLL10"/>
      <c r="OLM10"/>
      <c r="OLN10"/>
      <c r="OLO10"/>
      <c r="OLP10"/>
      <c r="OLQ10"/>
      <c r="OLR10"/>
      <c r="OLS10"/>
      <c r="OLT10"/>
      <c r="OLU10"/>
      <c r="OLV10"/>
      <c r="OLW10"/>
      <c r="OLX10"/>
      <c r="OLY10"/>
      <c r="OLZ10"/>
      <c r="OMA10"/>
      <c r="OMB10"/>
      <c r="OMC10"/>
      <c r="OMD10"/>
      <c r="OME10"/>
      <c r="OMF10"/>
      <c r="OMG10"/>
      <c r="OMH10"/>
      <c r="OMI10"/>
      <c r="OMJ10"/>
      <c r="OMK10"/>
      <c r="OML10"/>
      <c r="OMM10"/>
      <c r="OMN10"/>
      <c r="OMO10"/>
      <c r="OMP10"/>
      <c r="OMQ10"/>
      <c r="OMR10"/>
      <c r="OMS10"/>
      <c r="OMT10"/>
      <c r="OMU10"/>
      <c r="OMV10"/>
      <c r="OMW10"/>
      <c r="OMX10"/>
      <c r="OMY10"/>
      <c r="OMZ10"/>
      <c r="ONA10"/>
      <c r="ONB10"/>
      <c r="ONC10"/>
      <c r="OND10"/>
      <c r="ONE10"/>
      <c r="ONF10"/>
      <c r="ONG10"/>
      <c r="ONH10"/>
      <c r="ONI10"/>
      <c r="ONJ10"/>
      <c r="ONK10"/>
      <c r="ONL10"/>
      <c r="ONM10"/>
      <c r="ONN10"/>
      <c r="ONO10"/>
      <c r="ONP10"/>
      <c r="ONQ10"/>
      <c r="ONR10"/>
      <c r="ONS10"/>
      <c r="ONT10"/>
      <c r="ONU10"/>
      <c r="ONV10"/>
      <c r="ONW10"/>
      <c r="ONX10"/>
      <c r="ONY10"/>
      <c r="ONZ10"/>
      <c r="OOA10"/>
      <c r="OOB10"/>
      <c r="OOC10"/>
      <c r="OOD10"/>
      <c r="OOE10"/>
      <c r="OOF10"/>
      <c r="OOG10"/>
      <c r="OOH10"/>
      <c r="OOI10"/>
      <c r="OOJ10"/>
      <c r="OOK10"/>
      <c r="OOL10"/>
      <c r="OOM10"/>
      <c r="OON10"/>
      <c r="OOO10"/>
      <c r="OOP10"/>
      <c r="OOQ10"/>
      <c r="OOR10"/>
      <c r="OOS10"/>
      <c r="OOT10"/>
      <c r="OOU10"/>
      <c r="OOV10"/>
      <c r="OOW10"/>
      <c r="OOX10"/>
      <c r="OOY10"/>
      <c r="OOZ10"/>
      <c r="OPA10"/>
      <c r="OPB10"/>
      <c r="OPC10"/>
      <c r="OPD10"/>
      <c r="OPE10"/>
      <c r="OPF10"/>
      <c r="OPG10"/>
      <c r="OPH10"/>
      <c r="OPI10"/>
      <c r="OPJ10"/>
      <c r="OPK10"/>
      <c r="OPL10"/>
      <c r="OPM10"/>
      <c r="OPN10"/>
      <c r="OPO10"/>
      <c r="OPP10"/>
      <c r="OPQ10"/>
      <c r="OPR10"/>
      <c r="OPS10"/>
      <c r="OPT10"/>
      <c r="OPU10"/>
      <c r="OPV10"/>
      <c r="OPW10"/>
      <c r="OPX10"/>
      <c r="OPY10"/>
      <c r="OPZ10"/>
      <c r="OQA10"/>
      <c r="OQB10"/>
      <c r="OQC10"/>
      <c r="OQD10"/>
      <c r="OQE10"/>
      <c r="OQF10"/>
      <c r="OQG10"/>
      <c r="OQH10"/>
      <c r="OQI10"/>
      <c r="OQJ10"/>
      <c r="OQK10"/>
      <c r="OQL10"/>
      <c r="OQM10"/>
      <c r="OQN10"/>
      <c r="OQO10"/>
      <c r="OQP10"/>
      <c r="OQQ10"/>
      <c r="OQR10"/>
      <c r="OQS10"/>
      <c r="OQT10"/>
      <c r="OQU10"/>
      <c r="OQV10"/>
      <c r="OQW10"/>
      <c r="OQX10"/>
      <c r="OQY10"/>
      <c r="OQZ10"/>
      <c r="ORA10"/>
      <c r="ORB10"/>
      <c r="ORC10"/>
      <c r="ORD10"/>
      <c r="ORE10"/>
      <c r="ORF10"/>
      <c r="ORG10"/>
      <c r="ORH10"/>
      <c r="ORI10"/>
      <c r="ORJ10"/>
      <c r="ORK10"/>
      <c r="ORL10"/>
      <c r="ORM10"/>
      <c r="ORN10"/>
      <c r="ORO10"/>
      <c r="ORP10"/>
      <c r="ORQ10"/>
      <c r="ORR10"/>
      <c r="ORS10"/>
      <c r="ORT10"/>
      <c r="ORU10"/>
      <c r="ORV10"/>
      <c r="ORW10"/>
      <c r="ORX10"/>
      <c r="ORY10"/>
      <c r="ORZ10"/>
      <c r="OSA10"/>
      <c r="OSB10"/>
      <c r="OSC10"/>
      <c r="OSD10"/>
      <c r="OSE10"/>
      <c r="OSF10"/>
      <c r="OSG10"/>
      <c r="OSH10"/>
      <c r="OSI10"/>
      <c r="OSJ10"/>
      <c r="OSK10"/>
      <c r="OSL10"/>
      <c r="OSM10"/>
      <c r="OSN10"/>
      <c r="OSO10"/>
      <c r="OSP10"/>
      <c r="OSQ10"/>
      <c r="OSR10"/>
      <c r="OSS10"/>
      <c r="OST10"/>
      <c r="OSU10"/>
      <c r="OSV10"/>
      <c r="OSW10"/>
      <c r="OSX10"/>
      <c r="OSY10"/>
      <c r="OSZ10"/>
      <c r="OTA10"/>
      <c r="OTB10"/>
      <c r="OTC10"/>
      <c r="OTD10"/>
      <c r="OTE10"/>
      <c r="OTF10"/>
      <c r="OTG10"/>
      <c r="OTH10"/>
      <c r="OTI10"/>
      <c r="OTJ10"/>
      <c r="OTK10"/>
      <c r="OTL10"/>
      <c r="OTM10"/>
      <c r="OTN10"/>
      <c r="OTO10"/>
      <c r="OTP10"/>
      <c r="OTQ10"/>
      <c r="OTR10"/>
      <c r="OTS10"/>
      <c r="OTT10"/>
      <c r="OTU10"/>
      <c r="OTV10"/>
      <c r="OTW10"/>
      <c r="OTX10"/>
      <c r="OTY10"/>
      <c r="OTZ10"/>
      <c r="OUA10"/>
      <c r="OUB10"/>
      <c r="OUC10"/>
      <c r="OUD10"/>
      <c r="OUE10"/>
      <c r="OUF10"/>
      <c r="OUG10"/>
      <c r="OUH10"/>
      <c r="OUI10"/>
      <c r="OUJ10"/>
      <c r="OUK10"/>
      <c r="OUL10"/>
      <c r="OUM10"/>
      <c r="OUN10"/>
      <c r="OUO10"/>
      <c r="OUP10"/>
      <c r="OUQ10"/>
      <c r="OUR10"/>
      <c r="OUS10"/>
      <c r="OUT10"/>
      <c r="OUU10"/>
      <c r="OUV10"/>
      <c r="OUW10"/>
      <c r="OUX10"/>
      <c r="OUY10"/>
      <c r="OUZ10"/>
      <c r="OVA10"/>
      <c r="OVB10"/>
      <c r="OVC10"/>
      <c r="OVD10"/>
      <c r="OVE10"/>
      <c r="OVF10"/>
      <c r="OVG10"/>
      <c r="OVH10"/>
      <c r="OVI10"/>
      <c r="OVJ10"/>
      <c r="OVK10"/>
      <c r="OVL10"/>
      <c r="OVM10"/>
      <c r="OVN10"/>
      <c r="OVO10"/>
      <c r="OVP10"/>
      <c r="OVQ10"/>
      <c r="OVR10"/>
      <c r="OVS10"/>
      <c r="OVT10"/>
      <c r="OVU10"/>
      <c r="OVV10"/>
      <c r="OVW10"/>
      <c r="OVX10"/>
      <c r="OVY10"/>
      <c r="OVZ10"/>
      <c r="OWA10"/>
      <c r="OWB10"/>
      <c r="OWC10"/>
      <c r="OWD10"/>
      <c r="OWE10"/>
      <c r="OWF10"/>
      <c r="OWG10"/>
      <c r="OWH10"/>
      <c r="OWI10"/>
      <c r="OWJ10"/>
      <c r="OWK10"/>
      <c r="OWL10"/>
      <c r="OWM10"/>
      <c r="OWN10"/>
      <c r="OWO10"/>
      <c r="OWP10"/>
      <c r="OWQ10"/>
      <c r="OWR10"/>
      <c r="OWS10"/>
      <c r="OWT10"/>
      <c r="OWU10"/>
      <c r="OWV10"/>
      <c r="OWW10"/>
      <c r="OWX10"/>
      <c r="OWY10"/>
      <c r="OWZ10"/>
      <c r="OXA10"/>
      <c r="OXB10"/>
      <c r="OXC10"/>
      <c r="OXD10"/>
      <c r="OXE10"/>
      <c r="OXF10"/>
      <c r="OXG10"/>
      <c r="OXH10"/>
      <c r="OXI10"/>
      <c r="OXJ10"/>
      <c r="OXK10"/>
      <c r="OXL10"/>
      <c r="OXM10"/>
      <c r="OXN10"/>
      <c r="OXO10"/>
      <c r="OXP10"/>
      <c r="OXQ10"/>
      <c r="OXR10"/>
      <c r="OXS10"/>
      <c r="OXT10"/>
      <c r="OXU10"/>
      <c r="OXV10"/>
      <c r="OXW10"/>
      <c r="OXX10"/>
      <c r="OXY10"/>
      <c r="OXZ10"/>
      <c r="OYA10"/>
      <c r="OYB10"/>
      <c r="OYC10"/>
      <c r="OYD10"/>
      <c r="OYE10"/>
      <c r="OYF10"/>
      <c r="OYG10"/>
      <c r="OYH10"/>
      <c r="OYI10"/>
      <c r="OYJ10"/>
      <c r="OYK10"/>
      <c r="OYL10"/>
      <c r="OYM10"/>
      <c r="OYN10"/>
      <c r="OYO10"/>
      <c r="OYP10"/>
      <c r="OYQ10"/>
      <c r="OYR10"/>
      <c r="OYS10"/>
      <c r="OYT10"/>
      <c r="OYU10"/>
      <c r="OYV10"/>
      <c r="OYW10"/>
      <c r="OYX10"/>
      <c r="OYY10"/>
      <c r="OYZ10"/>
      <c r="OZA10"/>
      <c r="OZB10"/>
      <c r="OZC10"/>
      <c r="OZD10"/>
      <c r="OZE10"/>
      <c r="OZF10"/>
      <c r="OZG10"/>
      <c r="OZH10"/>
      <c r="OZI10"/>
      <c r="OZJ10"/>
      <c r="OZK10"/>
      <c r="OZL10"/>
      <c r="OZM10"/>
      <c r="OZN10"/>
      <c r="OZO10"/>
      <c r="OZP10"/>
      <c r="OZQ10"/>
      <c r="OZR10"/>
      <c r="OZS10"/>
      <c r="OZT10"/>
      <c r="OZU10"/>
      <c r="OZV10"/>
      <c r="OZW10"/>
      <c r="OZX10"/>
      <c r="OZY10"/>
      <c r="OZZ10"/>
      <c r="PAA10"/>
      <c r="PAB10"/>
      <c r="PAC10"/>
      <c r="PAD10"/>
      <c r="PAE10"/>
      <c r="PAF10"/>
      <c r="PAG10"/>
      <c r="PAH10"/>
      <c r="PAI10"/>
      <c r="PAJ10"/>
      <c r="PAK10"/>
      <c r="PAL10"/>
      <c r="PAM10"/>
      <c r="PAN10"/>
      <c r="PAO10"/>
      <c r="PAP10"/>
      <c r="PAQ10"/>
      <c r="PAR10"/>
      <c r="PAS10"/>
      <c r="PAT10"/>
      <c r="PAU10"/>
      <c r="PAV10"/>
      <c r="PAW10"/>
      <c r="PAX10"/>
      <c r="PAY10"/>
      <c r="PAZ10"/>
      <c r="PBA10"/>
      <c r="PBB10"/>
      <c r="PBC10"/>
      <c r="PBD10"/>
      <c r="PBE10"/>
      <c r="PBF10"/>
      <c r="PBG10"/>
      <c r="PBH10"/>
      <c r="PBI10"/>
      <c r="PBJ10"/>
      <c r="PBK10"/>
      <c r="PBL10"/>
      <c r="PBM10"/>
      <c r="PBN10"/>
      <c r="PBO10"/>
      <c r="PBP10"/>
      <c r="PBQ10"/>
      <c r="PBR10"/>
      <c r="PBS10"/>
      <c r="PBT10"/>
      <c r="PBU10"/>
      <c r="PBV10"/>
      <c r="PBW10"/>
      <c r="PBX10"/>
      <c r="PBY10"/>
      <c r="PBZ10"/>
      <c r="PCA10"/>
      <c r="PCB10"/>
      <c r="PCC10"/>
      <c r="PCD10"/>
      <c r="PCE10"/>
      <c r="PCF10"/>
      <c r="PCG10"/>
      <c r="PCH10"/>
      <c r="PCI10"/>
      <c r="PCJ10"/>
      <c r="PCK10"/>
      <c r="PCL10"/>
      <c r="PCM10"/>
      <c r="PCN10"/>
      <c r="PCO10"/>
      <c r="PCP10"/>
      <c r="PCQ10"/>
      <c r="PCR10"/>
      <c r="PCS10"/>
      <c r="PCT10"/>
      <c r="PCU10"/>
      <c r="PCV10"/>
      <c r="PCW10"/>
      <c r="PCX10"/>
      <c r="PCY10"/>
      <c r="PCZ10"/>
      <c r="PDA10"/>
      <c r="PDB10"/>
      <c r="PDC10"/>
      <c r="PDD10"/>
      <c r="PDE10"/>
      <c r="PDF10"/>
      <c r="PDG10"/>
      <c r="PDH10"/>
      <c r="PDI10"/>
      <c r="PDJ10"/>
      <c r="PDK10"/>
      <c r="PDL10"/>
      <c r="PDM10"/>
      <c r="PDN10"/>
      <c r="PDO10"/>
      <c r="PDP10"/>
      <c r="PDQ10"/>
      <c r="PDR10"/>
      <c r="PDS10"/>
      <c r="PDT10"/>
      <c r="PDU10"/>
      <c r="PDV10"/>
      <c r="PDW10"/>
      <c r="PDX10"/>
      <c r="PDY10"/>
      <c r="PDZ10"/>
      <c r="PEA10"/>
      <c r="PEB10"/>
      <c r="PEC10"/>
      <c r="PED10"/>
      <c r="PEE10"/>
      <c r="PEF10"/>
      <c r="PEG10"/>
      <c r="PEH10"/>
      <c r="PEI10"/>
      <c r="PEJ10"/>
      <c r="PEK10"/>
      <c r="PEL10"/>
      <c r="PEM10"/>
      <c r="PEN10"/>
      <c r="PEO10"/>
      <c r="PEP10"/>
      <c r="PEQ10"/>
      <c r="PER10"/>
      <c r="PES10"/>
      <c r="PET10"/>
      <c r="PEU10"/>
      <c r="PEV10"/>
      <c r="PEW10"/>
      <c r="PEX10"/>
      <c r="PEY10"/>
      <c r="PEZ10"/>
      <c r="PFA10"/>
      <c r="PFB10"/>
      <c r="PFC10"/>
      <c r="PFD10"/>
      <c r="PFE10"/>
      <c r="PFF10"/>
      <c r="PFG10"/>
      <c r="PFH10"/>
      <c r="PFI10"/>
      <c r="PFJ10"/>
      <c r="PFK10"/>
      <c r="PFL10"/>
      <c r="PFM10"/>
      <c r="PFN10"/>
      <c r="PFO10"/>
      <c r="PFP10"/>
      <c r="PFQ10"/>
      <c r="PFR10"/>
      <c r="PFS10"/>
      <c r="PFT10"/>
      <c r="PFU10"/>
      <c r="PFV10"/>
      <c r="PFW10"/>
      <c r="PFX10"/>
      <c r="PFY10"/>
      <c r="PFZ10"/>
      <c r="PGA10"/>
      <c r="PGB10"/>
      <c r="PGC10"/>
      <c r="PGD10"/>
      <c r="PGE10"/>
      <c r="PGF10"/>
      <c r="PGG10"/>
      <c r="PGH10"/>
      <c r="PGI10"/>
      <c r="PGJ10"/>
      <c r="PGK10"/>
      <c r="PGL10"/>
      <c r="PGM10"/>
      <c r="PGN10"/>
      <c r="PGO10"/>
      <c r="PGP10"/>
      <c r="PGQ10"/>
      <c r="PGR10"/>
      <c r="PGS10"/>
      <c r="PGT10"/>
      <c r="PGU10"/>
      <c r="PGV10"/>
      <c r="PGW10"/>
      <c r="PGX10"/>
      <c r="PGY10"/>
      <c r="PGZ10"/>
      <c r="PHA10"/>
      <c r="PHB10"/>
      <c r="PHC10"/>
      <c r="PHD10"/>
      <c r="PHE10"/>
      <c r="PHF10"/>
      <c r="PHG10"/>
      <c r="PHH10"/>
      <c r="PHI10"/>
      <c r="PHJ10"/>
      <c r="PHK10"/>
      <c r="PHL10"/>
      <c r="PHM10"/>
      <c r="PHN10"/>
      <c r="PHO10"/>
      <c r="PHP10"/>
      <c r="PHQ10"/>
      <c r="PHR10"/>
      <c r="PHS10"/>
      <c r="PHT10"/>
      <c r="PHU10"/>
      <c r="PHV10"/>
      <c r="PHW10"/>
      <c r="PHX10"/>
      <c r="PHY10"/>
      <c r="PHZ10"/>
      <c r="PIA10"/>
      <c r="PIB10"/>
      <c r="PIC10"/>
      <c r="PID10"/>
      <c r="PIE10"/>
      <c r="PIF10"/>
      <c r="PIG10"/>
      <c r="PIH10"/>
      <c r="PII10"/>
      <c r="PIJ10"/>
      <c r="PIK10"/>
      <c r="PIL10"/>
      <c r="PIM10"/>
      <c r="PIN10"/>
      <c r="PIO10"/>
      <c r="PIP10"/>
      <c r="PIQ10"/>
      <c r="PIR10"/>
      <c r="PIS10"/>
      <c r="PIT10"/>
      <c r="PIU10"/>
      <c r="PIV10"/>
      <c r="PIW10"/>
      <c r="PIX10"/>
      <c r="PIY10"/>
      <c r="PIZ10"/>
      <c r="PJA10"/>
      <c r="PJB10"/>
      <c r="PJC10"/>
      <c r="PJD10"/>
      <c r="PJE10"/>
      <c r="PJF10"/>
      <c r="PJG10"/>
      <c r="PJH10"/>
      <c r="PJI10"/>
      <c r="PJJ10"/>
      <c r="PJK10"/>
      <c r="PJL10"/>
      <c r="PJM10"/>
      <c r="PJN10"/>
      <c r="PJO10"/>
      <c r="PJP10"/>
      <c r="PJQ10"/>
      <c r="PJR10"/>
      <c r="PJS10"/>
      <c r="PJT10"/>
      <c r="PJU10"/>
      <c r="PJV10"/>
      <c r="PJW10"/>
      <c r="PJX10"/>
      <c r="PJY10"/>
      <c r="PJZ10"/>
      <c r="PKA10"/>
      <c r="PKB10"/>
      <c r="PKC10"/>
      <c r="PKD10"/>
      <c r="PKE10"/>
      <c r="PKF10"/>
      <c r="PKG10"/>
      <c r="PKH10"/>
      <c r="PKI10"/>
      <c r="PKJ10"/>
      <c r="PKK10"/>
      <c r="PKL10"/>
      <c r="PKM10"/>
      <c r="PKN10"/>
      <c r="PKO10"/>
      <c r="PKP10"/>
      <c r="PKQ10"/>
      <c r="PKR10"/>
      <c r="PKS10"/>
      <c r="PKT10"/>
      <c r="PKU10"/>
      <c r="PKV10"/>
      <c r="PKW10"/>
      <c r="PKX10"/>
      <c r="PKY10"/>
      <c r="PKZ10"/>
      <c r="PLA10"/>
      <c r="PLB10"/>
      <c r="PLC10"/>
      <c r="PLD10"/>
      <c r="PLE10"/>
      <c r="PLF10"/>
      <c r="PLG10"/>
      <c r="PLH10"/>
      <c r="PLI10"/>
      <c r="PLJ10"/>
      <c r="PLK10"/>
      <c r="PLL10"/>
      <c r="PLM10"/>
      <c r="PLN10"/>
      <c r="PLO10"/>
      <c r="PLP10"/>
      <c r="PLQ10"/>
      <c r="PLR10"/>
      <c r="PLS10"/>
      <c r="PLT10"/>
      <c r="PLU10"/>
      <c r="PLV10"/>
      <c r="PLW10"/>
      <c r="PLX10"/>
      <c r="PLY10"/>
      <c r="PLZ10"/>
      <c r="PMA10"/>
      <c r="PMB10"/>
      <c r="PMC10"/>
      <c r="PMD10"/>
      <c r="PME10"/>
      <c r="PMF10"/>
      <c r="PMG10"/>
      <c r="PMH10"/>
      <c r="PMI10"/>
      <c r="PMJ10"/>
      <c r="PMK10"/>
      <c r="PML10"/>
      <c r="PMM10"/>
      <c r="PMN10"/>
      <c r="PMO10"/>
      <c r="PMP10"/>
      <c r="PMQ10"/>
      <c r="PMR10"/>
      <c r="PMS10"/>
      <c r="PMT10"/>
      <c r="PMU10"/>
      <c r="PMV10"/>
      <c r="PMW10"/>
      <c r="PMX10"/>
      <c r="PMY10"/>
      <c r="PMZ10"/>
      <c r="PNA10"/>
      <c r="PNB10"/>
      <c r="PNC10"/>
      <c r="PND10"/>
      <c r="PNE10"/>
      <c r="PNF10"/>
      <c r="PNG10"/>
      <c r="PNH10"/>
      <c r="PNI10"/>
      <c r="PNJ10"/>
      <c r="PNK10"/>
      <c r="PNL10"/>
      <c r="PNM10"/>
      <c r="PNN10"/>
      <c r="PNO10"/>
      <c r="PNP10"/>
      <c r="PNQ10"/>
      <c r="PNR10"/>
      <c r="PNS10"/>
      <c r="PNT10"/>
      <c r="PNU10"/>
      <c r="PNV10"/>
      <c r="PNW10"/>
      <c r="PNX10"/>
      <c r="PNY10"/>
      <c r="PNZ10"/>
      <c r="POA10"/>
      <c r="POB10"/>
      <c r="POC10"/>
      <c r="POD10"/>
      <c r="POE10"/>
      <c r="POF10"/>
      <c r="POG10"/>
      <c r="POH10"/>
      <c r="POI10"/>
      <c r="POJ10"/>
      <c r="POK10"/>
      <c r="POL10"/>
      <c r="POM10"/>
      <c r="PON10"/>
      <c r="POO10"/>
      <c r="POP10"/>
      <c r="POQ10"/>
      <c r="POR10"/>
      <c r="POS10"/>
      <c r="POT10"/>
      <c r="POU10"/>
      <c r="POV10"/>
      <c r="POW10"/>
      <c r="POX10"/>
      <c r="POY10"/>
      <c r="POZ10"/>
      <c r="PPA10"/>
      <c r="PPB10"/>
      <c r="PPC10"/>
      <c r="PPD10"/>
      <c r="PPE10"/>
      <c r="PPF10"/>
      <c r="PPG10"/>
      <c r="PPH10"/>
      <c r="PPI10"/>
      <c r="PPJ10"/>
      <c r="PPK10"/>
      <c r="PPL10"/>
      <c r="PPM10"/>
      <c r="PPN10"/>
      <c r="PPO10"/>
      <c r="PPP10"/>
      <c r="PPQ10"/>
      <c r="PPR10"/>
      <c r="PPS10"/>
      <c r="PPT10"/>
      <c r="PPU10"/>
      <c r="PPV10"/>
      <c r="PPW10"/>
      <c r="PPX10"/>
      <c r="PPY10"/>
      <c r="PPZ10"/>
      <c r="PQA10"/>
      <c r="PQB10"/>
      <c r="PQC10"/>
      <c r="PQD10"/>
      <c r="PQE10"/>
      <c r="PQF10"/>
      <c r="PQG10"/>
      <c r="PQH10"/>
      <c r="PQI10"/>
      <c r="PQJ10"/>
      <c r="PQK10"/>
      <c r="PQL10"/>
      <c r="PQM10"/>
      <c r="PQN10"/>
      <c r="PQO10"/>
      <c r="PQP10"/>
      <c r="PQQ10"/>
      <c r="PQR10"/>
      <c r="PQS10"/>
      <c r="PQT10"/>
      <c r="PQU10"/>
      <c r="PQV10"/>
      <c r="PQW10"/>
      <c r="PQX10"/>
      <c r="PQY10"/>
      <c r="PQZ10"/>
      <c r="PRA10"/>
      <c r="PRB10"/>
      <c r="PRC10"/>
      <c r="PRD10"/>
      <c r="PRE10"/>
      <c r="PRF10"/>
      <c r="PRG10"/>
      <c r="PRH10"/>
      <c r="PRI10"/>
      <c r="PRJ10"/>
      <c r="PRK10"/>
      <c r="PRL10"/>
      <c r="PRM10"/>
      <c r="PRN10"/>
      <c r="PRO10"/>
      <c r="PRP10"/>
      <c r="PRQ10"/>
      <c r="PRR10"/>
      <c r="PRS10"/>
      <c r="PRT10"/>
      <c r="PRU10"/>
      <c r="PRV10"/>
      <c r="PRW10"/>
      <c r="PRX10"/>
      <c r="PRY10"/>
      <c r="PRZ10"/>
      <c r="PSA10"/>
      <c r="PSB10"/>
      <c r="PSC10"/>
      <c r="PSD10"/>
      <c r="PSE10"/>
      <c r="PSF10"/>
      <c r="PSG10"/>
      <c r="PSH10"/>
      <c r="PSI10"/>
      <c r="PSJ10"/>
      <c r="PSK10"/>
      <c r="PSL10"/>
      <c r="PSM10"/>
      <c r="PSN10"/>
      <c r="PSO10"/>
      <c r="PSP10"/>
      <c r="PSQ10"/>
      <c r="PSR10"/>
      <c r="PSS10"/>
      <c r="PST10"/>
      <c r="PSU10"/>
      <c r="PSV10"/>
      <c r="PSW10"/>
      <c r="PSX10"/>
      <c r="PSY10"/>
      <c r="PSZ10"/>
      <c r="PTA10"/>
      <c r="PTB10"/>
      <c r="PTC10"/>
      <c r="PTD10"/>
      <c r="PTE10"/>
      <c r="PTF10"/>
      <c r="PTG10"/>
      <c r="PTH10"/>
      <c r="PTI10"/>
      <c r="PTJ10"/>
      <c r="PTK10"/>
      <c r="PTL10"/>
      <c r="PTM10"/>
      <c r="PTN10"/>
      <c r="PTO10"/>
      <c r="PTP10"/>
      <c r="PTQ10"/>
      <c r="PTR10"/>
      <c r="PTS10"/>
      <c r="PTT10"/>
      <c r="PTU10"/>
      <c r="PTV10"/>
      <c r="PTW10"/>
      <c r="PTX10"/>
      <c r="PTY10"/>
      <c r="PTZ10"/>
      <c r="PUA10"/>
      <c r="PUB10"/>
      <c r="PUC10"/>
      <c r="PUD10"/>
      <c r="PUE10"/>
      <c r="PUF10"/>
      <c r="PUG10"/>
      <c r="PUH10"/>
      <c r="PUI10"/>
      <c r="PUJ10"/>
      <c r="PUK10"/>
      <c r="PUL10"/>
      <c r="PUM10"/>
      <c r="PUN10"/>
      <c r="PUO10"/>
      <c r="PUP10"/>
      <c r="PUQ10"/>
      <c r="PUR10"/>
      <c r="PUS10"/>
      <c r="PUT10"/>
      <c r="PUU10"/>
      <c r="PUV10"/>
      <c r="PUW10"/>
      <c r="PUX10"/>
      <c r="PUY10"/>
      <c r="PUZ10"/>
      <c r="PVA10"/>
      <c r="PVB10"/>
      <c r="PVC10"/>
      <c r="PVD10"/>
      <c r="PVE10"/>
      <c r="PVF10"/>
      <c r="PVG10"/>
      <c r="PVH10"/>
      <c r="PVI10"/>
      <c r="PVJ10"/>
      <c r="PVK10"/>
      <c r="PVL10"/>
      <c r="PVM10"/>
      <c r="PVN10"/>
      <c r="PVO10"/>
      <c r="PVP10"/>
      <c r="PVQ10"/>
      <c r="PVR10"/>
      <c r="PVS10"/>
      <c r="PVT10"/>
      <c r="PVU10"/>
      <c r="PVV10"/>
      <c r="PVW10"/>
      <c r="PVX10"/>
      <c r="PVY10"/>
      <c r="PVZ10"/>
      <c r="PWA10"/>
      <c r="PWB10"/>
      <c r="PWC10"/>
      <c r="PWD10"/>
      <c r="PWE10"/>
      <c r="PWF10"/>
      <c r="PWG10"/>
      <c r="PWH10"/>
      <c r="PWI10"/>
      <c r="PWJ10"/>
      <c r="PWK10"/>
      <c r="PWL10"/>
      <c r="PWM10"/>
      <c r="PWN10"/>
      <c r="PWO10"/>
      <c r="PWP10"/>
      <c r="PWQ10"/>
      <c r="PWR10"/>
      <c r="PWS10"/>
      <c r="PWT10"/>
      <c r="PWU10"/>
      <c r="PWV10"/>
      <c r="PWW10"/>
      <c r="PWX10"/>
      <c r="PWY10"/>
      <c r="PWZ10"/>
      <c r="PXA10"/>
      <c r="PXB10"/>
      <c r="PXC10"/>
      <c r="PXD10"/>
      <c r="PXE10"/>
      <c r="PXF10"/>
      <c r="PXG10"/>
      <c r="PXH10"/>
      <c r="PXI10"/>
      <c r="PXJ10"/>
      <c r="PXK10"/>
      <c r="PXL10"/>
      <c r="PXM10"/>
      <c r="PXN10"/>
      <c r="PXO10"/>
      <c r="PXP10"/>
      <c r="PXQ10"/>
      <c r="PXR10"/>
      <c r="PXS10"/>
      <c r="PXT10"/>
      <c r="PXU10"/>
      <c r="PXV10"/>
      <c r="PXW10"/>
      <c r="PXX10"/>
      <c r="PXY10"/>
      <c r="PXZ10"/>
      <c r="PYA10"/>
      <c r="PYB10"/>
      <c r="PYC10"/>
      <c r="PYD10"/>
      <c r="PYE10"/>
      <c r="PYF10"/>
      <c r="PYG10"/>
      <c r="PYH10"/>
      <c r="PYI10"/>
      <c r="PYJ10"/>
      <c r="PYK10"/>
      <c r="PYL10"/>
      <c r="PYM10"/>
      <c r="PYN10"/>
      <c r="PYO10"/>
      <c r="PYP10"/>
      <c r="PYQ10"/>
      <c r="PYR10"/>
      <c r="PYS10"/>
      <c r="PYT10"/>
      <c r="PYU10"/>
      <c r="PYV10"/>
      <c r="PYW10"/>
      <c r="PYX10"/>
      <c r="PYY10"/>
      <c r="PYZ10"/>
      <c r="PZA10"/>
      <c r="PZB10"/>
      <c r="PZC10"/>
      <c r="PZD10"/>
      <c r="PZE10"/>
      <c r="PZF10"/>
      <c r="PZG10"/>
      <c r="PZH10"/>
      <c r="PZI10"/>
      <c r="PZJ10"/>
      <c r="PZK10"/>
      <c r="PZL10"/>
      <c r="PZM10"/>
      <c r="PZN10"/>
      <c r="PZO10"/>
      <c r="PZP10"/>
      <c r="PZQ10"/>
      <c r="PZR10"/>
      <c r="PZS10"/>
      <c r="PZT10"/>
      <c r="PZU10"/>
      <c r="PZV10"/>
      <c r="PZW10"/>
      <c r="PZX10"/>
      <c r="PZY10"/>
      <c r="PZZ10"/>
      <c r="QAA10"/>
      <c r="QAB10"/>
      <c r="QAC10"/>
      <c r="QAD10"/>
      <c r="QAE10"/>
      <c r="QAF10"/>
      <c r="QAG10"/>
      <c r="QAH10"/>
      <c r="QAI10"/>
      <c r="QAJ10"/>
      <c r="QAK10"/>
      <c r="QAL10"/>
      <c r="QAM10"/>
      <c r="QAN10"/>
      <c r="QAO10"/>
      <c r="QAP10"/>
      <c r="QAQ10"/>
      <c r="QAR10"/>
      <c r="QAS10"/>
      <c r="QAT10"/>
      <c r="QAU10"/>
      <c r="QAV10"/>
      <c r="QAW10"/>
      <c r="QAX10"/>
      <c r="QAY10"/>
      <c r="QAZ10"/>
      <c r="QBA10"/>
      <c r="QBB10"/>
      <c r="QBC10"/>
      <c r="QBD10"/>
      <c r="QBE10"/>
      <c r="QBF10"/>
      <c r="QBG10"/>
      <c r="QBH10"/>
      <c r="QBI10"/>
      <c r="QBJ10"/>
      <c r="QBK10"/>
      <c r="QBL10"/>
      <c r="QBM10"/>
      <c r="QBN10"/>
      <c r="QBO10"/>
      <c r="QBP10"/>
      <c r="QBQ10"/>
      <c r="QBR10"/>
      <c r="QBS10"/>
      <c r="QBT10"/>
      <c r="QBU10"/>
      <c r="QBV10"/>
      <c r="QBW10"/>
      <c r="QBX10"/>
      <c r="QBY10"/>
      <c r="QBZ10"/>
      <c r="QCA10"/>
      <c r="QCB10"/>
      <c r="QCC10"/>
      <c r="QCD10"/>
      <c r="QCE10"/>
      <c r="QCF10"/>
      <c r="QCG10"/>
      <c r="QCH10"/>
      <c r="QCI10"/>
      <c r="QCJ10"/>
      <c r="QCK10"/>
      <c r="QCL10"/>
      <c r="QCM10"/>
      <c r="QCN10"/>
      <c r="QCO10"/>
      <c r="QCP10"/>
      <c r="QCQ10"/>
      <c r="QCR10"/>
      <c r="QCS10"/>
      <c r="QCT10"/>
      <c r="QCU10"/>
      <c r="QCV10"/>
      <c r="QCW10"/>
      <c r="QCX10"/>
      <c r="QCY10"/>
      <c r="QCZ10"/>
      <c r="QDA10"/>
      <c r="QDB10"/>
      <c r="QDC10"/>
      <c r="QDD10"/>
      <c r="QDE10"/>
      <c r="QDF10"/>
      <c r="QDG10"/>
      <c r="QDH10"/>
      <c r="QDI10"/>
      <c r="QDJ10"/>
      <c r="QDK10"/>
      <c r="QDL10"/>
      <c r="QDM10"/>
      <c r="QDN10"/>
      <c r="QDO10"/>
      <c r="QDP10"/>
      <c r="QDQ10"/>
      <c r="QDR10"/>
      <c r="QDS10"/>
      <c r="QDT10"/>
      <c r="QDU10"/>
      <c r="QDV10"/>
      <c r="QDW10"/>
      <c r="QDX10"/>
      <c r="QDY10"/>
      <c r="QDZ10"/>
      <c r="QEA10"/>
      <c r="QEB10"/>
      <c r="QEC10"/>
      <c r="QED10"/>
      <c r="QEE10"/>
      <c r="QEF10"/>
      <c r="QEG10"/>
      <c r="QEH10"/>
      <c r="QEI10"/>
      <c r="QEJ10"/>
      <c r="QEK10"/>
      <c r="QEL10"/>
      <c r="QEM10"/>
      <c r="QEN10"/>
      <c r="QEO10"/>
      <c r="QEP10"/>
      <c r="QEQ10"/>
      <c r="QER10"/>
      <c r="QES10"/>
      <c r="QET10"/>
      <c r="QEU10"/>
      <c r="QEV10"/>
      <c r="QEW10"/>
      <c r="QEX10"/>
      <c r="QEY10"/>
      <c r="QEZ10"/>
      <c r="QFA10"/>
      <c r="QFB10"/>
      <c r="QFC10"/>
      <c r="QFD10"/>
      <c r="QFE10"/>
      <c r="QFF10"/>
      <c r="QFG10"/>
      <c r="QFH10"/>
      <c r="QFI10"/>
      <c r="QFJ10"/>
      <c r="QFK10"/>
      <c r="QFL10"/>
      <c r="QFM10"/>
      <c r="QFN10"/>
      <c r="QFO10"/>
      <c r="QFP10"/>
      <c r="QFQ10"/>
      <c r="QFR10"/>
      <c r="QFS10"/>
      <c r="QFT10"/>
      <c r="QFU10"/>
      <c r="QFV10"/>
      <c r="QFW10"/>
      <c r="QFX10"/>
      <c r="QFY10"/>
      <c r="QFZ10"/>
      <c r="QGA10"/>
      <c r="QGB10"/>
      <c r="QGC10"/>
      <c r="QGD10"/>
      <c r="QGE10"/>
      <c r="QGF10"/>
      <c r="QGG10"/>
      <c r="QGH10"/>
      <c r="QGI10"/>
      <c r="QGJ10"/>
      <c r="QGK10"/>
      <c r="QGL10"/>
      <c r="QGM10"/>
      <c r="QGN10"/>
      <c r="QGO10"/>
      <c r="QGP10"/>
      <c r="QGQ10"/>
      <c r="QGR10"/>
      <c r="QGS10"/>
      <c r="QGT10"/>
      <c r="QGU10"/>
      <c r="QGV10"/>
      <c r="QGW10"/>
      <c r="QGX10"/>
      <c r="QGY10"/>
      <c r="QGZ10"/>
      <c r="QHA10"/>
      <c r="QHB10"/>
      <c r="QHC10"/>
      <c r="QHD10"/>
      <c r="QHE10"/>
      <c r="QHF10"/>
      <c r="QHG10"/>
      <c r="QHH10"/>
      <c r="QHI10"/>
      <c r="QHJ10"/>
      <c r="QHK10"/>
      <c r="QHL10"/>
      <c r="QHM10"/>
      <c r="QHN10"/>
      <c r="QHO10"/>
      <c r="QHP10"/>
      <c r="QHQ10"/>
      <c r="QHR10"/>
      <c r="QHS10"/>
      <c r="QHT10"/>
      <c r="QHU10"/>
      <c r="QHV10"/>
      <c r="QHW10"/>
      <c r="QHX10"/>
      <c r="QHY10"/>
      <c r="QHZ10"/>
      <c r="QIA10"/>
      <c r="QIB10"/>
      <c r="QIC10"/>
      <c r="QID10"/>
      <c r="QIE10"/>
      <c r="QIF10"/>
      <c r="QIG10"/>
      <c r="QIH10"/>
      <c r="QII10"/>
      <c r="QIJ10"/>
      <c r="QIK10"/>
      <c r="QIL10"/>
      <c r="QIM10"/>
      <c r="QIN10"/>
      <c r="QIO10"/>
      <c r="QIP10"/>
      <c r="QIQ10"/>
      <c r="QIR10"/>
      <c r="QIS10"/>
      <c r="QIT10"/>
      <c r="QIU10"/>
      <c r="QIV10"/>
      <c r="QIW10"/>
      <c r="QIX10"/>
      <c r="QIY10"/>
      <c r="QIZ10"/>
      <c r="QJA10"/>
      <c r="QJB10"/>
      <c r="QJC10"/>
      <c r="QJD10"/>
      <c r="QJE10"/>
      <c r="QJF10"/>
      <c r="QJG10"/>
      <c r="QJH10"/>
      <c r="QJI10"/>
      <c r="QJJ10"/>
      <c r="QJK10"/>
      <c r="QJL10"/>
      <c r="QJM10"/>
      <c r="QJN10"/>
      <c r="QJO10"/>
      <c r="QJP10"/>
      <c r="QJQ10"/>
      <c r="QJR10"/>
      <c r="QJS10"/>
      <c r="QJT10"/>
      <c r="QJU10"/>
      <c r="QJV10"/>
      <c r="QJW10"/>
      <c r="QJX10"/>
      <c r="QJY10"/>
      <c r="QJZ10"/>
      <c r="QKA10"/>
      <c r="QKB10"/>
      <c r="QKC10"/>
      <c r="QKD10"/>
      <c r="QKE10"/>
      <c r="QKF10"/>
      <c r="QKG10"/>
      <c r="QKH10"/>
      <c r="QKI10"/>
      <c r="QKJ10"/>
      <c r="QKK10"/>
      <c r="QKL10"/>
      <c r="QKM10"/>
      <c r="QKN10"/>
      <c r="QKO10"/>
      <c r="QKP10"/>
      <c r="QKQ10"/>
      <c r="QKR10"/>
      <c r="QKS10"/>
      <c r="QKT10"/>
      <c r="QKU10"/>
      <c r="QKV10"/>
      <c r="QKW10"/>
      <c r="QKX10"/>
      <c r="QKY10"/>
      <c r="QKZ10"/>
      <c r="QLA10"/>
      <c r="QLB10"/>
      <c r="QLC10"/>
      <c r="QLD10"/>
      <c r="QLE10"/>
      <c r="QLF10"/>
      <c r="QLG10"/>
      <c r="QLH10"/>
      <c r="QLI10"/>
      <c r="QLJ10"/>
      <c r="QLK10"/>
      <c r="QLL10"/>
      <c r="QLM10"/>
      <c r="QLN10"/>
      <c r="QLO10"/>
      <c r="QLP10"/>
      <c r="QLQ10"/>
      <c r="QLR10"/>
      <c r="QLS10"/>
      <c r="QLT10"/>
      <c r="QLU10"/>
      <c r="QLV10"/>
      <c r="QLW10"/>
      <c r="QLX10"/>
      <c r="QLY10"/>
      <c r="QLZ10"/>
      <c r="QMA10"/>
      <c r="QMB10"/>
      <c r="QMC10"/>
      <c r="QMD10"/>
      <c r="QME10"/>
      <c r="QMF10"/>
      <c r="QMG10"/>
      <c r="QMH10"/>
      <c r="QMI10"/>
      <c r="QMJ10"/>
      <c r="QMK10"/>
      <c r="QML10"/>
      <c r="QMM10"/>
      <c r="QMN10"/>
      <c r="QMO10"/>
      <c r="QMP10"/>
      <c r="QMQ10"/>
      <c r="QMR10"/>
      <c r="QMS10"/>
      <c r="QMT10"/>
      <c r="QMU10"/>
      <c r="QMV10"/>
      <c r="QMW10"/>
      <c r="QMX10"/>
      <c r="QMY10"/>
      <c r="QMZ10"/>
      <c r="QNA10"/>
      <c r="QNB10"/>
      <c r="QNC10"/>
      <c r="QND10"/>
      <c r="QNE10"/>
      <c r="QNF10"/>
      <c r="QNG10"/>
      <c r="QNH10"/>
      <c r="QNI10"/>
      <c r="QNJ10"/>
      <c r="QNK10"/>
      <c r="QNL10"/>
      <c r="QNM10"/>
      <c r="QNN10"/>
      <c r="QNO10"/>
      <c r="QNP10"/>
      <c r="QNQ10"/>
      <c r="QNR10"/>
      <c r="QNS10"/>
      <c r="QNT10"/>
      <c r="QNU10"/>
      <c r="QNV10"/>
      <c r="QNW10"/>
      <c r="QNX10"/>
      <c r="QNY10"/>
      <c r="QNZ10"/>
      <c r="QOA10"/>
      <c r="QOB10"/>
      <c r="QOC10"/>
      <c r="QOD10"/>
      <c r="QOE10"/>
      <c r="QOF10"/>
      <c r="QOG10"/>
      <c r="QOH10"/>
      <c r="QOI10"/>
      <c r="QOJ10"/>
      <c r="QOK10"/>
      <c r="QOL10"/>
      <c r="QOM10"/>
      <c r="QON10"/>
      <c r="QOO10"/>
      <c r="QOP10"/>
      <c r="QOQ10"/>
      <c r="QOR10"/>
      <c r="QOS10"/>
      <c r="QOT10"/>
      <c r="QOU10"/>
      <c r="QOV10"/>
      <c r="QOW10"/>
      <c r="QOX10"/>
      <c r="QOY10"/>
      <c r="QOZ10"/>
      <c r="QPA10"/>
      <c r="QPB10"/>
      <c r="QPC10"/>
      <c r="QPD10"/>
      <c r="QPE10"/>
      <c r="QPF10"/>
      <c r="QPG10"/>
      <c r="QPH10"/>
      <c r="QPI10"/>
      <c r="QPJ10"/>
      <c r="QPK10"/>
      <c r="QPL10"/>
      <c r="QPM10"/>
      <c r="QPN10"/>
      <c r="QPO10"/>
      <c r="QPP10"/>
      <c r="QPQ10"/>
      <c r="QPR10"/>
      <c r="QPS10"/>
      <c r="QPT10"/>
      <c r="QPU10"/>
      <c r="QPV10"/>
      <c r="QPW10"/>
      <c r="QPX10"/>
      <c r="QPY10"/>
      <c r="QPZ10"/>
      <c r="QQA10"/>
      <c r="QQB10"/>
      <c r="QQC10"/>
      <c r="QQD10"/>
      <c r="QQE10"/>
      <c r="QQF10"/>
      <c r="QQG10"/>
      <c r="QQH10"/>
      <c r="QQI10"/>
      <c r="QQJ10"/>
      <c r="QQK10"/>
      <c r="QQL10"/>
      <c r="QQM10"/>
      <c r="QQN10"/>
      <c r="QQO10"/>
      <c r="QQP10"/>
      <c r="QQQ10"/>
      <c r="QQR10"/>
      <c r="QQS10"/>
      <c r="QQT10"/>
      <c r="QQU10"/>
      <c r="QQV10"/>
      <c r="QQW10"/>
      <c r="QQX10"/>
      <c r="QQY10"/>
      <c r="QQZ10"/>
      <c r="QRA10"/>
      <c r="QRB10"/>
      <c r="QRC10"/>
      <c r="QRD10"/>
      <c r="QRE10"/>
      <c r="QRF10"/>
      <c r="QRG10"/>
      <c r="QRH10"/>
      <c r="QRI10"/>
      <c r="QRJ10"/>
      <c r="QRK10"/>
      <c r="QRL10"/>
      <c r="QRM10"/>
      <c r="QRN10"/>
      <c r="QRO10"/>
      <c r="QRP10"/>
      <c r="QRQ10"/>
      <c r="QRR10"/>
      <c r="QRS10"/>
      <c r="QRT10"/>
      <c r="QRU10"/>
      <c r="QRV10"/>
      <c r="QRW10"/>
      <c r="QRX10"/>
      <c r="QRY10"/>
      <c r="QRZ10"/>
      <c r="QSA10"/>
      <c r="QSB10"/>
      <c r="QSC10"/>
      <c r="QSD10"/>
      <c r="QSE10"/>
      <c r="QSF10"/>
      <c r="QSG10"/>
      <c r="QSH10"/>
      <c r="QSI10"/>
      <c r="QSJ10"/>
      <c r="QSK10"/>
      <c r="QSL10"/>
      <c r="QSM10"/>
      <c r="QSN10"/>
      <c r="QSO10"/>
      <c r="QSP10"/>
      <c r="QSQ10"/>
      <c r="QSR10"/>
      <c r="QSS10"/>
      <c r="QST10"/>
      <c r="QSU10"/>
      <c r="QSV10"/>
      <c r="QSW10"/>
      <c r="QSX10"/>
      <c r="QSY10"/>
      <c r="QSZ10"/>
      <c r="QTA10"/>
      <c r="QTB10"/>
      <c r="QTC10"/>
      <c r="QTD10"/>
      <c r="QTE10"/>
      <c r="QTF10"/>
      <c r="QTG10"/>
      <c r="QTH10"/>
      <c r="QTI10"/>
      <c r="QTJ10"/>
      <c r="QTK10"/>
      <c r="QTL10"/>
      <c r="QTM10"/>
      <c r="QTN10"/>
      <c r="QTO10"/>
      <c r="QTP10"/>
      <c r="QTQ10"/>
      <c r="QTR10"/>
      <c r="QTS10"/>
      <c r="QTT10"/>
      <c r="QTU10"/>
      <c r="QTV10"/>
      <c r="QTW10"/>
      <c r="QTX10"/>
      <c r="QTY10"/>
      <c r="QTZ10"/>
      <c r="QUA10"/>
      <c r="QUB10"/>
      <c r="QUC10"/>
      <c r="QUD10"/>
      <c r="QUE10"/>
      <c r="QUF10"/>
      <c r="QUG10"/>
      <c r="QUH10"/>
      <c r="QUI10"/>
      <c r="QUJ10"/>
      <c r="QUK10"/>
      <c r="QUL10"/>
      <c r="QUM10"/>
      <c r="QUN10"/>
      <c r="QUO10"/>
      <c r="QUP10"/>
      <c r="QUQ10"/>
      <c r="QUR10"/>
      <c r="QUS10"/>
      <c r="QUT10"/>
      <c r="QUU10"/>
      <c r="QUV10"/>
      <c r="QUW10"/>
      <c r="QUX10"/>
      <c r="QUY10"/>
      <c r="QUZ10"/>
      <c r="QVA10"/>
      <c r="QVB10"/>
      <c r="QVC10"/>
      <c r="QVD10"/>
      <c r="QVE10"/>
      <c r="QVF10"/>
      <c r="QVG10"/>
      <c r="QVH10"/>
      <c r="QVI10"/>
      <c r="QVJ10"/>
      <c r="QVK10"/>
      <c r="QVL10"/>
      <c r="QVM10"/>
      <c r="QVN10"/>
      <c r="QVO10"/>
      <c r="QVP10"/>
      <c r="QVQ10"/>
      <c r="QVR10"/>
      <c r="QVS10"/>
      <c r="QVT10"/>
      <c r="QVU10"/>
      <c r="QVV10"/>
      <c r="QVW10"/>
      <c r="QVX10"/>
      <c r="QVY10"/>
      <c r="QVZ10"/>
      <c r="QWA10"/>
      <c r="QWB10"/>
      <c r="QWC10"/>
      <c r="QWD10"/>
      <c r="QWE10"/>
      <c r="QWF10"/>
      <c r="QWG10"/>
      <c r="QWH10"/>
      <c r="QWI10"/>
      <c r="QWJ10"/>
      <c r="QWK10"/>
      <c r="QWL10"/>
      <c r="QWM10"/>
      <c r="QWN10"/>
      <c r="QWO10"/>
      <c r="QWP10"/>
      <c r="QWQ10"/>
      <c r="QWR10"/>
      <c r="QWS10"/>
      <c r="QWT10"/>
      <c r="QWU10"/>
      <c r="QWV10"/>
      <c r="QWW10"/>
      <c r="QWX10"/>
      <c r="QWY10"/>
      <c r="QWZ10"/>
      <c r="QXA10"/>
      <c r="QXB10"/>
      <c r="QXC10"/>
      <c r="QXD10"/>
      <c r="QXE10"/>
      <c r="QXF10"/>
      <c r="QXG10"/>
      <c r="QXH10"/>
      <c r="QXI10"/>
      <c r="QXJ10"/>
      <c r="QXK10"/>
      <c r="QXL10"/>
      <c r="QXM10"/>
      <c r="QXN10"/>
      <c r="QXO10"/>
      <c r="QXP10"/>
      <c r="QXQ10"/>
      <c r="QXR10"/>
      <c r="QXS10"/>
      <c r="QXT10"/>
      <c r="QXU10"/>
      <c r="QXV10"/>
      <c r="QXW10"/>
      <c r="QXX10"/>
      <c r="QXY10"/>
      <c r="QXZ10"/>
      <c r="QYA10"/>
      <c r="QYB10"/>
      <c r="QYC10"/>
      <c r="QYD10"/>
      <c r="QYE10"/>
      <c r="QYF10"/>
      <c r="QYG10"/>
      <c r="QYH10"/>
      <c r="QYI10"/>
      <c r="QYJ10"/>
      <c r="QYK10"/>
      <c r="QYL10"/>
      <c r="QYM10"/>
      <c r="QYN10"/>
      <c r="QYO10"/>
      <c r="QYP10"/>
      <c r="QYQ10"/>
      <c r="QYR10"/>
      <c r="QYS10"/>
      <c r="QYT10"/>
      <c r="QYU10"/>
      <c r="QYV10"/>
      <c r="QYW10"/>
      <c r="QYX10"/>
      <c r="QYY10"/>
      <c r="QYZ10"/>
      <c r="QZA10"/>
      <c r="QZB10"/>
      <c r="QZC10"/>
      <c r="QZD10"/>
      <c r="QZE10"/>
      <c r="QZF10"/>
      <c r="QZG10"/>
      <c r="QZH10"/>
      <c r="QZI10"/>
      <c r="QZJ10"/>
      <c r="QZK10"/>
      <c r="QZL10"/>
      <c r="QZM10"/>
      <c r="QZN10"/>
      <c r="QZO10"/>
      <c r="QZP10"/>
      <c r="QZQ10"/>
      <c r="QZR10"/>
      <c r="QZS10"/>
      <c r="QZT10"/>
      <c r="QZU10"/>
      <c r="QZV10"/>
      <c r="QZW10"/>
      <c r="QZX10"/>
      <c r="QZY10"/>
      <c r="QZZ10"/>
      <c r="RAA10"/>
      <c r="RAB10"/>
      <c r="RAC10"/>
      <c r="RAD10"/>
      <c r="RAE10"/>
      <c r="RAF10"/>
      <c r="RAG10"/>
      <c r="RAH10"/>
      <c r="RAI10"/>
      <c r="RAJ10"/>
      <c r="RAK10"/>
      <c r="RAL10"/>
      <c r="RAM10"/>
      <c r="RAN10"/>
      <c r="RAO10"/>
      <c r="RAP10"/>
      <c r="RAQ10"/>
      <c r="RAR10"/>
      <c r="RAS10"/>
      <c r="RAT10"/>
      <c r="RAU10"/>
      <c r="RAV10"/>
      <c r="RAW10"/>
      <c r="RAX10"/>
      <c r="RAY10"/>
      <c r="RAZ10"/>
      <c r="RBA10"/>
      <c r="RBB10"/>
      <c r="RBC10"/>
      <c r="RBD10"/>
      <c r="RBE10"/>
      <c r="RBF10"/>
      <c r="RBG10"/>
      <c r="RBH10"/>
      <c r="RBI10"/>
      <c r="RBJ10"/>
      <c r="RBK10"/>
      <c r="RBL10"/>
      <c r="RBM10"/>
      <c r="RBN10"/>
      <c r="RBO10"/>
      <c r="RBP10"/>
      <c r="RBQ10"/>
      <c r="RBR10"/>
      <c r="RBS10"/>
      <c r="RBT10"/>
      <c r="RBU10"/>
      <c r="RBV10"/>
      <c r="RBW10"/>
      <c r="RBX10"/>
      <c r="RBY10"/>
      <c r="RBZ10"/>
      <c r="RCA10"/>
      <c r="RCB10"/>
      <c r="RCC10"/>
      <c r="RCD10"/>
      <c r="RCE10"/>
      <c r="RCF10"/>
      <c r="RCG10"/>
      <c r="RCH10"/>
      <c r="RCI10"/>
      <c r="RCJ10"/>
      <c r="RCK10"/>
      <c r="RCL10"/>
      <c r="RCM10"/>
      <c r="RCN10"/>
      <c r="RCO10"/>
      <c r="RCP10"/>
      <c r="RCQ10"/>
      <c r="RCR10"/>
      <c r="RCS10"/>
      <c r="RCT10"/>
      <c r="RCU10"/>
      <c r="RCV10"/>
      <c r="RCW10"/>
      <c r="RCX10"/>
      <c r="RCY10"/>
      <c r="RCZ10"/>
      <c r="RDA10"/>
      <c r="RDB10"/>
      <c r="RDC10"/>
      <c r="RDD10"/>
      <c r="RDE10"/>
      <c r="RDF10"/>
      <c r="RDG10"/>
      <c r="RDH10"/>
      <c r="RDI10"/>
      <c r="RDJ10"/>
      <c r="RDK10"/>
      <c r="RDL10"/>
      <c r="RDM10"/>
      <c r="RDN10"/>
      <c r="RDO10"/>
      <c r="RDP10"/>
      <c r="RDQ10"/>
      <c r="RDR10"/>
      <c r="RDS10"/>
      <c r="RDT10"/>
      <c r="RDU10"/>
      <c r="RDV10"/>
      <c r="RDW10"/>
      <c r="RDX10"/>
      <c r="RDY10"/>
      <c r="RDZ10"/>
      <c r="REA10"/>
      <c r="REB10"/>
      <c r="REC10"/>
      <c r="RED10"/>
      <c r="REE10"/>
      <c r="REF10"/>
      <c r="REG10"/>
      <c r="REH10"/>
      <c r="REI10"/>
      <c r="REJ10"/>
      <c r="REK10"/>
      <c r="REL10"/>
      <c r="REM10"/>
      <c r="REN10"/>
      <c r="REO10"/>
      <c r="REP10"/>
      <c r="REQ10"/>
      <c r="RER10"/>
      <c r="RES10"/>
      <c r="RET10"/>
      <c r="REU10"/>
      <c r="REV10"/>
      <c r="REW10"/>
      <c r="REX10"/>
      <c r="REY10"/>
      <c r="REZ10"/>
      <c r="RFA10"/>
      <c r="RFB10"/>
      <c r="RFC10"/>
      <c r="RFD10"/>
      <c r="RFE10"/>
      <c r="RFF10"/>
      <c r="RFG10"/>
      <c r="RFH10"/>
      <c r="RFI10"/>
      <c r="RFJ10"/>
      <c r="RFK10"/>
      <c r="RFL10"/>
      <c r="RFM10"/>
      <c r="RFN10"/>
      <c r="RFO10"/>
      <c r="RFP10"/>
      <c r="RFQ10"/>
      <c r="RFR10"/>
      <c r="RFS10"/>
      <c r="RFT10"/>
      <c r="RFU10"/>
      <c r="RFV10"/>
      <c r="RFW10"/>
      <c r="RFX10"/>
      <c r="RFY10"/>
      <c r="RFZ10"/>
      <c r="RGA10"/>
      <c r="RGB10"/>
      <c r="RGC10"/>
      <c r="RGD10"/>
      <c r="RGE10"/>
      <c r="RGF10"/>
      <c r="RGG10"/>
      <c r="RGH10"/>
      <c r="RGI10"/>
      <c r="RGJ10"/>
      <c r="RGK10"/>
      <c r="RGL10"/>
      <c r="RGM10"/>
      <c r="RGN10"/>
      <c r="RGO10"/>
      <c r="RGP10"/>
      <c r="RGQ10"/>
      <c r="RGR10"/>
      <c r="RGS10"/>
      <c r="RGT10"/>
      <c r="RGU10"/>
      <c r="RGV10"/>
      <c r="RGW10"/>
      <c r="RGX10"/>
      <c r="RGY10"/>
      <c r="RGZ10"/>
      <c r="RHA10"/>
      <c r="RHB10"/>
      <c r="RHC10"/>
      <c r="RHD10"/>
      <c r="RHE10"/>
      <c r="RHF10"/>
      <c r="RHG10"/>
      <c r="RHH10"/>
      <c r="RHI10"/>
      <c r="RHJ10"/>
      <c r="RHK10"/>
      <c r="RHL10"/>
      <c r="RHM10"/>
      <c r="RHN10"/>
      <c r="RHO10"/>
      <c r="RHP10"/>
      <c r="RHQ10"/>
      <c r="RHR10"/>
      <c r="RHS10"/>
      <c r="RHT10"/>
      <c r="RHU10"/>
      <c r="RHV10"/>
      <c r="RHW10"/>
      <c r="RHX10"/>
      <c r="RHY10"/>
      <c r="RHZ10"/>
      <c r="RIA10"/>
      <c r="RIB10"/>
      <c r="RIC10"/>
      <c r="RID10"/>
      <c r="RIE10"/>
      <c r="RIF10"/>
      <c r="RIG10"/>
      <c r="RIH10"/>
      <c r="RII10"/>
      <c r="RIJ10"/>
      <c r="RIK10"/>
      <c r="RIL10"/>
      <c r="RIM10"/>
      <c r="RIN10"/>
      <c r="RIO10"/>
      <c r="RIP10"/>
      <c r="RIQ10"/>
      <c r="RIR10"/>
      <c r="RIS10"/>
      <c r="RIT10"/>
      <c r="RIU10"/>
      <c r="RIV10"/>
      <c r="RIW10"/>
      <c r="RIX10"/>
      <c r="RIY10"/>
      <c r="RIZ10"/>
      <c r="RJA10"/>
      <c r="RJB10"/>
      <c r="RJC10"/>
      <c r="RJD10"/>
      <c r="RJE10"/>
      <c r="RJF10"/>
      <c r="RJG10"/>
      <c r="RJH10"/>
      <c r="RJI10"/>
      <c r="RJJ10"/>
      <c r="RJK10"/>
      <c r="RJL10"/>
      <c r="RJM10"/>
      <c r="RJN10"/>
      <c r="RJO10"/>
      <c r="RJP10"/>
      <c r="RJQ10"/>
      <c r="RJR10"/>
      <c r="RJS10"/>
      <c r="RJT10"/>
      <c r="RJU10"/>
      <c r="RJV10"/>
      <c r="RJW10"/>
      <c r="RJX10"/>
      <c r="RJY10"/>
      <c r="RJZ10"/>
      <c r="RKA10"/>
      <c r="RKB10"/>
      <c r="RKC10"/>
      <c r="RKD10"/>
      <c r="RKE10"/>
      <c r="RKF10"/>
      <c r="RKG10"/>
      <c r="RKH10"/>
      <c r="RKI10"/>
      <c r="RKJ10"/>
      <c r="RKK10"/>
      <c r="RKL10"/>
      <c r="RKM10"/>
      <c r="RKN10"/>
      <c r="RKO10"/>
      <c r="RKP10"/>
      <c r="RKQ10"/>
      <c r="RKR10"/>
      <c r="RKS10"/>
      <c r="RKT10"/>
      <c r="RKU10"/>
      <c r="RKV10"/>
      <c r="RKW10"/>
      <c r="RKX10"/>
      <c r="RKY10"/>
      <c r="RKZ10"/>
      <c r="RLA10"/>
      <c r="RLB10"/>
      <c r="RLC10"/>
      <c r="RLD10"/>
      <c r="RLE10"/>
      <c r="RLF10"/>
      <c r="RLG10"/>
      <c r="RLH10"/>
      <c r="RLI10"/>
      <c r="RLJ10"/>
      <c r="RLK10"/>
      <c r="RLL10"/>
      <c r="RLM10"/>
      <c r="RLN10"/>
      <c r="RLO10"/>
      <c r="RLP10"/>
      <c r="RLQ10"/>
      <c r="RLR10"/>
      <c r="RLS10"/>
      <c r="RLT10"/>
      <c r="RLU10"/>
      <c r="RLV10"/>
      <c r="RLW10"/>
      <c r="RLX10"/>
      <c r="RLY10"/>
      <c r="RLZ10"/>
      <c r="RMA10"/>
      <c r="RMB10"/>
      <c r="RMC10"/>
      <c r="RMD10"/>
      <c r="RME10"/>
      <c r="RMF10"/>
      <c r="RMG10"/>
      <c r="RMH10"/>
      <c r="RMI10"/>
      <c r="RMJ10"/>
      <c r="RMK10"/>
      <c r="RML10"/>
      <c r="RMM10"/>
      <c r="RMN10"/>
      <c r="RMO10"/>
      <c r="RMP10"/>
      <c r="RMQ10"/>
      <c r="RMR10"/>
      <c r="RMS10"/>
      <c r="RMT10"/>
      <c r="RMU10"/>
      <c r="RMV10"/>
      <c r="RMW10"/>
      <c r="RMX10"/>
      <c r="RMY10"/>
      <c r="RMZ10"/>
      <c r="RNA10"/>
      <c r="RNB10"/>
      <c r="RNC10"/>
      <c r="RND10"/>
      <c r="RNE10"/>
      <c r="RNF10"/>
      <c r="RNG10"/>
      <c r="RNH10"/>
      <c r="RNI10"/>
      <c r="RNJ10"/>
      <c r="RNK10"/>
      <c r="RNL10"/>
      <c r="RNM10"/>
      <c r="RNN10"/>
      <c r="RNO10"/>
      <c r="RNP10"/>
      <c r="RNQ10"/>
      <c r="RNR10"/>
      <c r="RNS10"/>
      <c r="RNT10"/>
      <c r="RNU10"/>
      <c r="RNV10"/>
      <c r="RNW10"/>
      <c r="RNX10"/>
      <c r="RNY10"/>
      <c r="RNZ10"/>
      <c r="ROA10"/>
      <c r="ROB10"/>
      <c r="ROC10"/>
      <c r="ROD10"/>
      <c r="ROE10"/>
      <c r="ROF10"/>
      <c r="ROG10"/>
      <c r="ROH10"/>
      <c r="ROI10"/>
      <c r="ROJ10"/>
      <c r="ROK10"/>
      <c r="ROL10"/>
      <c r="ROM10"/>
      <c r="RON10"/>
      <c r="ROO10"/>
      <c r="ROP10"/>
      <c r="ROQ10"/>
      <c r="ROR10"/>
      <c r="ROS10"/>
      <c r="ROT10"/>
      <c r="ROU10"/>
      <c r="ROV10"/>
      <c r="ROW10"/>
      <c r="ROX10"/>
      <c r="ROY10"/>
      <c r="ROZ10"/>
      <c r="RPA10"/>
      <c r="RPB10"/>
      <c r="RPC10"/>
      <c r="RPD10"/>
      <c r="RPE10"/>
      <c r="RPF10"/>
      <c r="RPG10"/>
      <c r="RPH10"/>
      <c r="RPI10"/>
      <c r="RPJ10"/>
      <c r="RPK10"/>
      <c r="RPL10"/>
      <c r="RPM10"/>
      <c r="RPN10"/>
      <c r="RPO10"/>
      <c r="RPP10"/>
      <c r="RPQ10"/>
      <c r="RPR10"/>
      <c r="RPS10"/>
      <c r="RPT10"/>
      <c r="RPU10"/>
      <c r="RPV10"/>
      <c r="RPW10"/>
      <c r="RPX10"/>
      <c r="RPY10"/>
      <c r="RPZ10"/>
      <c r="RQA10"/>
      <c r="RQB10"/>
      <c r="RQC10"/>
      <c r="RQD10"/>
      <c r="RQE10"/>
      <c r="RQF10"/>
      <c r="RQG10"/>
      <c r="RQH10"/>
      <c r="RQI10"/>
      <c r="RQJ10"/>
      <c r="RQK10"/>
      <c r="RQL10"/>
      <c r="RQM10"/>
      <c r="RQN10"/>
      <c r="RQO10"/>
      <c r="RQP10"/>
      <c r="RQQ10"/>
      <c r="RQR10"/>
      <c r="RQS10"/>
      <c r="RQT10"/>
      <c r="RQU10"/>
      <c r="RQV10"/>
      <c r="RQW10"/>
      <c r="RQX10"/>
      <c r="RQY10"/>
      <c r="RQZ10"/>
      <c r="RRA10"/>
      <c r="RRB10"/>
      <c r="RRC10"/>
      <c r="RRD10"/>
      <c r="RRE10"/>
      <c r="RRF10"/>
      <c r="RRG10"/>
      <c r="RRH10"/>
      <c r="RRI10"/>
      <c r="RRJ10"/>
      <c r="RRK10"/>
      <c r="RRL10"/>
      <c r="RRM10"/>
      <c r="RRN10"/>
      <c r="RRO10"/>
      <c r="RRP10"/>
      <c r="RRQ10"/>
      <c r="RRR10"/>
      <c r="RRS10"/>
      <c r="RRT10"/>
      <c r="RRU10"/>
      <c r="RRV10"/>
      <c r="RRW10"/>
      <c r="RRX10"/>
      <c r="RRY10"/>
      <c r="RRZ10"/>
      <c r="RSA10"/>
      <c r="RSB10"/>
      <c r="RSC10"/>
      <c r="RSD10"/>
      <c r="RSE10"/>
      <c r="RSF10"/>
      <c r="RSG10"/>
      <c r="RSH10"/>
      <c r="RSI10"/>
      <c r="RSJ10"/>
      <c r="RSK10"/>
      <c r="RSL10"/>
      <c r="RSM10"/>
      <c r="RSN10"/>
      <c r="RSO10"/>
      <c r="RSP10"/>
      <c r="RSQ10"/>
      <c r="RSR10"/>
      <c r="RSS10"/>
      <c r="RST10"/>
      <c r="RSU10"/>
      <c r="RSV10"/>
      <c r="RSW10"/>
      <c r="RSX10"/>
      <c r="RSY10"/>
      <c r="RSZ10"/>
      <c r="RTA10"/>
      <c r="RTB10"/>
      <c r="RTC10"/>
      <c r="RTD10"/>
      <c r="RTE10"/>
      <c r="RTF10"/>
      <c r="RTG10"/>
      <c r="RTH10"/>
      <c r="RTI10"/>
      <c r="RTJ10"/>
      <c r="RTK10"/>
      <c r="RTL10"/>
      <c r="RTM10"/>
      <c r="RTN10"/>
      <c r="RTO10"/>
      <c r="RTP10"/>
      <c r="RTQ10"/>
      <c r="RTR10"/>
      <c r="RTS10"/>
      <c r="RTT10"/>
      <c r="RTU10"/>
      <c r="RTV10"/>
      <c r="RTW10"/>
      <c r="RTX10"/>
      <c r="RTY10"/>
      <c r="RTZ10"/>
      <c r="RUA10"/>
      <c r="RUB10"/>
      <c r="RUC10"/>
      <c r="RUD10"/>
      <c r="RUE10"/>
      <c r="RUF10"/>
      <c r="RUG10"/>
      <c r="RUH10"/>
      <c r="RUI10"/>
      <c r="RUJ10"/>
      <c r="RUK10"/>
      <c r="RUL10"/>
      <c r="RUM10"/>
      <c r="RUN10"/>
      <c r="RUO10"/>
      <c r="RUP10"/>
      <c r="RUQ10"/>
      <c r="RUR10"/>
      <c r="RUS10"/>
      <c r="RUT10"/>
      <c r="RUU10"/>
      <c r="RUV10"/>
      <c r="RUW10"/>
      <c r="RUX10"/>
      <c r="RUY10"/>
      <c r="RUZ10"/>
      <c r="RVA10"/>
      <c r="RVB10"/>
      <c r="RVC10"/>
      <c r="RVD10"/>
      <c r="RVE10"/>
      <c r="RVF10"/>
      <c r="RVG10"/>
      <c r="RVH10"/>
      <c r="RVI10"/>
      <c r="RVJ10"/>
      <c r="RVK10"/>
      <c r="RVL10"/>
      <c r="RVM10"/>
      <c r="RVN10"/>
      <c r="RVO10"/>
      <c r="RVP10"/>
      <c r="RVQ10"/>
      <c r="RVR10"/>
      <c r="RVS10"/>
      <c r="RVT10"/>
      <c r="RVU10"/>
      <c r="RVV10"/>
      <c r="RVW10"/>
      <c r="RVX10"/>
      <c r="RVY10"/>
      <c r="RVZ10"/>
      <c r="RWA10"/>
      <c r="RWB10"/>
      <c r="RWC10"/>
      <c r="RWD10"/>
      <c r="RWE10"/>
      <c r="RWF10"/>
      <c r="RWG10"/>
      <c r="RWH10"/>
      <c r="RWI10"/>
      <c r="RWJ10"/>
      <c r="RWK10"/>
      <c r="RWL10"/>
      <c r="RWM10"/>
      <c r="RWN10"/>
      <c r="RWO10"/>
      <c r="RWP10"/>
      <c r="RWQ10"/>
      <c r="RWR10"/>
      <c r="RWS10"/>
      <c r="RWT10"/>
      <c r="RWU10"/>
      <c r="RWV10"/>
      <c r="RWW10"/>
      <c r="RWX10"/>
      <c r="RWY10"/>
      <c r="RWZ10"/>
      <c r="RXA10"/>
      <c r="RXB10"/>
      <c r="RXC10"/>
      <c r="RXD10"/>
      <c r="RXE10"/>
      <c r="RXF10"/>
      <c r="RXG10"/>
      <c r="RXH10"/>
      <c r="RXI10"/>
      <c r="RXJ10"/>
      <c r="RXK10"/>
      <c r="RXL10"/>
      <c r="RXM10"/>
      <c r="RXN10"/>
      <c r="RXO10"/>
      <c r="RXP10"/>
      <c r="RXQ10"/>
      <c r="RXR10"/>
      <c r="RXS10"/>
      <c r="RXT10"/>
      <c r="RXU10"/>
      <c r="RXV10"/>
      <c r="RXW10"/>
      <c r="RXX10"/>
      <c r="RXY10"/>
      <c r="RXZ10"/>
      <c r="RYA10"/>
      <c r="RYB10"/>
      <c r="RYC10"/>
      <c r="RYD10"/>
      <c r="RYE10"/>
      <c r="RYF10"/>
      <c r="RYG10"/>
      <c r="RYH10"/>
      <c r="RYI10"/>
      <c r="RYJ10"/>
      <c r="RYK10"/>
      <c r="RYL10"/>
      <c r="RYM10"/>
      <c r="RYN10"/>
      <c r="RYO10"/>
      <c r="RYP10"/>
      <c r="RYQ10"/>
      <c r="RYR10"/>
      <c r="RYS10"/>
      <c r="RYT10"/>
      <c r="RYU10"/>
      <c r="RYV10"/>
      <c r="RYW10"/>
      <c r="RYX10"/>
      <c r="RYY10"/>
      <c r="RYZ10"/>
      <c r="RZA10"/>
      <c r="RZB10"/>
      <c r="RZC10"/>
      <c r="RZD10"/>
      <c r="RZE10"/>
      <c r="RZF10"/>
      <c r="RZG10"/>
      <c r="RZH10"/>
      <c r="RZI10"/>
      <c r="RZJ10"/>
      <c r="RZK10"/>
      <c r="RZL10"/>
      <c r="RZM10"/>
      <c r="RZN10"/>
      <c r="RZO10"/>
      <c r="RZP10"/>
      <c r="RZQ10"/>
      <c r="RZR10"/>
      <c r="RZS10"/>
      <c r="RZT10"/>
      <c r="RZU10"/>
      <c r="RZV10"/>
      <c r="RZW10"/>
      <c r="RZX10"/>
      <c r="RZY10"/>
      <c r="RZZ10"/>
      <c r="SAA10"/>
      <c r="SAB10"/>
      <c r="SAC10"/>
      <c r="SAD10"/>
      <c r="SAE10"/>
      <c r="SAF10"/>
      <c r="SAG10"/>
      <c r="SAH10"/>
      <c r="SAI10"/>
      <c r="SAJ10"/>
      <c r="SAK10"/>
      <c r="SAL10"/>
      <c r="SAM10"/>
      <c r="SAN10"/>
      <c r="SAO10"/>
      <c r="SAP10"/>
      <c r="SAQ10"/>
      <c r="SAR10"/>
      <c r="SAS10"/>
      <c r="SAT10"/>
      <c r="SAU10"/>
      <c r="SAV10"/>
      <c r="SAW10"/>
      <c r="SAX10"/>
      <c r="SAY10"/>
      <c r="SAZ10"/>
      <c r="SBA10"/>
      <c r="SBB10"/>
      <c r="SBC10"/>
      <c r="SBD10"/>
      <c r="SBE10"/>
      <c r="SBF10"/>
      <c r="SBG10"/>
      <c r="SBH10"/>
      <c r="SBI10"/>
      <c r="SBJ10"/>
      <c r="SBK10"/>
      <c r="SBL10"/>
      <c r="SBM10"/>
      <c r="SBN10"/>
      <c r="SBO10"/>
      <c r="SBP10"/>
      <c r="SBQ10"/>
      <c r="SBR10"/>
      <c r="SBS10"/>
      <c r="SBT10"/>
      <c r="SBU10"/>
      <c r="SBV10"/>
      <c r="SBW10"/>
      <c r="SBX10"/>
      <c r="SBY10"/>
      <c r="SBZ10"/>
      <c r="SCA10"/>
      <c r="SCB10"/>
      <c r="SCC10"/>
      <c r="SCD10"/>
      <c r="SCE10"/>
      <c r="SCF10"/>
      <c r="SCG10"/>
      <c r="SCH10"/>
      <c r="SCI10"/>
      <c r="SCJ10"/>
      <c r="SCK10"/>
      <c r="SCL10"/>
      <c r="SCM10"/>
      <c r="SCN10"/>
      <c r="SCO10"/>
      <c r="SCP10"/>
      <c r="SCQ10"/>
      <c r="SCR10"/>
      <c r="SCS10"/>
      <c r="SCT10"/>
      <c r="SCU10"/>
      <c r="SCV10"/>
      <c r="SCW10"/>
      <c r="SCX10"/>
      <c r="SCY10"/>
      <c r="SCZ10"/>
      <c r="SDA10"/>
      <c r="SDB10"/>
      <c r="SDC10"/>
      <c r="SDD10"/>
      <c r="SDE10"/>
      <c r="SDF10"/>
      <c r="SDG10"/>
      <c r="SDH10"/>
      <c r="SDI10"/>
      <c r="SDJ10"/>
      <c r="SDK10"/>
      <c r="SDL10"/>
      <c r="SDM10"/>
      <c r="SDN10"/>
      <c r="SDO10"/>
      <c r="SDP10"/>
      <c r="SDQ10"/>
      <c r="SDR10"/>
      <c r="SDS10"/>
      <c r="SDT10"/>
      <c r="SDU10"/>
      <c r="SDV10"/>
      <c r="SDW10"/>
      <c r="SDX10"/>
      <c r="SDY10"/>
      <c r="SDZ10"/>
      <c r="SEA10"/>
      <c r="SEB10"/>
      <c r="SEC10"/>
      <c r="SED10"/>
      <c r="SEE10"/>
      <c r="SEF10"/>
      <c r="SEG10"/>
      <c r="SEH10"/>
      <c r="SEI10"/>
      <c r="SEJ10"/>
      <c r="SEK10"/>
      <c r="SEL10"/>
      <c r="SEM10"/>
      <c r="SEN10"/>
      <c r="SEO10"/>
      <c r="SEP10"/>
      <c r="SEQ10"/>
      <c r="SER10"/>
      <c r="SES10"/>
      <c r="SET10"/>
      <c r="SEU10"/>
      <c r="SEV10"/>
      <c r="SEW10"/>
      <c r="SEX10"/>
      <c r="SEY10"/>
      <c r="SEZ10"/>
      <c r="SFA10"/>
      <c r="SFB10"/>
      <c r="SFC10"/>
      <c r="SFD10"/>
      <c r="SFE10"/>
      <c r="SFF10"/>
      <c r="SFG10"/>
      <c r="SFH10"/>
      <c r="SFI10"/>
      <c r="SFJ10"/>
      <c r="SFK10"/>
      <c r="SFL10"/>
      <c r="SFM10"/>
      <c r="SFN10"/>
      <c r="SFO10"/>
      <c r="SFP10"/>
      <c r="SFQ10"/>
      <c r="SFR10"/>
      <c r="SFS10"/>
      <c r="SFT10"/>
      <c r="SFU10"/>
      <c r="SFV10"/>
      <c r="SFW10"/>
      <c r="SFX10"/>
      <c r="SFY10"/>
      <c r="SFZ10"/>
      <c r="SGA10"/>
      <c r="SGB10"/>
      <c r="SGC10"/>
      <c r="SGD10"/>
      <c r="SGE10"/>
      <c r="SGF10"/>
      <c r="SGG10"/>
      <c r="SGH10"/>
      <c r="SGI10"/>
      <c r="SGJ10"/>
      <c r="SGK10"/>
      <c r="SGL10"/>
      <c r="SGM10"/>
      <c r="SGN10"/>
      <c r="SGO10"/>
      <c r="SGP10"/>
      <c r="SGQ10"/>
      <c r="SGR10"/>
      <c r="SGS10"/>
      <c r="SGT10"/>
      <c r="SGU10"/>
      <c r="SGV10"/>
      <c r="SGW10"/>
      <c r="SGX10"/>
      <c r="SGY10"/>
      <c r="SGZ10"/>
      <c r="SHA10"/>
      <c r="SHB10"/>
      <c r="SHC10"/>
      <c r="SHD10"/>
      <c r="SHE10"/>
      <c r="SHF10"/>
      <c r="SHG10"/>
      <c r="SHH10"/>
      <c r="SHI10"/>
      <c r="SHJ10"/>
      <c r="SHK10"/>
      <c r="SHL10"/>
      <c r="SHM10"/>
      <c r="SHN10"/>
      <c r="SHO10"/>
      <c r="SHP10"/>
      <c r="SHQ10"/>
      <c r="SHR10"/>
      <c r="SHS10"/>
      <c r="SHT10"/>
      <c r="SHU10"/>
      <c r="SHV10"/>
      <c r="SHW10"/>
      <c r="SHX10"/>
      <c r="SHY10"/>
      <c r="SHZ10"/>
      <c r="SIA10"/>
      <c r="SIB10"/>
      <c r="SIC10"/>
      <c r="SID10"/>
      <c r="SIE10"/>
      <c r="SIF10"/>
      <c r="SIG10"/>
      <c r="SIH10"/>
      <c r="SII10"/>
      <c r="SIJ10"/>
      <c r="SIK10"/>
      <c r="SIL10"/>
      <c r="SIM10"/>
      <c r="SIN10"/>
      <c r="SIO10"/>
      <c r="SIP10"/>
      <c r="SIQ10"/>
      <c r="SIR10"/>
      <c r="SIS10"/>
      <c r="SIT10"/>
      <c r="SIU10"/>
      <c r="SIV10"/>
      <c r="SIW10"/>
      <c r="SIX10"/>
      <c r="SIY10"/>
      <c r="SIZ10"/>
      <c r="SJA10"/>
      <c r="SJB10"/>
      <c r="SJC10"/>
      <c r="SJD10"/>
      <c r="SJE10"/>
      <c r="SJF10"/>
      <c r="SJG10"/>
      <c r="SJH10"/>
      <c r="SJI10"/>
      <c r="SJJ10"/>
      <c r="SJK10"/>
      <c r="SJL10"/>
      <c r="SJM10"/>
      <c r="SJN10"/>
      <c r="SJO10"/>
      <c r="SJP10"/>
      <c r="SJQ10"/>
      <c r="SJR10"/>
      <c r="SJS10"/>
      <c r="SJT10"/>
      <c r="SJU10"/>
      <c r="SJV10"/>
      <c r="SJW10"/>
      <c r="SJX10"/>
      <c r="SJY10"/>
      <c r="SJZ10"/>
      <c r="SKA10"/>
      <c r="SKB10"/>
      <c r="SKC10"/>
      <c r="SKD10"/>
      <c r="SKE10"/>
      <c r="SKF10"/>
      <c r="SKG10"/>
      <c r="SKH10"/>
      <c r="SKI10"/>
      <c r="SKJ10"/>
      <c r="SKK10"/>
      <c r="SKL10"/>
      <c r="SKM10"/>
      <c r="SKN10"/>
      <c r="SKO10"/>
      <c r="SKP10"/>
      <c r="SKQ10"/>
      <c r="SKR10"/>
      <c r="SKS10"/>
      <c r="SKT10"/>
      <c r="SKU10"/>
      <c r="SKV10"/>
      <c r="SKW10"/>
      <c r="SKX10"/>
      <c r="SKY10"/>
      <c r="SKZ10"/>
      <c r="SLA10"/>
      <c r="SLB10"/>
      <c r="SLC10"/>
      <c r="SLD10"/>
      <c r="SLE10"/>
      <c r="SLF10"/>
      <c r="SLG10"/>
      <c r="SLH10"/>
      <c r="SLI10"/>
      <c r="SLJ10"/>
      <c r="SLK10"/>
      <c r="SLL10"/>
      <c r="SLM10"/>
      <c r="SLN10"/>
      <c r="SLO10"/>
      <c r="SLP10"/>
      <c r="SLQ10"/>
      <c r="SLR10"/>
      <c r="SLS10"/>
      <c r="SLT10"/>
      <c r="SLU10"/>
      <c r="SLV10"/>
      <c r="SLW10"/>
      <c r="SLX10"/>
      <c r="SLY10"/>
      <c r="SLZ10"/>
      <c r="SMA10"/>
      <c r="SMB10"/>
      <c r="SMC10"/>
      <c r="SMD10"/>
      <c r="SME10"/>
      <c r="SMF10"/>
      <c r="SMG10"/>
      <c r="SMH10"/>
      <c r="SMI10"/>
      <c r="SMJ10"/>
      <c r="SMK10"/>
      <c r="SML10"/>
      <c r="SMM10"/>
      <c r="SMN10"/>
      <c r="SMO10"/>
      <c r="SMP10"/>
      <c r="SMQ10"/>
      <c r="SMR10"/>
      <c r="SMS10"/>
      <c r="SMT10"/>
      <c r="SMU10"/>
      <c r="SMV10"/>
      <c r="SMW10"/>
      <c r="SMX10"/>
      <c r="SMY10"/>
      <c r="SMZ10"/>
      <c r="SNA10"/>
      <c r="SNB10"/>
      <c r="SNC10"/>
      <c r="SND10"/>
      <c r="SNE10"/>
      <c r="SNF10"/>
      <c r="SNG10"/>
      <c r="SNH10"/>
      <c r="SNI10"/>
      <c r="SNJ10"/>
      <c r="SNK10"/>
      <c r="SNL10"/>
      <c r="SNM10"/>
      <c r="SNN10"/>
      <c r="SNO10"/>
      <c r="SNP10"/>
      <c r="SNQ10"/>
      <c r="SNR10"/>
      <c r="SNS10"/>
      <c r="SNT10"/>
      <c r="SNU10"/>
      <c r="SNV10"/>
      <c r="SNW10"/>
      <c r="SNX10"/>
      <c r="SNY10"/>
      <c r="SNZ10"/>
      <c r="SOA10"/>
      <c r="SOB10"/>
      <c r="SOC10"/>
      <c r="SOD10"/>
      <c r="SOE10"/>
      <c r="SOF10"/>
      <c r="SOG10"/>
      <c r="SOH10"/>
      <c r="SOI10"/>
      <c r="SOJ10"/>
      <c r="SOK10"/>
      <c r="SOL10"/>
      <c r="SOM10"/>
      <c r="SON10"/>
      <c r="SOO10"/>
      <c r="SOP10"/>
      <c r="SOQ10"/>
      <c r="SOR10"/>
      <c r="SOS10"/>
      <c r="SOT10"/>
      <c r="SOU10"/>
      <c r="SOV10"/>
      <c r="SOW10"/>
      <c r="SOX10"/>
      <c r="SOY10"/>
      <c r="SOZ10"/>
      <c r="SPA10"/>
      <c r="SPB10"/>
      <c r="SPC10"/>
      <c r="SPD10"/>
      <c r="SPE10"/>
      <c r="SPF10"/>
      <c r="SPG10"/>
      <c r="SPH10"/>
      <c r="SPI10"/>
      <c r="SPJ10"/>
      <c r="SPK10"/>
      <c r="SPL10"/>
      <c r="SPM10"/>
      <c r="SPN10"/>
      <c r="SPO10"/>
      <c r="SPP10"/>
      <c r="SPQ10"/>
      <c r="SPR10"/>
      <c r="SPS10"/>
      <c r="SPT10"/>
      <c r="SPU10"/>
      <c r="SPV10"/>
      <c r="SPW10"/>
      <c r="SPX10"/>
      <c r="SPY10"/>
      <c r="SPZ10"/>
      <c r="SQA10"/>
      <c r="SQB10"/>
      <c r="SQC10"/>
      <c r="SQD10"/>
      <c r="SQE10"/>
      <c r="SQF10"/>
      <c r="SQG10"/>
      <c r="SQH10"/>
      <c r="SQI10"/>
      <c r="SQJ10"/>
      <c r="SQK10"/>
      <c r="SQL10"/>
      <c r="SQM10"/>
      <c r="SQN10"/>
      <c r="SQO10"/>
      <c r="SQP10"/>
      <c r="SQQ10"/>
      <c r="SQR10"/>
      <c r="SQS10"/>
      <c r="SQT10"/>
      <c r="SQU10"/>
      <c r="SQV10"/>
      <c r="SQW10"/>
      <c r="SQX10"/>
      <c r="SQY10"/>
      <c r="SQZ10"/>
      <c r="SRA10"/>
      <c r="SRB10"/>
      <c r="SRC10"/>
      <c r="SRD10"/>
      <c r="SRE10"/>
      <c r="SRF10"/>
      <c r="SRG10"/>
      <c r="SRH10"/>
      <c r="SRI10"/>
      <c r="SRJ10"/>
      <c r="SRK10"/>
      <c r="SRL10"/>
      <c r="SRM10"/>
      <c r="SRN10"/>
      <c r="SRO10"/>
      <c r="SRP10"/>
      <c r="SRQ10"/>
      <c r="SRR10"/>
      <c r="SRS10"/>
      <c r="SRT10"/>
      <c r="SRU10"/>
      <c r="SRV10"/>
      <c r="SRW10"/>
      <c r="SRX10"/>
      <c r="SRY10"/>
      <c r="SRZ10"/>
      <c r="SSA10"/>
      <c r="SSB10"/>
      <c r="SSC10"/>
      <c r="SSD10"/>
      <c r="SSE10"/>
      <c r="SSF10"/>
      <c r="SSG10"/>
      <c r="SSH10"/>
      <c r="SSI10"/>
      <c r="SSJ10"/>
      <c r="SSK10"/>
      <c r="SSL10"/>
      <c r="SSM10"/>
      <c r="SSN10"/>
      <c r="SSO10"/>
      <c r="SSP10"/>
      <c r="SSQ10"/>
      <c r="SSR10"/>
      <c r="SSS10"/>
      <c r="SST10"/>
      <c r="SSU10"/>
      <c r="SSV10"/>
      <c r="SSW10"/>
      <c r="SSX10"/>
      <c r="SSY10"/>
      <c r="SSZ10"/>
      <c r="STA10"/>
      <c r="STB10"/>
      <c r="STC10"/>
      <c r="STD10"/>
      <c r="STE10"/>
      <c r="STF10"/>
      <c r="STG10"/>
      <c r="STH10"/>
      <c r="STI10"/>
      <c r="STJ10"/>
      <c r="STK10"/>
      <c r="STL10"/>
      <c r="STM10"/>
      <c r="STN10"/>
      <c r="STO10"/>
      <c r="STP10"/>
      <c r="STQ10"/>
      <c r="STR10"/>
      <c r="STS10"/>
      <c r="STT10"/>
      <c r="STU10"/>
      <c r="STV10"/>
      <c r="STW10"/>
      <c r="STX10"/>
      <c r="STY10"/>
      <c r="STZ10"/>
      <c r="SUA10"/>
      <c r="SUB10"/>
      <c r="SUC10"/>
      <c r="SUD10"/>
      <c r="SUE10"/>
      <c r="SUF10"/>
      <c r="SUG10"/>
      <c r="SUH10"/>
      <c r="SUI10"/>
      <c r="SUJ10"/>
      <c r="SUK10"/>
      <c r="SUL10"/>
      <c r="SUM10"/>
      <c r="SUN10"/>
      <c r="SUO10"/>
      <c r="SUP10"/>
      <c r="SUQ10"/>
      <c r="SUR10"/>
      <c r="SUS10"/>
      <c r="SUT10"/>
      <c r="SUU10"/>
      <c r="SUV10"/>
      <c r="SUW10"/>
      <c r="SUX10"/>
      <c r="SUY10"/>
      <c r="SUZ10"/>
      <c r="SVA10"/>
      <c r="SVB10"/>
      <c r="SVC10"/>
      <c r="SVD10"/>
      <c r="SVE10"/>
      <c r="SVF10"/>
      <c r="SVG10"/>
      <c r="SVH10"/>
      <c r="SVI10"/>
      <c r="SVJ10"/>
      <c r="SVK10"/>
      <c r="SVL10"/>
      <c r="SVM10"/>
      <c r="SVN10"/>
      <c r="SVO10"/>
      <c r="SVP10"/>
      <c r="SVQ10"/>
      <c r="SVR10"/>
      <c r="SVS10"/>
      <c r="SVT10"/>
      <c r="SVU10"/>
      <c r="SVV10"/>
      <c r="SVW10"/>
      <c r="SVX10"/>
      <c r="SVY10"/>
      <c r="SVZ10"/>
      <c r="SWA10"/>
      <c r="SWB10"/>
      <c r="SWC10"/>
      <c r="SWD10"/>
      <c r="SWE10"/>
      <c r="SWF10"/>
      <c r="SWG10"/>
      <c r="SWH10"/>
      <c r="SWI10"/>
      <c r="SWJ10"/>
      <c r="SWK10"/>
      <c r="SWL10"/>
      <c r="SWM10"/>
      <c r="SWN10"/>
      <c r="SWO10"/>
      <c r="SWP10"/>
      <c r="SWQ10"/>
      <c r="SWR10"/>
      <c r="SWS10"/>
      <c r="SWT10"/>
      <c r="SWU10"/>
      <c r="SWV10"/>
      <c r="SWW10"/>
      <c r="SWX10"/>
      <c r="SWY10"/>
      <c r="SWZ10"/>
      <c r="SXA10"/>
      <c r="SXB10"/>
      <c r="SXC10"/>
      <c r="SXD10"/>
      <c r="SXE10"/>
      <c r="SXF10"/>
      <c r="SXG10"/>
      <c r="SXH10"/>
      <c r="SXI10"/>
      <c r="SXJ10"/>
      <c r="SXK10"/>
      <c r="SXL10"/>
      <c r="SXM10"/>
      <c r="SXN10"/>
      <c r="SXO10"/>
      <c r="SXP10"/>
      <c r="SXQ10"/>
      <c r="SXR10"/>
      <c r="SXS10"/>
      <c r="SXT10"/>
      <c r="SXU10"/>
      <c r="SXV10"/>
      <c r="SXW10"/>
      <c r="SXX10"/>
      <c r="SXY10"/>
      <c r="SXZ10"/>
      <c r="SYA10"/>
      <c r="SYB10"/>
      <c r="SYC10"/>
      <c r="SYD10"/>
      <c r="SYE10"/>
      <c r="SYF10"/>
      <c r="SYG10"/>
      <c r="SYH10"/>
      <c r="SYI10"/>
      <c r="SYJ10"/>
      <c r="SYK10"/>
      <c r="SYL10"/>
      <c r="SYM10"/>
      <c r="SYN10"/>
      <c r="SYO10"/>
      <c r="SYP10"/>
      <c r="SYQ10"/>
      <c r="SYR10"/>
      <c r="SYS10"/>
      <c r="SYT10"/>
      <c r="SYU10"/>
      <c r="SYV10"/>
      <c r="SYW10"/>
      <c r="SYX10"/>
      <c r="SYY10"/>
      <c r="SYZ10"/>
      <c r="SZA10"/>
      <c r="SZB10"/>
      <c r="SZC10"/>
      <c r="SZD10"/>
      <c r="SZE10"/>
      <c r="SZF10"/>
      <c r="SZG10"/>
      <c r="SZH10"/>
      <c r="SZI10"/>
      <c r="SZJ10"/>
      <c r="SZK10"/>
      <c r="SZL10"/>
      <c r="SZM10"/>
      <c r="SZN10"/>
      <c r="SZO10"/>
      <c r="SZP10"/>
      <c r="SZQ10"/>
      <c r="SZR10"/>
      <c r="SZS10"/>
      <c r="SZT10"/>
      <c r="SZU10"/>
      <c r="SZV10"/>
      <c r="SZW10"/>
      <c r="SZX10"/>
      <c r="SZY10"/>
      <c r="SZZ10"/>
      <c r="TAA10"/>
      <c r="TAB10"/>
      <c r="TAC10"/>
      <c r="TAD10"/>
      <c r="TAE10"/>
      <c r="TAF10"/>
      <c r="TAG10"/>
      <c r="TAH10"/>
      <c r="TAI10"/>
      <c r="TAJ10"/>
      <c r="TAK10"/>
      <c r="TAL10"/>
      <c r="TAM10"/>
      <c r="TAN10"/>
      <c r="TAO10"/>
      <c r="TAP10"/>
      <c r="TAQ10"/>
      <c r="TAR10"/>
      <c r="TAS10"/>
      <c r="TAT10"/>
      <c r="TAU10"/>
      <c r="TAV10"/>
      <c r="TAW10"/>
      <c r="TAX10"/>
      <c r="TAY10"/>
      <c r="TAZ10"/>
      <c r="TBA10"/>
      <c r="TBB10"/>
      <c r="TBC10"/>
      <c r="TBD10"/>
      <c r="TBE10"/>
      <c r="TBF10"/>
      <c r="TBG10"/>
      <c r="TBH10"/>
      <c r="TBI10"/>
      <c r="TBJ10"/>
      <c r="TBK10"/>
      <c r="TBL10"/>
      <c r="TBM10"/>
      <c r="TBN10"/>
      <c r="TBO10"/>
      <c r="TBP10"/>
      <c r="TBQ10"/>
      <c r="TBR10"/>
      <c r="TBS10"/>
      <c r="TBT10"/>
      <c r="TBU10"/>
      <c r="TBV10"/>
      <c r="TBW10"/>
      <c r="TBX10"/>
      <c r="TBY10"/>
      <c r="TBZ10"/>
      <c r="TCA10"/>
      <c r="TCB10"/>
      <c r="TCC10"/>
      <c r="TCD10"/>
      <c r="TCE10"/>
      <c r="TCF10"/>
      <c r="TCG10"/>
      <c r="TCH10"/>
      <c r="TCI10"/>
      <c r="TCJ10"/>
      <c r="TCK10"/>
      <c r="TCL10"/>
      <c r="TCM10"/>
      <c r="TCN10"/>
      <c r="TCO10"/>
      <c r="TCP10"/>
      <c r="TCQ10"/>
      <c r="TCR10"/>
      <c r="TCS10"/>
      <c r="TCT10"/>
      <c r="TCU10"/>
      <c r="TCV10"/>
      <c r="TCW10"/>
      <c r="TCX10"/>
      <c r="TCY10"/>
      <c r="TCZ10"/>
      <c r="TDA10"/>
      <c r="TDB10"/>
      <c r="TDC10"/>
      <c r="TDD10"/>
      <c r="TDE10"/>
      <c r="TDF10"/>
      <c r="TDG10"/>
      <c r="TDH10"/>
      <c r="TDI10"/>
      <c r="TDJ10"/>
      <c r="TDK10"/>
      <c r="TDL10"/>
      <c r="TDM10"/>
      <c r="TDN10"/>
      <c r="TDO10"/>
      <c r="TDP10"/>
      <c r="TDQ10"/>
      <c r="TDR10"/>
      <c r="TDS10"/>
      <c r="TDT10"/>
      <c r="TDU10"/>
      <c r="TDV10"/>
      <c r="TDW10"/>
      <c r="TDX10"/>
      <c r="TDY10"/>
      <c r="TDZ10"/>
      <c r="TEA10"/>
      <c r="TEB10"/>
      <c r="TEC10"/>
      <c r="TED10"/>
      <c r="TEE10"/>
      <c r="TEF10"/>
      <c r="TEG10"/>
      <c r="TEH10"/>
      <c r="TEI10"/>
      <c r="TEJ10"/>
      <c r="TEK10"/>
      <c r="TEL10"/>
      <c r="TEM10"/>
      <c r="TEN10"/>
      <c r="TEO10"/>
      <c r="TEP10"/>
      <c r="TEQ10"/>
      <c r="TER10"/>
      <c r="TES10"/>
      <c r="TET10"/>
      <c r="TEU10"/>
      <c r="TEV10"/>
      <c r="TEW10"/>
      <c r="TEX10"/>
      <c r="TEY10"/>
      <c r="TEZ10"/>
      <c r="TFA10"/>
      <c r="TFB10"/>
      <c r="TFC10"/>
      <c r="TFD10"/>
      <c r="TFE10"/>
      <c r="TFF10"/>
      <c r="TFG10"/>
      <c r="TFH10"/>
      <c r="TFI10"/>
      <c r="TFJ10"/>
      <c r="TFK10"/>
      <c r="TFL10"/>
      <c r="TFM10"/>
      <c r="TFN10"/>
      <c r="TFO10"/>
      <c r="TFP10"/>
      <c r="TFQ10"/>
      <c r="TFR10"/>
      <c r="TFS10"/>
      <c r="TFT10"/>
      <c r="TFU10"/>
      <c r="TFV10"/>
      <c r="TFW10"/>
      <c r="TFX10"/>
      <c r="TFY10"/>
      <c r="TFZ10"/>
      <c r="TGA10"/>
      <c r="TGB10"/>
      <c r="TGC10"/>
      <c r="TGD10"/>
      <c r="TGE10"/>
      <c r="TGF10"/>
      <c r="TGG10"/>
      <c r="TGH10"/>
      <c r="TGI10"/>
      <c r="TGJ10"/>
      <c r="TGK10"/>
      <c r="TGL10"/>
      <c r="TGM10"/>
      <c r="TGN10"/>
      <c r="TGO10"/>
      <c r="TGP10"/>
      <c r="TGQ10"/>
      <c r="TGR10"/>
      <c r="TGS10"/>
      <c r="TGT10"/>
      <c r="TGU10"/>
      <c r="TGV10"/>
      <c r="TGW10"/>
      <c r="TGX10"/>
      <c r="TGY10"/>
      <c r="TGZ10"/>
      <c r="THA10"/>
      <c r="THB10"/>
      <c r="THC10"/>
      <c r="THD10"/>
      <c r="THE10"/>
      <c r="THF10"/>
      <c r="THG10"/>
      <c r="THH10"/>
      <c r="THI10"/>
      <c r="THJ10"/>
      <c r="THK10"/>
      <c r="THL10"/>
      <c r="THM10"/>
      <c r="THN10"/>
      <c r="THO10"/>
      <c r="THP10"/>
      <c r="THQ10"/>
      <c r="THR10"/>
      <c r="THS10"/>
      <c r="THT10"/>
      <c r="THU10"/>
      <c r="THV10"/>
      <c r="THW10"/>
      <c r="THX10"/>
      <c r="THY10"/>
      <c r="THZ10"/>
      <c r="TIA10"/>
      <c r="TIB10"/>
      <c r="TIC10"/>
      <c r="TID10"/>
      <c r="TIE10"/>
      <c r="TIF10"/>
      <c r="TIG10"/>
      <c r="TIH10"/>
      <c r="TII10"/>
      <c r="TIJ10"/>
      <c r="TIK10"/>
      <c r="TIL10"/>
      <c r="TIM10"/>
      <c r="TIN10"/>
      <c r="TIO10"/>
      <c r="TIP10"/>
      <c r="TIQ10"/>
      <c r="TIR10"/>
      <c r="TIS10"/>
      <c r="TIT10"/>
      <c r="TIU10"/>
      <c r="TIV10"/>
      <c r="TIW10"/>
      <c r="TIX10"/>
      <c r="TIY10"/>
      <c r="TIZ10"/>
      <c r="TJA10"/>
      <c r="TJB10"/>
      <c r="TJC10"/>
      <c r="TJD10"/>
      <c r="TJE10"/>
      <c r="TJF10"/>
      <c r="TJG10"/>
      <c r="TJH10"/>
      <c r="TJI10"/>
      <c r="TJJ10"/>
      <c r="TJK10"/>
      <c r="TJL10"/>
      <c r="TJM10"/>
      <c r="TJN10"/>
      <c r="TJO10"/>
      <c r="TJP10"/>
      <c r="TJQ10"/>
      <c r="TJR10"/>
      <c r="TJS10"/>
      <c r="TJT10"/>
      <c r="TJU10"/>
      <c r="TJV10"/>
      <c r="TJW10"/>
      <c r="TJX10"/>
      <c r="TJY10"/>
      <c r="TJZ10"/>
      <c r="TKA10"/>
      <c r="TKB10"/>
      <c r="TKC10"/>
      <c r="TKD10"/>
      <c r="TKE10"/>
      <c r="TKF10"/>
      <c r="TKG10"/>
      <c r="TKH10"/>
      <c r="TKI10"/>
      <c r="TKJ10"/>
      <c r="TKK10"/>
      <c r="TKL10"/>
      <c r="TKM10"/>
      <c r="TKN10"/>
      <c r="TKO10"/>
      <c r="TKP10"/>
      <c r="TKQ10"/>
      <c r="TKR10"/>
      <c r="TKS10"/>
      <c r="TKT10"/>
      <c r="TKU10"/>
      <c r="TKV10"/>
      <c r="TKW10"/>
      <c r="TKX10"/>
      <c r="TKY10"/>
      <c r="TKZ10"/>
      <c r="TLA10"/>
      <c r="TLB10"/>
      <c r="TLC10"/>
      <c r="TLD10"/>
      <c r="TLE10"/>
      <c r="TLF10"/>
      <c r="TLG10"/>
      <c r="TLH10"/>
      <c r="TLI10"/>
      <c r="TLJ10"/>
      <c r="TLK10"/>
      <c r="TLL10"/>
      <c r="TLM10"/>
      <c r="TLN10"/>
      <c r="TLO10"/>
      <c r="TLP10"/>
      <c r="TLQ10"/>
      <c r="TLR10"/>
      <c r="TLS10"/>
      <c r="TLT10"/>
      <c r="TLU10"/>
      <c r="TLV10"/>
      <c r="TLW10"/>
      <c r="TLX10"/>
      <c r="TLY10"/>
      <c r="TLZ10"/>
      <c r="TMA10"/>
      <c r="TMB10"/>
      <c r="TMC10"/>
      <c r="TMD10"/>
      <c r="TME10"/>
      <c r="TMF10"/>
      <c r="TMG10"/>
      <c r="TMH10"/>
      <c r="TMI10"/>
      <c r="TMJ10"/>
      <c r="TMK10"/>
      <c r="TML10"/>
      <c r="TMM10"/>
      <c r="TMN10"/>
      <c r="TMO10"/>
      <c r="TMP10"/>
      <c r="TMQ10"/>
      <c r="TMR10"/>
      <c r="TMS10"/>
      <c r="TMT10"/>
      <c r="TMU10"/>
      <c r="TMV10"/>
      <c r="TMW10"/>
      <c r="TMX10"/>
      <c r="TMY10"/>
      <c r="TMZ10"/>
      <c r="TNA10"/>
      <c r="TNB10"/>
      <c r="TNC10"/>
      <c r="TND10"/>
      <c r="TNE10"/>
      <c r="TNF10"/>
      <c r="TNG10"/>
      <c r="TNH10"/>
      <c r="TNI10"/>
      <c r="TNJ10"/>
      <c r="TNK10"/>
      <c r="TNL10"/>
      <c r="TNM10"/>
      <c r="TNN10"/>
      <c r="TNO10"/>
      <c r="TNP10"/>
      <c r="TNQ10"/>
      <c r="TNR10"/>
      <c r="TNS10"/>
      <c r="TNT10"/>
      <c r="TNU10"/>
      <c r="TNV10"/>
      <c r="TNW10"/>
      <c r="TNX10"/>
      <c r="TNY10"/>
      <c r="TNZ10"/>
      <c r="TOA10"/>
      <c r="TOB10"/>
      <c r="TOC10"/>
      <c r="TOD10"/>
      <c r="TOE10"/>
      <c r="TOF10"/>
      <c r="TOG10"/>
      <c r="TOH10"/>
      <c r="TOI10"/>
      <c r="TOJ10"/>
      <c r="TOK10"/>
      <c r="TOL10"/>
      <c r="TOM10"/>
      <c r="TON10"/>
      <c r="TOO10"/>
      <c r="TOP10"/>
      <c r="TOQ10"/>
      <c r="TOR10"/>
      <c r="TOS10"/>
      <c r="TOT10"/>
      <c r="TOU10"/>
      <c r="TOV10"/>
      <c r="TOW10"/>
      <c r="TOX10"/>
      <c r="TOY10"/>
      <c r="TOZ10"/>
      <c r="TPA10"/>
      <c r="TPB10"/>
      <c r="TPC10"/>
      <c r="TPD10"/>
      <c r="TPE10"/>
      <c r="TPF10"/>
      <c r="TPG10"/>
      <c r="TPH10"/>
      <c r="TPI10"/>
      <c r="TPJ10"/>
      <c r="TPK10"/>
      <c r="TPL10"/>
      <c r="TPM10"/>
      <c r="TPN10"/>
      <c r="TPO10"/>
      <c r="TPP10"/>
      <c r="TPQ10"/>
      <c r="TPR10"/>
      <c r="TPS10"/>
      <c r="TPT10"/>
      <c r="TPU10"/>
      <c r="TPV10"/>
      <c r="TPW10"/>
      <c r="TPX10"/>
      <c r="TPY10"/>
      <c r="TPZ10"/>
      <c r="TQA10"/>
      <c r="TQB10"/>
      <c r="TQC10"/>
      <c r="TQD10"/>
      <c r="TQE10"/>
      <c r="TQF10"/>
      <c r="TQG10"/>
      <c r="TQH10"/>
      <c r="TQI10"/>
      <c r="TQJ10"/>
      <c r="TQK10"/>
      <c r="TQL10"/>
      <c r="TQM10"/>
      <c r="TQN10"/>
      <c r="TQO10"/>
      <c r="TQP10"/>
      <c r="TQQ10"/>
      <c r="TQR10"/>
      <c r="TQS10"/>
      <c r="TQT10"/>
      <c r="TQU10"/>
      <c r="TQV10"/>
      <c r="TQW10"/>
      <c r="TQX10"/>
      <c r="TQY10"/>
      <c r="TQZ10"/>
      <c r="TRA10"/>
      <c r="TRB10"/>
      <c r="TRC10"/>
      <c r="TRD10"/>
      <c r="TRE10"/>
      <c r="TRF10"/>
      <c r="TRG10"/>
      <c r="TRH10"/>
      <c r="TRI10"/>
      <c r="TRJ10"/>
      <c r="TRK10"/>
      <c r="TRL10"/>
      <c r="TRM10"/>
      <c r="TRN10"/>
      <c r="TRO10"/>
      <c r="TRP10"/>
      <c r="TRQ10"/>
      <c r="TRR10"/>
      <c r="TRS10"/>
      <c r="TRT10"/>
      <c r="TRU10"/>
      <c r="TRV10"/>
      <c r="TRW10"/>
      <c r="TRX10"/>
      <c r="TRY10"/>
      <c r="TRZ10"/>
      <c r="TSA10"/>
      <c r="TSB10"/>
      <c r="TSC10"/>
      <c r="TSD10"/>
      <c r="TSE10"/>
      <c r="TSF10"/>
      <c r="TSG10"/>
      <c r="TSH10"/>
      <c r="TSI10"/>
      <c r="TSJ10"/>
      <c r="TSK10"/>
      <c r="TSL10"/>
      <c r="TSM10"/>
      <c r="TSN10"/>
      <c r="TSO10"/>
      <c r="TSP10"/>
      <c r="TSQ10"/>
      <c r="TSR10"/>
      <c r="TSS10"/>
      <c r="TST10"/>
      <c r="TSU10"/>
      <c r="TSV10"/>
      <c r="TSW10"/>
      <c r="TSX10"/>
      <c r="TSY10"/>
      <c r="TSZ10"/>
      <c r="TTA10"/>
      <c r="TTB10"/>
      <c r="TTC10"/>
      <c r="TTD10"/>
      <c r="TTE10"/>
      <c r="TTF10"/>
      <c r="TTG10"/>
      <c r="TTH10"/>
      <c r="TTI10"/>
      <c r="TTJ10"/>
      <c r="TTK10"/>
      <c r="TTL10"/>
      <c r="TTM10"/>
      <c r="TTN10"/>
      <c r="TTO10"/>
      <c r="TTP10"/>
      <c r="TTQ10"/>
      <c r="TTR10"/>
      <c r="TTS10"/>
      <c r="TTT10"/>
      <c r="TTU10"/>
      <c r="TTV10"/>
      <c r="TTW10"/>
      <c r="TTX10"/>
      <c r="TTY10"/>
      <c r="TTZ10"/>
      <c r="TUA10"/>
      <c r="TUB10"/>
      <c r="TUC10"/>
      <c r="TUD10"/>
      <c r="TUE10"/>
      <c r="TUF10"/>
      <c r="TUG10"/>
      <c r="TUH10"/>
      <c r="TUI10"/>
      <c r="TUJ10"/>
      <c r="TUK10"/>
      <c r="TUL10"/>
      <c r="TUM10"/>
      <c r="TUN10"/>
      <c r="TUO10"/>
      <c r="TUP10"/>
      <c r="TUQ10"/>
      <c r="TUR10"/>
      <c r="TUS10"/>
      <c r="TUT10"/>
      <c r="TUU10"/>
      <c r="TUV10"/>
      <c r="TUW10"/>
      <c r="TUX10"/>
      <c r="TUY10"/>
      <c r="TUZ10"/>
      <c r="TVA10"/>
      <c r="TVB10"/>
      <c r="TVC10"/>
      <c r="TVD10"/>
      <c r="TVE10"/>
      <c r="TVF10"/>
      <c r="TVG10"/>
      <c r="TVH10"/>
      <c r="TVI10"/>
      <c r="TVJ10"/>
      <c r="TVK10"/>
      <c r="TVL10"/>
      <c r="TVM10"/>
      <c r="TVN10"/>
      <c r="TVO10"/>
      <c r="TVP10"/>
      <c r="TVQ10"/>
      <c r="TVR10"/>
      <c r="TVS10"/>
      <c r="TVT10"/>
      <c r="TVU10"/>
      <c r="TVV10"/>
      <c r="TVW10"/>
      <c r="TVX10"/>
      <c r="TVY10"/>
      <c r="TVZ10"/>
      <c r="TWA10"/>
      <c r="TWB10"/>
      <c r="TWC10"/>
      <c r="TWD10"/>
      <c r="TWE10"/>
      <c r="TWF10"/>
      <c r="TWG10"/>
      <c r="TWH10"/>
      <c r="TWI10"/>
      <c r="TWJ10"/>
      <c r="TWK10"/>
      <c r="TWL10"/>
      <c r="TWM10"/>
      <c r="TWN10"/>
      <c r="TWO10"/>
      <c r="TWP10"/>
      <c r="TWQ10"/>
      <c r="TWR10"/>
      <c r="TWS10"/>
      <c r="TWT10"/>
      <c r="TWU10"/>
      <c r="TWV10"/>
      <c r="TWW10"/>
      <c r="TWX10"/>
      <c r="TWY10"/>
      <c r="TWZ10"/>
      <c r="TXA10"/>
      <c r="TXB10"/>
      <c r="TXC10"/>
      <c r="TXD10"/>
      <c r="TXE10"/>
      <c r="TXF10"/>
      <c r="TXG10"/>
      <c r="TXH10"/>
      <c r="TXI10"/>
      <c r="TXJ10"/>
      <c r="TXK10"/>
      <c r="TXL10"/>
      <c r="TXM10"/>
      <c r="TXN10"/>
      <c r="TXO10"/>
      <c r="TXP10"/>
      <c r="TXQ10"/>
      <c r="TXR10"/>
      <c r="TXS10"/>
      <c r="TXT10"/>
      <c r="TXU10"/>
      <c r="TXV10"/>
      <c r="TXW10"/>
      <c r="TXX10"/>
      <c r="TXY10"/>
      <c r="TXZ10"/>
      <c r="TYA10"/>
      <c r="TYB10"/>
      <c r="TYC10"/>
      <c r="TYD10"/>
      <c r="TYE10"/>
      <c r="TYF10"/>
      <c r="TYG10"/>
      <c r="TYH10"/>
      <c r="TYI10"/>
      <c r="TYJ10"/>
      <c r="TYK10"/>
      <c r="TYL10"/>
      <c r="TYM10"/>
      <c r="TYN10"/>
      <c r="TYO10"/>
      <c r="TYP10"/>
      <c r="TYQ10"/>
      <c r="TYR10"/>
      <c r="TYS10"/>
      <c r="TYT10"/>
      <c r="TYU10"/>
      <c r="TYV10"/>
      <c r="TYW10"/>
      <c r="TYX10"/>
      <c r="TYY10"/>
      <c r="TYZ10"/>
      <c r="TZA10"/>
      <c r="TZB10"/>
      <c r="TZC10"/>
      <c r="TZD10"/>
      <c r="TZE10"/>
      <c r="TZF10"/>
      <c r="TZG10"/>
      <c r="TZH10"/>
      <c r="TZI10"/>
      <c r="TZJ10"/>
      <c r="TZK10"/>
      <c r="TZL10"/>
      <c r="TZM10"/>
      <c r="TZN10"/>
      <c r="TZO10"/>
      <c r="TZP10"/>
      <c r="TZQ10"/>
      <c r="TZR10"/>
      <c r="TZS10"/>
      <c r="TZT10"/>
      <c r="TZU10"/>
      <c r="TZV10"/>
      <c r="TZW10"/>
      <c r="TZX10"/>
      <c r="TZY10"/>
      <c r="TZZ10"/>
      <c r="UAA10"/>
      <c r="UAB10"/>
      <c r="UAC10"/>
      <c r="UAD10"/>
      <c r="UAE10"/>
      <c r="UAF10"/>
      <c r="UAG10"/>
      <c r="UAH10"/>
      <c r="UAI10"/>
      <c r="UAJ10"/>
      <c r="UAK10"/>
      <c r="UAL10"/>
      <c r="UAM10"/>
      <c r="UAN10"/>
      <c r="UAO10"/>
      <c r="UAP10"/>
      <c r="UAQ10"/>
      <c r="UAR10"/>
      <c r="UAS10"/>
      <c r="UAT10"/>
      <c r="UAU10"/>
      <c r="UAV10"/>
      <c r="UAW10"/>
      <c r="UAX10"/>
      <c r="UAY10"/>
      <c r="UAZ10"/>
      <c r="UBA10"/>
      <c r="UBB10"/>
      <c r="UBC10"/>
      <c r="UBD10"/>
      <c r="UBE10"/>
      <c r="UBF10"/>
      <c r="UBG10"/>
      <c r="UBH10"/>
      <c r="UBI10"/>
      <c r="UBJ10"/>
      <c r="UBK10"/>
      <c r="UBL10"/>
      <c r="UBM10"/>
      <c r="UBN10"/>
      <c r="UBO10"/>
      <c r="UBP10"/>
      <c r="UBQ10"/>
      <c r="UBR10"/>
      <c r="UBS10"/>
      <c r="UBT10"/>
      <c r="UBU10"/>
      <c r="UBV10"/>
      <c r="UBW10"/>
      <c r="UBX10"/>
      <c r="UBY10"/>
      <c r="UBZ10"/>
      <c r="UCA10"/>
      <c r="UCB10"/>
      <c r="UCC10"/>
      <c r="UCD10"/>
      <c r="UCE10"/>
      <c r="UCF10"/>
      <c r="UCG10"/>
      <c r="UCH10"/>
      <c r="UCI10"/>
      <c r="UCJ10"/>
      <c r="UCK10"/>
      <c r="UCL10"/>
      <c r="UCM10"/>
      <c r="UCN10"/>
      <c r="UCO10"/>
      <c r="UCP10"/>
      <c r="UCQ10"/>
      <c r="UCR10"/>
      <c r="UCS10"/>
      <c r="UCT10"/>
      <c r="UCU10"/>
      <c r="UCV10"/>
      <c r="UCW10"/>
      <c r="UCX10"/>
      <c r="UCY10"/>
      <c r="UCZ10"/>
      <c r="UDA10"/>
      <c r="UDB10"/>
      <c r="UDC10"/>
      <c r="UDD10"/>
      <c r="UDE10"/>
      <c r="UDF10"/>
      <c r="UDG10"/>
      <c r="UDH10"/>
      <c r="UDI10"/>
      <c r="UDJ10"/>
      <c r="UDK10"/>
      <c r="UDL10"/>
      <c r="UDM10"/>
      <c r="UDN10"/>
      <c r="UDO10"/>
      <c r="UDP10"/>
      <c r="UDQ10"/>
      <c r="UDR10"/>
      <c r="UDS10"/>
      <c r="UDT10"/>
      <c r="UDU10"/>
      <c r="UDV10"/>
      <c r="UDW10"/>
      <c r="UDX10"/>
      <c r="UDY10"/>
      <c r="UDZ10"/>
      <c r="UEA10"/>
      <c r="UEB10"/>
      <c r="UEC10"/>
      <c r="UED10"/>
      <c r="UEE10"/>
      <c r="UEF10"/>
      <c r="UEG10"/>
      <c r="UEH10"/>
      <c r="UEI10"/>
      <c r="UEJ10"/>
      <c r="UEK10"/>
      <c r="UEL10"/>
      <c r="UEM10"/>
      <c r="UEN10"/>
      <c r="UEO10"/>
      <c r="UEP10"/>
      <c r="UEQ10"/>
      <c r="UER10"/>
      <c r="UES10"/>
      <c r="UET10"/>
      <c r="UEU10"/>
      <c r="UEV10"/>
      <c r="UEW10"/>
      <c r="UEX10"/>
      <c r="UEY10"/>
      <c r="UEZ10"/>
      <c r="UFA10"/>
      <c r="UFB10"/>
      <c r="UFC10"/>
      <c r="UFD10"/>
      <c r="UFE10"/>
      <c r="UFF10"/>
      <c r="UFG10"/>
      <c r="UFH10"/>
      <c r="UFI10"/>
      <c r="UFJ10"/>
      <c r="UFK10"/>
      <c r="UFL10"/>
      <c r="UFM10"/>
      <c r="UFN10"/>
      <c r="UFO10"/>
      <c r="UFP10"/>
      <c r="UFQ10"/>
      <c r="UFR10"/>
      <c r="UFS10"/>
      <c r="UFT10"/>
      <c r="UFU10"/>
      <c r="UFV10"/>
      <c r="UFW10"/>
      <c r="UFX10"/>
      <c r="UFY10"/>
      <c r="UFZ10"/>
      <c r="UGA10"/>
      <c r="UGB10"/>
      <c r="UGC10"/>
      <c r="UGD10"/>
      <c r="UGE10"/>
      <c r="UGF10"/>
      <c r="UGG10"/>
      <c r="UGH10"/>
      <c r="UGI10"/>
      <c r="UGJ10"/>
      <c r="UGK10"/>
      <c r="UGL10"/>
      <c r="UGM10"/>
      <c r="UGN10"/>
      <c r="UGO10"/>
      <c r="UGP10"/>
      <c r="UGQ10"/>
      <c r="UGR10"/>
      <c r="UGS10"/>
      <c r="UGT10"/>
      <c r="UGU10"/>
      <c r="UGV10"/>
      <c r="UGW10"/>
      <c r="UGX10"/>
      <c r="UGY10"/>
      <c r="UGZ10"/>
      <c r="UHA10"/>
      <c r="UHB10"/>
      <c r="UHC10"/>
      <c r="UHD10"/>
      <c r="UHE10"/>
      <c r="UHF10"/>
      <c r="UHG10"/>
      <c r="UHH10"/>
      <c r="UHI10"/>
      <c r="UHJ10"/>
      <c r="UHK10"/>
      <c r="UHL10"/>
      <c r="UHM10"/>
      <c r="UHN10"/>
      <c r="UHO10"/>
      <c r="UHP10"/>
      <c r="UHQ10"/>
      <c r="UHR10"/>
      <c r="UHS10"/>
      <c r="UHT10"/>
      <c r="UHU10"/>
      <c r="UHV10"/>
      <c r="UHW10"/>
      <c r="UHX10"/>
      <c r="UHY10"/>
      <c r="UHZ10"/>
      <c r="UIA10"/>
      <c r="UIB10"/>
      <c r="UIC10"/>
      <c r="UID10"/>
      <c r="UIE10"/>
      <c r="UIF10"/>
      <c r="UIG10"/>
      <c r="UIH10"/>
      <c r="UII10"/>
      <c r="UIJ10"/>
      <c r="UIK10"/>
      <c r="UIL10"/>
      <c r="UIM10"/>
      <c r="UIN10"/>
      <c r="UIO10"/>
      <c r="UIP10"/>
      <c r="UIQ10"/>
      <c r="UIR10"/>
      <c r="UIS10"/>
      <c r="UIT10"/>
      <c r="UIU10"/>
      <c r="UIV10"/>
      <c r="UIW10"/>
      <c r="UIX10"/>
      <c r="UIY10"/>
      <c r="UIZ10"/>
      <c r="UJA10"/>
      <c r="UJB10"/>
      <c r="UJC10"/>
      <c r="UJD10"/>
      <c r="UJE10"/>
      <c r="UJF10"/>
      <c r="UJG10"/>
      <c r="UJH10"/>
      <c r="UJI10"/>
      <c r="UJJ10"/>
      <c r="UJK10"/>
      <c r="UJL10"/>
      <c r="UJM10"/>
      <c r="UJN10"/>
      <c r="UJO10"/>
      <c r="UJP10"/>
      <c r="UJQ10"/>
      <c r="UJR10"/>
      <c r="UJS10"/>
      <c r="UJT10"/>
      <c r="UJU10"/>
      <c r="UJV10"/>
      <c r="UJW10"/>
      <c r="UJX10"/>
      <c r="UJY10"/>
      <c r="UJZ10"/>
      <c r="UKA10"/>
      <c r="UKB10"/>
      <c r="UKC10"/>
      <c r="UKD10"/>
      <c r="UKE10"/>
      <c r="UKF10"/>
      <c r="UKG10"/>
      <c r="UKH10"/>
      <c r="UKI10"/>
      <c r="UKJ10"/>
      <c r="UKK10"/>
      <c r="UKL10"/>
      <c r="UKM10"/>
      <c r="UKN10"/>
      <c r="UKO10"/>
      <c r="UKP10"/>
      <c r="UKQ10"/>
      <c r="UKR10"/>
      <c r="UKS10"/>
      <c r="UKT10"/>
      <c r="UKU10"/>
      <c r="UKV10"/>
      <c r="UKW10"/>
      <c r="UKX10"/>
      <c r="UKY10"/>
      <c r="UKZ10"/>
      <c r="ULA10"/>
      <c r="ULB10"/>
      <c r="ULC10"/>
      <c r="ULD10"/>
      <c r="ULE10"/>
      <c r="ULF10"/>
      <c r="ULG10"/>
      <c r="ULH10"/>
      <c r="ULI10"/>
      <c r="ULJ10"/>
      <c r="ULK10"/>
      <c r="ULL10"/>
      <c r="ULM10"/>
      <c r="ULN10"/>
      <c r="ULO10"/>
      <c r="ULP10"/>
      <c r="ULQ10"/>
      <c r="ULR10"/>
      <c r="ULS10"/>
      <c r="ULT10"/>
      <c r="ULU10"/>
      <c r="ULV10"/>
      <c r="ULW10"/>
      <c r="ULX10"/>
      <c r="ULY10"/>
      <c r="ULZ10"/>
      <c r="UMA10"/>
      <c r="UMB10"/>
      <c r="UMC10"/>
      <c r="UMD10"/>
      <c r="UME10"/>
      <c r="UMF10"/>
      <c r="UMG10"/>
      <c r="UMH10"/>
      <c r="UMI10"/>
      <c r="UMJ10"/>
      <c r="UMK10"/>
      <c r="UML10"/>
      <c r="UMM10"/>
      <c r="UMN10"/>
      <c r="UMO10"/>
      <c r="UMP10"/>
      <c r="UMQ10"/>
      <c r="UMR10"/>
      <c r="UMS10"/>
      <c r="UMT10"/>
      <c r="UMU10"/>
      <c r="UMV10"/>
      <c r="UMW10"/>
      <c r="UMX10"/>
      <c r="UMY10"/>
      <c r="UMZ10"/>
      <c r="UNA10"/>
      <c r="UNB10"/>
      <c r="UNC10"/>
      <c r="UND10"/>
      <c r="UNE10"/>
      <c r="UNF10"/>
      <c r="UNG10"/>
      <c r="UNH10"/>
      <c r="UNI10"/>
      <c r="UNJ10"/>
      <c r="UNK10"/>
      <c r="UNL10"/>
      <c r="UNM10"/>
      <c r="UNN10"/>
      <c r="UNO10"/>
      <c r="UNP10"/>
      <c r="UNQ10"/>
      <c r="UNR10"/>
      <c r="UNS10"/>
      <c r="UNT10"/>
      <c r="UNU10"/>
      <c r="UNV10"/>
      <c r="UNW10"/>
      <c r="UNX10"/>
      <c r="UNY10"/>
      <c r="UNZ10"/>
      <c r="UOA10"/>
      <c r="UOB10"/>
      <c r="UOC10"/>
      <c r="UOD10"/>
      <c r="UOE10"/>
      <c r="UOF10"/>
      <c r="UOG10"/>
      <c r="UOH10"/>
      <c r="UOI10"/>
      <c r="UOJ10"/>
      <c r="UOK10"/>
      <c r="UOL10"/>
      <c r="UOM10"/>
      <c r="UON10"/>
      <c r="UOO10"/>
      <c r="UOP10"/>
      <c r="UOQ10"/>
      <c r="UOR10"/>
      <c r="UOS10"/>
      <c r="UOT10"/>
      <c r="UOU10"/>
      <c r="UOV10"/>
      <c r="UOW10"/>
      <c r="UOX10"/>
      <c r="UOY10"/>
      <c r="UOZ10"/>
      <c r="UPA10"/>
      <c r="UPB10"/>
      <c r="UPC10"/>
      <c r="UPD10"/>
      <c r="UPE10"/>
      <c r="UPF10"/>
      <c r="UPG10"/>
      <c r="UPH10"/>
      <c r="UPI10"/>
      <c r="UPJ10"/>
      <c r="UPK10"/>
      <c r="UPL10"/>
      <c r="UPM10"/>
      <c r="UPN10"/>
      <c r="UPO10"/>
      <c r="UPP10"/>
      <c r="UPQ10"/>
      <c r="UPR10"/>
      <c r="UPS10"/>
      <c r="UPT10"/>
      <c r="UPU10"/>
      <c r="UPV10"/>
      <c r="UPW10"/>
      <c r="UPX10"/>
      <c r="UPY10"/>
      <c r="UPZ10"/>
      <c r="UQA10"/>
      <c r="UQB10"/>
      <c r="UQC10"/>
      <c r="UQD10"/>
      <c r="UQE10"/>
      <c r="UQF10"/>
      <c r="UQG10"/>
      <c r="UQH10"/>
      <c r="UQI10"/>
      <c r="UQJ10"/>
      <c r="UQK10"/>
      <c r="UQL10"/>
      <c r="UQM10"/>
      <c r="UQN10"/>
      <c r="UQO10"/>
      <c r="UQP10"/>
      <c r="UQQ10"/>
      <c r="UQR10"/>
      <c r="UQS10"/>
      <c r="UQT10"/>
      <c r="UQU10"/>
      <c r="UQV10"/>
      <c r="UQW10"/>
      <c r="UQX10"/>
      <c r="UQY10"/>
      <c r="UQZ10"/>
      <c r="URA10"/>
      <c r="URB10"/>
      <c r="URC10"/>
      <c r="URD10"/>
      <c r="URE10"/>
      <c r="URF10"/>
      <c r="URG10"/>
      <c r="URH10"/>
      <c r="URI10"/>
      <c r="URJ10"/>
      <c r="URK10"/>
      <c r="URL10"/>
      <c r="URM10"/>
      <c r="URN10"/>
      <c r="URO10"/>
      <c r="URP10"/>
      <c r="URQ10"/>
      <c r="URR10"/>
      <c r="URS10"/>
      <c r="URT10"/>
      <c r="URU10"/>
      <c r="URV10"/>
      <c r="URW10"/>
      <c r="URX10"/>
      <c r="URY10"/>
      <c r="URZ10"/>
      <c r="USA10"/>
      <c r="USB10"/>
      <c r="USC10"/>
      <c r="USD10"/>
      <c r="USE10"/>
      <c r="USF10"/>
      <c r="USG10"/>
      <c r="USH10"/>
      <c r="USI10"/>
      <c r="USJ10"/>
      <c r="USK10"/>
      <c r="USL10"/>
      <c r="USM10"/>
      <c r="USN10"/>
      <c r="USO10"/>
      <c r="USP10"/>
      <c r="USQ10"/>
      <c r="USR10"/>
      <c r="USS10"/>
      <c r="UST10"/>
      <c r="USU10"/>
      <c r="USV10"/>
      <c r="USW10"/>
      <c r="USX10"/>
      <c r="USY10"/>
      <c r="USZ10"/>
      <c r="UTA10"/>
      <c r="UTB10"/>
      <c r="UTC10"/>
      <c r="UTD10"/>
      <c r="UTE10"/>
      <c r="UTF10"/>
      <c r="UTG10"/>
      <c r="UTH10"/>
      <c r="UTI10"/>
      <c r="UTJ10"/>
      <c r="UTK10"/>
      <c r="UTL10"/>
      <c r="UTM10"/>
      <c r="UTN10"/>
      <c r="UTO10"/>
      <c r="UTP10"/>
      <c r="UTQ10"/>
      <c r="UTR10"/>
      <c r="UTS10"/>
      <c r="UTT10"/>
      <c r="UTU10"/>
      <c r="UTV10"/>
      <c r="UTW10"/>
      <c r="UTX10"/>
      <c r="UTY10"/>
      <c r="UTZ10"/>
      <c r="UUA10"/>
      <c r="UUB10"/>
      <c r="UUC10"/>
      <c r="UUD10"/>
      <c r="UUE10"/>
      <c r="UUF10"/>
      <c r="UUG10"/>
      <c r="UUH10"/>
      <c r="UUI10"/>
      <c r="UUJ10"/>
      <c r="UUK10"/>
      <c r="UUL10"/>
      <c r="UUM10"/>
      <c r="UUN10"/>
      <c r="UUO10"/>
      <c r="UUP10"/>
      <c r="UUQ10"/>
      <c r="UUR10"/>
      <c r="UUS10"/>
      <c r="UUT10"/>
      <c r="UUU10"/>
      <c r="UUV10"/>
      <c r="UUW10"/>
      <c r="UUX10"/>
      <c r="UUY10"/>
      <c r="UUZ10"/>
      <c r="UVA10"/>
      <c r="UVB10"/>
      <c r="UVC10"/>
      <c r="UVD10"/>
      <c r="UVE10"/>
      <c r="UVF10"/>
      <c r="UVG10"/>
      <c r="UVH10"/>
      <c r="UVI10"/>
      <c r="UVJ10"/>
      <c r="UVK10"/>
      <c r="UVL10"/>
      <c r="UVM10"/>
      <c r="UVN10"/>
      <c r="UVO10"/>
      <c r="UVP10"/>
      <c r="UVQ10"/>
      <c r="UVR10"/>
      <c r="UVS10"/>
      <c r="UVT10"/>
      <c r="UVU10"/>
      <c r="UVV10"/>
      <c r="UVW10"/>
      <c r="UVX10"/>
      <c r="UVY10"/>
      <c r="UVZ10"/>
      <c r="UWA10"/>
      <c r="UWB10"/>
      <c r="UWC10"/>
      <c r="UWD10"/>
      <c r="UWE10"/>
      <c r="UWF10"/>
      <c r="UWG10"/>
      <c r="UWH10"/>
      <c r="UWI10"/>
      <c r="UWJ10"/>
      <c r="UWK10"/>
      <c r="UWL10"/>
      <c r="UWM10"/>
      <c r="UWN10"/>
      <c r="UWO10"/>
      <c r="UWP10"/>
      <c r="UWQ10"/>
      <c r="UWR10"/>
      <c r="UWS10"/>
      <c r="UWT10"/>
      <c r="UWU10"/>
      <c r="UWV10"/>
      <c r="UWW10"/>
      <c r="UWX10"/>
      <c r="UWY10"/>
      <c r="UWZ10"/>
      <c r="UXA10"/>
      <c r="UXB10"/>
      <c r="UXC10"/>
      <c r="UXD10"/>
      <c r="UXE10"/>
      <c r="UXF10"/>
      <c r="UXG10"/>
      <c r="UXH10"/>
      <c r="UXI10"/>
      <c r="UXJ10"/>
      <c r="UXK10"/>
      <c r="UXL10"/>
      <c r="UXM10"/>
      <c r="UXN10"/>
      <c r="UXO10"/>
      <c r="UXP10"/>
      <c r="UXQ10"/>
      <c r="UXR10"/>
      <c r="UXS10"/>
      <c r="UXT10"/>
      <c r="UXU10"/>
      <c r="UXV10"/>
      <c r="UXW10"/>
      <c r="UXX10"/>
      <c r="UXY10"/>
      <c r="UXZ10"/>
      <c r="UYA10"/>
      <c r="UYB10"/>
      <c r="UYC10"/>
      <c r="UYD10"/>
      <c r="UYE10"/>
      <c r="UYF10"/>
      <c r="UYG10"/>
      <c r="UYH10"/>
      <c r="UYI10"/>
      <c r="UYJ10"/>
      <c r="UYK10"/>
      <c r="UYL10"/>
      <c r="UYM10"/>
      <c r="UYN10"/>
      <c r="UYO10"/>
      <c r="UYP10"/>
      <c r="UYQ10"/>
      <c r="UYR10"/>
      <c r="UYS10"/>
      <c r="UYT10"/>
      <c r="UYU10"/>
      <c r="UYV10"/>
      <c r="UYW10"/>
      <c r="UYX10"/>
      <c r="UYY10"/>
      <c r="UYZ10"/>
      <c r="UZA10"/>
      <c r="UZB10"/>
      <c r="UZC10"/>
      <c r="UZD10"/>
      <c r="UZE10"/>
      <c r="UZF10"/>
      <c r="UZG10"/>
      <c r="UZH10"/>
      <c r="UZI10"/>
      <c r="UZJ10"/>
      <c r="UZK10"/>
      <c r="UZL10"/>
      <c r="UZM10"/>
      <c r="UZN10"/>
      <c r="UZO10"/>
      <c r="UZP10"/>
      <c r="UZQ10"/>
      <c r="UZR10"/>
      <c r="UZS10"/>
      <c r="UZT10"/>
      <c r="UZU10"/>
      <c r="UZV10"/>
      <c r="UZW10"/>
      <c r="UZX10"/>
      <c r="UZY10"/>
      <c r="UZZ10"/>
      <c r="VAA10"/>
      <c r="VAB10"/>
      <c r="VAC10"/>
      <c r="VAD10"/>
      <c r="VAE10"/>
      <c r="VAF10"/>
      <c r="VAG10"/>
      <c r="VAH10"/>
      <c r="VAI10"/>
      <c r="VAJ10"/>
      <c r="VAK10"/>
      <c r="VAL10"/>
      <c r="VAM10"/>
      <c r="VAN10"/>
      <c r="VAO10"/>
      <c r="VAP10"/>
      <c r="VAQ10"/>
      <c r="VAR10"/>
      <c r="VAS10"/>
      <c r="VAT10"/>
      <c r="VAU10"/>
      <c r="VAV10"/>
      <c r="VAW10"/>
      <c r="VAX10"/>
      <c r="VAY10"/>
      <c r="VAZ10"/>
      <c r="VBA10"/>
      <c r="VBB10"/>
      <c r="VBC10"/>
      <c r="VBD10"/>
      <c r="VBE10"/>
      <c r="VBF10"/>
      <c r="VBG10"/>
      <c r="VBH10"/>
      <c r="VBI10"/>
      <c r="VBJ10"/>
      <c r="VBK10"/>
      <c r="VBL10"/>
      <c r="VBM10"/>
      <c r="VBN10"/>
      <c r="VBO10"/>
      <c r="VBP10"/>
      <c r="VBQ10"/>
      <c r="VBR10"/>
      <c r="VBS10"/>
      <c r="VBT10"/>
      <c r="VBU10"/>
      <c r="VBV10"/>
      <c r="VBW10"/>
      <c r="VBX10"/>
      <c r="VBY10"/>
      <c r="VBZ10"/>
      <c r="VCA10"/>
      <c r="VCB10"/>
      <c r="VCC10"/>
      <c r="VCD10"/>
      <c r="VCE10"/>
      <c r="VCF10"/>
      <c r="VCG10"/>
      <c r="VCH10"/>
      <c r="VCI10"/>
      <c r="VCJ10"/>
      <c r="VCK10"/>
      <c r="VCL10"/>
      <c r="VCM10"/>
      <c r="VCN10"/>
      <c r="VCO10"/>
      <c r="VCP10"/>
      <c r="VCQ10"/>
      <c r="VCR10"/>
      <c r="VCS10"/>
      <c r="VCT10"/>
      <c r="VCU10"/>
      <c r="VCV10"/>
      <c r="VCW10"/>
      <c r="VCX10"/>
      <c r="VCY10"/>
      <c r="VCZ10"/>
      <c r="VDA10"/>
      <c r="VDB10"/>
      <c r="VDC10"/>
      <c r="VDD10"/>
      <c r="VDE10"/>
      <c r="VDF10"/>
      <c r="VDG10"/>
      <c r="VDH10"/>
      <c r="VDI10"/>
      <c r="VDJ10"/>
      <c r="VDK10"/>
      <c r="VDL10"/>
      <c r="VDM10"/>
      <c r="VDN10"/>
      <c r="VDO10"/>
      <c r="VDP10"/>
      <c r="VDQ10"/>
      <c r="VDR10"/>
      <c r="VDS10"/>
      <c r="VDT10"/>
      <c r="VDU10"/>
      <c r="VDV10"/>
      <c r="VDW10"/>
      <c r="VDX10"/>
      <c r="VDY10"/>
      <c r="VDZ10"/>
      <c r="VEA10"/>
      <c r="VEB10"/>
      <c r="VEC10"/>
      <c r="VED10"/>
      <c r="VEE10"/>
      <c r="VEF10"/>
      <c r="VEG10"/>
      <c r="VEH10"/>
      <c r="VEI10"/>
      <c r="VEJ10"/>
      <c r="VEK10"/>
      <c r="VEL10"/>
      <c r="VEM10"/>
      <c r="VEN10"/>
      <c r="VEO10"/>
      <c r="VEP10"/>
      <c r="VEQ10"/>
      <c r="VER10"/>
      <c r="VES10"/>
      <c r="VET10"/>
      <c r="VEU10"/>
      <c r="VEV10"/>
      <c r="VEW10"/>
      <c r="VEX10"/>
      <c r="VEY10"/>
      <c r="VEZ10"/>
      <c r="VFA10"/>
      <c r="VFB10"/>
      <c r="VFC10"/>
      <c r="VFD10"/>
      <c r="VFE10"/>
      <c r="VFF10"/>
      <c r="VFG10"/>
      <c r="VFH10"/>
      <c r="VFI10"/>
      <c r="VFJ10"/>
      <c r="VFK10"/>
      <c r="VFL10"/>
      <c r="VFM10"/>
      <c r="VFN10"/>
      <c r="VFO10"/>
      <c r="VFP10"/>
      <c r="VFQ10"/>
      <c r="VFR10"/>
      <c r="VFS10"/>
      <c r="VFT10"/>
      <c r="VFU10"/>
      <c r="VFV10"/>
      <c r="VFW10"/>
      <c r="VFX10"/>
      <c r="VFY10"/>
      <c r="VFZ10"/>
      <c r="VGA10"/>
      <c r="VGB10"/>
      <c r="VGC10"/>
      <c r="VGD10"/>
      <c r="VGE10"/>
      <c r="VGF10"/>
      <c r="VGG10"/>
      <c r="VGH10"/>
      <c r="VGI10"/>
      <c r="VGJ10"/>
      <c r="VGK10"/>
      <c r="VGL10"/>
      <c r="VGM10"/>
      <c r="VGN10"/>
      <c r="VGO10"/>
      <c r="VGP10"/>
      <c r="VGQ10"/>
      <c r="VGR10"/>
      <c r="VGS10"/>
      <c r="VGT10"/>
      <c r="VGU10"/>
      <c r="VGV10"/>
      <c r="VGW10"/>
      <c r="VGX10"/>
      <c r="VGY10"/>
      <c r="VGZ10"/>
      <c r="VHA10"/>
      <c r="VHB10"/>
      <c r="VHC10"/>
      <c r="VHD10"/>
      <c r="VHE10"/>
      <c r="VHF10"/>
      <c r="VHG10"/>
      <c r="VHH10"/>
      <c r="VHI10"/>
      <c r="VHJ10"/>
      <c r="VHK10"/>
      <c r="VHL10"/>
      <c r="VHM10"/>
      <c r="VHN10"/>
      <c r="VHO10"/>
      <c r="VHP10"/>
      <c r="VHQ10"/>
      <c r="VHR10"/>
      <c r="VHS10"/>
      <c r="VHT10"/>
      <c r="VHU10"/>
      <c r="VHV10"/>
      <c r="VHW10"/>
      <c r="VHX10"/>
      <c r="VHY10"/>
      <c r="VHZ10"/>
      <c r="VIA10"/>
      <c r="VIB10"/>
      <c r="VIC10"/>
      <c r="VID10"/>
      <c r="VIE10"/>
      <c r="VIF10"/>
      <c r="VIG10"/>
      <c r="VIH10"/>
      <c r="VII10"/>
      <c r="VIJ10"/>
      <c r="VIK10"/>
      <c r="VIL10"/>
      <c r="VIM10"/>
      <c r="VIN10"/>
      <c r="VIO10"/>
      <c r="VIP10"/>
      <c r="VIQ10"/>
      <c r="VIR10"/>
      <c r="VIS10"/>
      <c r="VIT10"/>
      <c r="VIU10"/>
      <c r="VIV10"/>
      <c r="VIW10"/>
      <c r="VIX10"/>
      <c r="VIY10"/>
      <c r="VIZ10"/>
      <c r="VJA10"/>
      <c r="VJB10"/>
      <c r="VJC10"/>
      <c r="VJD10"/>
      <c r="VJE10"/>
      <c r="VJF10"/>
      <c r="VJG10"/>
      <c r="VJH10"/>
      <c r="VJI10"/>
      <c r="VJJ10"/>
      <c r="VJK10"/>
      <c r="VJL10"/>
      <c r="VJM10"/>
      <c r="VJN10"/>
      <c r="VJO10"/>
      <c r="VJP10"/>
      <c r="VJQ10"/>
      <c r="VJR10"/>
      <c r="VJS10"/>
      <c r="VJT10"/>
      <c r="VJU10"/>
      <c r="VJV10"/>
      <c r="VJW10"/>
      <c r="VJX10"/>
      <c r="VJY10"/>
      <c r="VJZ10"/>
      <c r="VKA10"/>
      <c r="VKB10"/>
      <c r="VKC10"/>
      <c r="VKD10"/>
      <c r="VKE10"/>
      <c r="VKF10"/>
      <c r="VKG10"/>
      <c r="VKH10"/>
      <c r="VKI10"/>
      <c r="VKJ10"/>
      <c r="VKK10"/>
      <c r="VKL10"/>
      <c r="VKM10"/>
      <c r="VKN10"/>
      <c r="VKO10"/>
      <c r="VKP10"/>
      <c r="VKQ10"/>
      <c r="VKR10"/>
      <c r="VKS10"/>
      <c r="VKT10"/>
      <c r="VKU10"/>
      <c r="VKV10"/>
      <c r="VKW10"/>
      <c r="VKX10"/>
      <c r="VKY10"/>
      <c r="VKZ10"/>
      <c r="VLA10"/>
      <c r="VLB10"/>
      <c r="VLC10"/>
      <c r="VLD10"/>
      <c r="VLE10"/>
      <c r="VLF10"/>
      <c r="VLG10"/>
      <c r="VLH10"/>
      <c r="VLI10"/>
      <c r="VLJ10"/>
      <c r="VLK10"/>
      <c r="VLL10"/>
      <c r="VLM10"/>
      <c r="VLN10"/>
      <c r="VLO10"/>
      <c r="VLP10"/>
      <c r="VLQ10"/>
      <c r="VLR10"/>
      <c r="VLS10"/>
      <c r="VLT10"/>
      <c r="VLU10"/>
      <c r="VLV10"/>
      <c r="VLW10"/>
      <c r="VLX10"/>
      <c r="VLY10"/>
      <c r="VLZ10"/>
      <c r="VMA10"/>
      <c r="VMB10"/>
      <c r="VMC10"/>
      <c r="VMD10"/>
      <c r="VME10"/>
      <c r="VMF10"/>
      <c r="VMG10"/>
      <c r="VMH10"/>
      <c r="VMI10"/>
      <c r="VMJ10"/>
      <c r="VMK10"/>
      <c r="VML10"/>
      <c r="VMM10"/>
      <c r="VMN10"/>
      <c r="VMO10"/>
      <c r="VMP10"/>
      <c r="VMQ10"/>
      <c r="VMR10"/>
      <c r="VMS10"/>
      <c r="VMT10"/>
      <c r="VMU10"/>
      <c r="VMV10"/>
      <c r="VMW10"/>
      <c r="VMX10"/>
      <c r="VMY10"/>
      <c r="VMZ10"/>
      <c r="VNA10"/>
      <c r="VNB10"/>
      <c r="VNC10"/>
      <c r="VND10"/>
      <c r="VNE10"/>
      <c r="VNF10"/>
      <c r="VNG10"/>
      <c r="VNH10"/>
      <c r="VNI10"/>
      <c r="VNJ10"/>
      <c r="VNK10"/>
      <c r="VNL10"/>
      <c r="VNM10"/>
      <c r="VNN10"/>
      <c r="VNO10"/>
      <c r="VNP10"/>
      <c r="VNQ10"/>
      <c r="VNR10"/>
      <c r="VNS10"/>
      <c r="VNT10"/>
      <c r="VNU10"/>
      <c r="VNV10"/>
      <c r="VNW10"/>
      <c r="VNX10"/>
      <c r="VNY10"/>
      <c r="VNZ10"/>
      <c r="VOA10"/>
      <c r="VOB10"/>
      <c r="VOC10"/>
      <c r="VOD10"/>
      <c r="VOE10"/>
      <c r="VOF10"/>
      <c r="VOG10"/>
      <c r="VOH10"/>
      <c r="VOI10"/>
      <c r="VOJ10"/>
      <c r="VOK10"/>
      <c r="VOL10"/>
      <c r="VOM10"/>
      <c r="VON10"/>
      <c r="VOO10"/>
      <c r="VOP10"/>
      <c r="VOQ10"/>
      <c r="VOR10"/>
      <c r="VOS10"/>
      <c r="VOT10"/>
      <c r="VOU10"/>
      <c r="VOV10"/>
      <c r="VOW10"/>
      <c r="VOX10"/>
      <c r="VOY10"/>
      <c r="VOZ10"/>
      <c r="VPA10"/>
      <c r="VPB10"/>
      <c r="VPC10"/>
      <c r="VPD10"/>
      <c r="VPE10"/>
      <c r="VPF10"/>
      <c r="VPG10"/>
      <c r="VPH10"/>
      <c r="VPI10"/>
      <c r="VPJ10"/>
      <c r="VPK10"/>
      <c r="VPL10"/>
      <c r="VPM10"/>
      <c r="VPN10"/>
      <c r="VPO10"/>
      <c r="VPP10"/>
      <c r="VPQ10"/>
      <c r="VPR10"/>
      <c r="VPS10"/>
      <c r="VPT10"/>
      <c r="VPU10"/>
      <c r="VPV10"/>
      <c r="VPW10"/>
      <c r="VPX10"/>
      <c r="VPY10"/>
      <c r="VPZ10"/>
      <c r="VQA10"/>
      <c r="VQB10"/>
      <c r="VQC10"/>
      <c r="VQD10"/>
      <c r="VQE10"/>
      <c r="VQF10"/>
      <c r="VQG10"/>
      <c r="VQH10"/>
      <c r="VQI10"/>
      <c r="VQJ10"/>
      <c r="VQK10"/>
      <c r="VQL10"/>
      <c r="VQM10"/>
      <c r="VQN10"/>
      <c r="VQO10"/>
      <c r="VQP10"/>
      <c r="VQQ10"/>
      <c r="VQR10"/>
      <c r="VQS10"/>
      <c r="VQT10"/>
      <c r="VQU10"/>
      <c r="VQV10"/>
      <c r="VQW10"/>
      <c r="VQX10"/>
      <c r="VQY10"/>
      <c r="VQZ10"/>
      <c r="VRA10"/>
      <c r="VRB10"/>
      <c r="VRC10"/>
      <c r="VRD10"/>
      <c r="VRE10"/>
      <c r="VRF10"/>
      <c r="VRG10"/>
      <c r="VRH10"/>
      <c r="VRI10"/>
      <c r="VRJ10"/>
      <c r="VRK10"/>
      <c r="VRL10"/>
      <c r="VRM10"/>
      <c r="VRN10"/>
      <c r="VRO10"/>
      <c r="VRP10"/>
      <c r="VRQ10"/>
      <c r="VRR10"/>
      <c r="VRS10"/>
      <c r="VRT10"/>
      <c r="VRU10"/>
      <c r="VRV10"/>
      <c r="VRW10"/>
      <c r="VRX10"/>
      <c r="VRY10"/>
      <c r="VRZ10"/>
      <c r="VSA10"/>
      <c r="VSB10"/>
      <c r="VSC10"/>
      <c r="VSD10"/>
      <c r="VSE10"/>
      <c r="VSF10"/>
      <c r="VSG10"/>
      <c r="VSH10"/>
      <c r="VSI10"/>
      <c r="VSJ10"/>
      <c r="VSK10"/>
      <c r="VSL10"/>
      <c r="VSM10"/>
      <c r="VSN10"/>
      <c r="VSO10"/>
      <c r="VSP10"/>
      <c r="VSQ10"/>
      <c r="VSR10"/>
      <c r="VSS10"/>
      <c r="VST10"/>
      <c r="VSU10"/>
      <c r="VSV10"/>
      <c r="VSW10"/>
      <c r="VSX10"/>
      <c r="VSY10"/>
      <c r="VSZ10"/>
      <c r="VTA10"/>
      <c r="VTB10"/>
      <c r="VTC10"/>
      <c r="VTD10"/>
      <c r="VTE10"/>
      <c r="VTF10"/>
      <c r="VTG10"/>
      <c r="VTH10"/>
      <c r="VTI10"/>
      <c r="VTJ10"/>
      <c r="VTK10"/>
      <c r="VTL10"/>
      <c r="VTM10"/>
      <c r="VTN10"/>
      <c r="VTO10"/>
      <c r="VTP10"/>
      <c r="VTQ10"/>
      <c r="VTR10"/>
      <c r="VTS10"/>
      <c r="VTT10"/>
      <c r="VTU10"/>
      <c r="VTV10"/>
      <c r="VTW10"/>
      <c r="VTX10"/>
      <c r="VTY10"/>
      <c r="VTZ10"/>
      <c r="VUA10"/>
      <c r="VUB10"/>
      <c r="VUC10"/>
      <c r="VUD10"/>
      <c r="VUE10"/>
      <c r="VUF10"/>
      <c r="VUG10"/>
      <c r="VUH10"/>
      <c r="VUI10"/>
      <c r="VUJ10"/>
      <c r="VUK10"/>
      <c r="VUL10"/>
      <c r="VUM10"/>
      <c r="VUN10"/>
      <c r="VUO10"/>
      <c r="VUP10"/>
      <c r="VUQ10"/>
      <c r="VUR10"/>
      <c r="VUS10"/>
      <c r="VUT10"/>
      <c r="VUU10"/>
      <c r="VUV10"/>
      <c r="VUW10"/>
      <c r="VUX10"/>
      <c r="VUY10"/>
      <c r="VUZ10"/>
      <c r="VVA10"/>
      <c r="VVB10"/>
      <c r="VVC10"/>
      <c r="VVD10"/>
      <c r="VVE10"/>
      <c r="VVF10"/>
      <c r="VVG10"/>
      <c r="VVH10"/>
      <c r="VVI10"/>
      <c r="VVJ10"/>
      <c r="VVK10"/>
      <c r="VVL10"/>
      <c r="VVM10"/>
      <c r="VVN10"/>
      <c r="VVO10"/>
      <c r="VVP10"/>
      <c r="VVQ10"/>
      <c r="VVR10"/>
      <c r="VVS10"/>
      <c r="VVT10"/>
      <c r="VVU10"/>
      <c r="VVV10"/>
      <c r="VVW10"/>
      <c r="VVX10"/>
      <c r="VVY10"/>
      <c r="VVZ10"/>
      <c r="VWA10"/>
      <c r="VWB10"/>
      <c r="VWC10"/>
      <c r="VWD10"/>
      <c r="VWE10"/>
      <c r="VWF10"/>
      <c r="VWG10"/>
      <c r="VWH10"/>
      <c r="VWI10"/>
      <c r="VWJ10"/>
      <c r="VWK10"/>
      <c r="VWL10"/>
      <c r="VWM10"/>
      <c r="VWN10"/>
      <c r="VWO10"/>
      <c r="VWP10"/>
      <c r="VWQ10"/>
      <c r="VWR10"/>
      <c r="VWS10"/>
      <c r="VWT10"/>
      <c r="VWU10"/>
      <c r="VWV10"/>
      <c r="VWW10"/>
      <c r="VWX10"/>
      <c r="VWY10"/>
      <c r="VWZ10"/>
      <c r="VXA10"/>
      <c r="VXB10"/>
      <c r="VXC10"/>
      <c r="VXD10"/>
      <c r="VXE10"/>
      <c r="VXF10"/>
      <c r="VXG10"/>
      <c r="VXH10"/>
      <c r="VXI10"/>
      <c r="VXJ10"/>
      <c r="VXK10"/>
      <c r="VXL10"/>
      <c r="VXM10"/>
      <c r="VXN10"/>
      <c r="VXO10"/>
      <c r="VXP10"/>
      <c r="VXQ10"/>
      <c r="VXR10"/>
      <c r="VXS10"/>
      <c r="VXT10"/>
      <c r="VXU10"/>
      <c r="VXV10"/>
      <c r="VXW10"/>
      <c r="VXX10"/>
      <c r="VXY10"/>
      <c r="VXZ10"/>
      <c r="VYA10"/>
      <c r="VYB10"/>
      <c r="VYC10"/>
      <c r="VYD10"/>
      <c r="VYE10"/>
      <c r="VYF10"/>
      <c r="VYG10"/>
      <c r="VYH10"/>
      <c r="VYI10"/>
      <c r="VYJ10"/>
      <c r="VYK10"/>
      <c r="VYL10"/>
      <c r="VYM10"/>
      <c r="VYN10"/>
      <c r="VYO10"/>
      <c r="VYP10"/>
      <c r="VYQ10"/>
      <c r="VYR10"/>
      <c r="VYS10"/>
      <c r="VYT10"/>
      <c r="VYU10"/>
      <c r="VYV10"/>
      <c r="VYW10"/>
      <c r="VYX10"/>
      <c r="VYY10"/>
      <c r="VYZ10"/>
      <c r="VZA10"/>
      <c r="VZB10"/>
      <c r="VZC10"/>
      <c r="VZD10"/>
      <c r="VZE10"/>
      <c r="VZF10"/>
      <c r="VZG10"/>
      <c r="VZH10"/>
      <c r="VZI10"/>
      <c r="VZJ10"/>
      <c r="VZK10"/>
      <c r="VZL10"/>
      <c r="VZM10"/>
      <c r="VZN10"/>
      <c r="VZO10"/>
      <c r="VZP10"/>
      <c r="VZQ10"/>
      <c r="VZR10"/>
      <c r="VZS10"/>
      <c r="VZT10"/>
      <c r="VZU10"/>
      <c r="VZV10"/>
      <c r="VZW10"/>
      <c r="VZX10"/>
      <c r="VZY10"/>
      <c r="VZZ10"/>
      <c r="WAA10"/>
      <c r="WAB10"/>
      <c r="WAC10"/>
      <c r="WAD10"/>
      <c r="WAE10"/>
      <c r="WAF10"/>
      <c r="WAG10"/>
      <c r="WAH10"/>
      <c r="WAI10"/>
      <c r="WAJ10"/>
      <c r="WAK10"/>
      <c r="WAL10"/>
      <c r="WAM10"/>
      <c r="WAN10"/>
      <c r="WAO10"/>
      <c r="WAP10"/>
      <c r="WAQ10"/>
      <c r="WAR10"/>
      <c r="WAS10"/>
      <c r="WAT10"/>
      <c r="WAU10"/>
      <c r="WAV10"/>
      <c r="WAW10"/>
      <c r="WAX10"/>
      <c r="WAY10"/>
      <c r="WAZ10"/>
      <c r="WBA10"/>
      <c r="WBB10"/>
      <c r="WBC10"/>
      <c r="WBD10"/>
      <c r="WBE10"/>
      <c r="WBF10"/>
      <c r="WBG10"/>
      <c r="WBH10"/>
      <c r="WBI10"/>
      <c r="WBJ10"/>
      <c r="WBK10"/>
      <c r="WBL10"/>
      <c r="WBM10"/>
      <c r="WBN10"/>
      <c r="WBO10"/>
      <c r="WBP10"/>
      <c r="WBQ10"/>
      <c r="WBR10"/>
      <c r="WBS10"/>
      <c r="WBT10"/>
      <c r="WBU10"/>
      <c r="WBV10"/>
      <c r="WBW10"/>
      <c r="WBX10"/>
      <c r="WBY10"/>
      <c r="WBZ10"/>
      <c r="WCA10"/>
      <c r="WCB10"/>
      <c r="WCC10"/>
      <c r="WCD10"/>
      <c r="WCE10"/>
      <c r="WCF10"/>
      <c r="WCG10"/>
      <c r="WCH10"/>
      <c r="WCI10"/>
      <c r="WCJ10"/>
      <c r="WCK10"/>
      <c r="WCL10"/>
      <c r="WCM10"/>
      <c r="WCN10"/>
      <c r="WCO10"/>
      <c r="WCP10"/>
      <c r="WCQ10"/>
      <c r="WCR10"/>
      <c r="WCS10"/>
      <c r="WCT10"/>
      <c r="WCU10"/>
      <c r="WCV10"/>
      <c r="WCW10"/>
      <c r="WCX10"/>
      <c r="WCY10"/>
      <c r="WCZ10"/>
      <c r="WDA10"/>
      <c r="WDB10"/>
      <c r="WDC10"/>
      <c r="WDD10"/>
      <c r="WDE10"/>
      <c r="WDF10"/>
      <c r="WDG10"/>
      <c r="WDH10"/>
      <c r="WDI10"/>
      <c r="WDJ10"/>
      <c r="WDK10"/>
      <c r="WDL10"/>
      <c r="WDM10"/>
      <c r="WDN10"/>
      <c r="WDO10"/>
      <c r="WDP10"/>
      <c r="WDQ10"/>
      <c r="WDR10"/>
      <c r="WDS10"/>
      <c r="WDT10"/>
      <c r="WDU10"/>
      <c r="WDV10"/>
      <c r="WDW10"/>
      <c r="WDX10"/>
      <c r="WDY10"/>
      <c r="WDZ10"/>
      <c r="WEA10"/>
      <c r="WEB10"/>
      <c r="WEC10"/>
      <c r="WED10"/>
      <c r="WEE10"/>
      <c r="WEF10"/>
      <c r="WEG10"/>
      <c r="WEH10"/>
      <c r="WEI10"/>
      <c r="WEJ10"/>
      <c r="WEK10"/>
      <c r="WEL10"/>
      <c r="WEM10"/>
      <c r="WEN10"/>
      <c r="WEO10"/>
      <c r="WEP10"/>
      <c r="WEQ10"/>
      <c r="WER10"/>
      <c r="WES10"/>
      <c r="WET10"/>
      <c r="WEU10"/>
      <c r="WEV10"/>
      <c r="WEW10"/>
      <c r="WEX10"/>
      <c r="WEY10"/>
      <c r="WEZ10"/>
      <c r="WFA10"/>
      <c r="WFB10"/>
      <c r="WFC10"/>
      <c r="WFD10"/>
      <c r="WFE10"/>
      <c r="WFF10"/>
      <c r="WFG10"/>
      <c r="WFH10"/>
      <c r="WFI10"/>
      <c r="WFJ10"/>
      <c r="WFK10"/>
      <c r="WFL10"/>
      <c r="WFM10"/>
      <c r="WFN10"/>
      <c r="WFO10"/>
      <c r="WFP10"/>
      <c r="WFQ10"/>
      <c r="WFR10"/>
      <c r="WFS10"/>
      <c r="WFT10"/>
      <c r="WFU10"/>
      <c r="WFV10"/>
      <c r="WFW10"/>
      <c r="WFX10"/>
      <c r="WFY10"/>
      <c r="WFZ10"/>
      <c r="WGA10"/>
      <c r="WGB10"/>
      <c r="WGC10"/>
      <c r="WGD10"/>
      <c r="WGE10"/>
      <c r="WGF10"/>
      <c r="WGG10"/>
      <c r="WGH10"/>
      <c r="WGI10"/>
      <c r="WGJ10"/>
      <c r="WGK10"/>
      <c r="WGL10"/>
      <c r="WGM10"/>
      <c r="WGN10"/>
      <c r="WGO10"/>
      <c r="WGP10"/>
      <c r="WGQ10"/>
      <c r="WGR10"/>
      <c r="WGS10"/>
      <c r="WGT10"/>
      <c r="WGU10"/>
      <c r="WGV10"/>
      <c r="WGW10"/>
      <c r="WGX10"/>
      <c r="WGY10"/>
      <c r="WGZ10"/>
      <c r="WHA10"/>
      <c r="WHB10"/>
      <c r="WHC10"/>
      <c r="WHD10"/>
      <c r="WHE10"/>
      <c r="WHF10"/>
      <c r="WHG10"/>
      <c r="WHH10"/>
      <c r="WHI10"/>
      <c r="WHJ10"/>
      <c r="WHK10"/>
      <c r="WHL10"/>
      <c r="WHM10"/>
      <c r="WHN10"/>
      <c r="WHO10"/>
      <c r="WHP10"/>
      <c r="WHQ10"/>
      <c r="WHR10"/>
      <c r="WHS10"/>
      <c r="WHT10"/>
      <c r="WHU10"/>
      <c r="WHV10"/>
      <c r="WHW10"/>
      <c r="WHX10"/>
      <c r="WHY10"/>
      <c r="WHZ10"/>
      <c r="WIA10"/>
      <c r="WIB10"/>
      <c r="WIC10"/>
      <c r="WID10"/>
      <c r="WIE10"/>
      <c r="WIF10"/>
      <c r="WIG10"/>
      <c r="WIH10"/>
      <c r="WII10"/>
      <c r="WIJ10"/>
      <c r="WIK10"/>
      <c r="WIL10"/>
      <c r="WIM10"/>
      <c r="WIN10"/>
      <c r="WIO10"/>
      <c r="WIP10"/>
      <c r="WIQ10"/>
      <c r="WIR10"/>
      <c r="WIS10"/>
      <c r="WIT10"/>
      <c r="WIU10"/>
      <c r="WIV10"/>
      <c r="WIW10"/>
      <c r="WIX10"/>
      <c r="WIY10"/>
      <c r="WIZ10"/>
      <c r="WJA10"/>
      <c r="WJB10"/>
      <c r="WJC10"/>
      <c r="WJD10"/>
      <c r="WJE10"/>
      <c r="WJF10"/>
      <c r="WJG10"/>
      <c r="WJH10"/>
      <c r="WJI10"/>
      <c r="WJJ10"/>
      <c r="WJK10"/>
      <c r="WJL10"/>
      <c r="WJM10"/>
      <c r="WJN10"/>
      <c r="WJO10"/>
      <c r="WJP10"/>
      <c r="WJQ10"/>
      <c r="WJR10"/>
      <c r="WJS10"/>
      <c r="WJT10"/>
      <c r="WJU10"/>
      <c r="WJV10"/>
      <c r="WJW10"/>
      <c r="WJX10"/>
      <c r="WJY10"/>
      <c r="WJZ10"/>
      <c r="WKA10"/>
      <c r="WKB10"/>
      <c r="WKC10"/>
      <c r="WKD10"/>
      <c r="WKE10"/>
      <c r="WKF10"/>
      <c r="WKG10"/>
      <c r="WKH10"/>
      <c r="WKI10"/>
      <c r="WKJ10"/>
      <c r="WKK10"/>
      <c r="WKL10"/>
      <c r="WKM10"/>
      <c r="WKN10"/>
      <c r="WKO10"/>
      <c r="WKP10"/>
      <c r="WKQ10"/>
      <c r="WKR10"/>
      <c r="WKS10"/>
      <c r="WKT10"/>
      <c r="WKU10"/>
      <c r="WKV10"/>
      <c r="WKW10"/>
      <c r="WKX10"/>
      <c r="WKY10"/>
      <c r="WKZ10"/>
      <c r="WLA10"/>
      <c r="WLB10"/>
      <c r="WLC10"/>
      <c r="WLD10"/>
      <c r="WLE10"/>
      <c r="WLF10"/>
      <c r="WLG10"/>
      <c r="WLH10"/>
      <c r="WLI10"/>
      <c r="WLJ10"/>
      <c r="WLK10"/>
      <c r="WLL10"/>
      <c r="WLM10"/>
      <c r="WLN10"/>
      <c r="WLO10"/>
      <c r="WLP10"/>
      <c r="WLQ10"/>
      <c r="WLR10"/>
      <c r="WLS10"/>
      <c r="WLT10"/>
      <c r="WLU10"/>
      <c r="WLV10"/>
      <c r="WLW10"/>
      <c r="WLX10"/>
      <c r="WLY10"/>
      <c r="WLZ10"/>
      <c r="WMA10"/>
      <c r="WMB10"/>
      <c r="WMC10"/>
      <c r="WMD10"/>
      <c r="WME10"/>
      <c r="WMF10"/>
      <c r="WMG10"/>
      <c r="WMH10"/>
      <c r="WMI10"/>
      <c r="WMJ10"/>
      <c r="WMK10"/>
      <c r="WML10"/>
      <c r="WMM10"/>
      <c r="WMN10"/>
      <c r="WMO10"/>
      <c r="WMP10"/>
      <c r="WMQ10"/>
      <c r="WMR10"/>
      <c r="WMS10"/>
      <c r="WMT10"/>
      <c r="WMU10"/>
      <c r="WMV10"/>
      <c r="WMW10"/>
      <c r="WMX10"/>
      <c r="WMY10"/>
      <c r="WMZ10"/>
      <c r="WNA10"/>
      <c r="WNB10"/>
      <c r="WNC10"/>
      <c r="WND10"/>
      <c r="WNE10"/>
      <c r="WNF10"/>
      <c r="WNG10"/>
      <c r="WNH10"/>
      <c r="WNI10"/>
      <c r="WNJ10"/>
      <c r="WNK10"/>
      <c r="WNL10"/>
      <c r="WNM10"/>
      <c r="WNN10"/>
      <c r="WNO10"/>
      <c r="WNP10"/>
      <c r="WNQ10"/>
      <c r="WNR10"/>
      <c r="WNS10"/>
      <c r="WNT10"/>
      <c r="WNU10"/>
      <c r="WNV10"/>
      <c r="WNW10"/>
      <c r="WNX10"/>
      <c r="WNY10"/>
      <c r="WNZ10"/>
      <c r="WOA10"/>
      <c r="WOB10"/>
      <c r="WOC10"/>
      <c r="WOD10"/>
      <c r="WOE10"/>
      <c r="WOF10"/>
      <c r="WOG10"/>
      <c r="WOH10"/>
      <c r="WOI10"/>
      <c r="WOJ10"/>
      <c r="WOK10"/>
      <c r="WOL10"/>
      <c r="WOM10"/>
      <c r="WON10"/>
      <c r="WOO10"/>
      <c r="WOP10"/>
      <c r="WOQ10"/>
      <c r="WOR10"/>
      <c r="WOS10"/>
      <c r="WOT10"/>
      <c r="WOU10"/>
      <c r="WOV10"/>
      <c r="WOW10"/>
      <c r="WOX10"/>
      <c r="WOY10"/>
      <c r="WOZ10"/>
      <c r="WPA10"/>
      <c r="WPB10"/>
      <c r="WPC10"/>
      <c r="WPD10"/>
      <c r="WPE10"/>
      <c r="WPF10"/>
      <c r="WPG10"/>
      <c r="WPH10"/>
      <c r="WPI10"/>
      <c r="WPJ10"/>
      <c r="WPK10"/>
      <c r="WPL10"/>
      <c r="WPM10"/>
      <c r="WPN10"/>
      <c r="WPO10"/>
      <c r="WPP10"/>
      <c r="WPQ10"/>
      <c r="WPR10"/>
      <c r="WPS10"/>
      <c r="WPT10"/>
      <c r="WPU10"/>
      <c r="WPV10"/>
      <c r="WPW10"/>
      <c r="WPX10"/>
      <c r="WPY10"/>
      <c r="WPZ10"/>
      <c r="WQA10"/>
      <c r="WQB10"/>
      <c r="WQC10"/>
      <c r="WQD10"/>
      <c r="WQE10"/>
      <c r="WQF10"/>
      <c r="WQG10"/>
      <c r="WQH10"/>
      <c r="WQI10"/>
      <c r="WQJ10"/>
      <c r="WQK10"/>
      <c r="WQL10"/>
      <c r="WQM10"/>
      <c r="WQN10"/>
      <c r="WQO10"/>
      <c r="WQP10"/>
      <c r="WQQ10"/>
      <c r="WQR10"/>
      <c r="WQS10"/>
      <c r="WQT10"/>
      <c r="WQU10"/>
      <c r="WQV10"/>
      <c r="WQW10"/>
      <c r="WQX10"/>
      <c r="WQY10"/>
      <c r="WQZ10"/>
      <c r="WRA10"/>
      <c r="WRB10"/>
      <c r="WRC10"/>
      <c r="WRD10"/>
      <c r="WRE10"/>
      <c r="WRF10"/>
      <c r="WRG10"/>
      <c r="WRH10"/>
      <c r="WRI10"/>
      <c r="WRJ10"/>
      <c r="WRK10"/>
      <c r="WRL10"/>
      <c r="WRM10"/>
      <c r="WRN10"/>
      <c r="WRO10"/>
      <c r="WRP10"/>
      <c r="WRQ10"/>
      <c r="WRR10"/>
      <c r="WRS10"/>
      <c r="WRT10"/>
      <c r="WRU10"/>
      <c r="WRV10"/>
      <c r="WRW10"/>
      <c r="WRX10"/>
      <c r="WRY10"/>
      <c r="WRZ10"/>
      <c r="WSA10"/>
      <c r="WSB10"/>
      <c r="WSC10"/>
      <c r="WSD10"/>
      <c r="WSE10"/>
      <c r="WSF10"/>
      <c r="WSG10"/>
      <c r="WSH10"/>
      <c r="WSI10"/>
      <c r="WSJ10"/>
      <c r="WSK10"/>
      <c r="WSL10"/>
      <c r="WSM10"/>
      <c r="WSN10"/>
      <c r="WSO10"/>
      <c r="WSP10"/>
      <c r="WSQ10"/>
      <c r="WSR10"/>
      <c r="WSS10"/>
      <c r="WST10"/>
      <c r="WSU10"/>
      <c r="WSV10"/>
      <c r="WSW10"/>
      <c r="WSX10"/>
      <c r="WSY10"/>
      <c r="WSZ10"/>
      <c r="WTA10"/>
      <c r="WTB10"/>
      <c r="WTC10"/>
      <c r="WTD10"/>
      <c r="WTE10"/>
      <c r="WTF10"/>
      <c r="WTG10"/>
      <c r="WTH10"/>
      <c r="WTI10"/>
      <c r="WTJ10"/>
      <c r="WTK10"/>
      <c r="WTL10"/>
      <c r="WTM10"/>
      <c r="WTN10"/>
      <c r="WTO10"/>
      <c r="WTP10"/>
      <c r="WTQ10"/>
      <c r="WTR10"/>
      <c r="WTS10"/>
      <c r="WTT10"/>
      <c r="WTU10"/>
      <c r="WTV10"/>
      <c r="WTW10"/>
      <c r="WTX10"/>
      <c r="WTY10"/>
      <c r="WTZ10"/>
      <c r="WUA10"/>
      <c r="WUB10"/>
      <c r="WUC10"/>
      <c r="WUD10"/>
      <c r="WUE10"/>
      <c r="WUF10"/>
      <c r="WUG10"/>
      <c r="WUH10"/>
      <c r="WUI10"/>
      <c r="WUJ10"/>
      <c r="WUK10"/>
      <c r="WUL10"/>
      <c r="WUM10"/>
      <c r="WUN10"/>
      <c r="WUO10"/>
      <c r="WUP10"/>
      <c r="WUQ10"/>
      <c r="WUR10"/>
      <c r="WUS10"/>
      <c r="WUT10"/>
      <c r="WUU10"/>
      <c r="WUV10"/>
      <c r="WUW10"/>
      <c r="WUX10"/>
      <c r="WUY10"/>
      <c r="WUZ10"/>
      <c r="WVA10"/>
      <c r="WVB10"/>
      <c r="WVC10"/>
      <c r="WVD10"/>
      <c r="WVE10"/>
      <c r="WVF10"/>
      <c r="WVG10"/>
      <c r="WVH10"/>
      <c r="WVI10"/>
      <c r="WVJ10"/>
      <c r="WVK10"/>
      <c r="WVL10"/>
      <c r="WVM10"/>
      <c r="WVN10"/>
      <c r="WVO10"/>
      <c r="WVP10"/>
      <c r="WVQ10"/>
      <c r="WVR10"/>
      <c r="WVS10"/>
      <c r="WVT10"/>
      <c r="WVU10"/>
      <c r="WVV10"/>
      <c r="WVW10"/>
      <c r="WVX10"/>
      <c r="WVY10"/>
      <c r="WVZ10"/>
      <c r="WWA10"/>
      <c r="WWB10"/>
      <c r="WWC10"/>
      <c r="WWD10"/>
      <c r="WWE10"/>
      <c r="WWF10"/>
      <c r="WWG10"/>
      <c r="WWH10"/>
      <c r="WWI10"/>
      <c r="WWJ10"/>
      <c r="WWK10"/>
      <c r="WWL10"/>
      <c r="WWM10"/>
      <c r="WWN10"/>
      <c r="WWO10"/>
      <c r="WWP10"/>
      <c r="WWQ10"/>
      <c r="WWR10"/>
      <c r="WWS10"/>
      <c r="WWT10"/>
      <c r="WWU10"/>
      <c r="WWV10"/>
      <c r="WWW10"/>
      <c r="WWX10"/>
      <c r="WWY10"/>
      <c r="WWZ10"/>
      <c r="WXA10"/>
      <c r="WXB10"/>
      <c r="WXC10"/>
      <c r="WXD10"/>
      <c r="WXE10"/>
      <c r="WXF10"/>
      <c r="WXG10"/>
      <c r="WXH10"/>
      <c r="WXI10"/>
      <c r="WXJ10"/>
      <c r="WXK10"/>
      <c r="WXL10"/>
      <c r="WXM10"/>
      <c r="WXN10"/>
      <c r="WXO10"/>
      <c r="WXP10"/>
      <c r="WXQ10"/>
      <c r="WXR10"/>
      <c r="WXS10"/>
      <c r="WXT10"/>
      <c r="WXU10"/>
      <c r="WXV10"/>
      <c r="WXW10"/>
      <c r="WXX10"/>
      <c r="WXY10"/>
      <c r="WXZ10"/>
      <c r="WYA10"/>
      <c r="WYB10"/>
      <c r="WYC10"/>
      <c r="WYD10"/>
      <c r="WYE10"/>
      <c r="WYF10"/>
      <c r="WYG10"/>
      <c r="WYH10"/>
      <c r="WYI10"/>
      <c r="WYJ10"/>
      <c r="WYK10"/>
      <c r="WYL10"/>
      <c r="WYM10"/>
      <c r="WYN10"/>
      <c r="WYO10"/>
      <c r="WYP10"/>
      <c r="WYQ10"/>
      <c r="WYR10"/>
      <c r="WYS10"/>
      <c r="WYT10"/>
      <c r="WYU10"/>
      <c r="WYV10"/>
      <c r="WYW10"/>
      <c r="WYX10"/>
      <c r="WYY10"/>
      <c r="WYZ10"/>
      <c r="WZA10"/>
      <c r="WZB10"/>
      <c r="WZC10"/>
      <c r="WZD10"/>
      <c r="WZE10"/>
      <c r="WZF10"/>
      <c r="WZG10"/>
      <c r="WZH10"/>
      <c r="WZI10"/>
      <c r="WZJ10"/>
      <c r="WZK10"/>
      <c r="WZL10"/>
      <c r="WZM10"/>
      <c r="WZN10"/>
      <c r="WZO10"/>
      <c r="WZP10"/>
      <c r="WZQ10"/>
      <c r="WZR10"/>
      <c r="WZS10"/>
      <c r="WZT10"/>
      <c r="WZU10"/>
      <c r="WZV10"/>
      <c r="WZW10"/>
      <c r="WZX10"/>
      <c r="WZY10"/>
      <c r="WZZ10"/>
      <c r="XAA10"/>
      <c r="XAB10"/>
      <c r="XAC10"/>
      <c r="XAD10"/>
      <c r="XAE10"/>
      <c r="XAF10"/>
      <c r="XAG10"/>
      <c r="XAH10"/>
      <c r="XAI10"/>
      <c r="XAJ10"/>
      <c r="XAK10"/>
      <c r="XAL10"/>
      <c r="XAM10"/>
      <c r="XAN10"/>
      <c r="XAO10"/>
      <c r="XAP10"/>
      <c r="XAQ10"/>
      <c r="XAR10"/>
      <c r="XAS10"/>
      <c r="XAT10"/>
      <c r="XAU10"/>
      <c r="XAV10"/>
      <c r="XAW10"/>
      <c r="XAX10"/>
      <c r="XAY10"/>
      <c r="XAZ10"/>
      <c r="XBA10"/>
      <c r="XBB10"/>
      <c r="XBC10"/>
      <c r="XBD10"/>
      <c r="XBE10"/>
      <c r="XBF10"/>
      <c r="XBG10"/>
      <c r="XBH10"/>
      <c r="XBI10"/>
      <c r="XBJ10"/>
      <c r="XBK10"/>
      <c r="XBL10"/>
      <c r="XBM10"/>
      <c r="XBN10"/>
      <c r="XBO10"/>
      <c r="XBP10"/>
      <c r="XBQ10"/>
      <c r="XBR10"/>
      <c r="XBS10"/>
      <c r="XBT10"/>
      <c r="XBU10"/>
      <c r="XBV10"/>
      <c r="XBW10"/>
      <c r="XBX10"/>
      <c r="XBY10"/>
      <c r="XBZ10"/>
      <c r="XCA10"/>
      <c r="XCB10"/>
      <c r="XCC10"/>
      <c r="XCD10"/>
      <c r="XCE10"/>
      <c r="XCF10"/>
      <c r="XCG10"/>
      <c r="XCH10"/>
      <c r="XCI10"/>
      <c r="XCJ10"/>
      <c r="XCK10"/>
      <c r="XCL10"/>
      <c r="XCM10"/>
      <c r="XCN10"/>
      <c r="XCO10"/>
      <c r="XCP10"/>
      <c r="XCQ10"/>
      <c r="XCR10"/>
      <c r="XCS10"/>
      <c r="XCT10"/>
      <c r="XCU10"/>
      <c r="XCV10"/>
      <c r="XCW10"/>
      <c r="XCX10"/>
      <c r="XCY10"/>
      <c r="XCZ10"/>
      <c r="XDA10"/>
      <c r="XDB10"/>
      <c r="XDC10"/>
      <c r="XDD10"/>
      <c r="XDE10"/>
      <c r="XDF10"/>
      <c r="XDG10"/>
      <c r="XDH10"/>
      <c r="XDI10"/>
      <c r="XDJ10"/>
      <c r="XDK10"/>
      <c r="XDL10"/>
      <c r="XDM10"/>
      <c r="XDN10"/>
      <c r="XDO10"/>
      <c r="XDP10"/>
      <c r="XDQ10"/>
      <c r="XDR10"/>
      <c r="XDS10"/>
      <c r="XDT10"/>
      <c r="XDU10"/>
      <c r="XDV10"/>
      <c r="XDW10"/>
      <c r="XDX10"/>
      <c r="XDY10"/>
      <c r="XDZ10"/>
      <c r="XEA10"/>
      <c r="XEB10"/>
      <c r="XEC10"/>
      <c r="XED10"/>
      <c r="XEE10"/>
      <c r="XEF10"/>
      <c r="XEG10"/>
      <c r="XEH10"/>
      <c r="XEI10"/>
      <c r="XEJ10"/>
      <c r="XEK10"/>
      <c r="XEL10"/>
      <c r="XEM10"/>
      <c r="XEN10"/>
      <c r="XEO10"/>
      <c r="XEP10"/>
      <c r="XEQ10"/>
      <c r="XER10"/>
      <c r="XES10"/>
      <c r="XET10"/>
      <c r="XEU10"/>
      <c r="XEV10"/>
      <c r="XEW10"/>
      <c r="XEX10"/>
      <c r="XEY10"/>
      <c r="XEZ10"/>
    </row>
    <row r="11" spans="1:16380" s="16" customFormat="1" ht="18" customHeight="1" thickTop="1" thickBot="1">
      <c r="A11" s="17" t="s">
        <v>97</v>
      </c>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c r="CWR11"/>
      <c r="CWS11"/>
      <c r="CWT11"/>
      <c r="CWU11"/>
      <c r="CWV11"/>
      <c r="CWW11"/>
      <c r="CWX11"/>
      <c r="CWY11"/>
      <c r="CWZ11"/>
      <c r="CXA11"/>
      <c r="CXB11"/>
      <c r="CXC11"/>
      <c r="CXD11"/>
      <c r="CXE11"/>
      <c r="CXF11"/>
      <c r="CXG11"/>
      <c r="CXH11"/>
      <c r="CXI11"/>
      <c r="CXJ11"/>
      <c r="CXK11"/>
      <c r="CXL11"/>
      <c r="CXM11"/>
      <c r="CXN11"/>
      <c r="CXO11"/>
      <c r="CXP11"/>
      <c r="CXQ11"/>
      <c r="CXR11"/>
      <c r="CXS11"/>
      <c r="CXT11"/>
      <c r="CXU11"/>
      <c r="CXV11"/>
      <c r="CXW11"/>
      <c r="CXX11"/>
      <c r="CXY11"/>
      <c r="CXZ11"/>
      <c r="CYA11"/>
      <c r="CYB11"/>
      <c r="CYC11"/>
      <c r="CYD11"/>
      <c r="CYE11"/>
      <c r="CYF11"/>
      <c r="CYG11"/>
      <c r="CYH11"/>
      <c r="CYI11"/>
      <c r="CYJ11"/>
      <c r="CYK11"/>
      <c r="CYL11"/>
      <c r="CYM11"/>
      <c r="CYN11"/>
      <c r="CYO11"/>
      <c r="CYP11"/>
      <c r="CYQ11"/>
      <c r="CYR11"/>
      <c r="CYS11"/>
      <c r="CYT11"/>
      <c r="CYU11"/>
      <c r="CYV11"/>
      <c r="CYW11"/>
      <c r="CYX11"/>
      <c r="CYY11"/>
      <c r="CYZ11"/>
      <c r="CZA11"/>
      <c r="CZB11"/>
      <c r="CZC11"/>
      <c r="CZD11"/>
      <c r="CZE11"/>
      <c r="CZF11"/>
      <c r="CZG11"/>
      <c r="CZH11"/>
      <c r="CZI11"/>
      <c r="CZJ11"/>
      <c r="CZK11"/>
      <c r="CZL11"/>
      <c r="CZM11"/>
      <c r="CZN11"/>
      <c r="CZO11"/>
      <c r="CZP11"/>
      <c r="CZQ11"/>
      <c r="CZR11"/>
      <c r="CZS11"/>
      <c r="CZT11"/>
      <c r="CZU11"/>
      <c r="CZV11"/>
      <c r="CZW11"/>
      <c r="CZX11"/>
      <c r="CZY11"/>
      <c r="CZZ11"/>
      <c r="DAA11"/>
      <c r="DAB11"/>
      <c r="DAC11"/>
      <c r="DAD11"/>
      <c r="DAE11"/>
      <c r="DAF11"/>
      <c r="DAG11"/>
      <c r="DAH11"/>
      <c r="DAI11"/>
      <c r="DAJ11"/>
      <c r="DAK11"/>
      <c r="DAL11"/>
      <c r="DAM11"/>
      <c r="DAN11"/>
      <c r="DAO11"/>
      <c r="DAP11"/>
      <c r="DAQ11"/>
      <c r="DAR11"/>
      <c r="DAS11"/>
      <c r="DAT11"/>
      <c r="DAU11"/>
      <c r="DAV11"/>
      <c r="DAW11"/>
      <c r="DAX11"/>
      <c r="DAY11"/>
      <c r="DAZ11"/>
      <c r="DBA11"/>
      <c r="DBB11"/>
      <c r="DBC11"/>
      <c r="DBD11"/>
      <c r="DBE11"/>
      <c r="DBF11"/>
      <c r="DBG11"/>
      <c r="DBH11"/>
      <c r="DBI11"/>
      <c r="DBJ11"/>
      <c r="DBK11"/>
      <c r="DBL11"/>
      <c r="DBM11"/>
      <c r="DBN11"/>
      <c r="DBO11"/>
      <c r="DBP11"/>
      <c r="DBQ11"/>
      <c r="DBR11"/>
      <c r="DBS11"/>
      <c r="DBT11"/>
      <c r="DBU11"/>
      <c r="DBV11"/>
      <c r="DBW11"/>
      <c r="DBX11"/>
      <c r="DBY11"/>
      <c r="DBZ11"/>
      <c r="DCA11"/>
      <c r="DCB11"/>
      <c r="DCC11"/>
      <c r="DCD11"/>
      <c r="DCE11"/>
      <c r="DCF11"/>
      <c r="DCG11"/>
      <c r="DCH11"/>
      <c r="DCI11"/>
      <c r="DCJ11"/>
      <c r="DCK11"/>
      <c r="DCL11"/>
      <c r="DCM11"/>
      <c r="DCN11"/>
      <c r="DCO11"/>
      <c r="DCP11"/>
      <c r="DCQ11"/>
      <c r="DCR11"/>
      <c r="DCS11"/>
      <c r="DCT11"/>
      <c r="DCU11"/>
      <c r="DCV11"/>
      <c r="DCW11"/>
      <c r="DCX11"/>
      <c r="DCY11"/>
      <c r="DCZ11"/>
      <c r="DDA11"/>
      <c r="DDB11"/>
      <c r="DDC11"/>
      <c r="DDD11"/>
      <c r="DDE11"/>
      <c r="DDF11"/>
      <c r="DDG11"/>
      <c r="DDH11"/>
      <c r="DDI11"/>
      <c r="DDJ11"/>
      <c r="DDK11"/>
      <c r="DDL11"/>
      <c r="DDM11"/>
      <c r="DDN11"/>
      <c r="DDO11"/>
      <c r="DDP11"/>
      <c r="DDQ11"/>
      <c r="DDR11"/>
      <c r="DDS11"/>
      <c r="DDT11"/>
      <c r="DDU11"/>
      <c r="DDV11"/>
      <c r="DDW11"/>
      <c r="DDX11"/>
      <c r="DDY11"/>
      <c r="DDZ11"/>
      <c r="DEA11"/>
      <c r="DEB11"/>
      <c r="DEC11"/>
      <c r="DED11"/>
      <c r="DEE11"/>
      <c r="DEF11"/>
      <c r="DEG11"/>
      <c r="DEH11"/>
      <c r="DEI11"/>
      <c r="DEJ11"/>
      <c r="DEK11"/>
      <c r="DEL11"/>
      <c r="DEM11"/>
      <c r="DEN11"/>
      <c r="DEO11"/>
      <c r="DEP11"/>
      <c r="DEQ11"/>
      <c r="DER11"/>
      <c r="DES11"/>
      <c r="DET11"/>
      <c r="DEU11"/>
      <c r="DEV11"/>
      <c r="DEW11"/>
      <c r="DEX11"/>
      <c r="DEY11"/>
      <c r="DEZ11"/>
      <c r="DFA11"/>
      <c r="DFB11"/>
      <c r="DFC11"/>
      <c r="DFD11"/>
      <c r="DFE11"/>
      <c r="DFF11"/>
      <c r="DFG11"/>
      <c r="DFH11"/>
      <c r="DFI11"/>
      <c r="DFJ11"/>
      <c r="DFK11"/>
      <c r="DFL11"/>
      <c r="DFM11"/>
      <c r="DFN11"/>
      <c r="DFO11"/>
      <c r="DFP11"/>
      <c r="DFQ11"/>
      <c r="DFR11"/>
      <c r="DFS11"/>
      <c r="DFT11"/>
      <c r="DFU11"/>
      <c r="DFV11"/>
      <c r="DFW11"/>
      <c r="DFX11"/>
      <c r="DFY11"/>
      <c r="DFZ11"/>
      <c r="DGA11"/>
      <c r="DGB11"/>
      <c r="DGC11"/>
      <c r="DGD11"/>
      <c r="DGE11"/>
      <c r="DGF11"/>
      <c r="DGG11"/>
      <c r="DGH11"/>
      <c r="DGI11"/>
      <c r="DGJ11"/>
      <c r="DGK11"/>
      <c r="DGL11"/>
      <c r="DGM11"/>
      <c r="DGN11"/>
      <c r="DGO11"/>
      <c r="DGP11"/>
      <c r="DGQ11"/>
      <c r="DGR11"/>
      <c r="DGS11"/>
      <c r="DGT11"/>
      <c r="DGU11"/>
      <c r="DGV11"/>
      <c r="DGW11"/>
      <c r="DGX11"/>
      <c r="DGY11"/>
      <c r="DGZ11"/>
      <c r="DHA11"/>
      <c r="DHB11"/>
      <c r="DHC11"/>
      <c r="DHD11"/>
      <c r="DHE11"/>
      <c r="DHF11"/>
      <c r="DHG11"/>
      <c r="DHH11"/>
      <c r="DHI11"/>
      <c r="DHJ11"/>
      <c r="DHK11"/>
      <c r="DHL11"/>
      <c r="DHM11"/>
      <c r="DHN11"/>
      <c r="DHO11"/>
      <c r="DHP11"/>
      <c r="DHQ11"/>
      <c r="DHR11"/>
      <c r="DHS11"/>
      <c r="DHT11"/>
      <c r="DHU11"/>
      <c r="DHV11"/>
      <c r="DHW11"/>
      <c r="DHX11"/>
      <c r="DHY11"/>
      <c r="DHZ11"/>
      <c r="DIA11"/>
      <c r="DIB11"/>
      <c r="DIC11"/>
      <c r="DID11"/>
      <c r="DIE11"/>
      <c r="DIF11"/>
      <c r="DIG11"/>
      <c r="DIH11"/>
      <c r="DII11"/>
      <c r="DIJ11"/>
      <c r="DIK11"/>
      <c r="DIL11"/>
      <c r="DIM11"/>
      <c r="DIN11"/>
      <c r="DIO11"/>
      <c r="DIP11"/>
      <c r="DIQ11"/>
      <c r="DIR11"/>
      <c r="DIS11"/>
      <c r="DIT11"/>
      <c r="DIU11"/>
      <c r="DIV11"/>
      <c r="DIW11"/>
      <c r="DIX11"/>
      <c r="DIY11"/>
      <c r="DIZ11"/>
      <c r="DJA11"/>
      <c r="DJB11"/>
      <c r="DJC11"/>
      <c r="DJD11"/>
      <c r="DJE11"/>
      <c r="DJF11"/>
      <c r="DJG11"/>
      <c r="DJH11"/>
      <c r="DJI11"/>
      <c r="DJJ11"/>
      <c r="DJK11"/>
      <c r="DJL11"/>
      <c r="DJM11"/>
      <c r="DJN11"/>
      <c r="DJO11"/>
      <c r="DJP11"/>
      <c r="DJQ11"/>
      <c r="DJR11"/>
      <c r="DJS11"/>
      <c r="DJT11"/>
      <c r="DJU11"/>
      <c r="DJV11"/>
      <c r="DJW11"/>
      <c r="DJX11"/>
      <c r="DJY11"/>
      <c r="DJZ11"/>
      <c r="DKA11"/>
      <c r="DKB11"/>
      <c r="DKC11"/>
      <c r="DKD11"/>
      <c r="DKE11"/>
      <c r="DKF11"/>
      <c r="DKG11"/>
      <c r="DKH11"/>
      <c r="DKI11"/>
      <c r="DKJ11"/>
      <c r="DKK11"/>
      <c r="DKL11"/>
      <c r="DKM11"/>
      <c r="DKN11"/>
      <c r="DKO11"/>
      <c r="DKP11"/>
      <c r="DKQ11"/>
      <c r="DKR11"/>
      <c r="DKS11"/>
      <c r="DKT11"/>
      <c r="DKU11"/>
      <c r="DKV11"/>
      <c r="DKW11"/>
      <c r="DKX11"/>
      <c r="DKY11"/>
      <c r="DKZ11"/>
      <c r="DLA11"/>
      <c r="DLB11"/>
      <c r="DLC11"/>
      <c r="DLD11"/>
      <c r="DLE11"/>
      <c r="DLF11"/>
      <c r="DLG11"/>
      <c r="DLH11"/>
      <c r="DLI11"/>
      <c r="DLJ11"/>
      <c r="DLK11"/>
      <c r="DLL11"/>
      <c r="DLM11"/>
      <c r="DLN11"/>
      <c r="DLO11"/>
      <c r="DLP11"/>
      <c r="DLQ11"/>
      <c r="DLR11"/>
      <c r="DLS11"/>
      <c r="DLT11"/>
      <c r="DLU11"/>
      <c r="DLV11"/>
      <c r="DLW11"/>
      <c r="DLX11"/>
      <c r="DLY11"/>
      <c r="DLZ11"/>
      <c r="DMA11"/>
      <c r="DMB11"/>
      <c r="DMC11"/>
      <c r="DMD11"/>
      <c r="DME11"/>
      <c r="DMF11"/>
      <c r="DMG11"/>
      <c r="DMH11"/>
      <c r="DMI11"/>
      <c r="DMJ11"/>
      <c r="DMK11"/>
      <c r="DML11"/>
      <c r="DMM11"/>
      <c r="DMN11"/>
      <c r="DMO11"/>
      <c r="DMP11"/>
      <c r="DMQ11"/>
      <c r="DMR11"/>
      <c r="DMS11"/>
      <c r="DMT11"/>
      <c r="DMU11"/>
      <c r="DMV11"/>
      <c r="DMW11"/>
      <c r="DMX11"/>
      <c r="DMY11"/>
      <c r="DMZ11"/>
      <c r="DNA11"/>
      <c r="DNB11"/>
      <c r="DNC11"/>
      <c r="DND11"/>
      <c r="DNE11"/>
      <c r="DNF11"/>
      <c r="DNG11"/>
      <c r="DNH11"/>
      <c r="DNI11"/>
      <c r="DNJ11"/>
      <c r="DNK11"/>
      <c r="DNL11"/>
      <c r="DNM11"/>
      <c r="DNN11"/>
      <c r="DNO11"/>
      <c r="DNP11"/>
      <c r="DNQ11"/>
      <c r="DNR11"/>
      <c r="DNS11"/>
      <c r="DNT11"/>
      <c r="DNU11"/>
      <c r="DNV11"/>
      <c r="DNW11"/>
      <c r="DNX11"/>
      <c r="DNY11"/>
      <c r="DNZ11"/>
      <c r="DOA11"/>
      <c r="DOB11"/>
      <c r="DOC11"/>
      <c r="DOD11"/>
      <c r="DOE11"/>
      <c r="DOF11"/>
      <c r="DOG11"/>
      <c r="DOH11"/>
      <c r="DOI11"/>
      <c r="DOJ11"/>
      <c r="DOK11"/>
      <c r="DOL11"/>
      <c r="DOM11"/>
      <c r="DON11"/>
      <c r="DOO11"/>
      <c r="DOP11"/>
      <c r="DOQ11"/>
      <c r="DOR11"/>
      <c r="DOS11"/>
      <c r="DOT11"/>
      <c r="DOU11"/>
      <c r="DOV11"/>
      <c r="DOW11"/>
      <c r="DOX11"/>
      <c r="DOY11"/>
      <c r="DOZ11"/>
      <c r="DPA11"/>
      <c r="DPB11"/>
      <c r="DPC11"/>
      <c r="DPD11"/>
      <c r="DPE11"/>
      <c r="DPF11"/>
      <c r="DPG11"/>
      <c r="DPH11"/>
      <c r="DPI11"/>
      <c r="DPJ11"/>
      <c r="DPK11"/>
      <c r="DPL11"/>
      <c r="DPM11"/>
      <c r="DPN11"/>
      <c r="DPO11"/>
      <c r="DPP11"/>
      <c r="DPQ11"/>
      <c r="DPR11"/>
      <c r="DPS11"/>
      <c r="DPT11"/>
      <c r="DPU11"/>
      <c r="DPV11"/>
      <c r="DPW11"/>
      <c r="DPX11"/>
      <c r="DPY11"/>
      <c r="DPZ11"/>
      <c r="DQA11"/>
      <c r="DQB11"/>
      <c r="DQC11"/>
      <c r="DQD11"/>
      <c r="DQE11"/>
      <c r="DQF11"/>
      <c r="DQG11"/>
      <c r="DQH11"/>
      <c r="DQI11"/>
      <c r="DQJ11"/>
      <c r="DQK11"/>
      <c r="DQL11"/>
      <c r="DQM11"/>
      <c r="DQN11"/>
      <c r="DQO11"/>
      <c r="DQP11"/>
      <c r="DQQ11"/>
      <c r="DQR11"/>
      <c r="DQS11"/>
      <c r="DQT11"/>
      <c r="DQU11"/>
      <c r="DQV11"/>
      <c r="DQW11"/>
      <c r="DQX11"/>
      <c r="DQY11"/>
      <c r="DQZ11"/>
      <c r="DRA11"/>
      <c r="DRB11"/>
      <c r="DRC11"/>
      <c r="DRD11"/>
      <c r="DRE11"/>
      <c r="DRF11"/>
      <c r="DRG11"/>
      <c r="DRH11"/>
      <c r="DRI11"/>
      <c r="DRJ11"/>
      <c r="DRK11"/>
      <c r="DRL11"/>
      <c r="DRM11"/>
      <c r="DRN11"/>
      <c r="DRO11"/>
      <c r="DRP11"/>
      <c r="DRQ11"/>
      <c r="DRR11"/>
      <c r="DRS11"/>
      <c r="DRT11"/>
      <c r="DRU11"/>
      <c r="DRV11"/>
      <c r="DRW11"/>
      <c r="DRX11"/>
      <c r="DRY11"/>
      <c r="DRZ11"/>
      <c r="DSA11"/>
      <c r="DSB11"/>
      <c r="DSC11"/>
      <c r="DSD11"/>
      <c r="DSE11"/>
      <c r="DSF11"/>
      <c r="DSG11"/>
      <c r="DSH11"/>
      <c r="DSI11"/>
      <c r="DSJ11"/>
      <c r="DSK11"/>
      <c r="DSL11"/>
      <c r="DSM11"/>
      <c r="DSN11"/>
      <c r="DSO11"/>
      <c r="DSP11"/>
      <c r="DSQ11"/>
      <c r="DSR11"/>
      <c r="DSS11"/>
      <c r="DST11"/>
      <c r="DSU11"/>
      <c r="DSV11"/>
      <c r="DSW11"/>
      <c r="DSX11"/>
      <c r="DSY11"/>
      <c r="DSZ11"/>
      <c r="DTA11"/>
      <c r="DTB11"/>
      <c r="DTC11"/>
      <c r="DTD11"/>
      <c r="DTE11"/>
      <c r="DTF11"/>
      <c r="DTG11"/>
      <c r="DTH11"/>
      <c r="DTI11"/>
      <c r="DTJ11"/>
      <c r="DTK11"/>
      <c r="DTL11"/>
      <c r="DTM11"/>
      <c r="DTN11"/>
      <c r="DTO11"/>
      <c r="DTP11"/>
      <c r="DTQ11"/>
      <c r="DTR11"/>
      <c r="DTS11"/>
      <c r="DTT11"/>
      <c r="DTU11"/>
      <c r="DTV11"/>
      <c r="DTW11"/>
      <c r="DTX11"/>
      <c r="DTY11"/>
      <c r="DTZ11"/>
      <c r="DUA11"/>
      <c r="DUB11"/>
      <c r="DUC11"/>
      <c r="DUD11"/>
      <c r="DUE11"/>
      <c r="DUF11"/>
      <c r="DUG11"/>
      <c r="DUH11"/>
      <c r="DUI11"/>
      <c r="DUJ11"/>
      <c r="DUK11"/>
      <c r="DUL11"/>
      <c r="DUM11"/>
      <c r="DUN11"/>
      <c r="DUO11"/>
      <c r="DUP11"/>
      <c r="DUQ11"/>
      <c r="DUR11"/>
      <c r="DUS11"/>
      <c r="DUT11"/>
      <c r="DUU11"/>
      <c r="DUV11"/>
      <c r="DUW11"/>
      <c r="DUX11"/>
      <c r="DUY11"/>
      <c r="DUZ11"/>
      <c r="DVA11"/>
      <c r="DVB11"/>
      <c r="DVC11"/>
      <c r="DVD11"/>
      <c r="DVE11"/>
      <c r="DVF11"/>
      <c r="DVG11"/>
      <c r="DVH11"/>
      <c r="DVI11"/>
      <c r="DVJ11"/>
      <c r="DVK11"/>
      <c r="DVL11"/>
      <c r="DVM11"/>
      <c r="DVN11"/>
      <c r="DVO11"/>
      <c r="DVP11"/>
      <c r="DVQ11"/>
      <c r="DVR11"/>
      <c r="DVS11"/>
      <c r="DVT11"/>
      <c r="DVU11"/>
      <c r="DVV11"/>
      <c r="DVW11"/>
      <c r="DVX11"/>
      <c r="DVY11"/>
      <c r="DVZ11"/>
      <c r="DWA11"/>
      <c r="DWB11"/>
      <c r="DWC11"/>
      <c r="DWD11"/>
      <c r="DWE11"/>
      <c r="DWF11"/>
      <c r="DWG11"/>
      <c r="DWH11"/>
      <c r="DWI11"/>
      <c r="DWJ11"/>
      <c r="DWK11"/>
      <c r="DWL11"/>
      <c r="DWM11"/>
      <c r="DWN11"/>
      <c r="DWO11"/>
      <c r="DWP11"/>
      <c r="DWQ11"/>
      <c r="DWR11"/>
      <c r="DWS11"/>
      <c r="DWT11"/>
      <c r="DWU11"/>
      <c r="DWV11"/>
      <c r="DWW11"/>
      <c r="DWX11"/>
      <c r="DWY11"/>
      <c r="DWZ11"/>
      <c r="DXA11"/>
      <c r="DXB11"/>
      <c r="DXC11"/>
      <c r="DXD11"/>
      <c r="DXE11"/>
      <c r="DXF11"/>
      <c r="DXG11"/>
      <c r="DXH11"/>
      <c r="DXI11"/>
      <c r="DXJ11"/>
      <c r="DXK11"/>
      <c r="DXL11"/>
      <c r="DXM11"/>
      <c r="DXN11"/>
      <c r="DXO11"/>
      <c r="DXP11"/>
      <c r="DXQ11"/>
      <c r="DXR11"/>
      <c r="DXS11"/>
      <c r="DXT11"/>
      <c r="DXU11"/>
      <c r="DXV11"/>
      <c r="DXW11"/>
      <c r="DXX11"/>
      <c r="DXY11"/>
      <c r="DXZ11"/>
      <c r="DYA11"/>
      <c r="DYB11"/>
      <c r="DYC11"/>
      <c r="DYD11"/>
      <c r="DYE11"/>
      <c r="DYF11"/>
      <c r="DYG11"/>
      <c r="DYH11"/>
      <c r="DYI11"/>
      <c r="DYJ11"/>
      <c r="DYK11"/>
      <c r="DYL11"/>
      <c r="DYM11"/>
      <c r="DYN11"/>
      <c r="DYO11"/>
      <c r="DYP11"/>
      <c r="DYQ11"/>
      <c r="DYR11"/>
      <c r="DYS11"/>
      <c r="DYT11"/>
      <c r="DYU11"/>
      <c r="DYV11"/>
      <c r="DYW11"/>
      <c r="DYX11"/>
      <c r="DYY11"/>
      <c r="DYZ11"/>
      <c r="DZA11"/>
      <c r="DZB11"/>
      <c r="DZC11"/>
      <c r="DZD11"/>
      <c r="DZE11"/>
      <c r="DZF11"/>
      <c r="DZG11"/>
      <c r="DZH11"/>
      <c r="DZI11"/>
      <c r="DZJ11"/>
      <c r="DZK11"/>
      <c r="DZL11"/>
      <c r="DZM11"/>
      <c r="DZN11"/>
      <c r="DZO11"/>
      <c r="DZP11"/>
      <c r="DZQ11"/>
      <c r="DZR11"/>
      <c r="DZS11"/>
      <c r="DZT11"/>
      <c r="DZU11"/>
      <c r="DZV11"/>
      <c r="DZW11"/>
      <c r="DZX11"/>
      <c r="DZY11"/>
      <c r="DZZ11"/>
      <c r="EAA11"/>
      <c r="EAB11"/>
      <c r="EAC11"/>
      <c r="EAD11"/>
      <c r="EAE11"/>
      <c r="EAF11"/>
      <c r="EAG11"/>
      <c r="EAH11"/>
      <c r="EAI11"/>
      <c r="EAJ11"/>
      <c r="EAK11"/>
      <c r="EAL11"/>
      <c r="EAM11"/>
      <c r="EAN11"/>
      <c r="EAO11"/>
      <c r="EAP11"/>
      <c r="EAQ11"/>
      <c r="EAR11"/>
      <c r="EAS11"/>
      <c r="EAT11"/>
      <c r="EAU11"/>
      <c r="EAV11"/>
      <c r="EAW11"/>
      <c r="EAX11"/>
      <c r="EAY11"/>
      <c r="EAZ11"/>
      <c r="EBA11"/>
      <c r="EBB11"/>
      <c r="EBC11"/>
      <c r="EBD11"/>
      <c r="EBE11"/>
      <c r="EBF11"/>
      <c r="EBG11"/>
      <c r="EBH11"/>
      <c r="EBI11"/>
      <c r="EBJ11"/>
      <c r="EBK11"/>
      <c r="EBL11"/>
      <c r="EBM11"/>
      <c r="EBN11"/>
      <c r="EBO11"/>
      <c r="EBP11"/>
      <c r="EBQ11"/>
      <c r="EBR11"/>
      <c r="EBS11"/>
      <c r="EBT11"/>
      <c r="EBU11"/>
      <c r="EBV11"/>
      <c r="EBW11"/>
      <c r="EBX11"/>
      <c r="EBY11"/>
      <c r="EBZ11"/>
      <c r="ECA11"/>
      <c r="ECB11"/>
      <c r="ECC11"/>
      <c r="ECD11"/>
      <c r="ECE11"/>
      <c r="ECF11"/>
      <c r="ECG11"/>
      <c r="ECH11"/>
      <c r="ECI11"/>
      <c r="ECJ11"/>
      <c r="ECK11"/>
      <c r="ECL11"/>
      <c r="ECM11"/>
      <c r="ECN11"/>
      <c r="ECO11"/>
      <c r="ECP11"/>
      <c r="ECQ11"/>
      <c r="ECR11"/>
      <c r="ECS11"/>
      <c r="ECT11"/>
      <c r="ECU11"/>
      <c r="ECV11"/>
      <c r="ECW11"/>
      <c r="ECX11"/>
      <c r="ECY11"/>
      <c r="ECZ11"/>
      <c r="EDA11"/>
      <c r="EDB11"/>
      <c r="EDC11"/>
      <c r="EDD11"/>
      <c r="EDE11"/>
      <c r="EDF11"/>
      <c r="EDG11"/>
      <c r="EDH11"/>
      <c r="EDI11"/>
      <c r="EDJ11"/>
      <c r="EDK11"/>
      <c r="EDL11"/>
      <c r="EDM11"/>
      <c r="EDN11"/>
      <c r="EDO11"/>
      <c r="EDP11"/>
      <c r="EDQ11"/>
      <c r="EDR11"/>
      <c r="EDS11"/>
      <c r="EDT11"/>
      <c r="EDU11"/>
      <c r="EDV11"/>
      <c r="EDW11"/>
      <c r="EDX11"/>
      <c r="EDY11"/>
      <c r="EDZ11"/>
      <c r="EEA11"/>
      <c r="EEB11"/>
      <c r="EEC11"/>
      <c r="EED11"/>
      <c r="EEE11"/>
      <c r="EEF11"/>
      <c r="EEG11"/>
      <c r="EEH11"/>
      <c r="EEI11"/>
      <c r="EEJ11"/>
      <c r="EEK11"/>
      <c r="EEL11"/>
      <c r="EEM11"/>
      <c r="EEN11"/>
      <c r="EEO11"/>
      <c r="EEP11"/>
      <c r="EEQ11"/>
      <c r="EER11"/>
      <c r="EES11"/>
      <c r="EET11"/>
      <c r="EEU11"/>
      <c r="EEV11"/>
      <c r="EEW11"/>
      <c r="EEX11"/>
      <c r="EEY11"/>
      <c r="EEZ11"/>
      <c r="EFA11"/>
      <c r="EFB11"/>
      <c r="EFC11"/>
      <c r="EFD11"/>
      <c r="EFE11"/>
      <c r="EFF11"/>
      <c r="EFG11"/>
      <c r="EFH11"/>
      <c r="EFI11"/>
      <c r="EFJ11"/>
      <c r="EFK11"/>
      <c r="EFL11"/>
      <c r="EFM11"/>
      <c r="EFN11"/>
      <c r="EFO11"/>
      <c r="EFP11"/>
      <c r="EFQ11"/>
      <c r="EFR11"/>
      <c r="EFS11"/>
      <c r="EFT11"/>
      <c r="EFU11"/>
      <c r="EFV11"/>
      <c r="EFW11"/>
      <c r="EFX11"/>
      <c r="EFY11"/>
      <c r="EFZ11"/>
      <c r="EGA11"/>
      <c r="EGB11"/>
      <c r="EGC11"/>
      <c r="EGD11"/>
      <c r="EGE11"/>
      <c r="EGF11"/>
      <c r="EGG11"/>
      <c r="EGH11"/>
      <c r="EGI11"/>
      <c r="EGJ11"/>
      <c r="EGK11"/>
      <c r="EGL11"/>
      <c r="EGM11"/>
      <c r="EGN11"/>
      <c r="EGO11"/>
      <c r="EGP11"/>
      <c r="EGQ11"/>
      <c r="EGR11"/>
      <c r="EGS11"/>
      <c r="EGT11"/>
      <c r="EGU11"/>
      <c r="EGV11"/>
      <c r="EGW11"/>
      <c r="EGX11"/>
      <c r="EGY11"/>
      <c r="EGZ11"/>
      <c r="EHA11"/>
      <c r="EHB11"/>
      <c r="EHC11"/>
      <c r="EHD11"/>
      <c r="EHE11"/>
      <c r="EHF11"/>
      <c r="EHG11"/>
      <c r="EHH11"/>
      <c r="EHI11"/>
      <c r="EHJ11"/>
      <c r="EHK11"/>
      <c r="EHL11"/>
      <c r="EHM11"/>
      <c r="EHN11"/>
      <c r="EHO11"/>
      <c r="EHP11"/>
      <c r="EHQ11"/>
      <c r="EHR11"/>
      <c r="EHS11"/>
      <c r="EHT11"/>
      <c r="EHU11"/>
      <c r="EHV11"/>
      <c r="EHW11"/>
      <c r="EHX11"/>
      <c r="EHY11"/>
      <c r="EHZ11"/>
      <c r="EIA11"/>
      <c r="EIB11"/>
      <c r="EIC11"/>
      <c r="EID11"/>
      <c r="EIE11"/>
      <c r="EIF11"/>
      <c r="EIG11"/>
      <c r="EIH11"/>
      <c r="EII11"/>
      <c r="EIJ11"/>
      <c r="EIK11"/>
      <c r="EIL11"/>
      <c r="EIM11"/>
      <c r="EIN11"/>
      <c r="EIO11"/>
      <c r="EIP11"/>
      <c r="EIQ11"/>
      <c r="EIR11"/>
      <c r="EIS11"/>
      <c r="EIT11"/>
      <c r="EIU11"/>
      <c r="EIV11"/>
      <c r="EIW11"/>
      <c r="EIX11"/>
      <c r="EIY11"/>
      <c r="EIZ11"/>
      <c r="EJA11"/>
      <c r="EJB11"/>
      <c r="EJC11"/>
      <c r="EJD11"/>
      <c r="EJE11"/>
      <c r="EJF11"/>
      <c r="EJG11"/>
      <c r="EJH11"/>
      <c r="EJI11"/>
      <c r="EJJ11"/>
      <c r="EJK11"/>
      <c r="EJL11"/>
      <c r="EJM11"/>
      <c r="EJN11"/>
      <c r="EJO11"/>
      <c r="EJP11"/>
      <c r="EJQ11"/>
      <c r="EJR11"/>
      <c r="EJS11"/>
      <c r="EJT11"/>
      <c r="EJU11"/>
      <c r="EJV11"/>
      <c r="EJW11"/>
      <c r="EJX11"/>
      <c r="EJY11"/>
      <c r="EJZ11"/>
      <c r="EKA11"/>
      <c r="EKB11"/>
      <c r="EKC11"/>
      <c r="EKD11"/>
      <c r="EKE11"/>
      <c r="EKF11"/>
      <c r="EKG11"/>
      <c r="EKH11"/>
      <c r="EKI11"/>
      <c r="EKJ11"/>
      <c r="EKK11"/>
      <c r="EKL11"/>
      <c r="EKM11"/>
      <c r="EKN11"/>
      <c r="EKO11"/>
      <c r="EKP11"/>
      <c r="EKQ11"/>
      <c r="EKR11"/>
      <c r="EKS11"/>
      <c r="EKT11"/>
      <c r="EKU11"/>
      <c r="EKV11"/>
      <c r="EKW11"/>
      <c r="EKX11"/>
      <c r="EKY11"/>
      <c r="EKZ11"/>
      <c r="ELA11"/>
      <c r="ELB11"/>
      <c r="ELC11"/>
      <c r="ELD11"/>
      <c r="ELE11"/>
      <c r="ELF11"/>
      <c r="ELG11"/>
      <c r="ELH11"/>
      <c r="ELI11"/>
      <c r="ELJ11"/>
      <c r="ELK11"/>
      <c r="ELL11"/>
      <c r="ELM11"/>
      <c r="ELN11"/>
      <c r="ELO11"/>
      <c r="ELP11"/>
      <c r="ELQ11"/>
      <c r="ELR11"/>
      <c r="ELS11"/>
      <c r="ELT11"/>
      <c r="ELU11"/>
      <c r="ELV11"/>
      <c r="ELW11"/>
      <c r="ELX11"/>
      <c r="ELY11"/>
      <c r="ELZ11"/>
      <c r="EMA11"/>
      <c r="EMB11"/>
      <c r="EMC11"/>
      <c r="EMD11"/>
      <c r="EME11"/>
      <c r="EMF11"/>
      <c r="EMG11"/>
      <c r="EMH11"/>
      <c r="EMI11"/>
      <c r="EMJ11"/>
      <c r="EMK11"/>
      <c r="EML11"/>
      <c r="EMM11"/>
      <c r="EMN11"/>
      <c r="EMO11"/>
      <c r="EMP11"/>
      <c r="EMQ11"/>
      <c r="EMR11"/>
      <c r="EMS11"/>
      <c r="EMT11"/>
      <c r="EMU11"/>
      <c r="EMV11"/>
      <c r="EMW11"/>
      <c r="EMX11"/>
      <c r="EMY11"/>
      <c r="EMZ11"/>
      <c r="ENA11"/>
      <c r="ENB11"/>
      <c r="ENC11"/>
      <c r="END11"/>
      <c r="ENE11"/>
      <c r="ENF11"/>
      <c r="ENG11"/>
      <c r="ENH11"/>
      <c r="ENI11"/>
      <c r="ENJ11"/>
      <c r="ENK11"/>
      <c r="ENL11"/>
      <c r="ENM11"/>
      <c r="ENN11"/>
      <c r="ENO11"/>
      <c r="ENP11"/>
      <c r="ENQ11"/>
      <c r="ENR11"/>
      <c r="ENS11"/>
      <c r="ENT11"/>
      <c r="ENU11"/>
      <c r="ENV11"/>
      <c r="ENW11"/>
      <c r="ENX11"/>
      <c r="ENY11"/>
      <c r="ENZ11"/>
      <c r="EOA11"/>
      <c r="EOB11"/>
      <c r="EOC11"/>
      <c r="EOD11"/>
      <c r="EOE11"/>
      <c r="EOF11"/>
      <c r="EOG11"/>
      <c r="EOH11"/>
      <c r="EOI11"/>
      <c r="EOJ11"/>
      <c r="EOK11"/>
      <c r="EOL11"/>
      <c r="EOM11"/>
      <c r="EON11"/>
      <c r="EOO11"/>
      <c r="EOP11"/>
      <c r="EOQ11"/>
      <c r="EOR11"/>
      <c r="EOS11"/>
      <c r="EOT11"/>
      <c r="EOU11"/>
      <c r="EOV11"/>
      <c r="EOW11"/>
      <c r="EOX11"/>
      <c r="EOY11"/>
      <c r="EOZ11"/>
      <c r="EPA11"/>
      <c r="EPB11"/>
      <c r="EPC11"/>
      <c r="EPD11"/>
      <c r="EPE11"/>
      <c r="EPF11"/>
      <c r="EPG11"/>
      <c r="EPH11"/>
      <c r="EPI11"/>
      <c r="EPJ11"/>
      <c r="EPK11"/>
      <c r="EPL11"/>
      <c r="EPM11"/>
      <c r="EPN11"/>
      <c r="EPO11"/>
      <c r="EPP11"/>
      <c r="EPQ11"/>
      <c r="EPR11"/>
      <c r="EPS11"/>
      <c r="EPT11"/>
      <c r="EPU11"/>
      <c r="EPV11"/>
      <c r="EPW11"/>
      <c r="EPX11"/>
      <c r="EPY11"/>
      <c r="EPZ11"/>
      <c r="EQA11"/>
      <c r="EQB11"/>
      <c r="EQC11"/>
      <c r="EQD11"/>
      <c r="EQE11"/>
      <c r="EQF11"/>
      <c r="EQG11"/>
      <c r="EQH11"/>
      <c r="EQI11"/>
      <c r="EQJ11"/>
      <c r="EQK11"/>
      <c r="EQL11"/>
      <c r="EQM11"/>
      <c r="EQN11"/>
      <c r="EQO11"/>
      <c r="EQP11"/>
      <c r="EQQ11"/>
      <c r="EQR11"/>
      <c r="EQS11"/>
      <c r="EQT11"/>
      <c r="EQU11"/>
      <c r="EQV11"/>
      <c r="EQW11"/>
      <c r="EQX11"/>
      <c r="EQY11"/>
      <c r="EQZ11"/>
      <c r="ERA11"/>
      <c r="ERB11"/>
      <c r="ERC11"/>
      <c r="ERD11"/>
      <c r="ERE11"/>
      <c r="ERF11"/>
      <c r="ERG11"/>
      <c r="ERH11"/>
      <c r="ERI11"/>
      <c r="ERJ11"/>
      <c r="ERK11"/>
      <c r="ERL11"/>
      <c r="ERM11"/>
      <c r="ERN11"/>
      <c r="ERO11"/>
      <c r="ERP11"/>
      <c r="ERQ11"/>
      <c r="ERR11"/>
      <c r="ERS11"/>
      <c r="ERT11"/>
      <c r="ERU11"/>
      <c r="ERV11"/>
      <c r="ERW11"/>
      <c r="ERX11"/>
      <c r="ERY11"/>
      <c r="ERZ11"/>
      <c r="ESA11"/>
      <c r="ESB11"/>
      <c r="ESC11"/>
      <c r="ESD11"/>
      <c r="ESE11"/>
      <c r="ESF11"/>
      <c r="ESG11"/>
      <c r="ESH11"/>
      <c r="ESI11"/>
      <c r="ESJ11"/>
      <c r="ESK11"/>
      <c r="ESL11"/>
      <c r="ESM11"/>
      <c r="ESN11"/>
      <c r="ESO11"/>
      <c r="ESP11"/>
      <c r="ESQ11"/>
      <c r="ESR11"/>
      <c r="ESS11"/>
      <c r="EST11"/>
      <c r="ESU11"/>
      <c r="ESV11"/>
      <c r="ESW11"/>
      <c r="ESX11"/>
      <c r="ESY11"/>
      <c r="ESZ11"/>
      <c r="ETA11"/>
      <c r="ETB11"/>
      <c r="ETC11"/>
      <c r="ETD11"/>
      <c r="ETE11"/>
      <c r="ETF11"/>
      <c r="ETG11"/>
      <c r="ETH11"/>
      <c r="ETI11"/>
      <c r="ETJ11"/>
      <c r="ETK11"/>
      <c r="ETL11"/>
      <c r="ETM11"/>
      <c r="ETN11"/>
      <c r="ETO11"/>
      <c r="ETP11"/>
      <c r="ETQ11"/>
      <c r="ETR11"/>
      <c r="ETS11"/>
      <c r="ETT11"/>
      <c r="ETU11"/>
      <c r="ETV11"/>
      <c r="ETW11"/>
      <c r="ETX11"/>
      <c r="ETY11"/>
      <c r="ETZ11"/>
      <c r="EUA11"/>
      <c r="EUB11"/>
      <c r="EUC11"/>
      <c r="EUD11"/>
      <c r="EUE11"/>
      <c r="EUF11"/>
      <c r="EUG11"/>
      <c r="EUH11"/>
      <c r="EUI11"/>
      <c r="EUJ11"/>
      <c r="EUK11"/>
      <c r="EUL11"/>
      <c r="EUM11"/>
      <c r="EUN11"/>
      <c r="EUO11"/>
      <c r="EUP11"/>
      <c r="EUQ11"/>
      <c r="EUR11"/>
      <c r="EUS11"/>
      <c r="EUT11"/>
      <c r="EUU11"/>
      <c r="EUV11"/>
      <c r="EUW11"/>
      <c r="EUX11"/>
      <c r="EUY11"/>
      <c r="EUZ11"/>
      <c r="EVA11"/>
      <c r="EVB11"/>
      <c r="EVC11"/>
      <c r="EVD11"/>
      <c r="EVE11"/>
      <c r="EVF11"/>
      <c r="EVG11"/>
      <c r="EVH11"/>
      <c r="EVI11"/>
      <c r="EVJ11"/>
      <c r="EVK11"/>
      <c r="EVL11"/>
      <c r="EVM11"/>
      <c r="EVN11"/>
      <c r="EVO11"/>
      <c r="EVP11"/>
      <c r="EVQ11"/>
      <c r="EVR11"/>
      <c r="EVS11"/>
      <c r="EVT11"/>
      <c r="EVU11"/>
      <c r="EVV11"/>
      <c r="EVW11"/>
      <c r="EVX11"/>
      <c r="EVY11"/>
      <c r="EVZ11"/>
      <c r="EWA11"/>
      <c r="EWB11"/>
      <c r="EWC11"/>
      <c r="EWD11"/>
      <c r="EWE11"/>
      <c r="EWF11"/>
      <c r="EWG11"/>
      <c r="EWH11"/>
      <c r="EWI11"/>
      <c r="EWJ11"/>
      <c r="EWK11"/>
      <c r="EWL11"/>
      <c r="EWM11"/>
      <c r="EWN11"/>
      <c r="EWO11"/>
      <c r="EWP11"/>
      <c r="EWQ11"/>
      <c r="EWR11"/>
      <c r="EWS11"/>
      <c r="EWT11"/>
      <c r="EWU11"/>
      <c r="EWV11"/>
      <c r="EWW11"/>
      <c r="EWX11"/>
      <c r="EWY11"/>
      <c r="EWZ11"/>
      <c r="EXA11"/>
      <c r="EXB11"/>
      <c r="EXC11"/>
      <c r="EXD11"/>
      <c r="EXE11"/>
      <c r="EXF11"/>
      <c r="EXG11"/>
      <c r="EXH11"/>
      <c r="EXI11"/>
      <c r="EXJ11"/>
      <c r="EXK11"/>
      <c r="EXL11"/>
      <c r="EXM11"/>
      <c r="EXN11"/>
      <c r="EXO11"/>
      <c r="EXP11"/>
      <c r="EXQ11"/>
      <c r="EXR11"/>
      <c r="EXS11"/>
      <c r="EXT11"/>
      <c r="EXU11"/>
      <c r="EXV11"/>
      <c r="EXW11"/>
      <c r="EXX11"/>
      <c r="EXY11"/>
      <c r="EXZ11"/>
      <c r="EYA11"/>
      <c r="EYB11"/>
      <c r="EYC11"/>
      <c r="EYD11"/>
      <c r="EYE11"/>
      <c r="EYF11"/>
      <c r="EYG11"/>
      <c r="EYH11"/>
      <c r="EYI11"/>
      <c r="EYJ11"/>
      <c r="EYK11"/>
      <c r="EYL11"/>
      <c r="EYM11"/>
      <c r="EYN11"/>
      <c r="EYO11"/>
      <c r="EYP11"/>
      <c r="EYQ11"/>
      <c r="EYR11"/>
      <c r="EYS11"/>
      <c r="EYT11"/>
      <c r="EYU11"/>
      <c r="EYV11"/>
      <c r="EYW11"/>
      <c r="EYX11"/>
      <c r="EYY11"/>
      <c r="EYZ11"/>
      <c r="EZA11"/>
      <c r="EZB11"/>
      <c r="EZC11"/>
      <c r="EZD11"/>
      <c r="EZE11"/>
      <c r="EZF11"/>
      <c r="EZG11"/>
      <c r="EZH11"/>
      <c r="EZI11"/>
      <c r="EZJ11"/>
      <c r="EZK11"/>
      <c r="EZL11"/>
      <c r="EZM11"/>
      <c r="EZN11"/>
      <c r="EZO11"/>
      <c r="EZP11"/>
      <c r="EZQ11"/>
      <c r="EZR11"/>
      <c r="EZS11"/>
      <c r="EZT11"/>
      <c r="EZU11"/>
      <c r="EZV11"/>
      <c r="EZW11"/>
      <c r="EZX11"/>
      <c r="EZY11"/>
      <c r="EZZ11"/>
      <c r="FAA11"/>
      <c r="FAB11"/>
      <c r="FAC11"/>
      <c r="FAD11"/>
      <c r="FAE11"/>
      <c r="FAF11"/>
      <c r="FAG11"/>
      <c r="FAH11"/>
      <c r="FAI11"/>
      <c r="FAJ11"/>
      <c r="FAK11"/>
      <c r="FAL11"/>
      <c r="FAM11"/>
      <c r="FAN11"/>
      <c r="FAO11"/>
      <c r="FAP11"/>
      <c r="FAQ11"/>
      <c r="FAR11"/>
      <c r="FAS11"/>
      <c r="FAT11"/>
      <c r="FAU11"/>
      <c r="FAV11"/>
      <c r="FAW11"/>
      <c r="FAX11"/>
      <c r="FAY11"/>
      <c r="FAZ11"/>
      <c r="FBA11"/>
      <c r="FBB11"/>
      <c r="FBC11"/>
      <c r="FBD11"/>
      <c r="FBE11"/>
      <c r="FBF11"/>
      <c r="FBG11"/>
      <c r="FBH11"/>
      <c r="FBI11"/>
      <c r="FBJ11"/>
      <c r="FBK11"/>
      <c r="FBL11"/>
      <c r="FBM11"/>
      <c r="FBN11"/>
      <c r="FBO11"/>
      <c r="FBP11"/>
      <c r="FBQ11"/>
      <c r="FBR11"/>
      <c r="FBS11"/>
      <c r="FBT11"/>
      <c r="FBU11"/>
      <c r="FBV11"/>
      <c r="FBW11"/>
      <c r="FBX11"/>
      <c r="FBY11"/>
      <c r="FBZ11"/>
      <c r="FCA11"/>
      <c r="FCB11"/>
      <c r="FCC11"/>
      <c r="FCD11"/>
      <c r="FCE11"/>
      <c r="FCF11"/>
      <c r="FCG11"/>
      <c r="FCH11"/>
      <c r="FCI11"/>
      <c r="FCJ11"/>
      <c r="FCK11"/>
      <c r="FCL11"/>
      <c r="FCM11"/>
      <c r="FCN11"/>
      <c r="FCO11"/>
      <c r="FCP11"/>
      <c r="FCQ11"/>
      <c r="FCR11"/>
      <c r="FCS11"/>
      <c r="FCT11"/>
      <c r="FCU11"/>
      <c r="FCV11"/>
      <c r="FCW11"/>
      <c r="FCX11"/>
      <c r="FCY11"/>
      <c r="FCZ11"/>
      <c r="FDA11"/>
      <c r="FDB11"/>
      <c r="FDC11"/>
      <c r="FDD11"/>
      <c r="FDE11"/>
      <c r="FDF11"/>
      <c r="FDG11"/>
      <c r="FDH11"/>
      <c r="FDI11"/>
      <c r="FDJ11"/>
      <c r="FDK11"/>
      <c r="FDL11"/>
      <c r="FDM11"/>
      <c r="FDN11"/>
      <c r="FDO11"/>
      <c r="FDP11"/>
      <c r="FDQ11"/>
      <c r="FDR11"/>
      <c r="FDS11"/>
      <c r="FDT11"/>
      <c r="FDU11"/>
      <c r="FDV11"/>
      <c r="FDW11"/>
      <c r="FDX11"/>
      <c r="FDY11"/>
      <c r="FDZ11"/>
      <c r="FEA11"/>
      <c r="FEB11"/>
      <c r="FEC11"/>
      <c r="FED11"/>
      <c r="FEE11"/>
      <c r="FEF11"/>
      <c r="FEG11"/>
      <c r="FEH11"/>
      <c r="FEI11"/>
      <c r="FEJ11"/>
      <c r="FEK11"/>
      <c r="FEL11"/>
      <c r="FEM11"/>
      <c r="FEN11"/>
      <c r="FEO11"/>
      <c r="FEP11"/>
      <c r="FEQ11"/>
      <c r="FER11"/>
      <c r="FES11"/>
      <c r="FET11"/>
      <c r="FEU11"/>
      <c r="FEV11"/>
      <c r="FEW11"/>
      <c r="FEX11"/>
      <c r="FEY11"/>
      <c r="FEZ11"/>
      <c r="FFA11"/>
      <c r="FFB11"/>
      <c r="FFC11"/>
      <c r="FFD11"/>
      <c r="FFE11"/>
      <c r="FFF11"/>
      <c r="FFG11"/>
      <c r="FFH11"/>
      <c r="FFI11"/>
      <c r="FFJ11"/>
      <c r="FFK11"/>
      <c r="FFL11"/>
      <c r="FFM11"/>
      <c r="FFN11"/>
      <c r="FFO11"/>
      <c r="FFP11"/>
      <c r="FFQ11"/>
      <c r="FFR11"/>
      <c r="FFS11"/>
      <c r="FFT11"/>
      <c r="FFU11"/>
      <c r="FFV11"/>
      <c r="FFW11"/>
      <c r="FFX11"/>
      <c r="FFY11"/>
      <c r="FFZ11"/>
      <c r="FGA11"/>
      <c r="FGB11"/>
      <c r="FGC11"/>
      <c r="FGD11"/>
      <c r="FGE11"/>
      <c r="FGF11"/>
      <c r="FGG11"/>
      <c r="FGH11"/>
      <c r="FGI11"/>
      <c r="FGJ11"/>
      <c r="FGK11"/>
      <c r="FGL11"/>
      <c r="FGM11"/>
      <c r="FGN11"/>
      <c r="FGO11"/>
      <c r="FGP11"/>
      <c r="FGQ11"/>
      <c r="FGR11"/>
      <c r="FGS11"/>
      <c r="FGT11"/>
      <c r="FGU11"/>
      <c r="FGV11"/>
      <c r="FGW11"/>
      <c r="FGX11"/>
      <c r="FGY11"/>
      <c r="FGZ11"/>
      <c r="FHA11"/>
      <c r="FHB11"/>
      <c r="FHC11"/>
      <c r="FHD11"/>
      <c r="FHE11"/>
      <c r="FHF11"/>
      <c r="FHG11"/>
      <c r="FHH11"/>
      <c r="FHI11"/>
      <c r="FHJ11"/>
      <c r="FHK11"/>
      <c r="FHL11"/>
      <c r="FHM11"/>
      <c r="FHN11"/>
      <c r="FHO11"/>
      <c r="FHP11"/>
      <c r="FHQ11"/>
      <c r="FHR11"/>
      <c r="FHS11"/>
      <c r="FHT11"/>
      <c r="FHU11"/>
      <c r="FHV11"/>
      <c r="FHW11"/>
      <c r="FHX11"/>
      <c r="FHY11"/>
      <c r="FHZ11"/>
      <c r="FIA11"/>
      <c r="FIB11"/>
      <c r="FIC11"/>
      <c r="FID11"/>
      <c r="FIE11"/>
      <c r="FIF11"/>
      <c r="FIG11"/>
      <c r="FIH11"/>
      <c r="FII11"/>
      <c r="FIJ11"/>
      <c r="FIK11"/>
      <c r="FIL11"/>
      <c r="FIM11"/>
      <c r="FIN11"/>
      <c r="FIO11"/>
      <c r="FIP11"/>
      <c r="FIQ11"/>
      <c r="FIR11"/>
      <c r="FIS11"/>
      <c r="FIT11"/>
      <c r="FIU11"/>
      <c r="FIV11"/>
      <c r="FIW11"/>
      <c r="FIX11"/>
      <c r="FIY11"/>
      <c r="FIZ11"/>
      <c r="FJA11"/>
      <c r="FJB11"/>
      <c r="FJC11"/>
      <c r="FJD11"/>
      <c r="FJE11"/>
      <c r="FJF11"/>
      <c r="FJG11"/>
      <c r="FJH11"/>
      <c r="FJI11"/>
      <c r="FJJ11"/>
      <c r="FJK11"/>
      <c r="FJL11"/>
      <c r="FJM11"/>
      <c r="FJN11"/>
      <c r="FJO11"/>
      <c r="FJP11"/>
      <c r="FJQ11"/>
      <c r="FJR11"/>
      <c r="FJS11"/>
      <c r="FJT11"/>
      <c r="FJU11"/>
      <c r="FJV11"/>
      <c r="FJW11"/>
      <c r="FJX11"/>
      <c r="FJY11"/>
      <c r="FJZ11"/>
      <c r="FKA11"/>
      <c r="FKB11"/>
      <c r="FKC11"/>
      <c r="FKD11"/>
      <c r="FKE11"/>
      <c r="FKF11"/>
      <c r="FKG11"/>
      <c r="FKH11"/>
      <c r="FKI11"/>
      <c r="FKJ11"/>
      <c r="FKK11"/>
      <c r="FKL11"/>
      <c r="FKM11"/>
      <c r="FKN11"/>
      <c r="FKO11"/>
      <c r="FKP11"/>
      <c r="FKQ11"/>
      <c r="FKR11"/>
      <c r="FKS11"/>
      <c r="FKT11"/>
      <c r="FKU11"/>
      <c r="FKV11"/>
      <c r="FKW11"/>
      <c r="FKX11"/>
      <c r="FKY11"/>
      <c r="FKZ11"/>
      <c r="FLA11"/>
      <c r="FLB11"/>
      <c r="FLC11"/>
      <c r="FLD11"/>
      <c r="FLE11"/>
      <c r="FLF11"/>
      <c r="FLG11"/>
      <c r="FLH11"/>
      <c r="FLI11"/>
      <c r="FLJ11"/>
      <c r="FLK11"/>
      <c r="FLL11"/>
      <c r="FLM11"/>
      <c r="FLN11"/>
      <c r="FLO11"/>
      <c r="FLP11"/>
      <c r="FLQ11"/>
      <c r="FLR11"/>
      <c r="FLS11"/>
      <c r="FLT11"/>
      <c r="FLU11"/>
      <c r="FLV11"/>
      <c r="FLW11"/>
      <c r="FLX11"/>
      <c r="FLY11"/>
      <c r="FLZ11"/>
      <c r="FMA11"/>
      <c r="FMB11"/>
      <c r="FMC11"/>
      <c r="FMD11"/>
      <c r="FME11"/>
      <c r="FMF11"/>
      <c r="FMG11"/>
      <c r="FMH11"/>
      <c r="FMI11"/>
      <c r="FMJ11"/>
      <c r="FMK11"/>
      <c r="FML11"/>
      <c r="FMM11"/>
      <c r="FMN11"/>
      <c r="FMO11"/>
      <c r="FMP11"/>
      <c r="FMQ11"/>
      <c r="FMR11"/>
      <c r="FMS11"/>
      <c r="FMT11"/>
      <c r="FMU11"/>
      <c r="FMV11"/>
      <c r="FMW11"/>
      <c r="FMX11"/>
      <c r="FMY11"/>
      <c r="FMZ11"/>
      <c r="FNA11"/>
      <c r="FNB11"/>
      <c r="FNC11"/>
      <c r="FND11"/>
      <c r="FNE11"/>
      <c r="FNF11"/>
      <c r="FNG11"/>
      <c r="FNH11"/>
      <c r="FNI11"/>
      <c r="FNJ11"/>
      <c r="FNK11"/>
      <c r="FNL11"/>
      <c r="FNM11"/>
      <c r="FNN11"/>
      <c r="FNO11"/>
      <c r="FNP11"/>
      <c r="FNQ11"/>
      <c r="FNR11"/>
      <c r="FNS11"/>
      <c r="FNT11"/>
      <c r="FNU11"/>
      <c r="FNV11"/>
      <c r="FNW11"/>
      <c r="FNX11"/>
      <c r="FNY11"/>
      <c r="FNZ11"/>
      <c r="FOA11"/>
      <c r="FOB11"/>
      <c r="FOC11"/>
      <c r="FOD11"/>
      <c r="FOE11"/>
      <c r="FOF11"/>
      <c r="FOG11"/>
      <c r="FOH11"/>
      <c r="FOI11"/>
      <c r="FOJ11"/>
      <c r="FOK11"/>
      <c r="FOL11"/>
      <c r="FOM11"/>
      <c r="FON11"/>
      <c r="FOO11"/>
      <c r="FOP11"/>
      <c r="FOQ11"/>
      <c r="FOR11"/>
      <c r="FOS11"/>
      <c r="FOT11"/>
      <c r="FOU11"/>
      <c r="FOV11"/>
      <c r="FOW11"/>
      <c r="FOX11"/>
      <c r="FOY11"/>
      <c r="FOZ11"/>
      <c r="FPA11"/>
      <c r="FPB11"/>
      <c r="FPC11"/>
      <c r="FPD11"/>
      <c r="FPE11"/>
      <c r="FPF11"/>
      <c r="FPG11"/>
      <c r="FPH11"/>
      <c r="FPI11"/>
      <c r="FPJ11"/>
      <c r="FPK11"/>
      <c r="FPL11"/>
      <c r="FPM11"/>
      <c r="FPN11"/>
      <c r="FPO11"/>
      <c r="FPP11"/>
      <c r="FPQ11"/>
      <c r="FPR11"/>
      <c r="FPS11"/>
      <c r="FPT11"/>
      <c r="FPU11"/>
      <c r="FPV11"/>
      <c r="FPW11"/>
      <c r="FPX11"/>
      <c r="FPY11"/>
      <c r="FPZ11"/>
      <c r="FQA11"/>
      <c r="FQB11"/>
      <c r="FQC11"/>
      <c r="FQD11"/>
      <c r="FQE11"/>
      <c r="FQF11"/>
      <c r="FQG11"/>
      <c r="FQH11"/>
      <c r="FQI11"/>
      <c r="FQJ11"/>
      <c r="FQK11"/>
      <c r="FQL11"/>
      <c r="FQM11"/>
      <c r="FQN11"/>
      <c r="FQO11"/>
      <c r="FQP11"/>
      <c r="FQQ11"/>
      <c r="FQR11"/>
      <c r="FQS11"/>
      <c r="FQT11"/>
      <c r="FQU11"/>
      <c r="FQV11"/>
      <c r="FQW11"/>
      <c r="FQX11"/>
      <c r="FQY11"/>
      <c r="FQZ11"/>
      <c r="FRA11"/>
      <c r="FRB11"/>
      <c r="FRC11"/>
      <c r="FRD11"/>
      <c r="FRE11"/>
      <c r="FRF11"/>
      <c r="FRG11"/>
      <c r="FRH11"/>
      <c r="FRI11"/>
      <c r="FRJ11"/>
      <c r="FRK11"/>
      <c r="FRL11"/>
      <c r="FRM11"/>
      <c r="FRN11"/>
      <c r="FRO11"/>
      <c r="FRP11"/>
      <c r="FRQ11"/>
      <c r="FRR11"/>
      <c r="FRS11"/>
      <c r="FRT11"/>
      <c r="FRU11"/>
      <c r="FRV11"/>
      <c r="FRW11"/>
      <c r="FRX11"/>
      <c r="FRY11"/>
      <c r="FRZ11"/>
      <c r="FSA11"/>
      <c r="FSB11"/>
      <c r="FSC11"/>
      <c r="FSD11"/>
      <c r="FSE11"/>
      <c r="FSF11"/>
      <c r="FSG11"/>
      <c r="FSH11"/>
      <c r="FSI11"/>
      <c r="FSJ11"/>
      <c r="FSK11"/>
      <c r="FSL11"/>
      <c r="FSM11"/>
      <c r="FSN11"/>
      <c r="FSO11"/>
      <c r="FSP11"/>
      <c r="FSQ11"/>
      <c r="FSR11"/>
      <c r="FSS11"/>
      <c r="FST11"/>
      <c r="FSU11"/>
      <c r="FSV11"/>
      <c r="FSW11"/>
      <c r="FSX11"/>
      <c r="FSY11"/>
      <c r="FSZ11"/>
      <c r="FTA11"/>
      <c r="FTB11"/>
      <c r="FTC11"/>
      <c r="FTD11"/>
      <c r="FTE11"/>
      <c r="FTF11"/>
      <c r="FTG11"/>
      <c r="FTH11"/>
      <c r="FTI11"/>
      <c r="FTJ11"/>
      <c r="FTK11"/>
      <c r="FTL11"/>
      <c r="FTM11"/>
      <c r="FTN11"/>
      <c r="FTO11"/>
      <c r="FTP11"/>
      <c r="FTQ11"/>
      <c r="FTR11"/>
      <c r="FTS11"/>
      <c r="FTT11"/>
      <c r="FTU11"/>
      <c r="FTV11"/>
      <c r="FTW11"/>
      <c r="FTX11"/>
      <c r="FTY11"/>
      <c r="FTZ11"/>
      <c r="FUA11"/>
      <c r="FUB11"/>
      <c r="FUC11"/>
      <c r="FUD11"/>
      <c r="FUE11"/>
      <c r="FUF11"/>
      <c r="FUG11"/>
      <c r="FUH11"/>
      <c r="FUI11"/>
      <c r="FUJ11"/>
      <c r="FUK11"/>
      <c r="FUL11"/>
      <c r="FUM11"/>
      <c r="FUN11"/>
      <c r="FUO11"/>
      <c r="FUP11"/>
      <c r="FUQ11"/>
      <c r="FUR11"/>
      <c r="FUS11"/>
      <c r="FUT11"/>
      <c r="FUU11"/>
      <c r="FUV11"/>
      <c r="FUW11"/>
      <c r="FUX11"/>
      <c r="FUY11"/>
      <c r="FUZ11"/>
      <c r="FVA11"/>
      <c r="FVB11"/>
      <c r="FVC11"/>
      <c r="FVD11"/>
      <c r="FVE11"/>
      <c r="FVF11"/>
      <c r="FVG11"/>
      <c r="FVH11"/>
      <c r="FVI11"/>
      <c r="FVJ11"/>
      <c r="FVK11"/>
      <c r="FVL11"/>
      <c r="FVM11"/>
      <c r="FVN11"/>
      <c r="FVO11"/>
      <c r="FVP11"/>
      <c r="FVQ11"/>
      <c r="FVR11"/>
      <c r="FVS11"/>
      <c r="FVT11"/>
      <c r="FVU11"/>
      <c r="FVV11"/>
      <c r="FVW11"/>
      <c r="FVX11"/>
      <c r="FVY11"/>
      <c r="FVZ11"/>
      <c r="FWA11"/>
      <c r="FWB11"/>
      <c r="FWC11"/>
      <c r="FWD11"/>
      <c r="FWE11"/>
      <c r="FWF11"/>
      <c r="FWG11"/>
      <c r="FWH11"/>
      <c r="FWI11"/>
      <c r="FWJ11"/>
      <c r="FWK11"/>
      <c r="FWL11"/>
      <c r="FWM11"/>
      <c r="FWN11"/>
      <c r="FWO11"/>
      <c r="FWP11"/>
      <c r="FWQ11"/>
      <c r="FWR11"/>
      <c r="FWS11"/>
      <c r="FWT11"/>
      <c r="FWU11"/>
      <c r="FWV11"/>
      <c r="FWW11"/>
      <c r="FWX11"/>
      <c r="FWY11"/>
      <c r="FWZ11"/>
      <c r="FXA11"/>
      <c r="FXB11"/>
      <c r="FXC11"/>
      <c r="FXD11"/>
      <c r="FXE11"/>
      <c r="FXF11"/>
      <c r="FXG11"/>
      <c r="FXH11"/>
      <c r="FXI11"/>
      <c r="FXJ11"/>
      <c r="FXK11"/>
      <c r="FXL11"/>
      <c r="FXM11"/>
      <c r="FXN11"/>
      <c r="FXO11"/>
      <c r="FXP11"/>
      <c r="FXQ11"/>
      <c r="FXR11"/>
      <c r="FXS11"/>
      <c r="FXT11"/>
      <c r="FXU11"/>
      <c r="FXV11"/>
      <c r="FXW11"/>
      <c r="FXX11"/>
      <c r="FXY11"/>
      <c r="FXZ11"/>
      <c r="FYA11"/>
      <c r="FYB11"/>
      <c r="FYC11"/>
      <c r="FYD11"/>
      <c r="FYE11"/>
      <c r="FYF11"/>
      <c r="FYG11"/>
      <c r="FYH11"/>
      <c r="FYI11"/>
      <c r="FYJ11"/>
      <c r="FYK11"/>
      <c r="FYL11"/>
      <c r="FYM11"/>
      <c r="FYN11"/>
      <c r="FYO11"/>
      <c r="FYP11"/>
      <c r="FYQ11"/>
      <c r="FYR11"/>
      <c r="FYS11"/>
      <c r="FYT11"/>
      <c r="FYU11"/>
      <c r="FYV11"/>
      <c r="FYW11"/>
      <c r="FYX11"/>
      <c r="FYY11"/>
      <c r="FYZ11"/>
      <c r="FZA11"/>
      <c r="FZB11"/>
      <c r="FZC11"/>
      <c r="FZD11"/>
      <c r="FZE11"/>
      <c r="FZF11"/>
      <c r="FZG11"/>
      <c r="FZH11"/>
      <c r="FZI11"/>
      <c r="FZJ11"/>
      <c r="FZK11"/>
      <c r="FZL11"/>
      <c r="FZM11"/>
      <c r="FZN11"/>
      <c r="FZO11"/>
      <c r="FZP11"/>
      <c r="FZQ11"/>
      <c r="FZR11"/>
      <c r="FZS11"/>
      <c r="FZT11"/>
      <c r="FZU11"/>
      <c r="FZV11"/>
      <c r="FZW11"/>
      <c r="FZX11"/>
      <c r="FZY11"/>
      <c r="FZZ11"/>
      <c r="GAA11"/>
      <c r="GAB11"/>
      <c r="GAC11"/>
      <c r="GAD11"/>
      <c r="GAE11"/>
      <c r="GAF11"/>
      <c r="GAG11"/>
      <c r="GAH11"/>
      <c r="GAI11"/>
      <c r="GAJ11"/>
      <c r="GAK11"/>
      <c r="GAL11"/>
      <c r="GAM11"/>
      <c r="GAN11"/>
      <c r="GAO11"/>
      <c r="GAP11"/>
      <c r="GAQ11"/>
      <c r="GAR11"/>
      <c r="GAS11"/>
      <c r="GAT11"/>
      <c r="GAU11"/>
      <c r="GAV11"/>
      <c r="GAW11"/>
      <c r="GAX11"/>
      <c r="GAY11"/>
      <c r="GAZ11"/>
      <c r="GBA11"/>
      <c r="GBB11"/>
      <c r="GBC11"/>
      <c r="GBD11"/>
      <c r="GBE11"/>
      <c r="GBF11"/>
      <c r="GBG11"/>
      <c r="GBH11"/>
      <c r="GBI11"/>
      <c r="GBJ11"/>
      <c r="GBK11"/>
      <c r="GBL11"/>
      <c r="GBM11"/>
      <c r="GBN11"/>
      <c r="GBO11"/>
      <c r="GBP11"/>
      <c r="GBQ11"/>
      <c r="GBR11"/>
      <c r="GBS11"/>
      <c r="GBT11"/>
      <c r="GBU11"/>
      <c r="GBV11"/>
      <c r="GBW11"/>
      <c r="GBX11"/>
      <c r="GBY11"/>
      <c r="GBZ11"/>
      <c r="GCA11"/>
      <c r="GCB11"/>
      <c r="GCC11"/>
      <c r="GCD11"/>
      <c r="GCE11"/>
      <c r="GCF11"/>
      <c r="GCG11"/>
      <c r="GCH11"/>
      <c r="GCI11"/>
      <c r="GCJ11"/>
      <c r="GCK11"/>
      <c r="GCL11"/>
      <c r="GCM11"/>
      <c r="GCN11"/>
      <c r="GCO11"/>
      <c r="GCP11"/>
      <c r="GCQ11"/>
      <c r="GCR11"/>
      <c r="GCS11"/>
      <c r="GCT11"/>
      <c r="GCU11"/>
      <c r="GCV11"/>
      <c r="GCW11"/>
      <c r="GCX11"/>
      <c r="GCY11"/>
      <c r="GCZ11"/>
      <c r="GDA11"/>
      <c r="GDB11"/>
      <c r="GDC11"/>
      <c r="GDD11"/>
      <c r="GDE11"/>
      <c r="GDF11"/>
      <c r="GDG11"/>
      <c r="GDH11"/>
      <c r="GDI11"/>
      <c r="GDJ11"/>
      <c r="GDK11"/>
      <c r="GDL11"/>
      <c r="GDM11"/>
      <c r="GDN11"/>
      <c r="GDO11"/>
      <c r="GDP11"/>
      <c r="GDQ11"/>
      <c r="GDR11"/>
      <c r="GDS11"/>
      <c r="GDT11"/>
      <c r="GDU11"/>
      <c r="GDV11"/>
      <c r="GDW11"/>
      <c r="GDX11"/>
      <c r="GDY11"/>
      <c r="GDZ11"/>
      <c r="GEA11"/>
      <c r="GEB11"/>
      <c r="GEC11"/>
      <c r="GED11"/>
      <c r="GEE11"/>
      <c r="GEF11"/>
      <c r="GEG11"/>
      <c r="GEH11"/>
      <c r="GEI11"/>
      <c r="GEJ11"/>
      <c r="GEK11"/>
      <c r="GEL11"/>
      <c r="GEM11"/>
      <c r="GEN11"/>
      <c r="GEO11"/>
      <c r="GEP11"/>
      <c r="GEQ11"/>
      <c r="GER11"/>
      <c r="GES11"/>
      <c r="GET11"/>
      <c r="GEU11"/>
      <c r="GEV11"/>
      <c r="GEW11"/>
      <c r="GEX11"/>
      <c r="GEY11"/>
      <c r="GEZ11"/>
      <c r="GFA11"/>
      <c r="GFB11"/>
      <c r="GFC11"/>
      <c r="GFD11"/>
      <c r="GFE11"/>
      <c r="GFF11"/>
      <c r="GFG11"/>
      <c r="GFH11"/>
      <c r="GFI11"/>
      <c r="GFJ11"/>
      <c r="GFK11"/>
      <c r="GFL11"/>
      <c r="GFM11"/>
      <c r="GFN11"/>
      <c r="GFO11"/>
      <c r="GFP11"/>
      <c r="GFQ11"/>
      <c r="GFR11"/>
      <c r="GFS11"/>
      <c r="GFT11"/>
      <c r="GFU11"/>
      <c r="GFV11"/>
      <c r="GFW11"/>
      <c r="GFX11"/>
      <c r="GFY11"/>
      <c r="GFZ11"/>
      <c r="GGA11"/>
      <c r="GGB11"/>
      <c r="GGC11"/>
      <c r="GGD11"/>
      <c r="GGE11"/>
      <c r="GGF11"/>
      <c r="GGG11"/>
      <c r="GGH11"/>
      <c r="GGI11"/>
      <c r="GGJ11"/>
      <c r="GGK11"/>
      <c r="GGL11"/>
      <c r="GGM11"/>
      <c r="GGN11"/>
      <c r="GGO11"/>
      <c r="GGP11"/>
      <c r="GGQ11"/>
      <c r="GGR11"/>
      <c r="GGS11"/>
      <c r="GGT11"/>
      <c r="GGU11"/>
      <c r="GGV11"/>
      <c r="GGW11"/>
      <c r="GGX11"/>
      <c r="GGY11"/>
      <c r="GGZ11"/>
      <c r="GHA11"/>
      <c r="GHB11"/>
      <c r="GHC11"/>
      <c r="GHD11"/>
      <c r="GHE11"/>
      <c r="GHF11"/>
      <c r="GHG11"/>
      <c r="GHH11"/>
      <c r="GHI11"/>
      <c r="GHJ11"/>
      <c r="GHK11"/>
      <c r="GHL11"/>
      <c r="GHM11"/>
      <c r="GHN11"/>
      <c r="GHO11"/>
      <c r="GHP11"/>
      <c r="GHQ11"/>
      <c r="GHR11"/>
      <c r="GHS11"/>
      <c r="GHT11"/>
      <c r="GHU11"/>
      <c r="GHV11"/>
      <c r="GHW11"/>
      <c r="GHX11"/>
      <c r="GHY11"/>
      <c r="GHZ11"/>
      <c r="GIA11"/>
      <c r="GIB11"/>
      <c r="GIC11"/>
      <c r="GID11"/>
      <c r="GIE11"/>
      <c r="GIF11"/>
      <c r="GIG11"/>
      <c r="GIH11"/>
      <c r="GII11"/>
      <c r="GIJ11"/>
      <c r="GIK11"/>
      <c r="GIL11"/>
      <c r="GIM11"/>
      <c r="GIN11"/>
      <c r="GIO11"/>
      <c r="GIP11"/>
      <c r="GIQ11"/>
      <c r="GIR11"/>
      <c r="GIS11"/>
      <c r="GIT11"/>
      <c r="GIU11"/>
      <c r="GIV11"/>
      <c r="GIW11"/>
      <c r="GIX11"/>
      <c r="GIY11"/>
      <c r="GIZ11"/>
      <c r="GJA11"/>
      <c r="GJB11"/>
      <c r="GJC11"/>
      <c r="GJD11"/>
      <c r="GJE11"/>
      <c r="GJF11"/>
      <c r="GJG11"/>
      <c r="GJH11"/>
      <c r="GJI11"/>
      <c r="GJJ11"/>
      <c r="GJK11"/>
      <c r="GJL11"/>
      <c r="GJM11"/>
      <c r="GJN11"/>
      <c r="GJO11"/>
      <c r="GJP11"/>
      <c r="GJQ11"/>
      <c r="GJR11"/>
      <c r="GJS11"/>
      <c r="GJT11"/>
      <c r="GJU11"/>
      <c r="GJV11"/>
      <c r="GJW11"/>
      <c r="GJX11"/>
      <c r="GJY11"/>
      <c r="GJZ11"/>
      <c r="GKA11"/>
      <c r="GKB11"/>
      <c r="GKC11"/>
      <c r="GKD11"/>
      <c r="GKE11"/>
      <c r="GKF11"/>
      <c r="GKG11"/>
      <c r="GKH11"/>
      <c r="GKI11"/>
      <c r="GKJ11"/>
      <c r="GKK11"/>
      <c r="GKL11"/>
      <c r="GKM11"/>
      <c r="GKN11"/>
      <c r="GKO11"/>
      <c r="GKP11"/>
      <c r="GKQ11"/>
      <c r="GKR11"/>
      <c r="GKS11"/>
      <c r="GKT11"/>
      <c r="GKU11"/>
      <c r="GKV11"/>
      <c r="GKW11"/>
      <c r="GKX11"/>
      <c r="GKY11"/>
      <c r="GKZ11"/>
      <c r="GLA11"/>
      <c r="GLB11"/>
      <c r="GLC11"/>
      <c r="GLD11"/>
      <c r="GLE11"/>
      <c r="GLF11"/>
      <c r="GLG11"/>
      <c r="GLH11"/>
      <c r="GLI11"/>
      <c r="GLJ11"/>
      <c r="GLK11"/>
      <c r="GLL11"/>
      <c r="GLM11"/>
      <c r="GLN11"/>
      <c r="GLO11"/>
      <c r="GLP11"/>
      <c r="GLQ11"/>
      <c r="GLR11"/>
      <c r="GLS11"/>
      <c r="GLT11"/>
      <c r="GLU11"/>
      <c r="GLV11"/>
      <c r="GLW11"/>
      <c r="GLX11"/>
      <c r="GLY11"/>
      <c r="GLZ11"/>
      <c r="GMA11"/>
      <c r="GMB11"/>
      <c r="GMC11"/>
      <c r="GMD11"/>
      <c r="GME11"/>
      <c r="GMF11"/>
      <c r="GMG11"/>
      <c r="GMH11"/>
      <c r="GMI11"/>
      <c r="GMJ11"/>
      <c r="GMK11"/>
      <c r="GML11"/>
      <c r="GMM11"/>
      <c r="GMN11"/>
      <c r="GMO11"/>
      <c r="GMP11"/>
      <c r="GMQ11"/>
      <c r="GMR11"/>
      <c r="GMS11"/>
      <c r="GMT11"/>
      <c r="GMU11"/>
      <c r="GMV11"/>
      <c r="GMW11"/>
      <c r="GMX11"/>
      <c r="GMY11"/>
      <c r="GMZ11"/>
      <c r="GNA11"/>
      <c r="GNB11"/>
      <c r="GNC11"/>
      <c r="GND11"/>
      <c r="GNE11"/>
      <c r="GNF11"/>
      <c r="GNG11"/>
      <c r="GNH11"/>
      <c r="GNI11"/>
      <c r="GNJ11"/>
      <c r="GNK11"/>
      <c r="GNL11"/>
      <c r="GNM11"/>
      <c r="GNN11"/>
      <c r="GNO11"/>
      <c r="GNP11"/>
      <c r="GNQ11"/>
      <c r="GNR11"/>
      <c r="GNS11"/>
      <c r="GNT11"/>
      <c r="GNU11"/>
      <c r="GNV11"/>
      <c r="GNW11"/>
      <c r="GNX11"/>
      <c r="GNY11"/>
      <c r="GNZ11"/>
      <c r="GOA11"/>
      <c r="GOB11"/>
      <c r="GOC11"/>
      <c r="GOD11"/>
      <c r="GOE11"/>
      <c r="GOF11"/>
      <c r="GOG11"/>
      <c r="GOH11"/>
      <c r="GOI11"/>
      <c r="GOJ11"/>
      <c r="GOK11"/>
      <c r="GOL11"/>
      <c r="GOM11"/>
      <c r="GON11"/>
      <c r="GOO11"/>
      <c r="GOP11"/>
      <c r="GOQ11"/>
      <c r="GOR11"/>
      <c r="GOS11"/>
      <c r="GOT11"/>
      <c r="GOU11"/>
      <c r="GOV11"/>
      <c r="GOW11"/>
      <c r="GOX11"/>
      <c r="GOY11"/>
      <c r="GOZ11"/>
      <c r="GPA11"/>
      <c r="GPB11"/>
      <c r="GPC11"/>
      <c r="GPD11"/>
      <c r="GPE11"/>
      <c r="GPF11"/>
      <c r="GPG11"/>
      <c r="GPH11"/>
      <c r="GPI11"/>
      <c r="GPJ11"/>
      <c r="GPK11"/>
      <c r="GPL11"/>
      <c r="GPM11"/>
      <c r="GPN11"/>
      <c r="GPO11"/>
      <c r="GPP11"/>
      <c r="GPQ11"/>
      <c r="GPR11"/>
      <c r="GPS11"/>
      <c r="GPT11"/>
      <c r="GPU11"/>
      <c r="GPV11"/>
      <c r="GPW11"/>
      <c r="GPX11"/>
      <c r="GPY11"/>
      <c r="GPZ11"/>
      <c r="GQA11"/>
      <c r="GQB11"/>
      <c r="GQC11"/>
      <c r="GQD11"/>
      <c r="GQE11"/>
      <c r="GQF11"/>
      <c r="GQG11"/>
      <c r="GQH11"/>
      <c r="GQI11"/>
      <c r="GQJ11"/>
      <c r="GQK11"/>
      <c r="GQL11"/>
      <c r="GQM11"/>
      <c r="GQN11"/>
      <c r="GQO11"/>
      <c r="GQP11"/>
      <c r="GQQ11"/>
      <c r="GQR11"/>
      <c r="GQS11"/>
      <c r="GQT11"/>
      <c r="GQU11"/>
      <c r="GQV11"/>
      <c r="GQW11"/>
      <c r="GQX11"/>
      <c r="GQY11"/>
      <c r="GQZ11"/>
      <c r="GRA11"/>
      <c r="GRB11"/>
      <c r="GRC11"/>
      <c r="GRD11"/>
      <c r="GRE11"/>
      <c r="GRF11"/>
      <c r="GRG11"/>
      <c r="GRH11"/>
      <c r="GRI11"/>
      <c r="GRJ11"/>
      <c r="GRK11"/>
      <c r="GRL11"/>
      <c r="GRM11"/>
      <c r="GRN11"/>
      <c r="GRO11"/>
      <c r="GRP11"/>
      <c r="GRQ11"/>
      <c r="GRR11"/>
      <c r="GRS11"/>
      <c r="GRT11"/>
      <c r="GRU11"/>
      <c r="GRV11"/>
      <c r="GRW11"/>
      <c r="GRX11"/>
      <c r="GRY11"/>
      <c r="GRZ11"/>
      <c r="GSA11"/>
      <c r="GSB11"/>
      <c r="GSC11"/>
      <c r="GSD11"/>
      <c r="GSE11"/>
      <c r="GSF11"/>
      <c r="GSG11"/>
      <c r="GSH11"/>
      <c r="GSI11"/>
      <c r="GSJ11"/>
      <c r="GSK11"/>
      <c r="GSL11"/>
      <c r="GSM11"/>
      <c r="GSN11"/>
      <c r="GSO11"/>
      <c r="GSP11"/>
      <c r="GSQ11"/>
      <c r="GSR11"/>
      <c r="GSS11"/>
      <c r="GST11"/>
      <c r="GSU11"/>
      <c r="GSV11"/>
      <c r="GSW11"/>
      <c r="GSX11"/>
      <c r="GSY11"/>
      <c r="GSZ11"/>
      <c r="GTA11"/>
      <c r="GTB11"/>
      <c r="GTC11"/>
      <c r="GTD11"/>
      <c r="GTE11"/>
      <c r="GTF11"/>
      <c r="GTG11"/>
      <c r="GTH11"/>
      <c r="GTI11"/>
      <c r="GTJ11"/>
      <c r="GTK11"/>
      <c r="GTL11"/>
      <c r="GTM11"/>
      <c r="GTN11"/>
      <c r="GTO11"/>
      <c r="GTP11"/>
      <c r="GTQ11"/>
      <c r="GTR11"/>
      <c r="GTS11"/>
      <c r="GTT11"/>
      <c r="GTU11"/>
      <c r="GTV11"/>
      <c r="GTW11"/>
      <c r="GTX11"/>
      <c r="GTY11"/>
      <c r="GTZ11"/>
      <c r="GUA11"/>
      <c r="GUB11"/>
      <c r="GUC11"/>
      <c r="GUD11"/>
      <c r="GUE11"/>
      <c r="GUF11"/>
      <c r="GUG11"/>
      <c r="GUH11"/>
      <c r="GUI11"/>
      <c r="GUJ11"/>
      <c r="GUK11"/>
      <c r="GUL11"/>
      <c r="GUM11"/>
      <c r="GUN11"/>
      <c r="GUO11"/>
      <c r="GUP11"/>
      <c r="GUQ11"/>
      <c r="GUR11"/>
      <c r="GUS11"/>
      <c r="GUT11"/>
      <c r="GUU11"/>
      <c r="GUV11"/>
      <c r="GUW11"/>
      <c r="GUX11"/>
      <c r="GUY11"/>
      <c r="GUZ11"/>
      <c r="GVA11"/>
      <c r="GVB11"/>
      <c r="GVC11"/>
      <c r="GVD11"/>
      <c r="GVE11"/>
      <c r="GVF11"/>
      <c r="GVG11"/>
      <c r="GVH11"/>
      <c r="GVI11"/>
      <c r="GVJ11"/>
      <c r="GVK11"/>
      <c r="GVL11"/>
      <c r="GVM11"/>
      <c r="GVN11"/>
      <c r="GVO11"/>
      <c r="GVP11"/>
      <c r="GVQ11"/>
      <c r="GVR11"/>
      <c r="GVS11"/>
      <c r="GVT11"/>
      <c r="GVU11"/>
      <c r="GVV11"/>
      <c r="GVW11"/>
      <c r="GVX11"/>
      <c r="GVY11"/>
      <c r="GVZ11"/>
      <c r="GWA11"/>
      <c r="GWB11"/>
      <c r="GWC11"/>
      <c r="GWD11"/>
      <c r="GWE11"/>
      <c r="GWF11"/>
      <c r="GWG11"/>
      <c r="GWH11"/>
      <c r="GWI11"/>
      <c r="GWJ11"/>
      <c r="GWK11"/>
      <c r="GWL11"/>
      <c r="GWM11"/>
      <c r="GWN11"/>
      <c r="GWO11"/>
      <c r="GWP11"/>
      <c r="GWQ11"/>
      <c r="GWR11"/>
      <c r="GWS11"/>
      <c r="GWT11"/>
      <c r="GWU11"/>
      <c r="GWV11"/>
      <c r="GWW11"/>
      <c r="GWX11"/>
      <c r="GWY11"/>
      <c r="GWZ11"/>
      <c r="GXA11"/>
      <c r="GXB11"/>
      <c r="GXC11"/>
      <c r="GXD11"/>
      <c r="GXE11"/>
      <c r="GXF11"/>
      <c r="GXG11"/>
      <c r="GXH11"/>
      <c r="GXI11"/>
      <c r="GXJ11"/>
      <c r="GXK11"/>
      <c r="GXL11"/>
      <c r="GXM11"/>
      <c r="GXN11"/>
      <c r="GXO11"/>
      <c r="GXP11"/>
      <c r="GXQ11"/>
      <c r="GXR11"/>
      <c r="GXS11"/>
      <c r="GXT11"/>
      <c r="GXU11"/>
      <c r="GXV11"/>
      <c r="GXW11"/>
      <c r="GXX11"/>
      <c r="GXY11"/>
      <c r="GXZ11"/>
      <c r="GYA11"/>
      <c r="GYB11"/>
      <c r="GYC11"/>
      <c r="GYD11"/>
      <c r="GYE11"/>
      <c r="GYF11"/>
      <c r="GYG11"/>
      <c r="GYH11"/>
      <c r="GYI11"/>
      <c r="GYJ11"/>
      <c r="GYK11"/>
      <c r="GYL11"/>
      <c r="GYM11"/>
      <c r="GYN11"/>
      <c r="GYO11"/>
      <c r="GYP11"/>
      <c r="GYQ11"/>
      <c r="GYR11"/>
      <c r="GYS11"/>
      <c r="GYT11"/>
      <c r="GYU11"/>
      <c r="GYV11"/>
      <c r="GYW11"/>
      <c r="GYX11"/>
      <c r="GYY11"/>
      <c r="GYZ11"/>
      <c r="GZA11"/>
      <c r="GZB11"/>
      <c r="GZC11"/>
      <c r="GZD11"/>
      <c r="GZE11"/>
      <c r="GZF11"/>
      <c r="GZG11"/>
      <c r="GZH11"/>
      <c r="GZI11"/>
      <c r="GZJ11"/>
      <c r="GZK11"/>
      <c r="GZL11"/>
      <c r="GZM11"/>
      <c r="GZN11"/>
      <c r="GZO11"/>
      <c r="GZP11"/>
      <c r="GZQ11"/>
      <c r="GZR11"/>
      <c r="GZS11"/>
      <c r="GZT11"/>
      <c r="GZU11"/>
      <c r="GZV11"/>
      <c r="GZW11"/>
      <c r="GZX11"/>
      <c r="GZY11"/>
      <c r="GZZ11"/>
      <c r="HAA11"/>
      <c r="HAB11"/>
      <c r="HAC11"/>
      <c r="HAD11"/>
      <c r="HAE11"/>
      <c r="HAF11"/>
      <c r="HAG11"/>
      <c r="HAH11"/>
      <c r="HAI11"/>
      <c r="HAJ11"/>
      <c r="HAK11"/>
      <c r="HAL11"/>
      <c r="HAM11"/>
      <c r="HAN11"/>
      <c r="HAO11"/>
      <c r="HAP11"/>
      <c r="HAQ11"/>
      <c r="HAR11"/>
      <c r="HAS11"/>
      <c r="HAT11"/>
      <c r="HAU11"/>
      <c r="HAV11"/>
      <c r="HAW11"/>
      <c r="HAX11"/>
      <c r="HAY11"/>
      <c r="HAZ11"/>
      <c r="HBA11"/>
      <c r="HBB11"/>
      <c r="HBC11"/>
      <c r="HBD11"/>
      <c r="HBE11"/>
      <c r="HBF11"/>
      <c r="HBG11"/>
      <c r="HBH11"/>
      <c r="HBI11"/>
      <c r="HBJ11"/>
      <c r="HBK11"/>
      <c r="HBL11"/>
      <c r="HBM11"/>
      <c r="HBN11"/>
      <c r="HBO11"/>
      <c r="HBP11"/>
      <c r="HBQ11"/>
      <c r="HBR11"/>
      <c r="HBS11"/>
      <c r="HBT11"/>
      <c r="HBU11"/>
      <c r="HBV11"/>
      <c r="HBW11"/>
      <c r="HBX11"/>
      <c r="HBY11"/>
      <c r="HBZ11"/>
      <c r="HCA11"/>
      <c r="HCB11"/>
      <c r="HCC11"/>
      <c r="HCD11"/>
      <c r="HCE11"/>
      <c r="HCF11"/>
      <c r="HCG11"/>
      <c r="HCH11"/>
      <c r="HCI11"/>
      <c r="HCJ11"/>
      <c r="HCK11"/>
      <c r="HCL11"/>
      <c r="HCM11"/>
      <c r="HCN11"/>
      <c r="HCO11"/>
      <c r="HCP11"/>
      <c r="HCQ11"/>
      <c r="HCR11"/>
      <c r="HCS11"/>
      <c r="HCT11"/>
      <c r="HCU11"/>
      <c r="HCV11"/>
      <c r="HCW11"/>
      <c r="HCX11"/>
      <c r="HCY11"/>
      <c r="HCZ11"/>
      <c r="HDA11"/>
      <c r="HDB11"/>
      <c r="HDC11"/>
      <c r="HDD11"/>
      <c r="HDE11"/>
      <c r="HDF11"/>
      <c r="HDG11"/>
      <c r="HDH11"/>
      <c r="HDI11"/>
      <c r="HDJ11"/>
      <c r="HDK11"/>
      <c r="HDL11"/>
      <c r="HDM11"/>
      <c r="HDN11"/>
      <c r="HDO11"/>
      <c r="HDP11"/>
      <c r="HDQ11"/>
      <c r="HDR11"/>
      <c r="HDS11"/>
      <c r="HDT11"/>
      <c r="HDU11"/>
      <c r="HDV11"/>
      <c r="HDW11"/>
      <c r="HDX11"/>
      <c r="HDY11"/>
      <c r="HDZ11"/>
      <c r="HEA11"/>
      <c r="HEB11"/>
      <c r="HEC11"/>
      <c r="HED11"/>
      <c r="HEE11"/>
      <c r="HEF11"/>
      <c r="HEG11"/>
      <c r="HEH11"/>
      <c r="HEI11"/>
      <c r="HEJ11"/>
      <c r="HEK11"/>
      <c r="HEL11"/>
      <c r="HEM11"/>
      <c r="HEN11"/>
      <c r="HEO11"/>
      <c r="HEP11"/>
      <c r="HEQ11"/>
      <c r="HER11"/>
      <c r="HES11"/>
      <c r="HET11"/>
      <c r="HEU11"/>
      <c r="HEV11"/>
      <c r="HEW11"/>
      <c r="HEX11"/>
      <c r="HEY11"/>
      <c r="HEZ11"/>
      <c r="HFA11"/>
      <c r="HFB11"/>
      <c r="HFC11"/>
      <c r="HFD11"/>
      <c r="HFE11"/>
      <c r="HFF11"/>
      <c r="HFG11"/>
      <c r="HFH11"/>
      <c r="HFI11"/>
      <c r="HFJ11"/>
      <c r="HFK11"/>
      <c r="HFL11"/>
      <c r="HFM11"/>
      <c r="HFN11"/>
      <c r="HFO11"/>
      <c r="HFP11"/>
      <c r="HFQ11"/>
      <c r="HFR11"/>
      <c r="HFS11"/>
      <c r="HFT11"/>
      <c r="HFU11"/>
      <c r="HFV11"/>
      <c r="HFW11"/>
      <c r="HFX11"/>
      <c r="HFY11"/>
      <c r="HFZ11"/>
      <c r="HGA11"/>
      <c r="HGB11"/>
      <c r="HGC11"/>
      <c r="HGD11"/>
      <c r="HGE11"/>
      <c r="HGF11"/>
      <c r="HGG11"/>
      <c r="HGH11"/>
      <c r="HGI11"/>
      <c r="HGJ11"/>
      <c r="HGK11"/>
      <c r="HGL11"/>
      <c r="HGM11"/>
      <c r="HGN11"/>
      <c r="HGO11"/>
      <c r="HGP11"/>
      <c r="HGQ11"/>
      <c r="HGR11"/>
      <c r="HGS11"/>
      <c r="HGT11"/>
      <c r="HGU11"/>
      <c r="HGV11"/>
      <c r="HGW11"/>
      <c r="HGX11"/>
      <c r="HGY11"/>
      <c r="HGZ11"/>
      <c r="HHA11"/>
      <c r="HHB11"/>
      <c r="HHC11"/>
      <c r="HHD11"/>
      <c r="HHE11"/>
      <c r="HHF11"/>
      <c r="HHG11"/>
      <c r="HHH11"/>
      <c r="HHI11"/>
      <c r="HHJ11"/>
      <c r="HHK11"/>
      <c r="HHL11"/>
      <c r="HHM11"/>
      <c r="HHN11"/>
      <c r="HHO11"/>
      <c r="HHP11"/>
      <c r="HHQ11"/>
      <c r="HHR11"/>
      <c r="HHS11"/>
      <c r="HHT11"/>
      <c r="HHU11"/>
      <c r="HHV11"/>
      <c r="HHW11"/>
      <c r="HHX11"/>
      <c r="HHY11"/>
      <c r="HHZ11"/>
      <c r="HIA11"/>
      <c r="HIB11"/>
      <c r="HIC11"/>
      <c r="HID11"/>
      <c r="HIE11"/>
      <c r="HIF11"/>
      <c r="HIG11"/>
      <c r="HIH11"/>
      <c r="HII11"/>
      <c r="HIJ11"/>
      <c r="HIK11"/>
      <c r="HIL11"/>
      <c r="HIM11"/>
      <c r="HIN11"/>
      <c r="HIO11"/>
      <c r="HIP11"/>
      <c r="HIQ11"/>
      <c r="HIR11"/>
      <c r="HIS11"/>
      <c r="HIT11"/>
      <c r="HIU11"/>
      <c r="HIV11"/>
      <c r="HIW11"/>
      <c r="HIX11"/>
      <c r="HIY11"/>
      <c r="HIZ11"/>
      <c r="HJA11"/>
      <c r="HJB11"/>
      <c r="HJC11"/>
      <c r="HJD11"/>
      <c r="HJE11"/>
      <c r="HJF11"/>
      <c r="HJG11"/>
      <c r="HJH11"/>
      <c r="HJI11"/>
      <c r="HJJ11"/>
      <c r="HJK11"/>
      <c r="HJL11"/>
      <c r="HJM11"/>
      <c r="HJN11"/>
      <c r="HJO11"/>
      <c r="HJP11"/>
      <c r="HJQ11"/>
      <c r="HJR11"/>
      <c r="HJS11"/>
      <c r="HJT11"/>
      <c r="HJU11"/>
      <c r="HJV11"/>
      <c r="HJW11"/>
      <c r="HJX11"/>
      <c r="HJY11"/>
      <c r="HJZ11"/>
      <c r="HKA11"/>
      <c r="HKB11"/>
      <c r="HKC11"/>
      <c r="HKD11"/>
      <c r="HKE11"/>
      <c r="HKF11"/>
      <c r="HKG11"/>
      <c r="HKH11"/>
      <c r="HKI11"/>
      <c r="HKJ11"/>
      <c r="HKK11"/>
      <c r="HKL11"/>
      <c r="HKM11"/>
      <c r="HKN11"/>
      <c r="HKO11"/>
      <c r="HKP11"/>
      <c r="HKQ11"/>
      <c r="HKR11"/>
      <c r="HKS11"/>
      <c r="HKT11"/>
      <c r="HKU11"/>
      <c r="HKV11"/>
      <c r="HKW11"/>
      <c r="HKX11"/>
      <c r="HKY11"/>
      <c r="HKZ11"/>
      <c r="HLA11"/>
      <c r="HLB11"/>
      <c r="HLC11"/>
      <c r="HLD11"/>
      <c r="HLE11"/>
      <c r="HLF11"/>
      <c r="HLG11"/>
      <c r="HLH11"/>
      <c r="HLI11"/>
      <c r="HLJ11"/>
      <c r="HLK11"/>
      <c r="HLL11"/>
      <c r="HLM11"/>
      <c r="HLN11"/>
      <c r="HLO11"/>
      <c r="HLP11"/>
      <c r="HLQ11"/>
      <c r="HLR11"/>
      <c r="HLS11"/>
      <c r="HLT11"/>
      <c r="HLU11"/>
      <c r="HLV11"/>
      <c r="HLW11"/>
      <c r="HLX11"/>
      <c r="HLY11"/>
      <c r="HLZ11"/>
      <c r="HMA11"/>
      <c r="HMB11"/>
      <c r="HMC11"/>
      <c r="HMD11"/>
      <c r="HME11"/>
      <c r="HMF11"/>
      <c r="HMG11"/>
      <c r="HMH11"/>
      <c r="HMI11"/>
      <c r="HMJ11"/>
      <c r="HMK11"/>
      <c r="HML11"/>
      <c r="HMM11"/>
      <c r="HMN11"/>
      <c r="HMO11"/>
      <c r="HMP11"/>
      <c r="HMQ11"/>
      <c r="HMR11"/>
      <c r="HMS11"/>
      <c r="HMT11"/>
      <c r="HMU11"/>
      <c r="HMV11"/>
      <c r="HMW11"/>
      <c r="HMX11"/>
      <c r="HMY11"/>
      <c r="HMZ11"/>
      <c r="HNA11"/>
      <c r="HNB11"/>
      <c r="HNC11"/>
      <c r="HND11"/>
      <c r="HNE11"/>
      <c r="HNF11"/>
      <c r="HNG11"/>
      <c r="HNH11"/>
      <c r="HNI11"/>
      <c r="HNJ11"/>
      <c r="HNK11"/>
      <c r="HNL11"/>
      <c r="HNM11"/>
      <c r="HNN11"/>
      <c r="HNO11"/>
      <c r="HNP11"/>
      <c r="HNQ11"/>
      <c r="HNR11"/>
      <c r="HNS11"/>
      <c r="HNT11"/>
      <c r="HNU11"/>
      <c r="HNV11"/>
      <c r="HNW11"/>
      <c r="HNX11"/>
      <c r="HNY11"/>
      <c r="HNZ11"/>
      <c r="HOA11"/>
      <c r="HOB11"/>
      <c r="HOC11"/>
      <c r="HOD11"/>
      <c r="HOE11"/>
      <c r="HOF11"/>
      <c r="HOG11"/>
      <c r="HOH11"/>
      <c r="HOI11"/>
      <c r="HOJ11"/>
      <c r="HOK11"/>
      <c r="HOL11"/>
      <c r="HOM11"/>
      <c r="HON11"/>
      <c r="HOO11"/>
      <c r="HOP11"/>
      <c r="HOQ11"/>
      <c r="HOR11"/>
      <c r="HOS11"/>
      <c r="HOT11"/>
      <c r="HOU11"/>
      <c r="HOV11"/>
      <c r="HOW11"/>
      <c r="HOX11"/>
      <c r="HOY11"/>
      <c r="HOZ11"/>
      <c r="HPA11"/>
      <c r="HPB11"/>
      <c r="HPC11"/>
      <c r="HPD11"/>
      <c r="HPE11"/>
      <c r="HPF11"/>
      <c r="HPG11"/>
      <c r="HPH11"/>
      <c r="HPI11"/>
      <c r="HPJ11"/>
      <c r="HPK11"/>
      <c r="HPL11"/>
      <c r="HPM11"/>
      <c r="HPN11"/>
      <c r="HPO11"/>
      <c r="HPP11"/>
      <c r="HPQ11"/>
      <c r="HPR11"/>
      <c r="HPS11"/>
      <c r="HPT11"/>
      <c r="HPU11"/>
      <c r="HPV11"/>
      <c r="HPW11"/>
      <c r="HPX11"/>
      <c r="HPY11"/>
      <c r="HPZ11"/>
      <c r="HQA11"/>
      <c r="HQB11"/>
      <c r="HQC11"/>
      <c r="HQD11"/>
      <c r="HQE11"/>
      <c r="HQF11"/>
      <c r="HQG11"/>
      <c r="HQH11"/>
      <c r="HQI11"/>
      <c r="HQJ11"/>
      <c r="HQK11"/>
      <c r="HQL11"/>
      <c r="HQM11"/>
      <c r="HQN11"/>
      <c r="HQO11"/>
      <c r="HQP11"/>
      <c r="HQQ11"/>
      <c r="HQR11"/>
      <c r="HQS11"/>
      <c r="HQT11"/>
      <c r="HQU11"/>
      <c r="HQV11"/>
      <c r="HQW11"/>
      <c r="HQX11"/>
      <c r="HQY11"/>
      <c r="HQZ11"/>
      <c r="HRA11"/>
      <c r="HRB11"/>
      <c r="HRC11"/>
      <c r="HRD11"/>
      <c r="HRE11"/>
      <c r="HRF11"/>
      <c r="HRG11"/>
      <c r="HRH11"/>
      <c r="HRI11"/>
      <c r="HRJ11"/>
      <c r="HRK11"/>
      <c r="HRL11"/>
      <c r="HRM11"/>
      <c r="HRN11"/>
      <c r="HRO11"/>
      <c r="HRP11"/>
      <c r="HRQ11"/>
      <c r="HRR11"/>
      <c r="HRS11"/>
      <c r="HRT11"/>
      <c r="HRU11"/>
      <c r="HRV11"/>
      <c r="HRW11"/>
      <c r="HRX11"/>
      <c r="HRY11"/>
      <c r="HRZ11"/>
      <c r="HSA11"/>
      <c r="HSB11"/>
      <c r="HSC11"/>
      <c r="HSD11"/>
      <c r="HSE11"/>
      <c r="HSF11"/>
      <c r="HSG11"/>
      <c r="HSH11"/>
      <c r="HSI11"/>
      <c r="HSJ11"/>
      <c r="HSK11"/>
      <c r="HSL11"/>
      <c r="HSM11"/>
      <c r="HSN11"/>
      <c r="HSO11"/>
      <c r="HSP11"/>
      <c r="HSQ11"/>
      <c r="HSR11"/>
      <c r="HSS11"/>
      <c r="HST11"/>
      <c r="HSU11"/>
      <c r="HSV11"/>
      <c r="HSW11"/>
      <c r="HSX11"/>
      <c r="HSY11"/>
      <c r="HSZ11"/>
      <c r="HTA11"/>
      <c r="HTB11"/>
      <c r="HTC11"/>
      <c r="HTD11"/>
      <c r="HTE11"/>
      <c r="HTF11"/>
      <c r="HTG11"/>
      <c r="HTH11"/>
      <c r="HTI11"/>
      <c r="HTJ11"/>
      <c r="HTK11"/>
      <c r="HTL11"/>
      <c r="HTM11"/>
      <c r="HTN11"/>
      <c r="HTO11"/>
      <c r="HTP11"/>
      <c r="HTQ11"/>
      <c r="HTR11"/>
      <c r="HTS11"/>
      <c r="HTT11"/>
      <c r="HTU11"/>
      <c r="HTV11"/>
      <c r="HTW11"/>
      <c r="HTX11"/>
      <c r="HTY11"/>
      <c r="HTZ11"/>
      <c r="HUA11"/>
      <c r="HUB11"/>
      <c r="HUC11"/>
      <c r="HUD11"/>
      <c r="HUE11"/>
      <c r="HUF11"/>
      <c r="HUG11"/>
      <c r="HUH11"/>
      <c r="HUI11"/>
      <c r="HUJ11"/>
      <c r="HUK11"/>
      <c r="HUL11"/>
      <c r="HUM11"/>
      <c r="HUN11"/>
      <c r="HUO11"/>
      <c r="HUP11"/>
      <c r="HUQ11"/>
      <c r="HUR11"/>
      <c r="HUS11"/>
      <c r="HUT11"/>
      <c r="HUU11"/>
      <c r="HUV11"/>
      <c r="HUW11"/>
      <c r="HUX11"/>
      <c r="HUY11"/>
      <c r="HUZ11"/>
      <c r="HVA11"/>
      <c r="HVB11"/>
      <c r="HVC11"/>
      <c r="HVD11"/>
      <c r="HVE11"/>
      <c r="HVF11"/>
      <c r="HVG11"/>
      <c r="HVH11"/>
      <c r="HVI11"/>
      <c r="HVJ11"/>
      <c r="HVK11"/>
      <c r="HVL11"/>
      <c r="HVM11"/>
      <c r="HVN11"/>
      <c r="HVO11"/>
      <c r="HVP11"/>
      <c r="HVQ11"/>
      <c r="HVR11"/>
      <c r="HVS11"/>
      <c r="HVT11"/>
      <c r="HVU11"/>
      <c r="HVV11"/>
      <c r="HVW11"/>
      <c r="HVX11"/>
      <c r="HVY11"/>
      <c r="HVZ11"/>
      <c r="HWA11"/>
      <c r="HWB11"/>
      <c r="HWC11"/>
      <c r="HWD11"/>
      <c r="HWE11"/>
      <c r="HWF11"/>
      <c r="HWG11"/>
      <c r="HWH11"/>
      <c r="HWI11"/>
      <c r="HWJ11"/>
      <c r="HWK11"/>
      <c r="HWL11"/>
      <c r="HWM11"/>
      <c r="HWN11"/>
      <c r="HWO11"/>
      <c r="HWP11"/>
      <c r="HWQ11"/>
      <c r="HWR11"/>
      <c r="HWS11"/>
      <c r="HWT11"/>
      <c r="HWU11"/>
      <c r="HWV11"/>
      <c r="HWW11"/>
      <c r="HWX11"/>
      <c r="HWY11"/>
      <c r="HWZ11"/>
      <c r="HXA11"/>
      <c r="HXB11"/>
      <c r="HXC11"/>
      <c r="HXD11"/>
      <c r="HXE11"/>
      <c r="HXF11"/>
      <c r="HXG11"/>
      <c r="HXH11"/>
      <c r="HXI11"/>
      <c r="HXJ11"/>
      <c r="HXK11"/>
      <c r="HXL11"/>
      <c r="HXM11"/>
      <c r="HXN11"/>
      <c r="HXO11"/>
      <c r="HXP11"/>
      <c r="HXQ11"/>
      <c r="HXR11"/>
      <c r="HXS11"/>
      <c r="HXT11"/>
      <c r="HXU11"/>
      <c r="HXV11"/>
      <c r="HXW11"/>
      <c r="HXX11"/>
      <c r="HXY11"/>
      <c r="HXZ11"/>
      <c r="HYA11"/>
      <c r="HYB11"/>
      <c r="HYC11"/>
      <c r="HYD11"/>
      <c r="HYE11"/>
      <c r="HYF11"/>
      <c r="HYG11"/>
      <c r="HYH11"/>
      <c r="HYI11"/>
      <c r="HYJ11"/>
      <c r="HYK11"/>
      <c r="HYL11"/>
      <c r="HYM11"/>
      <c r="HYN11"/>
      <c r="HYO11"/>
      <c r="HYP11"/>
      <c r="HYQ11"/>
      <c r="HYR11"/>
      <c r="HYS11"/>
      <c r="HYT11"/>
      <c r="HYU11"/>
      <c r="HYV11"/>
      <c r="HYW11"/>
      <c r="HYX11"/>
      <c r="HYY11"/>
      <c r="HYZ11"/>
      <c r="HZA11"/>
      <c r="HZB11"/>
      <c r="HZC11"/>
      <c r="HZD11"/>
      <c r="HZE11"/>
      <c r="HZF11"/>
      <c r="HZG11"/>
      <c r="HZH11"/>
      <c r="HZI11"/>
      <c r="HZJ11"/>
      <c r="HZK11"/>
      <c r="HZL11"/>
      <c r="HZM11"/>
      <c r="HZN11"/>
      <c r="HZO11"/>
      <c r="HZP11"/>
      <c r="HZQ11"/>
      <c r="HZR11"/>
      <c r="HZS11"/>
      <c r="HZT11"/>
      <c r="HZU11"/>
      <c r="HZV11"/>
      <c r="HZW11"/>
      <c r="HZX11"/>
      <c r="HZY11"/>
      <c r="HZZ11"/>
      <c r="IAA11"/>
      <c r="IAB11"/>
      <c r="IAC11"/>
      <c r="IAD11"/>
      <c r="IAE11"/>
      <c r="IAF11"/>
      <c r="IAG11"/>
      <c r="IAH11"/>
      <c r="IAI11"/>
      <c r="IAJ11"/>
      <c r="IAK11"/>
      <c r="IAL11"/>
      <c r="IAM11"/>
      <c r="IAN11"/>
      <c r="IAO11"/>
      <c r="IAP11"/>
      <c r="IAQ11"/>
      <c r="IAR11"/>
      <c r="IAS11"/>
      <c r="IAT11"/>
      <c r="IAU11"/>
      <c r="IAV11"/>
      <c r="IAW11"/>
      <c r="IAX11"/>
      <c r="IAY11"/>
      <c r="IAZ11"/>
      <c r="IBA11"/>
      <c r="IBB11"/>
      <c r="IBC11"/>
      <c r="IBD11"/>
      <c r="IBE11"/>
      <c r="IBF11"/>
      <c r="IBG11"/>
      <c r="IBH11"/>
      <c r="IBI11"/>
      <c r="IBJ11"/>
      <c r="IBK11"/>
      <c r="IBL11"/>
      <c r="IBM11"/>
      <c r="IBN11"/>
      <c r="IBO11"/>
      <c r="IBP11"/>
      <c r="IBQ11"/>
      <c r="IBR11"/>
      <c r="IBS11"/>
      <c r="IBT11"/>
      <c r="IBU11"/>
      <c r="IBV11"/>
      <c r="IBW11"/>
      <c r="IBX11"/>
      <c r="IBY11"/>
      <c r="IBZ11"/>
      <c r="ICA11"/>
      <c r="ICB11"/>
      <c r="ICC11"/>
      <c r="ICD11"/>
      <c r="ICE11"/>
      <c r="ICF11"/>
      <c r="ICG11"/>
      <c r="ICH11"/>
      <c r="ICI11"/>
      <c r="ICJ11"/>
      <c r="ICK11"/>
      <c r="ICL11"/>
      <c r="ICM11"/>
      <c r="ICN11"/>
      <c r="ICO11"/>
      <c r="ICP11"/>
      <c r="ICQ11"/>
      <c r="ICR11"/>
      <c r="ICS11"/>
      <c r="ICT11"/>
      <c r="ICU11"/>
      <c r="ICV11"/>
      <c r="ICW11"/>
      <c r="ICX11"/>
      <c r="ICY11"/>
      <c r="ICZ11"/>
      <c r="IDA11"/>
      <c r="IDB11"/>
      <c r="IDC11"/>
      <c r="IDD11"/>
      <c r="IDE11"/>
      <c r="IDF11"/>
      <c r="IDG11"/>
      <c r="IDH11"/>
      <c r="IDI11"/>
      <c r="IDJ11"/>
      <c r="IDK11"/>
      <c r="IDL11"/>
      <c r="IDM11"/>
      <c r="IDN11"/>
      <c r="IDO11"/>
      <c r="IDP11"/>
      <c r="IDQ11"/>
      <c r="IDR11"/>
      <c r="IDS11"/>
      <c r="IDT11"/>
      <c r="IDU11"/>
      <c r="IDV11"/>
      <c r="IDW11"/>
      <c r="IDX11"/>
      <c r="IDY11"/>
      <c r="IDZ11"/>
      <c r="IEA11"/>
      <c r="IEB11"/>
      <c r="IEC11"/>
      <c r="IED11"/>
      <c r="IEE11"/>
      <c r="IEF11"/>
      <c r="IEG11"/>
      <c r="IEH11"/>
      <c r="IEI11"/>
      <c r="IEJ11"/>
      <c r="IEK11"/>
      <c r="IEL11"/>
      <c r="IEM11"/>
      <c r="IEN11"/>
      <c r="IEO11"/>
      <c r="IEP11"/>
      <c r="IEQ11"/>
      <c r="IER11"/>
      <c r="IES11"/>
      <c r="IET11"/>
      <c r="IEU11"/>
      <c r="IEV11"/>
      <c r="IEW11"/>
      <c r="IEX11"/>
      <c r="IEY11"/>
      <c r="IEZ11"/>
      <c r="IFA11"/>
      <c r="IFB11"/>
      <c r="IFC11"/>
      <c r="IFD11"/>
      <c r="IFE11"/>
      <c r="IFF11"/>
      <c r="IFG11"/>
      <c r="IFH11"/>
      <c r="IFI11"/>
      <c r="IFJ11"/>
      <c r="IFK11"/>
      <c r="IFL11"/>
      <c r="IFM11"/>
      <c r="IFN11"/>
      <c r="IFO11"/>
      <c r="IFP11"/>
      <c r="IFQ11"/>
      <c r="IFR11"/>
      <c r="IFS11"/>
      <c r="IFT11"/>
      <c r="IFU11"/>
      <c r="IFV11"/>
      <c r="IFW11"/>
      <c r="IFX11"/>
      <c r="IFY11"/>
      <c r="IFZ11"/>
      <c r="IGA11"/>
      <c r="IGB11"/>
      <c r="IGC11"/>
      <c r="IGD11"/>
      <c r="IGE11"/>
      <c r="IGF11"/>
      <c r="IGG11"/>
      <c r="IGH11"/>
      <c r="IGI11"/>
      <c r="IGJ11"/>
      <c r="IGK11"/>
      <c r="IGL11"/>
      <c r="IGM11"/>
      <c r="IGN11"/>
      <c r="IGO11"/>
      <c r="IGP11"/>
      <c r="IGQ11"/>
      <c r="IGR11"/>
      <c r="IGS11"/>
      <c r="IGT11"/>
      <c r="IGU11"/>
      <c r="IGV11"/>
      <c r="IGW11"/>
      <c r="IGX11"/>
      <c r="IGY11"/>
      <c r="IGZ11"/>
      <c r="IHA11"/>
      <c r="IHB11"/>
      <c r="IHC11"/>
      <c r="IHD11"/>
      <c r="IHE11"/>
      <c r="IHF11"/>
      <c r="IHG11"/>
      <c r="IHH11"/>
      <c r="IHI11"/>
      <c r="IHJ11"/>
      <c r="IHK11"/>
      <c r="IHL11"/>
      <c r="IHM11"/>
      <c r="IHN11"/>
      <c r="IHO11"/>
      <c r="IHP11"/>
      <c r="IHQ11"/>
      <c r="IHR11"/>
      <c r="IHS11"/>
      <c r="IHT11"/>
      <c r="IHU11"/>
      <c r="IHV11"/>
      <c r="IHW11"/>
      <c r="IHX11"/>
      <c r="IHY11"/>
      <c r="IHZ11"/>
      <c r="IIA11"/>
      <c r="IIB11"/>
      <c r="IIC11"/>
      <c r="IID11"/>
      <c r="IIE11"/>
      <c r="IIF11"/>
      <c r="IIG11"/>
      <c r="IIH11"/>
      <c r="III11"/>
      <c r="IIJ11"/>
      <c r="IIK11"/>
      <c r="IIL11"/>
      <c r="IIM11"/>
      <c r="IIN11"/>
      <c r="IIO11"/>
      <c r="IIP11"/>
      <c r="IIQ11"/>
      <c r="IIR11"/>
      <c r="IIS11"/>
      <c r="IIT11"/>
      <c r="IIU11"/>
      <c r="IIV11"/>
      <c r="IIW11"/>
      <c r="IIX11"/>
      <c r="IIY11"/>
      <c r="IIZ11"/>
      <c r="IJA11"/>
      <c r="IJB11"/>
      <c r="IJC11"/>
      <c r="IJD11"/>
      <c r="IJE11"/>
      <c r="IJF11"/>
      <c r="IJG11"/>
      <c r="IJH11"/>
      <c r="IJI11"/>
      <c r="IJJ11"/>
      <c r="IJK11"/>
      <c r="IJL11"/>
      <c r="IJM11"/>
      <c r="IJN11"/>
      <c r="IJO11"/>
      <c r="IJP11"/>
      <c r="IJQ11"/>
      <c r="IJR11"/>
      <c r="IJS11"/>
      <c r="IJT11"/>
      <c r="IJU11"/>
      <c r="IJV11"/>
      <c r="IJW11"/>
      <c r="IJX11"/>
      <c r="IJY11"/>
      <c r="IJZ11"/>
      <c r="IKA11"/>
      <c r="IKB11"/>
      <c r="IKC11"/>
      <c r="IKD11"/>
      <c r="IKE11"/>
      <c r="IKF11"/>
      <c r="IKG11"/>
      <c r="IKH11"/>
      <c r="IKI11"/>
      <c r="IKJ11"/>
      <c r="IKK11"/>
      <c r="IKL11"/>
      <c r="IKM11"/>
      <c r="IKN11"/>
      <c r="IKO11"/>
      <c r="IKP11"/>
      <c r="IKQ11"/>
      <c r="IKR11"/>
      <c r="IKS11"/>
      <c r="IKT11"/>
      <c r="IKU11"/>
      <c r="IKV11"/>
      <c r="IKW11"/>
      <c r="IKX11"/>
      <c r="IKY11"/>
      <c r="IKZ11"/>
      <c r="ILA11"/>
      <c r="ILB11"/>
      <c r="ILC11"/>
      <c r="ILD11"/>
      <c r="ILE11"/>
      <c r="ILF11"/>
      <c r="ILG11"/>
      <c r="ILH11"/>
      <c r="ILI11"/>
      <c r="ILJ11"/>
      <c r="ILK11"/>
      <c r="ILL11"/>
      <c r="ILM11"/>
      <c r="ILN11"/>
      <c r="ILO11"/>
      <c r="ILP11"/>
      <c r="ILQ11"/>
      <c r="ILR11"/>
      <c r="ILS11"/>
      <c r="ILT11"/>
      <c r="ILU11"/>
      <c r="ILV11"/>
      <c r="ILW11"/>
      <c r="ILX11"/>
      <c r="ILY11"/>
      <c r="ILZ11"/>
      <c r="IMA11"/>
      <c r="IMB11"/>
      <c r="IMC11"/>
      <c r="IMD11"/>
      <c r="IME11"/>
      <c r="IMF11"/>
      <c r="IMG11"/>
      <c r="IMH11"/>
      <c r="IMI11"/>
      <c r="IMJ11"/>
      <c r="IMK11"/>
      <c r="IML11"/>
      <c r="IMM11"/>
      <c r="IMN11"/>
      <c r="IMO11"/>
      <c r="IMP11"/>
      <c r="IMQ11"/>
      <c r="IMR11"/>
      <c r="IMS11"/>
      <c r="IMT11"/>
      <c r="IMU11"/>
      <c r="IMV11"/>
      <c r="IMW11"/>
      <c r="IMX11"/>
      <c r="IMY11"/>
      <c r="IMZ11"/>
      <c r="INA11"/>
      <c r="INB11"/>
      <c r="INC11"/>
      <c r="IND11"/>
      <c r="INE11"/>
      <c r="INF11"/>
      <c r="ING11"/>
      <c r="INH11"/>
      <c r="INI11"/>
      <c r="INJ11"/>
      <c r="INK11"/>
      <c r="INL11"/>
      <c r="INM11"/>
      <c r="INN11"/>
      <c r="INO11"/>
      <c r="INP11"/>
      <c r="INQ11"/>
      <c r="INR11"/>
      <c r="INS11"/>
      <c r="INT11"/>
      <c r="INU11"/>
      <c r="INV11"/>
      <c r="INW11"/>
      <c r="INX11"/>
      <c r="INY11"/>
      <c r="INZ11"/>
      <c r="IOA11"/>
      <c r="IOB11"/>
      <c r="IOC11"/>
      <c r="IOD11"/>
      <c r="IOE11"/>
      <c r="IOF11"/>
      <c r="IOG11"/>
      <c r="IOH11"/>
      <c r="IOI11"/>
      <c r="IOJ11"/>
      <c r="IOK11"/>
      <c r="IOL11"/>
      <c r="IOM11"/>
      <c r="ION11"/>
      <c r="IOO11"/>
      <c r="IOP11"/>
      <c r="IOQ11"/>
      <c r="IOR11"/>
      <c r="IOS11"/>
      <c r="IOT11"/>
      <c r="IOU11"/>
      <c r="IOV11"/>
      <c r="IOW11"/>
      <c r="IOX11"/>
      <c r="IOY11"/>
      <c r="IOZ11"/>
      <c r="IPA11"/>
      <c r="IPB11"/>
      <c r="IPC11"/>
      <c r="IPD11"/>
      <c r="IPE11"/>
      <c r="IPF11"/>
      <c r="IPG11"/>
      <c r="IPH11"/>
      <c r="IPI11"/>
      <c r="IPJ11"/>
      <c r="IPK11"/>
      <c r="IPL11"/>
      <c r="IPM11"/>
      <c r="IPN11"/>
      <c r="IPO11"/>
      <c r="IPP11"/>
      <c r="IPQ11"/>
      <c r="IPR11"/>
      <c r="IPS11"/>
      <c r="IPT11"/>
      <c r="IPU11"/>
      <c r="IPV11"/>
      <c r="IPW11"/>
      <c r="IPX11"/>
      <c r="IPY11"/>
      <c r="IPZ11"/>
      <c r="IQA11"/>
      <c r="IQB11"/>
      <c r="IQC11"/>
      <c r="IQD11"/>
      <c r="IQE11"/>
      <c r="IQF11"/>
      <c r="IQG11"/>
      <c r="IQH11"/>
      <c r="IQI11"/>
      <c r="IQJ11"/>
      <c r="IQK11"/>
      <c r="IQL11"/>
      <c r="IQM11"/>
      <c r="IQN11"/>
      <c r="IQO11"/>
      <c r="IQP11"/>
      <c r="IQQ11"/>
      <c r="IQR11"/>
      <c r="IQS11"/>
      <c r="IQT11"/>
      <c r="IQU11"/>
      <c r="IQV11"/>
      <c r="IQW11"/>
      <c r="IQX11"/>
      <c r="IQY11"/>
      <c r="IQZ11"/>
      <c r="IRA11"/>
      <c r="IRB11"/>
      <c r="IRC11"/>
      <c r="IRD11"/>
      <c r="IRE11"/>
      <c r="IRF11"/>
      <c r="IRG11"/>
      <c r="IRH11"/>
      <c r="IRI11"/>
      <c r="IRJ11"/>
      <c r="IRK11"/>
      <c r="IRL11"/>
      <c r="IRM11"/>
      <c r="IRN11"/>
      <c r="IRO11"/>
      <c r="IRP11"/>
      <c r="IRQ11"/>
      <c r="IRR11"/>
      <c r="IRS11"/>
      <c r="IRT11"/>
      <c r="IRU11"/>
      <c r="IRV11"/>
      <c r="IRW11"/>
      <c r="IRX11"/>
      <c r="IRY11"/>
      <c r="IRZ11"/>
      <c r="ISA11"/>
      <c r="ISB11"/>
      <c r="ISC11"/>
      <c r="ISD11"/>
      <c r="ISE11"/>
      <c r="ISF11"/>
      <c r="ISG11"/>
      <c r="ISH11"/>
      <c r="ISI11"/>
      <c r="ISJ11"/>
      <c r="ISK11"/>
      <c r="ISL11"/>
      <c r="ISM11"/>
      <c r="ISN11"/>
      <c r="ISO11"/>
      <c r="ISP11"/>
      <c r="ISQ11"/>
      <c r="ISR11"/>
      <c r="ISS11"/>
      <c r="IST11"/>
      <c r="ISU11"/>
      <c r="ISV11"/>
      <c r="ISW11"/>
      <c r="ISX11"/>
      <c r="ISY11"/>
      <c r="ISZ11"/>
      <c r="ITA11"/>
      <c r="ITB11"/>
      <c r="ITC11"/>
      <c r="ITD11"/>
      <c r="ITE11"/>
      <c r="ITF11"/>
      <c r="ITG11"/>
      <c r="ITH11"/>
      <c r="ITI11"/>
      <c r="ITJ11"/>
      <c r="ITK11"/>
      <c r="ITL11"/>
      <c r="ITM11"/>
      <c r="ITN11"/>
      <c r="ITO11"/>
      <c r="ITP11"/>
      <c r="ITQ11"/>
      <c r="ITR11"/>
      <c r="ITS11"/>
      <c r="ITT11"/>
      <c r="ITU11"/>
      <c r="ITV11"/>
      <c r="ITW11"/>
      <c r="ITX11"/>
      <c r="ITY11"/>
      <c r="ITZ11"/>
      <c r="IUA11"/>
      <c r="IUB11"/>
      <c r="IUC11"/>
      <c r="IUD11"/>
      <c r="IUE11"/>
      <c r="IUF11"/>
      <c r="IUG11"/>
      <c r="IUH11"/>
      <c r="IUI11"/>
      <c r="IUJ11"/>
      <c r="IUK11"/>
      <c r="IUL11"/>
      <c r="IUM11"/>
      <c r="IUN11"/>
      <c r="IUO11"/>
      <c r="IUP11"/>
      <c r="IUQ11"/>
      <c r="IUR11"/>
      <c r="IUS11"/>
      <c r="IUT11"/>
      <c r="IUU11"/>
      <c r="IUV11"/>
      <c r="IUW11"/>
      <c r="IUX11"/>
      <c r="IUY11"/>
      <c r="IUZ11"/>
      <c r="IVA11"/>
      <c r="IVB11"/>
      <c r="IVC11"/>
      <c r="IVD11"/>
      <c r="IVE11"/>
      <c r="IVF11"/>
      <c r="IVG11"/>
      <c r="IVH11"/>
      <c r="IVI11"/>
      <c r="IVJ11"/>
      <c r="IVK11"/>
      <c r="IVL11"/>
      <c r="IVM11"/>
      <c r="IVN11"/>
      <c r="IVO11"/>
      <c r="IVP11"/>
      <c r="IVQ11"/>
      <c r="IVR11"/>
      <c r="IVS11"/>
      <c r="IVT11"/>
      <c r="IVU11"/>
      <c r="IVV11"/>
      <c r="IVW11"/>
      <c r="IVX11"/>
      <c r="IVY11"/>
      <c r="IVZ11"/>
      <c r="IWA11"/>
      <c r="IWB11"/>
      <c r="IWC11"/>
      <c r="IWD11"/>
      <c r="IWE11"/>
      <c r="IWF11"/>
      <c r="IWG11"/>
      <c r="IWH11"/>
      <c r="IWI11"/>
      <c r="IWJ11"/>
      <c r="IWK11"/>
      <c r="IWL11"/>
      <c r="IWM11"/>
      <c r="IWN11"/>
      <c r="IWO11"/>
      <c r="IWP11"/>
      <c r="IWQ11"/>
      <c r="IWR11"/>
      <c r="IWS11"/>
      <c r="IWT11"/>
      <c r="IWU11"/>
      <c r="IWV11"/>
      <c r="IWW11"/>
      <c r="IWX11"/>
      <c r="IWY11"/>
      <c r="IWZ11"/>
      <c r="IXA11"/>
      <c r="IXB11"/>
      <c r="IXC11"/>
      <c r="IXD11"/>
      <c r="IXE11"/>
      <c r="IXF11"/>
      <c r="IXG11"/>
      <c r="IXH11"/>
      <c r="IXI11"/>
      <c r="IXJ11"/>
      <c r="IXK11"/>
      <c r="IXL11"/>
      <c r="IXM11"/>
      <c r="IXN11"/>
      <c r="IXO11"/>
      <c r="IXP11"/>
      <c r="IXQ11"/>
      <c r="IXR11"/>
      <c r="IXS11"/>
      <c r="IXT11"/>
      <c r="IXU11"/>
      <c r="IXV11"/>
      <c r="IXW11"/>
      <c r="IXX11"/>
      <c r="IXY11"/>
      <c r="IXZ11"/>
      <c r="IYA11"/>
      <c r="IYB11"/>
      <c r="IYC11"/>
      <c r="IYD11"/>
      <c r="IYE11"/>
      <c r="IYF11"/>
      <c r="IYG11"/>
      <c r="IYH11"/>
      <c r="IYI11"/>
      <c r="IYJ11"/>
      <c r="IYK11"/>
      <c r="IYL11"/>
      <c r="IYM11"/>
      <c r="IYN11"/>
      <c r="IYO11"/>
      <c r="IYP11"/>
      <c r="IYQ11"/>
      <c r="IYR11"/>
      <c r="IYS11"/>
      <c r="IYT11"/>
      <c r="IYU11"/>
      <c r="IYV11"/>
      <c r="IYW11"/>
      <c r="IYX11"/>
      <c r="IYY11"/>
      <c r="IYZ11"/>
      <c r="IZA11"/>
      <c r="IZB11"/>
      <c r="IZC11"/>
      <c r="IZD11"/>
      <c r="IZE11"/>
      <c r="IZF11"/>
      <c r="IZG11"/>
      <c r="IZH11"/>
      <c r="IZI11"/>
      <c r="IZJ11"/>
      <c r="IZK11"/>
      <c r="IZL11"/>
      <c r="IZM11"/>
      <c r="IZN11"/>
      <c r="IZO11"/>
      <c r="IZP11"/>
      <c r="IZQ11"/>
      <c r="IZR11"/>
      <c r="IZS11"/>
      <c r="IZT11"/>
      <c r="IZU11"/>
      <c r="IZV11"/>
      <c r="IZW11"/>
      <c r="IZX11"/>
      <c r="IZY11"/>
      <c r="IZZ11"/>
      <c r="JAA11"/>
      <c r="JAB11"/>
      <c r="JAC11"/>
      <c r="JAD11"/>
      <c r="JAE11"/>
      <c r="JAF11"/>
      <c r="JAG11"/>
      <c r="JAH11"/>
      <c r="JAI11"/>
      <c r="JAJ11"/>
      <c r="JAK11"/>
      <c r="JAL11"/>
      <c r="JAM11"/>
      <c r="JAN11"/>
      <c r="JAO11"/>
      <c r="JAP11"/>
      <c r="JAQ11"/>
      <c r="JAR11"/>
      <c r="JAS11"/>
      <c r="JAT11"/>
      <c r="JAU11"/>
      <c r="JAV11"/>
      <c r="JAW11"/>
      <c r="JAX11"/>
      <c r="JAY11"/>
      <c r="JAZ11"/>
      <c r="JBA11"/>
      <c r="JBB11"/>
      <c r="JBC11"/>
      <c r="JBD11"/>
      <c r="JBE11"/>
      <c r="JBF11"/>
      <c r="JBG11"/>
      <c r="JBH11"/>
      <c r="JBI11"/>
      <c r="JBJ11"/>
      <c r="JBK11"/>
      <c r="JBL11"/>
      <c r="JBM11"/>
      <c r="JBN11"/>
      <c r="JBO11"/>
      <c r="JBP11"/>
      <c r="JBQ11"/>
      <c r="JBR11"/>
      <c r="JBS11"/>
      <c r="JBT11"/>
      <c r="JBU11"/>
      <c r="JBV11"/>
      <c r="JBW11"/>
      <c r="JBX11"/>
      <c r="JBY11"/>
      <c r="JBZ11"/>
      <c r="JCA11"/>
      <c r="JCB11"/>
      <c r="JCC11"/>
      <c r="JCD11"/>
      <c r="JCE11"/>
      <c r="JCF11"/>
      <c r="JCG11"/>
      <c r="JCH11"/>
      <c r="JCI11"/>
      <c r="JCJ11"/>
      <c r="JCK11"/>
      <c r="JCL11"/>
      <c r="JCM11"/>
      <c r="JCN11"/>
      <c r="JCO11"/>
      <c r="JCP11"/>
      <c r="JCQ11"/>
      <c r="JCR11"/>
      <c r="JCS11"/>
      <c r="JCT11"/>
      <c r="JCU11"/>
      <c r="JCV11"/>
      <c r="JCW11"/>
      <c r="JCX11"/>
      <c r="JCY11"/>
      <c r="JCZ11"/>
      <c r="JDA11"/>
      <c r="JDB11"/>
      <c r="JDC11"/>
      <c r="JDD11"/>
      <c r="JDE11"/>
      <c r="JDF11"/>
      <c r="JDG11"/>
      <c r="JDH11"/>
      <c r="JDI11"/>
      <c r="JDJ11"/>
      <c r="JDK11"/>
      <c r="JDL11"/>
      <c r="JDM11"/>
      <c r="JDN11"/>
      <c r="JDO11"/>
      <c r="JDP11"/>
      <c r="JDQ11"/>
      <c r="JDR11"/>
      <c r="JDS11"/>
      <c r="JDT11"/>
      <c r="JDU11"/>
      <c r="JDV11"/>
      <c r="JDW11"/>
      <c r="JDX11"/>
      <c r="JDY11"/>
      <c r="JDZ11"/>
      <c r="JEA11"/>
      <c r="JEB11"/>
      <c r="JEC11"/>
      <c r="JED11"/>
      <c r="JEE11"/>
      <c r="JEF11"/>
      <c r="JEG11"/>
      <c r="JEH11"/>
      <c r="JEI11"/>
      <c r="JEJ11"/>
      <c r="JEK11"/>
      <c r="JEL11"/>
      <c r="JEM11"/>
      <c r="JEN11"/>
      <c r="JEO11"/>
      <c r="JEP11"/>
      <c r="JEQ11"/>
      <c r="JER11"/>
      <c r="JES11"/>
      <c r="JET11"/>
      <c r="JEU11"/>
      <c r="JEV11"/>
      <c r="JEW11"/>
      <c r="JEX11"/>
      <c r="JEY11"/>
      <c r="JEZ11"/>
      <c r="JFA11"/>
      <c r="JFB11"/>
      <c r="JFC11"/>
      <c r="JFD11"/>
      <c r="JFE11"/>
      <c r="JFF11"/>
      <c r="JFG11"/>
      <c r="JFH11"/>
      <c r="JFI11"/>
      <c r="JFJ11"/>
      <c r="JFK11"/>
      <c r="JFL11"/>
      <c r="JFM11"/>
      <c r="JFN11"/>
      <c r="JFO11"/>
      <c r="JFP11"/>
      <c r="JFQ11"/>
      <c r="JFR11"/>
      <c r="JFS11"/>
      <c r="JFT11"/>
      <c r="JFU11"/>
      <c r="JFV11"/>
      <c r="JFW11"/>
      <c r="JFX11"/>
      <c r="JFY11"/>
      <c r="JFZ11"/>
      <c r="JGA11"/>
      <c r="JGB11"/>
      <c r="JGC11"/>
      <c r="JGD11"/>
      <c r="JGE11"/>
      <c r="JGF11"/>
      <c r="JGG11"/>
      <c r="JGH11"/>
      <c r="JGI11"/>
      <c r="JGJ11"/>
      <c r="JGK11"/>
      <c r="JGL11"/>
      <c r="JGM11"/>
      <c r="JGN11"/>
      <c r="JGO11"/>
      <c r="JGP11"/>
      <c r="JGQ11"/>
      <c r="JGR11"/>
      <c r="JGS11"/>
      <c r="JGT11"/>
      <c r="JGU11"/>
      <c r="JGV11"/>
      <c r="JGW11"/>
      <c r="JGX11"/>
      <c r="JGY11"/>
      <c r="JGZ11"/>
      <c r="JHA11"/>
      <c r="JHB11"/>
      <c r="JHC11"/>
      <c r="JHD11"/>
      <c r="JHE11"/>
      <c r="JHF11"/>
      <c r="JHG11"/>
      <c r="JHH11"/>
      <c r="JHI11"/>
      <c r="JHJ11"/>
      <c r="JHK11"/>
      <c r="JHL11"/>
      <c r="JHM11"/>
      <c r="JHN11"/>
      <c r="JHO11"/>
      <c r="JHP11"/>
      <c r="JHQ11"/>
      <c r="JHR11"/>
      <c r="JHS11"/>
      <c r="JHT11"/>
      <c r="JHU11"/>
      <c r="JHV11"/>
      <c r="JHW11"/>
      <c r="JHX11"/>
      <c r="JHY11"/>
      <c r="JHZ11"/>
      <c r="JIA11"/>
      <c r="JIB11"/>
      <c r="JIC11"/>
      <c r="JID11"/>
      <c r="JIE11"/>
      <c r="JIF11"/>
      <c r="JIG11"/>
      <c r="JIH11"/>
      <c r="JII11"/>
      <c r="JIJ11"/>
      <c r="JIK11"/>
      <c r="JIL11"/>
      <c r="JIM11"/>
      <c r="JIN11"/>
      <c r="JIO11"/>
      <c r="JIP11"/>
      <c r="JIQ11"/>
      <c r="JIR11"/>
      <c r="JIS11"/>
      <c r="JIT11"/>
      <c r="JIU11"/>
      <c r="JIV11"/>
      <c r="JIW11"/>
      <c r="JIX11"/>
      <c r="JIY11"/>
      <c r="JIZ11"/>
      <c r="JJA11"/>
      <c r="JJB11"/>
      <c r="JJC11"/>
      <c r="JJD11"/>
      <c r="JJE11"/>
      <c r="JJF11"/>
      <c r="JJG11"/>
      <c r="JJH11"/>
      <c r="JJI11"/>
      <c r="JJJ11"/>
      <c r="JJK11"/>
      <c r="JJL11"/>
      <c r="JJM11"/>
      <c r="JJN11"/>
      <c r="JJO11"/>
      <c r="JJP11"/>
      <c r="JJQ11"/>
      <c r="JJR11"/>
      <c r="JJS11"/>
      <c r="JJT11"/>
      <c r="JJU11"/>
      <c r="JJV11"/>
      <c r="JJW11"/>
      <c r="JJX11"/>
      <c r="JJY11"/>
      <c r="JJZ11"/>
      <c r="JKA11"/>
      <c r="JKB11"/>
      <c r="JKC11"/>
      <c r="JKD11"/>
      <c r="JKE11"/>
      <c r="JKF11"/>
      <c r="JKG11"/>
      <c r="JKH11"/>
      <c r="JKI11"/>
      <c r="JKJ11"/>
      <c r="JKK11"/>
      <c r="JKL11"/>
      <c r="JKM11"/>
      <c r="JKN11"/>
      <c r="JKO11"/>
      <c r="JKP11"/>
      <c r="JKQ11"/>
      <c r="JKR11"/>
      <c r="JKS11"/>
      <c r="JKT11"/>
      <c r="JKU11"/>
      <c r="JKV11"/>
      <c r="JKW11"/>
      <c r="JKX11"/>
      <c r="JKY11"/>
      <c r="JKZ11"/>
      <c r="JLA11"/>
      <c r="JLB11"/>
      <c r="JLC11"/>
      <c r="JLD11"/>
      <c r="JLE11"/>
      <c r="JLF11"/>
      <c r="JLG11"/>
      <c r="JLH11"/>
      <c r="JLI11"/>
      <c r="JLJ11"/>
      <c r="JLK11"/>
      <c r="JLL11"/>
      <c r="JLM11"/>
      <c r="JLN11"/>
      <c r="JLO11"/>
      <c r="JLP11"/>
      <c r="JLQ11"/>
      <c r="JLR11"/>
      <c r="JLS11"/>
      <c r="JLT11"/>
      <c r="JLU11"/>
      <c r="JLV11"/>
      <c r="JLW11"/>
      <c r="JLX11"/>
      <c r="JLY11"/>
      <c r="JLZ11"/>
      <c r="JMA11"/>
      <c r="JMB11"/>
      <c r="JMC11"/>
      <c r="JMD11"/>
      <c r="JME11"/>
      <c r="JMF11"/>
      <c r="JMG11"/>
      <c r="JMH11"/>
      <c r="JMI11"/>
      <c r="JMJ11"/>
      <c r="JMK11"/>
      <c r="JML11"/>
      <c r="JMM11"/>
      <c r="JMN11"/>
      <c r="JMO11"/>
      <c r="JMP11"/>
      <c r="JMQ11"/>
      <c r="JMR11"/>
      <c r="JMS11"/>
      <c r="JMT11"/>
      <c r="JMU11"/>
      <c r="JMV11"/>
      <c r="JMW11"/>
      <c r="JMX11"/>
      <c r="JMY11"/>
      <c r="JMZ11"/>
      <c r="JNA11"/>
      <c r="JNB11"/>
      <c r="JNC11"/>
      <c r="JND11"/>
      <c r="JNE11"/>
      <c r="JNF11"/>
      <c r="JNG11"/>
      <c r="JNH11"/>
      <c r="JNI11"/>
      <c r="JNJ11"/>
      <c r="JNK11"/>
      <c r="JNL11"/>
      <c r="JNM11"/>
      <c r="JNN11"/>
      <c r="JNO11"/>
      <c r="JNP11"/>
      <c r="JNQ11"/>
      <c r="JNR11"/>
      <c r="JNS11"/>
      <c r="JNT11"/>
      <c r="JNU11"/>
      <c r="JNV11"/>
      <c r="JNW11"/>
      <c r="JNX11"/>
      <c r="JNY11"/>
      <c r="JNZ11"/>
      <c r="JOA11"/>
      <c r="JOB11"/>
      <c r="JOC11"/>
      <c r="JOD11"/>
      <c r="JOE11"/>
      <c r="JOF11"/>
      <c r="JOG11"/>
      <c r="JOH11"/>
      <c r="JOI11"/>
      <c r="JOJ11"/>
      <c r="JOK11"/>
      <c r="JOL11"/>
      <c r="JOM11"/>
      <c r="JON11"/>
      <c r="JOO11"/>
      <c r="JOP11"/>
      <c r="JOQ11"/>
      <c r="JOR11"/>
      <c r="JOS11"/>
      <c r="JOT11"/>
      <c r="JOU11"/>
      <c r="JOV11"/>
      <c r="JOW11"/>
      <c r="JOX11"/>
      <c r="JOY11"/>
      <c r="JOZ11"/>
      <c r="JPA11"/>
      <c r="JPB11"/>
      <c r="JPC11"/>
      <c r="JPD11"/>
      <c r="JPE11"/>
      <c r="JPF11"/>
      <c r="JPG11"/>
      <c r="JPH11"/>
      <c r="JPI11"/>
      <c r="JPJ11"/>
      <c r="JPK11"/>
      <c r="JPL11"/>
      <c r="JPM11"/>
      <c r="JPN11"/>
      <c r="JPO11"/>
      <c r="JPP11"/>
      <c r="JPQ11"/>
      <c r="JPR11"/>
      <c r="JPS11"/>
      <c r="JPT11"/>
      <c r="JPU11"/>
      <c r="JPV11"/>
      <c r="JPW11"/>
      <c r="JPX11"/>
      <c r="JPY11"/>
      <c r="JPZ11"/>
      <c r="JQA11"/>
      <c r="JQB11"/>
      <c r="JQC11"/>
      <c r="JQD11"/>
      <c r="JQE11"/>
      <c r="JQF11"/>
      <c r="JQG11"/>
      <c r="JQH11"/>
      <c r="JQI11"/>
      <c r="JQJ11"/>
      <c r="JQK11"/>
      <c r="JQL11"/>
      <c r="JQM11"/>
      <c r="JQN11"/>
      <c r="JQO11"/>
      <c r="JQP11"/>
      <c r="JQQ11"/>
      <c r="JQR11"/>
      <c r="JQS11"/>
      <c r="JQT11"/>
      <c r="JQU11"/>
      <c r="JQV11"/>
      <c r="JQW11"/>
      <c r="JQX11"/>
      <c r="JQY11"/>
      <c r="JQZ11"/>
      <c r="JRA11"/>
      <c r="JRB11"/>
      <c r="JRC11"/>
      <c r="JRD11"/>
      <c r="JRE11"/>
      <c r="JRF11"/>
      <c r="JRG11"/>
      <c r="JRH11"/>
      <c r="JRI11"/>
      <c r="JRJ11"/>
      <c r="JRK11"/>
      <c r="JRL11"/>
      <c r="JRM11"/>
      <c r="JRN11"/>
      <c r="JRO11"/>
      <c r="JRP11"/>
      <c r="JRQ11"/>
      <c r="JRR11"/>
      <c r="JRS11"/>
      <c r="JRT11"/>
      <c r="JRU11"/>
      <c r="JRV11"/>
      <c r="JRW11"/>
      <c r="JRX11"/>
      <c r="JRY11"/>
      <c r="JRZ11"/>
      <c r="JSA11"/>
      <c r="JSB11"/>
      <c r="JSC11"/>
      <c r="JSD11"/>
      <c r="JSE11"/>
      <c r="JSF11"/>
      <c r="JSG11"/>
      <c r="JSH11"/>
      <c r="JSI11"/>
      <c r="JSJ11"/>
      <c r="JSK11"/>
      <c r="JSL11"/>
      <c r="JSM11"/>
      <c r="JSN11"/>
      <c r="JSO11"/>
      <c r="JSP11"/>
      <c r="JSQ11"/>
      <c r="JSR11"/>
      <c r="JSS11"/>
      <c r="JST11"/>
      <c r="JSU11"/>
      <c r="JSV11"/>
      <c r="JSW11"/>
      <c r="JSX11"/>
      <c r="JSY11"/>
      <c r="JSZ11"/>
      <c r="JTA11"/>
      <c r="JTB11"/>
      <c r="JTC11"/>
      <c r="JTD11"/>
      <c r="JTE11"/>
      <c r="JTF11"/>
      <c r="JTG11"/>
      <c r="JTH11"/>
      <c r="JTI11"/>
      <c r="JTJ11"/>
      <c r="JTK11"/>
      <c r="JTL11"/>
      <c r="JTM11"/>
      <c r="JTN11"/>
      <c r="JTO11"/>
      <c r="JTP11"/>
      <c r="JTQ11"/>
      <c r="JTR11"/>
      <c r="JTS11"/>
      <c r="JTT11"/>
      <c r="JTU11"/>
      <c r="JTV11"/>
      <c r="JTW11"/>
      <c r="JTX11"/>
      <c r="JTY11"/>
      <c r="JTZ11"/>
      <c r="JUA11"/>
      <c r="JUB11"/>
      <c r="JUC11"/>
      <c r="JUD11"/>
      <c r="JUE11"/>
      <c r="JUF11"/>
      <c r="JUG11"/>
      <c r="JUH11"/>
      <c r="JUI11"/>
      <c r="JUJ11"/>
      <c r="JUK11"/>
      <c r="JUL11"/>
      <c r="JUM11"/>
      <c r="JUN11"/>
      <c r="JUO11"/>
      <c r="JUP11"/>
      <c r="JUQ11"/>
      <c r="JUR11"/>
      <c r="JUS11"/>
      <c r="JUT11"/>
      <c r="JUU11"/>
      <c r="JUV11"/>
      <c r="JUW11"/>
      <c r="JUX11"/>
      <c r="JUY11"/>
      <c r="JUZ11"/>
      <c r="JVA11"/>
      <c r="JVB11"/>
      <c r="JVC11"/>
      <c r="JVD11"/>
      <c r="JVE11"/>
      <c r="JVF11"/>
      <c r="JVG11"/>
      <c r="JVH11"/>
      <c r="JVI11"/>
      <c r="JVJ11"/>
      <c r="JVK11"/>
      <c r="JVL11"/>
      <c r="JVM11"/>
      <c r="JVN11"/>
      <c r="JVO11"/>
      <c r="JVP11"/>
      <c r="JVQ11"/>
      <c r="JVR11"/>
      <c r="JVS11"/>
      <c r="JVT11"/>
      <c r="JVU11"/>
      <c r="JVV11"/>
      <c r="JVW11"/>
      <c r="JVX11"/>
      <c r="JVY11"/>
      <c r="JVZ11"/>
      <c r="JWA11"/>
      <c r="JWB11"/>
      <c r="JWC11"/>
      <c r="JWD11"/>
      <c r="JWE11"/>
      <c r="JWF11"/>
      <c r="JWG11"/>
      <c r="JWH11"/>
      <c r="JWI11"/>
      <c r="JWJ11"/>
      <c r="JWK11"/>
      <c r="JWL11"/>
      <c r="JWM11"/>
      <c r="JWN11"/>
      <c r="JWO11"/>
      <c r="JWP11"/>
      <c r="JWQ11"/>
      <c r="JWR11"/>
      <c r="JWS11"/>
      <c r="JWT11"/>
      <c r="JWU11"/>
      <c r="JWV11"/>
      <c r="JWW11"/>
      <c r="JWX11"/>
      <c r="JWY11"/>
      <c r="JWZ11"/>
      <c r="JXA11"/>
      <c r="JXB11"/>
      <c r="JXC11"/>
      <c r="JXD11"/>
      <c r="JXE11"/>
      <c r="JXF11"/>
      <c r="JXG11"/>
      <c r="JXH11"/>
      <c r="JXI11"/>
      <c r="JXJ11"/>
      <c r="JXK11"/>
      <c r="JXL11"/>
      <c r="JXM11"/>
      <c r="JXN11"/>
      <c r="JXO11"/>
      <c r="JXP11"/>
      <c r="JXQ11"/>
      <c r="JXR11"/>
      <c r="JXS11"/>
      <c r="JXT11"/>
      <c r="JXU11"/>
      <c r="JXV11"/>
      <c r="JXW11"/>
      <c r="JXX11"/>
      <c r="JXY11"/>
      <c r="JXZ11"/>
      <c r="JYA11"/>
      <c r="JYB11"/>
      <c r="JYC11"/>
      <c r="JYD11"/>
      <c r="JYE11"/>
      <c r="JYF11"/>
      <c r="JYG11"/>
      <c r="JYH11"/>
      <c r="JYI11"/>
      <c r="JYJ11"/>
      <c r="JYK11"/>
      <c r="JYL11"/>
      <c r="JYM11"/>
      <c r="JYN11"/>
      <c r="JYO11"/>
      <c r="JYP11"/>
      <c r="JYQ11"/>
      <c r="JYR11"/>
      <c r="JYS11"/>
      <c r="JYT11"/>
      <c r="JYU11"/>
      <c r="JYV11"/>
      <c r="JYW11"/>
      <c r="JYX11"/>
      <c r="JYY11"/>
      <c r="JYZ11"/>
      <c r="JZA11"/>
      <c r="JZB11"/>
      <c r="JZC11"/>
      <c r="JZD11"/>
      <c r="JZE11"/>
      <c r="JZF11"/>
      <c r="JZG11"/>
      <c r="JZH11"/>
      <c r="JZI11"/>
      <c r="JZJ11"/>
      <c r="JZK11"/>
      <c r="JZL11"/>
      <c r="JZM11"/>
      <c r="JZN11"/>
      <c r="JZO11"/>
      <c r="JZP11"/>
      <c r="JZQ11"/>
      <c r="JZR11"/>
      <c r="JZS11"/>
      <c r="JZT11"/>
      <c r="JZU11"/>
      <c r="JZV11"/>
      <c r="JZW11"/>
      <c r="JZX11"/>
      <c r="JZY11"/>
      <c r="JZZ11"/>
      <c r="KAA11"/>
      <c r="KAB11"/>
      <c r="KAC11"/>
      <c r="KAD11"/>
      <c r="KAE11"/>
      <c r="KAF11"/>
      <c r="KAG11"/>
      <c r="KAH11"/>
      <c r="KAI11"/>
      <c r="KAJ11"/>
      <c r="KAK11"/>
      <c r="KAL11"/>
      <c r="KAM11"/>
      <c r="KAN11"/>
      <c r="KAO11"/>
      <c r="KAP11"/>
      <c r="KAQ11"/>
      <c r="KAR11"/>
      <c r="KAS11"/>
      <c r="KAT11"/>
      <c r="KAU11"/>
      <c r="KAV11"/>
      <c r="KAW11"/>
      <c r="KAX11"/>
      <c r="KAY11"/>
      <c r="KAZ11"/>
      <c r="KBA11"/>
      <c r="KBB11"/>
      <c r="KBC11"/>
      <c r="KBD11"/>
      <c r="KBE11"/>
      <c r="KBF11"/>
      <c r="KBG11"/>
      <c r="KBH11"/>
      <c r="KBI11"/>
      <c r="KBJ11"/>
      <c r="KBK11"/>
      <c r="KBL11"/>
      <c r="KBM11"/>
      <c r="KBN11"/>
      <c r="KBO11"/>
      <c r="KBP11"/>
      <c r="KBQ11"/>
      <c r="KBR11"/>
      <c r="KBS11"/>
      <c r="KBT11"/>
      <c r="KBU11"/>
      <c r="KBV11"/>
      <c r="KBW11"/>
      <c r="KBX11"/>
      <c r="KBY11"/>
      <c r="KBZ11"/>
      <c r="KCA11"/>
      <c r="KCB11"/>
      <c r="KCC11"/>
      <c r="KCD11"/>
      <c r="KCE11"/>
      <c r="KCF11"/>
      <c r="KCG11"/>
      <c r="KCH11"/>
      <c r="KCI11"/>
      <c r="KCJ11"/>
      <c r="KCK11"/>
      <c r="KCL11"/>
      <c r="KCM11"/>
      <c r="KCN11"/>
      <c r="KCO11"/>
      <c r="KCP11"/>
      <c r="KCQ11"/>
      <c r="KCR11"/>
      <c r="KCS11"/>
      <c r="KCT11"/>
      <c r="KCU11"/>
      <c r="KCV11"/>
      <c r="KCW11"/>
      <c r="KCX11"/>
      <c r="KCY11"/>
      <c r="KCZ11"/>
      <c r="KDA11"/>
      <c r="KDB11"/>
      <c r="KDC11"/>
      <c r="KDD11"/>
      <c r="KDE11"/>
      <c r="KDF11"/>
      <c r="KDG11"/>
      <c r="KDH11"/>
      <c r="KDI11"/>
      <c r="KDJ11"/>
      <c r="KDK11"/>
      <c r="KDL11"/>
      <c r="KDM11"/>
      <c r="KDN11"/>
      <c r="KDO11"/>
      <c r="KDP11"/>
      <c r="KDQ11"/>
      <c r="KDR11"/>
      <c r="KDS11"/>
      <c r="KDT11"/>
      <c r="KDU11"/>
      <c r="KDV11"/>
      <c r="KDW11"/>
      <c r="KDX11"/>
      <c r="KDY11"/>
      <c r="KDZ11"/>
      <c r="KEA11"/>
      <c r="KEB11"/>
      <c r="KEC11"/>
      <c r="KED11"/>
      <c r="KEE11"/>
      <c r="KEF11"/>
      <c r="KEG11"/>
      <c r="KEH11"/>
      <c r="KEI11"/>
      <c r="KEJ11"/>
      <c r="KEK11"/>
      <c r="KEL11"/>
      <c r="KEM11"/>
      <c r="KEN11"/>
      <c r="KEO11"/>
      <c r="KEP11"/>
      <c r="KEQ11"/>
      <c r="KER11"/>
      <c r="KES11"/>
      <c r="KET11"/>
      <c r="KEU11"/>
      <c r="KEV11"/>
      <c r="KEW11"/>
      <c r="KEX11"/>
      <c r="KEY11"/>
      <c r="KEZ11"/>
      <c r="KFA11"/>
      <c r="KFB11"/>
      <c r="KFC11"/>
      <c r="KFD11"/>
      <c r="KFE11"/>
      <c r="KFF11"/>
      <c r="KFG11"/>
      <c r="KFH11"/>
      <c r="KFI11"/>
      <c r="KFJ11"/>
      <c r="KFK11"/>
      <c r="KFL11"/>
      <c r="KFM11"/>
      <c r="KFN11"/>
      <c r="KFO11"/>
      <c r="KFP11"/>
      <c r="KFQ11"/>
      <c r="KFR11"/>
      <c r="KFS11"/>
      <c r="KFT11"/>
      <c r="KFU11"/>
      <c r="KFV11"/>
      <c r="KFW11"/>
      <c r="KFX11"/>
      <c r="KFY11"/>
      <c r="KFZ11"/>
      <c r="KGA11"/>
      <c r="KGB11"/>
      <c r="KGC11"/>
      <c r="KGD11"/>
      <c r="KGE11"/>
      <c r="KGF11"/>
      <c r="KGG11"/>
      <c r="KGH11"/>
      <c r="KGI11"/>
      <c r="KGJ11"/>
      <c r="KGK11"/>
      <c r="KGL11"/>
      <c r="KGM11"/>
      <c r="KGN11"/>
      <c r="KGO11"/>
      <c r="KGP11"/>
      <c r="KGQ11"/>
      <c r="KGR11"/>
      <c r="KGS11"/>
      <c r="KGT11"/>
      <c r="KGU11"/>
      <c r="KGV11"/>
      <c r="KGW11"/>
      <c r="KGX11"/>
      <c r="KGY11"/>
      <c r="KGZ11"/>
      <c r="KHA11"/>
      <c r="KHB11"/>
      <c r="KHC11"/>
      <c r="KHD11"/>
      <c r="KHE11"/>
      <c r="KHF11"/>
      <c r="KHG11"/>
      <c r="KHH11"/>
      <c r="KHI11"/>
      <c r="KHJ11"/>
      <c r="KHK11"/>
      <c r="KHL11"/>
      <c r="KHM11"/>
      <c r="KHN11"/>
      <c r="KHO11"/>
      <c r="KHP11"/>
      <c r="KHQ11"/>
      <c r="KHR11"/>
      <c r="KHS11"/>
      <c r="KHT11"/>
      <c r="KHU11"/>
      <c r="KHV11"/>
      <c r="KHW11"/>
      <c r="KHX11"/>
      <c r="KHY11"/>
      <c r="KHZ11"/>
      <c r="KIA11"/>
      <c r="KIB11"/>
      <c r="KIC11"/>
      <c r="KID11"/>
      <c r="KIE11"/>
      <c r="KIF11"/>
      <c r="KIG11"/>
      <c r="KIH11"/>
      <c r="KII11"/>
      <c r="KIJ11"/>
      <c r="KIK11"/>
      <c r="KIL11"/>
      <c r="KIM11"/>
      <c r="KIN11"/>
      <c r="KIO11"/>
      <c r="KIP11"/>
      <c r="KIQ11"/>
      <c r="KIR11"/>
      <c r="KIS11"/>
      <c r="KIT11"/>
      <c r="KIU11"/>
      <c r="KIV11"/>
      <c r="KIW11"/>
      <c r="KIX11"/>
      <c r="KIY11"/>
      <c r="KIZ11"/>
      <c r="KJA11"/>
      <c r="KJB11"/>
      <c r="KJC11"/>
      <c r="KJD11"/>
      <c r="KJE11"/>
      <c r="KJF11"/>
      <c r="KJG11"/>
      <c r="KJH11"/>
      <c r="KJI11"/>
      <c r="KJJ11"/>
      <c r="KJK11"/>
      <c r="KJL11"/>
      <c r="KJM11"/>
      <c r="KJN11"/>
      <c r="KJO11"/>
      <c r="KJP11"/>
      <c r="KJQ11"/>
      <c r="KJR11"/>
      <c r="KJS11"/>
      <c r="KJT11"/>
      <c r="KJU11"/>
      <c r="KJV11"/>
      <c r="KJW11"/>
      <c r="KJX11"/>
      <c r="KJY11"/>
      <c r="KJZ11"/>
      <c r="KKA11"/>
      <c r="KKB11"/>
      <c r="KKC11"/>
      <c r="KKD11"/>
      <c r="KKE11"/>
      <c r="KKF11"/>
      <c r="KKG11"/>
      <c r="KKH11"/>
      <c r="KKI11"/>
      <c r="KKJ11"/>
      <c r="KKK11"/>
      <c r="KKL11"/>
      <c r="KKM11"/>
      <c r="KKN11"/>
      <c r="KKO11"/>
      <c r="KKP11"/>
      <c r="KKQ11"/>
      <c r="KKR11"/>
      <c r="KKS11"/>
      <c r="KKT11"/>
      <c r="KKU11"/>
      <c r="KKV11"/>
      <c r="KKW11"/>
      <c r="KKX11"/>
      <c r="KKY11"/>
      <c r="KKZ11"/>
      <c r="KLA11"/>
      <c r="KLB11"/>
      <c r="KLC11"/>
      <c r="KLD11"/>
      <c r="KLE11"/>
      <c r="KLF11"/>
      <c r="KLG11"/>
      <c r="KLH11"/>
      <c r="KLI11"/>
      <c r="KLJ11"/>
      <c r="KLK11"/>
      <c r="KLL11"/>
      <c r="KLM11"/>
      <c r="KLN11"/>
      <c r="KLO11"/>
      <c r="KLP11"/>
      <c r="KLQ11"/>
      <c r="KLR11"/>
      <c r="KLS11"/>
      <c r="KLT11"/>
      <c r="KLU11"/>
      <c r="KLV11"/>
      <c r="KLW11"/>
      <c r="KLX11"/>
      <c r="KLY11"/>
      <c r="KLZ11"/>
      <c r="KMA11"/>
      <c r="KMB11"/>
      <c r="KMC11"/>
      <c r="KMD11"/>
      <c r="KME11"/>
      <c r="KMF11"/>
      <c r="KMG11"/>
      <c r="KMH11"/>
      <c r="KMI11"/>
      <c r="KMJ11"/>
      <c r="KMK11"/>
      <c r="KML11"/>
      <c r="KMM11"/>
      <c r="KMN11"/>
      <c r="KMO11"/>
      <c r="KMP11"/>
      <c r="KMQ11"/>
      <c r="KMR11"/>
      <c r="KMS11"/>
      <c r="KMT11"/>
      <c r="KMU11"/>
      <c r="KMV11"/>
      <c r="KMW11"/>
      <c r="KMX11"/>
      <c r="KMY11"/>
      <c r="KMZ11"/>
      <c r="KNA11"/>
      <c r="KNB11"/>
      <c r="KNC11"/>
      <c r="KND11"/>
      <c r="KNE11"/>
      <c r="KNF11"/>
      <c r="KNG11"/>
      <c r="KNH11"/>
      <c r="KNI11"/>
      <c r="KNJ11"/>
      <c r="KNK11"/>
      <c r="KNL11"/>
      <c r="KNM11"/>
      <c r="KNN11"/>
      <c r="KNO11"/>
      <c r="KNP11"/>
      <c r="KNQ11"/>
      <c r="KNR11"/>
      <c r="KNS11"/>
      <c r="KNT11"/>
      <c r="KNU11"/>
      <c r="KNV11"/>
      <c r="KNW11"/>
      <c r="KNX11"/>
      <c r="KNY11"/>
      <c r="KNZ11"/>
      <c r="KOA11"/>
      <c r="KOB11"/>
      <c r="KOC11"/>
      <c r="KOD11"/>
      <c r="KOE11"/>
      <c r="KOF11"/>
      <c r="KOG11"/>
      <c r="KOH11"/>
      <c r="KOI11"/>
      <c r="KOJ11"/>
      <c r="KOK11"/>
      <c r="KOL11"/>
      <c r="KOM11"/>
      <c r="KON11"/>
      <c r="KOO11"/>
      <c r="KOP11"/>
      <c r="KOQ11"/>
      <c r="KOR11"/>
      <c r="KOS11"/>
      <c r="KOT11"/>
      <c r="KOU11"/>
      <c r="KOV11"/>
      <c r="KOW11"/>
      <c r="KOX11"/>
      <c r="KOY11"/>
      <c r="KOZ11"/>
      <c r="KPA11"/>
      <c r="KPB11"/>
      <c r="KPC11"/>
      <c r="KPD11"/>
      <c r="KPE11"/>
      <c r="KPF11"/>
      <c r="KPG11"/>
      <c r="KPH11"/>
      <c r="KPI11"/>
      <c r="KPJ11"/>
      <c r="KPK11"/>
      <c r="KPL11"/>
      <c r="KPM11"/>
      <c r="KPN11"/>
      <c r="KPO11"/>
      <c r="KPP11"/>
      <c r="KPQ11"/>
      <c r="KPR11"/>
      <c r="KPS11"/>
      <c r="KPT11"/>
      <c r="KPU11"/>
      <c r="KPV11"/>
      <c r="KPW11"/>
      <c r="KPX11"/>
      <c r="KPY11"/>
      <c r="KPZ11"/>
      <c r="KQA11"/>
      <c r="KQB11"/>
      <c r="KQC11"/>
      <c r="KQD11"/>
      <c r="KQE11"/>
      <c r="KQF11"/>
      <c r="KQG11"/>
      <c r="KQH11"/>
      <c r="KQI11"/>
      <c r="KQJ11"/>
      <c r="KQK11"/>
      <c r="KQL11"/>
      <c r="KQM11"/>
      <c r="KQN11"/>
      <c r="KQO11"/>
      <c r="KQP11"/>
      <c r="KQQ11"/>
      <c r="KQR11"/>
      <c r="KQS11"/>
      <c r="KQT11"/>
      <c r="KQU11"/>
      <c r="KQV11"/>
      <c r="KQW11"/>
      <c r="KQX11"/>
      <c r="KQY11"/>
      <c r="KQZ11"/>
      <c r="KRA11"/>
      <c r="KRB11"/>
      <c r="KRC11"/>
      <c r="KRD11"/>
      <c r="KRE11"/>
      <c r="KRF11"/>
      <c r="KRG11"/>
      <c r="KRH11"/>
      <c r="KRI11"/>
      <c r="KRJ11"/>
      <c r="KRK11"/>
      <c r="KRL11"/>
      <c r="KRM11"/>
      <c r="KRN11"/>
      <c r="KRO11"/>
      <c r="KRP11"/>
      <c r="KRQ11"/>
      <c r="KRR11"/>
      <c r="KRS11"/>
      <c r="KRT11"/>
      <c r="KRU11"/>
      <c r="KRV11"/>
      <c r="KRW11"/>
      <c r="KRX11"/>
      <c r="KRY11"/>
      <c r="KRZ11"/>
      <c r="KSA11"/>
      <c r="KSB11"/>
      <c r="KSC11"/>
      <c r="KSD11"/>
      <c r="KSE11"/>
      <c r="KSF11"/>
      <c r="KSG11"/>
      <c r="KSH11"/>
      <c r="KSI11"/>
      <c r="KSJ11"/>
      <c r="KSK11"/>
      <c r="KSL11"/>
      <c r="KSM11"/>
      <c r="KSN11"/>
      <c r="KSO11"/>
      <c r="KSP11"/>
      <c r="KSQ11"/>
      <c r="KSR11"/>
      <c r="KSS11"/>
      <c r="KST11"/>
      <c r="KSU11"/>
      <c r="KSV11"/>
      <c r="KSW11"/>
      <c r="KSX11"/>
      <c r="KSY11"/>
      <c r="KSZ11"/>
      <c r="KTA11"/>
      <c r="KTB11"/>
      <c r="KTC11"/>
      <c r="KTD11"/>
      <c r="KTE11"/>
      <c r="KTF11"/>
      <c r="KTG11"/>
      <c r="KTH11"/>
      <c r="KTI11"/>
      <c r="KTJ11"/>
      <c r="KTK11"/>
      <c r="KTL11"/>
      <c r="KTM11"/>
      <c r="KTN11"/>
      <c r="KTO11"/>
      <c r="KTP11"/>
      <c r="KTQ11"/>
      <c r="KTR11"/>
      <c r="KTS11"/>
      <c r="KTT11"/>
      <c r="KTU11"/>
      <c r="KTV11"/>
      <c r="KTW11"/>
      <c r="KTX11"/>
      <c r="KTY11"/>
      <c r="KTZ11"/>
      <c r="KUA11"/>
      <c r="KUB11"/>
      <c r="KUC11"/>
      <c r="KUD11"/>
      <c r="KUE11"/>
      <c r="KUF11"/>
      <c r="KUG11"/>
      <c r="KUH11"/>
      <c r="KUI11"/>
      <c r="KUJ11"/>
      <c r="KUK11"/>
      <c r="KUL11"/>
      <c r="KUM11"/>
      <c r="KUN11"/>
      <c r="KUO11"/>
      <c r="KUP11"/>
      <c r="KUQ11"/>
      <c r="KUR11"/>
      <c r="KUS11"/>
      <c r="KUT11"/>
      <c r="KUU11"/>
      <c r="KUV11"/>
      <c r="KUW11"/>
      <c r="KUX11"/>
      <c r="KUY11"/>
      <c r="KUZ11"/>
      <c r="KVA11"/>
      <c r="KVB11"/>
      <c r="KVC11"/>
      <c r="KVD11"/>
      <c r="KVE11"/>
      <c r="KVF11"/>
      <c r="KVG11"/>
      <c r="KVH11"/>
      <c r="KVI11"/>
      <c r="KVJ11"/>
      <c r="KVK11"/>
      <c r="KVL11"/>
      <c r="KVM11"/>
      <c r="KVN11"/>
      <c r="KVO11"/>
      <c r="KVP11"/>
      <c r="KVQ11"/>
      <c r="KVR11"/>
      <c r="KVS11"/>
      <c r="KVT11"/>
      <c r="KVU11"/>
      <c r="KVV11"/>
      <c r="KVW11"/>
      <c r="KVX11"/>
      <c r="KVY11"/>
      <c r="KVZ11"/>
      <c r="KWA11"/>
      <c r="KWB11"/>
      <c r="KWC11"/>
      <c r="KWD11"/>
      <c r="KWE11"/>
      <c r="KWF11"/>
      <c r="KWG11"/>
      <c r="KWH11"/>
      <c r="KWI11"/>
      <c r="KWJ11"/>
      <c r="KWK11"/>
      <c r="KWL11"/>
      <c r="KWM11"/>
      <c r="KWN11"/>
      <c r="KWO11"/>
      <c r="KWP11"/>
      <c r="KWQ11"/>
      <c r="KWR11"/>
      <c r="KWS11"/>
      <c r="KWT11"/>
      <c r="KWU11"/>
      <c r="KWV11"/>
      <c r="KWW11"/>
      <c r="KWX11"/>
      <c r="KWY11"/>
      <c r="KWZ11"/>
      <c r="KXA11"/>
      <c r="KXB11"/>
      <c r="KXC11"/>
      <c r="KXD11"/>
      <c r="KXE11"/>
      <c r="KXF11"/>
      <c r="KXG11"/>
      <c r="KXH11"/>
      <c r="KXI11"/>
      <c r="KXJ11"/>
      <c r="KXK11"/>
      <c r="KXL11"/>
      <c r="KXM11"/>
      <c r="KXN11"/>
      <c r="KXO11"/>
      <c r="KXP11"/>
      <c r="KXQ11"/>
      <c r="KXR11"/>
      <c r="KXS11"/>
      <c r="KXT11"/>
      <c r="KXU11"/>
      <c r="KXV11"/>
      <c r="KXW11"/>
      <c r="KXX11"/>
      <c r="KXY11"/>
      <c r="KXZ11"/>
      <c r="KYA11"/>
      <c r="KYB11"/>
      <c r="KYC11"/>
      <c r="KYD11"/>
      <c r="KYE11"/>
      <c r="KYF11"/>
      <c r="KYG11"/>
      <c r="KYH11"/>
      <c r="KYI11"/>
      <c r="KYJ11"/>
      <c r="KYK11"/>
      <c r="KYL11"/>
      <c r="KYM11"/>
      <c r="KYN11"/>
      <c r="KYO11"/>
      <c r="KYP11"/>
      <c r="KYQ11"/>
      <c r="KYR11"/>
      <c r="KYS11"/>
      <c r="KYT11"/>
      <c r="KYU11"/>
      <c r="KYV11"/>
      <c r="KYW11"/>
      <c r="KYX11"/>
      <c r="KYY11"/>
      <c r="KYZ11"/>
      <c r="KZA11"/>
      <c r="KZB11"/>
      <c r="KZC11"/>
      <c r="KZD11"/>
      <c r="KZE11"/>
      <c r="KZF11"/>
      <c r="KZG11"/>
      <c r="KZH11"/>
      <c r="KZI11"/>
      <c r="KZJ11"/>
      <c r="KZK11"/>
      <c r="KZL11"/>
      <c r="KZM11"/>
      <c r="KZN11"/>
      <c r="KZO11"/>
      <c r="KZP11"/>
      <c r="KZQ11"/>
      <c r="KZR11"/>
      <c r="KZS11"/>
      <c r="KZT11"/>
      <c r="KZU11"/>
      <c r="KZV11"/>
      <c r="KZW11"/>
      <c r="KZX11"/>
      <c r="KZY11"/>
      <c r="KZZ11"/>
      <c r="LAA11"/>
      <c r="LAB11"/>
      <c r="LAC11"/>
      <c r="LAD11"/>
      <c r="LAE11"/>
      <c r="LAF11"/>
      <c r="LAG11"/>
      <c r="LAH11"/>
      <c r="LAI11"/>
      <c r="LAJ11"/>
      <c r="LAK11"/>
      <c r="LAL11"/>
      <c r="LAM11"/>
      <c r="LAN11"/>
      <c r="LAO11"/>
      <c r="LAP11"/>
      <c r="LAQ11"/>
      <c r="LAR11"/>
      <c r="LAS11"/>
      <c r="LAT11"/>
      <c r="LAU11"/>
      <c r="LAV11"/>
      <c r="LAW11"/>
      <c r="LAX11"/>
      <c r="LAY11"/>
      <c r="LAZ11"/>
      <c r="LBA11"/>
      <c r="LBB11"/>
      <c r="LBC11"/>
      <c r="LBD11"/>
      <c r="LBE11"/>
      <c r="LBF11"/>
      <c r="LBG11"/>
      <c r="LBH11"/>
      <c r="LBI11"/>
      <c r="LBJ11"/>
      <c r="LBK11"/>
      <c r="LBL11"/>
      <c r="LBM11"/>
      <c r="LBN11"/>
      <c r="LBO11"/>
      <c r="LBP11"/>
      <c r="LBQ11"/>
      <c r="LBR11"/>
      <c r="LBS11"/>
      <c r="LBT11"/>
      <c r="LBU11"/>
      <c r="LBV11"/>
      <c r="LBW11"/>
      <c r="LBX11"/>
      <c r="LBY11"/>
      <c r="LBZ11"/>
      <c r="LCA11"/>
      <c r="LCB11"/>
      <c r="LCC11"/>
      <c r="LCD11"/>
      <c r="LCE11"/>
      <c r="LCF11"/>
      <c r="LCG11"/>
      <c r="LCH11"/>
      <c r="LCI11"/>
      <c r="LCJ11"/>
      <c r="LCK11"/>
      <c r="LCL11"/>
      <c r="LCM11"/>
      <c r="LCN11"/>
      <c r="LCO11"/>
      <c r="LCP11"/>
      <c r="LCQ11"/>
      <c r="LCR11"/>
      <c r="LCS11"/>
      <c r="LCT11"/>
      <c r="LCU11"/>
      <c r="LCV11"/>
      <c r="LCW11"/>
      <c r="LCX11"/>
      <c r="LCY11"/>
      <c r="LCZ11"/>
      <c r="LDA11"/>
      <c r="LDB11"/>
      <c r="LDC11"/>
      <c r="LDD11"/>
      <c r="LDE11"/>
      <c r="LDF11"/>
      <c r="LDG11"/>
      <c r="LDH11"/>
      <c r="LDI11"/>
      <c r="LDJ11"/>
      <c r="LDK11"/>
      <c r="LDL11"/>
      <c r="LDM11"/>
      <c r="LDN11"/>
      <c r="LDO11"/>
      <c r="LDP11"/>
      <c r="LDQ11"/>
      <c r="LDR11"/>
      <c r="LDS11"/>
      <c r="LDT11"/>
      <c r="LDU11"/>
      <c r="LDV11"/>
      <c r="LDW11"/>
      <c r="LDX11"/>
      <c r="LDY11"/>
      <c r="LDZ11"/>
      <c r="LEA11"/>
      <c r="LEB11"/>
      <c r="LEC11"/>
      <c r="LED11"/>
      <c r="LEE11"/>
      <c r="LEF11"/>
      <c r="LEG11"/>
      <c r="LEH11"/>
      <c r="LEI11"/>
      <c r="LEJ11"/>
      <c r="LEK11"/>
      <c r="LEL11"/>
      <c r="LEM11"/>
      <c r="LEN11"/>
      <c r="LEO11"/>
      <c r="LEP11"/>
      <c r="LEQ11"/>
      <c r="LER11"/>
      <c r="LES11"/>
      <c r="LET11"/>
      <c r="LEU11"/>
      <c r="LEV11"/>
      <c r="LEW11"/>
      <c r="LEX11"/>
      <c r="LEY11"/>
      <c r="LEZ11"/>
      <c r="LFA11"/>
      <c r="LFB11"/>
      <c r="LFC11"/>
      <c r="LFD11"/>
      <c r="LFE11"/>
      <c r="LFF11"/>
      <c r="LFG11"/>
      <c r="LFH11"/>
      <c r="LFI11"/>
      <c r="LFJ11"/>
      <c r="LFK11"/>
      <c r="LFL11"/>
      <c r="LFM11"/>
      <c r="LFN11"/>
      <c r="LFO11"/>
      <c r="LFP11"/>
      <c r="LFQ11"/>
      <c r="LFR11"/>
      <c r="LFS11"/>
      <c r="LFT11"/>
      <c r="LFU11"/>
      <c r="LFV11"/>
      <c r="LFW11"/>
      <c r="LFX11"/>
      <c r="LFY11"/>
      <c r="LFZ11"/>
      <c r="LGA11"/>
      <c r="LGB11"/>
      <c r="LGC11"/>
      <c r="LGD11"/>
      <c r="LGE11"/>
      <c r="LGF11"/>
      <c r="LGG11"/>
      <c r="LGH11"/>
      <c r="LGI11"/>
      <c r="LGJ11"/>
      <c r="LGK11"/>
      <c r="LGL11"/>
      <c r="LGM11"/>
      <c r="LGN11"/>
      <c r="LGO11"/>
      <c r="LGP11"/>
      <c r="LGQ11"/>
      <c r="LGR11"/>
      <c r="LGS11"/>
      <c r="LGT11"/>
      <c r="LGU11"/>
      <c r="LGV11"/>
      <c r="LGW11"/>
      <c r="LGX11"/>
      <c r="LGY11"/>
      <c r="LGZ11"/>
      <c r="LHA11"/>
      <c r="LHB11"/>
      <c r="LHC11"/>
      <c r="LHD11"/>
      <c r="LHE11"/>
      <c r="LHF11"/>
      <c r="LHG11"/>
      <c r="LHH11"/>
      <c r="LHI11"/>
      <c r="LHJ11"/>
      <c r="LHK11"/>
      <c r="LHL11"/>
      <c r="LHM11"/>
      <c r="LHN11"/>
      <c r="LHO11"/>
      <c r="LHP11"/>
      <c r="LHQ11"/>
      <c r="LHR11"/>
      <c r="LHS11"/>
      <c r="LHT11"/>
      <c r="LHU11"/>
      <c r="LHV11"/>
      <c r="LHW11"/>
      <c r="LHX11"/>
      <c r="LHY11"/>
      <c r="LHZ11"/>
      <c r="LIA11"/>
      <c r="LIB11"/>
      <c r="LIC11"/>
      <c r="LID11"/>
      <c r="LIE11"/>
      <c r="LIF11"/>
      <c r="LIG11"/>
      <c r="LIH11"/>
      <c r="LII11"/>
      <c r="LIJ11"/>
      <c r="LIK11"/>
      <c r="LIL11"/>
      <c r="LIM11"/>
      <c r="LIN11"/>
      <c r="LIO11"/>
      <c r="LIP11"/>
      <c r="LIQ11"/>
      <c r="LIR11"/>
      <c r="LIS11"/>
      <c r="LIT11"/>
      <c r="LIU11"/>
      <c r="LIV11"/>
      <c r="LIW11"/>
      <c r="LIX11"/>
      <c r="LIY11"/>
      <c r="LIZ11"/>
      <c r="LJA11"/>
      <c r="LJB11"/>
      <c r="LJC11"/>
      <c r="LJD11"/>
      <c r="LJE11"/>
      <c r="LJF11"/>
      <c r="LJG11"/>
      <c r="LJH11"/>
      <c r="LJI11"/>
      <c r="LJJ11"/>
      <c r="LJK11"/>
      <c r="LJL11"/>
      <c r="LJM11"/>
      <c r="LJN11"/>
      <c r="LJO11"/>
      <c r="LJP11"/>
      <c r="LJQ11"/>
      <c r="LJR11"/>
      <c r="LJS11"/>
      <c r="LJT11"/>
      <c r="LJU11"/>
      <c r="LJV11"/>
      <c r="LJW11"/>
      <c r="LJX11"/>
      <c r="LJY11"/>
      <c r="LJZ11"/>
      <c r="LKA11"/>
      <c r="LKB11"/>
      <c r="LKC11"/>
      <c r="LKD11"/>
      <c r="LKE11"/>
      <c r="LKF11"/>
      <c r="LKG11"/>
      <c r="LKH11"/>
      <c r="LKI11"/>
      <c r="LKJ11"/>
      <c r="LKK11"/>
      <c r="LKL11"/>
      <c r="LKM11"/>
      <c r="LKN11"/>
      <c r="LKO11"/>
      <c r="LKP11"/>
      <c r="LKQ11"/>
      <c r="LKR11"/>
      <c r="LKS11"/>
      <c r="LKT11"/>
      <c r="LKU11"/>
      <c r="LKV11"/>
      <c r="LKW11"/>
      <c r="LKX11"/>
      <c r="LKY11"/>
      <c r="LKZ11"/>
      <c r="LLA11"/>
      <c r="LLB11"/>
      <c r="LLC11"/>
      <c r="LLD11"/>
      <c r="LLE11"/>
      <c r="LLF11"/>
      <c r="LLG11"/>
      <c r="LLH11"/>
      <c r="LLI11"/>
      <c r="LLJ11"/>
      <c r="LLK11"/>
      <c r="LLL11"/>
      <c r="LLM11"/>
      <c r="LLN11"/>
      <c r="LLO11"/>
      <c r="LLP11"/>
      <c r="LLQ11"/>
      <c r="LLR11"/>
      <c r="LLS11"/>
      <c r="LLT11"/>
      <c r="LLU11"/>
      <c r="LLV11"/>
      <c r="LLW11"/>
      <c r="LLX11"/>
      <c r="LLY11"/>
      <c r="LLZ11"/>
      <c r="LMA11"/>
      <c r="LMB11"/>
      <c r="LMC11"/>
      <c r="LMD11"/>
      <c r="LME11"/>
      <c r="LMF11"/>
      <c r="LMG11"/>
      <c r="LMH11"/>
      <c r="LMI11"/>
      <c r="LMJ11"/>
      <c r="LMK11"/>
      <c r="LML11"/>
      <c r="LMM11"/>
      <c r="LMN11"/>
      <c r="LMO11"/>
      <c r="LMP11"/>
      <c r="LMQ11"/>
      <c r="LMR11"/>
      <c r="LMS11"/>
      <c r="LMT11"/>
      <c r="LMU11"/>
      <c r="LMV11"/>
      <c r="LMW11"/>
      <c r="LMX11"/>
      <c r="LMY11"/>
      <c r="LMZ11"/>
      <c r="LNA11"/>
      <c r="LNB11"/>
      <c r="LNC11"/>
      <c r="LND11"/>
      <c r="LNE11"/>
      <c r="LNF11"/>
      <c r="LNG11"/>
      <c r="LNH11"/>
      <c r="LNI11"/>
      <c r="LNJ11"/>
      <c r="LNK11"/>
      <c r="LNL11"/>
      <c r="LNM11"/>
      <c r="LNN11"/>
      <c r="LNO11"/>
      <c r="LNP11"/>
      <c r="LNQ11"/>
      <c r="LNR11"/>
      <c r="LNS11"/>
      <c r="LNT11"/>
      <c r="LNU11"/>
      <c r="LNV11"/>
      <c r="LNW11"/>
      <c r="LNX11"/>
      <c r="LNY11"/>
      <c r="LNZ11"/>
      <c r="LOA11"/>
      <c r="LOB11"/>
      <c r="LOC11"/>
      <c r="LOD11"/>
      <c r="LOE11"/>
      <c r="LOF11"/>
      <c r="LOG11"/>
      <c r="LOH11"/>
      <c r="LOI11"/>
      <c r="LOJ11"/>
      <c r="LOK11"/>
      <c r="LOL11"/>
      <c r="LOM11"/>
      <c r="LON11"/>
      <c r="LOO11"/>
      <c r="LOP11"/>
      <c r="LOQ11"/>
      <c r="LOR11"/>
      <c r="LOS11"/>
      <c r="LOT11"/>
      <c r="LOU11"/>
      <c r="LOV11"/>
      <c r="LOW11"/>
      <c r="LOX11"/>
      <c r="LOY11"/>
      <c r="LOZ11"/>
      <c r="LPA11"/>
      <c r="LPB11"/>
      <c r="LPC11"/>
      <c r="LPD11"/>
      <c r="LPE11"/>
      <c r="LPF11"/>
      <c r="LPG11"/>
      <c r="LPH11"/>
      <c r="LPI11"/>
      <c r="LPJ11"/>
      <c r="LPK11"/>
      <c r="LPL11"/>
      <c r="LPM11"/>
      <c r="LPN11"/>
      <c r="LPO11"/>
      <c r="LPP11"/>
      <c r="LPQ11"/>
      <c r="LPR11"/>
      <c r="LPS11"/>
      <c r="LPT11"/>
      <c r="LPU11"/>
      <c r="LPV11"/>
      <c r="LPW11"/>
      <c r="LPX11"/>
      <c r="LPY11"/>
      <c r="LPZ11"/>
      <c r="LQA11"/>
      <c r="LQB11"/>
      <c r="LQC11"/>
      <c r="LQD11"/>
      <c r="LQE11"/>
      <c r="LQF11"/>
      <c r="LQG11"/>
      <c r="LQH11"/>
      <c r="LQI11"/>
      <c r="LQJ11"/>
      <c r="LQK11"/>
      <c r="LQL11"/>
      <c r="LQM11"/>
      <c r="LQN11"/>
      <c r="LQO11"/>
      <c r="LQP11"/>
      <c r="LQQ11"/>
      <c r="LQR11"/>
      <c r="LQS11"/>
      <c r="LQT11"/>
      <c r="LQU11"/>
      <c r="LQV11"/>
      <c r="LQW11"/>
      <c r="LQX11"/>
      <c r="LQY11"/>
      <c r="LQZ11"/>
      <c r="LRA11"/>
      <c r="LRB11"/>
      <c r="LRC11"/>
      <c r="LRD11"/>
      <c r="LRE11"/>
      <c r="LRF11"/>
      <c r="LRG11"/>
      <c r="LRH11"/>
      <c r="LRI11"/>
      <c r="LRJ11"/>
      <c r="LRK11"/>
      <c r="LRL11"/>
      <c r="LRM11"/>
      <c r="LRN11"/>
      <c r="LRO11"/>
      <c r="LRP11"/>
      <c r="LRQ11"/>
      <c r="LRR11"/>
      <c r="LRS11"/>
      <c r="LRT11"/>
      <c r="LRU11"/>
      <c r="LRV11"/>
      <c r="LRW11"/>
      <c r="LRX11"/>
      <c r="LRY11"/>
      <c r="LRZ11"/>
      <c r="LSA11"/>
      <c r="LSB11"/>
      <c r="LSC11"/>
      <c r="LSD11"/>
      <c r="LSE11"/>
      <c r="LSF11"/>
      <c r="LSG11"/>
      <c r="LSH11"/>
      <c r="LSI11"/>
      <c r="LSJ11"/>
      <c r="LSK11"/>
      <c r="LSL11"/>
      <c r="LSM11"/>
      <c r="LSN11"/>
      <c r="LSO11"/>
      <c r="LSP11"/>
      <c r="LSQ11"/>
      <c r="LSR11"/>
      <c r="LSS11"/>
      <c r="LST11"/>
      <c r="LSU11"/>
      <c r="LSV11"/>
      <c r="LSW11"/>
      <c r="LSX11"/>
      <c r="LSY11"/>
      <c r="LSZ11"/>
      <c r="LTA11"/>
      <c r="LTB11"/>
      <c r="LTC11"/>
      <c r="LTD11"/>
      <c r="LTE11"/>
      <c r="LTF11"/>
      <c r="LTG11"/>
      <c r="LTH11"/>
      <c r="LTI11"/>
      <c r="LTJ11"/>
      <c r="LTK11"/>
      <c r="LTL11"/>
      <c r="LTM11"/>
      <c r="LTN11"/>
      <c r="LTO11"/>
      <c r="LTP11"/>
      <c r="LTQ11"/>
      <c r="LTR11"/>
      <c r="LTS11"/>
      <c r="LTT11"/>
      <c r="LTU11"/>
      <c r="LTV11"/>
      <c r="LTW11"/>
      <c r="LTX11"/>
      <c r="LTY11"/>
      <c r="LTZ11"/>
      <c r="LUA11"/>
      <c r="LUB11"/>
      <c r="LUC11"/>
      <c r="LUD11"/>
      <c r="LUE11"/>
      <c r="LUF11"/>
      <c r="LUG11"/>
      <c r="LUH11"/>
      <c r="LUI11"/>
      <c r="LUJ11"/>
      <c r="LUK11"/>
      <c r="LUL11"/>
      <c r="LUM11"/>
      <c r="LUN11"/>
      <c r="LUO11"/>
      <c r="LUP11"/>
      <c r="LUQ11"/>
      <c r="LUR11"/>
      <c r="LUS11"/>
      <c r="LUT11"/>
      <c r="LUU11"/>
      <c r="LUV11"/>
      <c r="LUW11"/>
      <c r="LUX11"/>
      <c r="LUY11"/>
      <c r="LUZ11"/>
      <c r="LVA11"/>
      <c r="LVB11"/>
      <c r="LVC11"/>
      <c r="LVD11"/>
      <c r="LVE11"/>
      <c r="LVF11"/>
      <c r="LVG11"/>
      <c r="LVH11"/>
      <c r="LVI11"/>
      <c r="LVJ11"/>
      <c r="LVK11"/>
      <c r="LVL11"/>
      <c r="LVM11"/>
      <c r="LVN11"/>
      <c r="LVO11"/>
      <c r="LVP11"/>
      <c r="LVQ11"/>
      <c r="LVR11"/>
      <c r="LVS11"/>
      <c r="LVT11"/>
      <c r="LVU11"/>
      <c r="LVV11"/>
      <c r="LVW11"/>
      <c r="LVX11"/>
      <c r="LVY11"/>
      <c r="LVZ11"/>
      <c r="LWA11"/>
      <c r="LWB11"/>
      <c r="LWC11"/>
      <c r="LWD11"/>
      <c r="LWE11"/>
      <c r="LWF11"/>
      <c r="LWG11"/>
      <c r="LWH11"/>
      <c r="LWI11"/>
      <c r="LWJ11"/>
      <c r="LWK11"/>
      <c r="LWL11"/>
      <c r="LWM11"/>
      <c r="LWN11"/>
      <c r="LWO11"/>
      <c r="LWP11"/>
      <c r="LWQ11"/>
      <c r="LWR11"/>
      <c r="LWS11"/>
      <c r="LWT11"/>
      <c r="LWU11"/>
      <c r="LWV11"/>
      <c r="LWW11"/>
      <c r="LWX11"/>
      <c r="LWY11"/>
      <c r="LWZ11"/>
      <c r="LXA11"/>
      <c r="LXB11"/>
      <c r="LXC11"/>
      <c r="LXD11"/>
      <c r="LXE11"/>
      <c r="LXF11"/>
      <c r="LXG11"/>
      <c r="LXH11"/>
      <c r="LXI11"/>
      <c r="LXJ11"/>
      <c r="LXK11"/>
      <c r="LXL11"/>
      <c r="LXM11"/>
      <c r="LXN11"/>
      <c r="LXO11"/>
      <c r="LXP11"/>
      <c r="LXQ11"/>
      <c r="LXR11"/>
      <c r="LXS11"/>
      <c r="LXT11"/>
      <c r="LXU11"/>
      <c r="LXV11"/>
      <c r="LXW11"/>
      <c r="LXX11"/>
      <c r="LXY11"/>
      <c r="LXZ11"/>
      <c r="LYA11"/>
      <c r="LYB11"/>
      <c r="LYC11"/>
      <c r="LYD11"/>
      <c r="LYE11"/>
      <c r="LYF11"/>
      <c r="LYG11"/>
      <c r="LYH11"/>
      <c r="LYI11"/>
      <c r="LYJ11"/>
      <c r="LYK11"/>
      <c r="LYL11"/>
      <c r="LYM11"/>
      <c r="LYN11"/>
      <c r="LYO11"/>
      <c r="LYP11"/>
      <c r="LYQ11"/>
      <c r="LYR11"/>
      <c r="LYS11"/>
      <c r="LYT11"/>
      <c r="LYU11"/>
      <c r="LYV11"/>
      <c r="LYW11"/>
      <c r="LYX11"/>
      <c r="LYY11"/>
      <c r="LYZ11"/>
      <c r="LZA11"/>
      <c r="LZB11"/>
      <c r="LZC11"/>
      <c r="LZD11"/>
      <c r="LZE11"/>
      <c r="LZF11"/>
      <c r="LZG11"/>
      <c r="LZH11"/>
      <c r="LZI11"/>
      <c r="LZJ11"/>
      <c r="LZK11"/>
      <c r="LZL11"/>
      <c r="LZM11"/>
      <c r="LZN11"/>
      <c r="LZO11"/>
      <c r="LZP11"/>
      <c r="LZQ11"/>
      <c r="LZR11"/>
      <c r="LZS11"/>
      <c r="LZT11"/>
      <c r="LZU11"/>
      <c r="LZV11"/>
      <c r="LZW11"/>
      <c r="LZX11"/>
      <c r="LZY11"/>
      <c r="LZZ11"/>
      <c r="MAA11"/>
      <c r="MAB11"/>
      <c r="MAC11"/>
      <c r="MAD11"/>
      <c r="MAE11"/>
      <c r="MAF11"/>
      <c r="MAG11"/>
      <c r="MAH11"/>
      <c r="MAI11"/>
      <c r="MAJ11"/>
      <c r="MAK11"/>
      <c r="MAL11"/>
      <c r="MAM11"/>
      <c r="MAN11"/>
      <c r="MAO11"/>
      <c r="MAP11"/>
      <c r="MAQ11"/>
      <c r="MAR11"/>
      <c r="MAS11"/>
      <c r="MAT11"/>
      <c r="MAU11"/>
      <c r="MAV11"/>
      <c r="MAW11"/>
      <c r="MAX11"/>
      <c r="MAY11"/>
      <c r="MAZ11"/>
      <c r="MBA11"/>
      <c r="MBB11"/>
      <c r="MBC11"/>
      <c r="MBD11"/>
      <c r="MBE11"/>
      <c r="MBF11"/>
      <c r="MBG11"/>
      <c r="MBH11"/>
      <c r="MBI11"/>
      <c r="MBJ11"/>
      <c r="MBK11"/>
      <c r="MBL11"/>
      <c r="MBM11"/>
      <c r="MBN11"/>
      <c r="MBO11"/>
      <c r="MBP11"/>
      <c r="MBQ11"/>
      <c r="MBR11"/>
      <c r="MBS11"/>
      <c r="MBT11"/>
      <c r="MBU11"/>
      <c r="MBV11"/>
      <c r="MBW11"/>
      <c r="MBX11"/>
      <c r="MBY11"/>
      <c r="MBZ11"/>
      <c r="MCA11"/>
      <c r="MCB11"/>
      <c r="MCC11"/>
      <c r="MCD11"/>
      <c r="MCE11"/>
      <c r="MCF11"/>
      <c r="MCG11"/>
      <c r="MCH11"/>
      <c r="MCI11"/>
      <c r="MCJ11"/>
      <c r="MCK11"/>
      <c r="MCL11"/>
      <c r="MCM11"/>
      <c r="MCN11"/>
      <c r="MCO11"/>
      <c r="MCP11"/>
      <c r="MCQ11"/>
      <c r="MCR11"/>
      <c r="MCS11"/>
      <c r="MCT11"/>
      <c r="MCU11"/>
      <c r="MCV11"/>
      <c r="MCW11"/>
      <c r="MCX11"/>
      <c r="MCY11"/>
      <c r="MCZ11"/>
      <c r="MDA11"/>
      <c r="MDB11"/>
      <c r="MDC11"/>
      <c r="MDD11"/>
      <c r="MDE11"/>
      <c r="MDF11"/>
      <c r="MDG11"/>
      <c r="MDH11"/>
      <c r="MDI11"/>
      <c r="MDJ11"/>
      <c r="MDK11"/>
      <c r="MDL11"/>
      <c r="MDM11"/>
      <c r="MDN11"/>
      <c r="MDO11"/>
      <c r="MDP11"/>
      <c r="MDQ11"/>
      <c r="MDR11"/>
      <c r="MDS11"/>
      <c r="MDT11"/>
      <c r="MDU11"/>
      <c r="MDV11"/>
      <c r="MDW11"/>
      <c r="MDX11"/>
      <c r="MDY11"/>
      <c r="MDZ11"/>
      <c r="MEA11"/>
      <c r="MEB11"/>
      <c r="MEC11"/>
      <c r="MED11"/>
      <c r="MEE11"/>
      <c r="MEF11"/>
      <c r="MEG11"/>
      <c r="MEH11"/>
      <c r="MEI11"/>
      <c r="MEJ11"/>
      <c r="MEK11"/>
      <c r="MEL11"/>
      <c r="MEM11"/>
      <c r="MEN11"/>
      <c r="MEO11"/>
      <c r="MEP11"/>
      <c r="MEQ11"/>
      <c r="MER11"/>
      <c r="MES11"/>
      <c r="MET11"/>
      <c r="MEU11"/>
      <c r="MEV11"/>
      <c r="MEW11"/>
      <c r="MEX11"/>
      <c r="MEY11"/>
      <c r="MEZ11"/>
      <c r="MFA11"/>
      <c r="MFB11"/>
      <c r="MFC11"/>
      <c r="MFD11"/>
      <c r="MFE11"/>
      <c r="MFF11"/>
      <c r="MFG11"/>
      <c r="MFH11"/>
      <c r="MFI11"/>
      <c r="MFJ11"/>
      <c r="MFK11"/>
      <c r="MFL11"/>
      <c r="MFM11"/>
      <c r="MFN11"/>
      <c r="MFO11"/>
      <c r="MFP11"/>
      <c r="MFQ11"/>
      <c r="MFR11"/>
      <c r="MFS11"/>
      <c r="MFT11"/>
      <c r="MFU11"/>
      <c r="MFV11"/>
      <c r="MFW11"/>
      <c r="MFX11"/>
      <c r="MFY11"/>
      <c r="MFZ11"/>
      <c r="MGA11"/>
      <c r="MGB11"/>
      <c r="MGC11"/>
      <c r="MGD11"/>
      <c r="MGE11"/>
      <c r="MGF11"/>
      <c r="MGG11"/>
      <c r="MGH11"/>
      <c r="MGI11"/>
      <c r="MGJ11"/>
      <c r="MGK11"/>
      <c r="MGL11"/>
      <c r="MGM11"/>
      <c r="MGN11"/>
      <c r="MGO11"/>
      <c r="MGP11"/>
      <c r="MGQ11"/>
      <c r="MGR11"/>
      <c r="MGS11"/>
      <c r="MGT11"/>
      <c r="MGU11"/>
      <c r="MGV11"/>
      <c r="MGW11"/>
      <c r="MGX11"/>
      <c r="MGY11"/>
      <c r="MGZ11"/>
      <c r="MHA11"/>
      <c r="MHB11"/>
      <c r="MHC11"/>
      <c r="MHD11"/>
      <c r="MHE11"/>
      <c r="MHF11"/>
      <c r="MHG11"/>
      <c r="MHH11"/>
      <c r="MHI11"/>
      <c r="MHJ11"/>
      <c r="MHK11"/>
      <c r="MHL11"/>
      <c r="MHM11"/>
      <c r="MHN11"/>
      <c r="MHO11"/>
      <c r="MHP11"/>
      <c r="MHQ11"/>
      <c r="MHR11"/>
      <c r="MHS11"/>
      <c r="MHT11"/>
      <c r="MHU11"/>
      <c r="MHV11"/>
      <c r="MHW11"/>
      <c r="MHX11"/>
      <c r="MHY11"/>
      <c r="MHZ11"/>
      <c r="MIA11"/>
      <c r="MIB11"/>
      <c r="MIC11"/>
      <c r="MID11"/>
      <c r="MIE11"/>
      <c r="MIF11"/>
      <c r="MIG11"/>
      <c r="MIH11"/>
      <c r="MII11"/>
      <c r="MIJ11"/>
      <c r="MIK11"/>
      <c r="MIL11"/>
      <c r="MIM11"/>
      <c r="MIN11"/>
      <c r="MIO11"/>
      <c r="MIP11"/>
      <c r="MIQ11"/>
      <c r="MIR11"/>
      <c r="MIS11"/>
      <c r="MIT11"/>
      <c r="MIU11"/>
      <c r="MIV11"/>
      <c r="MIW11"/>
      <c r="MIX11"/>
      <c r="MIY11"/>
      <c r="MIZ11"/>
      <c r="MJA11"/>
      <c r="MJB11"/>
      <c r="MJC11"/>
      <c r="MJD11"/>
      <c r="MJE11"/>
      <c r="MJF11"/>
      <c r="MJG11"/>
      <c r="MJH11"/>
      <c r="MJI11"/>
      <c r="MJJ11"/>
      <c r="MJK11"/>
      <c r="MJL11"/>
      <c r="MJM11"/>
      <c r="MJN11"/>
      <c r="MJO11"/>
      <c r="MJP11"/>
      <c r="MJQ11"/>
      <c r="MJR11"/>
      <c r="MJS11"/>
      <c r="MJT11"/>
      <c r="MJU11"/>
      <c r="MJV11"/>
      <c r="MJW11"/>
      <c r="MJX11"/>
      <c r="MJY11"/>
      <c r="MJZ11"/>
      <c r="MKA11"/>
      <c r="MKB11"/>
      <c r="MKC11"/>
      <c r="MKD11"/>
      <c r="MKE11"/>
      <c r="MKF11"/>
      <c r="MKG11"/>
      <c r="MKH11"/>
      <c r="MKI11"/>
      <c r="MKJ11"/>
      <c r="MKK11"/>
      <c r="MKL11"/>
      <c r="MKM11"/>
      <c r="MKN11"/>
      <c r="MKO11"/>
      <c r="MKP11"/>
      <c r="MKQ11"/>
      <c r="MKR11"/>
      <c r="MKS11"/>
      <c r="MKT11"/>
      <c r="MKU11"/>
      <c r="MKV11"/>
      <c r="MKW11"/>
      <c r="MKX11"/>
      <c r="MKY11"/>
      <c r="MKZ11"/>
      <c r="MLA11"/>
      <c r="MLB11"/>
      <c r="MLC11"/>
      <c r="MLD11"/>
      <c r="MLE11"/>
      <c r="MLF11"/>
      <c r="MLG11"/>
      <c r="MLH11"/>
      <c r="MLI11"/>
      <c r="MLJ11"/>
      <c r="MLK11"/>
      <c r="MLL11"/>
      <c r="MLM11"/>
      <c r="MLN11"/>
      <c r="MLO11"/>
      <c r="MLP11"/>
      <c r="MLQ11"/>
      <c r="MLR11"/>
      <c r="MLS11"/>
      <c r="MLT11"/>
      <c r="MLU11"/>
      <c r="MLV11"/>
      <c r="MLW11"/>
      <c r="MLX11"/>
      <c r="MLY11"/>
      <c r="MLZ11"/>
      <c r="MMA11"/>
      <c r="MMB11"/>
      <c r="MMC11"/>
      <c r="MMD11"/>
      <c r="MME11"/>
      <c r="MMF11"/>
      <c r="MMG11"/>
      <c r="MMH11"/>
      <c r="MMI11"/>
      <c r="MMJ11"/>
      <c r="MMK11"/>
      <c r="MML11"/>
      <c r="MMM11"/>
      <c r="MMN11"/>
      <c r="MMO11"/>
      <c r="MMP11"/>
      <c r="MMQ11"/>
      <c r="MMR11"/>
      <c r="MMS11"/>
      <c r="MMT11"/>
      <c r="MMU11"/>
      <c r="MMV11"/>
      <c r="MMW11"/>
      <c r="MMX11"/>
      <c r="MMY11"/>
      <c r="MMZ11"/>
      <c r="MNA11"/>
      <c r="MNB11"/>
      <c r="MNC11"/>
      <c r="MND11"/>
      <c r="MNE11"/>
      <c r="MNF11"/>
      <c r="MNG11"/>
      <c r="MNH11"/>
      <c r="MNI11"/>
      <c r="MNJ11"/>
      <c r="MNK11"/>
      <c r="MNL11"/>
      <c r="MNM11"/>
      <c r="MNN11"/>
      <c r="MNO11"/>
      <c r="MNP11"/>
      <c r="MNQ11"/>
      <c r="MNR11"/>
      <c r="MNS11"/>
      <c r="MNT11"/>
      <c r="MNU11"/>
      <c r="MNV11"/>
      <c r="MNW11"/>
      <c r="MNX11"/>
      <c r="MNY11"/>
      <c r="MNZ11"/>
      <c r="MOA11"/>
      <c r="MOB11"/>
      <c r="MOC11"/>
      <c r="MOD11"/>
      <c r="MOE11"/>
      <c r="MOF11"/>
      <c r="MOG11"/>
      <c r="MOH11"/>
      <c r="MOI11"/>
      <c r="MOJ11"/>
      <c r="MOK11"/>
      <c r="MOL11"/>
      <c r="MOM11"/>
      <c r="MON11"/>
      <c r="MOO11"/>
      <c r="MOP11"/>
      <c r="MOQ11"/>
      <c r="MOR11"/>
      <c r="MOS11"/>
      <c r="MOT11"/>
      <c r="MOU11"/>
      <c r="MOV11"/>
      <c r="MOW11"/>
      <c r="MOX11"/>
      <c r="MOY11"/>
      <c r="MOZ11"/>
      <c r="MPA11"/>
      <c r="MPB11"/>
      <c r="MPC11"/>
      <c r="MPD11"/>
      <c r="MPE11"/>
      <c r="MPF11"/>
      <c r="MPG11"/>
      <c r="MPH11"/>
      <c r="MPI11"/>
      <c r="MPJ11"/>
      <c r="MPK11"/>
      <c r="MPL11"/>
      <c r="MPM11"/>
      <c r="MPN11"/>
      <c r="MPO11"/>
      <c r="MPP11"/>
      <c r="MPQ11"/>
      <c r="MPR11"/>
      <c r="MPS11"/>
      <c r="MPT11"/>
      <c r="MPU11"/>
      <c r="MPV11"/>
      <c r="MPW11"/>
      <c r="MPX11"/>
      <c r="MPY11"/>
      <c r="MPZ11"/>
      <c r="MQA11"/>
      <c r="MQB11"/>
      <c r="MQC11"/>
      <c r="MQD11"/>
      <c r="MQE11"/>
      <c r="MQF11"/>
      <c r="MQG11"/>
      <c r="MQH11"/>
      <c r="MQI11"/>
      <c r="MQJ11"/>
      <c r="MQK11"/>
      <c r="MQL11"/>
      <c r="MQM11"/>
      <c r="MQN11"/>
      <c r="MQO11"/>
      <c r="MQP11"/>
      <c r="MQQ11"/>
      <c r="MQR11"/>
      <c r="MQS11"/>
      <c r="MQT11"/>
      <c r="MQU11"/>
      <c r="MQV11"/>
      <c r="MQW11"/>
      <c r="MQX11"/>
      <c r="MQY11"/>
      <c r="MQZ11"/>
      <c r="MRA11"/>
      <c r="MRB11"/>
      <c r="MRC11"/>
      <c r="MRD11"/>
      <c r="MRE11"/>
      <c r="MRF11"/>
      <c r="MRG11"/>
      <c r="MRH11"/>
      <c r="MRI11"/>
      <c r="MRJ11"/>
      <c r="MRK11"/>
      <c r="MRL11"/>
      <c r="MRM11"/>
      <c r="MRN11"/>
      <c r="MRO11"/>
      <c r="MRP11"/>
      <c r="MRQ11"/>
      <c r="MRR11"/>
      <c r="MRS11"/>
      <c r="MRT11"/>
      <c r="MRU11"/>
      <c r="MRV11"/>
      <c r="MRW11"/>
      <c r="MRX11"/>
      <c r="MRY11"/>
      <c r="MRZ11"/>
      <c r="MSA11"/>
      <c r="MSB11"/>
      <c r="MSC11"/>
      <c r="MSD11"/>
      <c r="MSE11"/>
      <c r="MSF11"/>
      <c r="MSG11"/>
      <c r="MSH11"/>
      <c r="MSI11"/>
      <c r="MSJ11"/>
      <c r="MSK11"/>
      <c r="MSL11"/>
      <c r="MSM11"/>
      <c r="MSN11"/>
      <c r="MSO11"/>
      <c r="MSP11"/>
      <c r="MSQ11"/>
      <c r="MSR11"/>
      <c r="MSS11"/>
      <c r="MST11"/>
      <c r="MSU11"/>
      <c r="MSV11"/>
      <c r="MSW11"/>
      <c r="MSX11"/>
      <c r="MSY11"/>
      <c r="MSZ11"/>
      <c r="MTA11"/>
      <c r="MTB11"/>
      <c r="MTC11"/>
      <c r="MTD11"/>
      <c r="MTE11"/>
      <c r="MTF11"/>
      <c r="MTG11"/>
      <c r="MTH11"/>
      <c r="MTI11"/>
      <c r="MTJ11"/>
      <c r="MTK11"/>
      <c r="MTL11"/>
      <c r="MTM11"/>
      <c r="MTN11"/>
      <c r="MTO11"/>
      <c r="MTP11"/>
      <c r="MTQ11"/>
      <c r="MTR11"/>
      <c r="MTS11"/>
      <c r="MTT11"/>
      <c r="MTU11"/>
      <c r="MTV11"/>
      <c r="MTW11"/>
      <c r="MTX11"/>
      <c r="MTY11"/>
      <c r="MTZ11"/>
      <c r="MUA11"/>
      <c r="MUB11"/>
      <c r="MUC11"/>
      <c r="MUD11"/>
      <c r="MUE11"/>
      <c r="MUF11"/>
      <c r="MUG11"/>
      <c r="MUH11"/>
      <c r="MUI11"/>
      <c r="MUJ11"/>
      <c r="MUK11"/>
      <c r="MUL11"/>
      <c r="MUM11"/>
      <c r="MUN11"/>
      <c r="MUO11"/>
      <c r="MUP11"/>
      <c r="MUQ11"/>
      <c r="MUR11"/>
      <c r="MUS11"/>
      <c r="MUT11"/>
      <c r="MUU11"/>
      <c r="MUV11"/>
      <c r="MUW11"/>
      <c r="MUX11"/>
      <c r="MUY11"/>
      <c r="MUZ11"/>
      <c r="MVA11"/>
      <c r="MVB11"/>
      <c r="MVC11"/>
      <c r="MVD11"/>
      <c r="MVE11"/>
      <c r="MVF11"/>
      <c r="MVG11"/>
      <c r="MVH11"/>
      <c r="MVI11"/>
      <c r="MVJ11"/>
      <c r="MVK11"/>
      <c r="MVL11"/>
      <c r="MVM11"/>
      <c r="MVN11"/>
      <c r="MVO11"/>
      <c r="MVP11"/>
      <c r="MVQ11"/>
      <c r="MVR11"/>
      <c r="MVS11"/>
      <c r="MVT11"/>
      <c r="MVU11"/>
      <c r="MVV11"/>
      <c r="MVW11"/>
      <c r="MVX11"/>
      <c r="MVY11"/>
      <c r="MVZ11"/>
      <c r="MWA11"/>
      <c r="MWB11"/>
      <c r="MWC11"/>
      <c r="MWD11"/>
      <c r="MWE11"/>
      <c r="MWF11"/>
      <c r="MWG11"/>
      <c r="MWH11"/>
      <c r="MWI11"/>
      <c r="MWJ11"/>
      <c r="MWK11"/>
      <c r="MWL11"/>
      <c r="MWM11"/>
      <c r="MWN11"/>
      <c r="MWO11"/>
      <c r="MWP11"/>
      <c r="MWQ11"/>
      <c r="MWR11"/>
      <c r="MWS11"/>
      <c r="MWT11"/>
      <c r="MWU11"/>
      <c r="MWV11"/>
      <c r="MWW11"/>
      <c r="MWX11"/>
      <c r="MWY11"/>
      <c r="MWZ11"/>
      <c r="MXA11"/>
      <c r="MXB11"/>
      <c r="MXC11"/>
      <c r="MXD11"/>
      <c r="MXE11"/>
      <c r="MXF11"/>
      <c r="MXG11"/>
      <c r="MXH11"/>
      <c r="MXI11"/>
      <c r="MXJ11"/>
      <c r="MXK11"/>
      <c r="MXL11"/>
      <c r="MXM11"/>
      <c r="MXN11"/>
      <c r="MXO11"/>
      <c r="MXP11"/>
      <c r="MXQ11"/>
      <c r="MXR11"/>
      <c r="MXS11"/>
      <c r="MXT11"/>
      <c r="MXU11"/>
      <c r="MXV11"/>
      <c r="MXW11"/>
      <c r="MXX11"/>
      <c r="MXY11"/>
      <c r="MXZ11"/>
      <c r="MYA11"/>
      <c r="MYB11"/>
      <c r="MYC11"/>
      <c r="MYD11"/>
      <c r="MYE11"/>
      <c r="MYF11"/>
      <c r="MYG11"/>
      <c r="MYH11"/>
      <c r="MYI11"/>
      <c r="MYJ11"/>
      <c r="MYK11"/>
      <c r="MYL11"/>
      <c r="MYM11"/>
      <c r="MYN11"/>
      <c r="MYO11"/>
      <c r="MYP11"/>
      <c r="MYQ11"/>
      <c r="MYR11"/>
      <c r="MYS11"/>
      <c r="MYT11"/>
      <c r="MYU11"/>
      <c r="MYV11"/>
      <c r="MYW11"/>
      <c r="MYX11"/>
      <c r="MYY11"/>
      <c r="MYZ11"/>
      <c r="MZA11"/>
      <c r="MZB11"/>
      <c r="MZC11"/>
      <c r="MZD11"/>
      <c r="MZE11"/>
      <c r="MZF11"/>
      <c r="MZG11"/>
      <c r="MZH11"/>
      <c r="MZI11"/>
      <c r="MZJ11"/>
      <c r="MZK11"/>
      <c r="MZL11"/>
      <c r="MZM11"/>
      <c r="MZN11"/>
      <c r="MZO11"/>
      <c r="MZP11"/>
      <c r="MZQ11"/>
      <c r="MZR11"/>
      <c r="MZS11"/>
      <c r="MZT11"/>
      <c r="MZU11"/>
      <c r="MZV11"/>
      <c r="MZW11"/>
      <c r="MZX11"/>
      <c r="MZY11"/>
      <c r="MZZ11"/>
      <c r="NAA11"/>
      <c r="NAB11"/>
      <c r="NAC11"/>
      <c r="NAD11"/>
      <c r="NAE11"/>
      <c r="NAF11"/>
      <c r="NAG11"/>
      <c r="NAH11"/>
      <c r="NAI11"/>
      <c r="NAJ11"/>
      <c r="NAK11"/>
      <c r="NAL11"/>
      <c r="NAM11"/>
      <c r="NAN11"/>
      <c r="NAO11"/>
      <c r="NAP11"/>
      <c r="NAQ11"/>
      <c r="NAR11"/>
      <c r="NAS11"/>
      <c r="NAT11"/>
      <c r="NAU11"/>
      <c r="NAV11"/>
      <c r="NAW11"/>
      <c r="NAX11"/>
      <c r="NAY11"/>
      <c r="NAZ11"/>
      <c r="NBA11"/>
      <c r="NBB11"/>
      <c r="NBC11"/>
      <c r="NBD11"/>
      <c r="NBE11"/>
      <c r="NBF11"/>
      <c r="NBG11"/>
      <c r="NBH11"/>
      <c r="NBI11"/>
      <c r="NBJ11"/>
      <c r="NBK11"/>
      <c r="NBL11"/>
      <c r="NBM11"/>
      <c r="NBN11"/>
      <c r="NBO11"/>
      <c r="NBP11"/>
      <c r="NBQ11"/>
      <c r="NBR11"/>
      <c r="NBS11"/>
      <c r="NBT11"/>
      <c r="NBU11"/>
      <c r="NBV11"/>
      <c r="NBW11"/>
      <c r="NBX11"/>
      <c r="NBY11"/>
      <c r="NBZ11"/>
      <c r="NCA11"/>
      <c r="NCB11"/>
      <c r="NCC11"/>
      <c r="NCD11"/>
      <c r="NCE11"/>
      <c r="NCF11"/>
      <c r="NCG11"/>
      <c r="NCH11"/>
      <c r="NCI11"/>
      <c r="NCJ11"/>
      <c r="NCK11"/>
      <c r="NCL11"/>
      <c r="NCM11"/>
      <c r="NCN11"/>
      <c r="NCO11"/>
      <c r="NCP11"/>
      <c r="NCQ11"/>
      <c r="NCR11"/>
      <c r="NCS11"/>
      <c r="NCT11"/>
      <c r="NCU11"/>
      <c r="NCV11"/>
      <c r="NCW11"/>
      <c r="NCX11"/>
      <c r="NCY11"/>
      <c r="NCZ11"/>
      <c r="NDA11"/>
      <c r="NDB11"/>
      <c r="NDC11"/>
      <c r="NDD11"/>
      <c r="NDE11"/>
      <c r="NDF11"/>
      <c r="NDG11"/>
      <c r="NDH11"/>
      <c r="NDI11"/>
      <c r="NDJ11"/>
      <c r="NDK11"/>
      <c r="NDL11"/>
      <c r="NDM11"/>
      <c r="NDN11"/>
      <c r="NDO11"/>
      <c r="NDP11"/>
      <c r="NDQ11"/>
      <c r="NDR11"/>
      <c r="NDS11"/>
      <c r="NDT11"/>
      <c r="NDU11"/>
      <c r="NDV11"/>
      <c r="NDW11"/>
      <c r="NDX11"/>
      <c r="NDY11"/>
      <c r="NDZ11"/>
      <c r="NEA11"/>
      <c r="NEB11"/>
      <c r="NEC11"/>
      <c r="NED11"/>
      <c r="NEE11"/>
      <c r="NEF11"/>
      <c r="NEG11"/>
      <c r="NEH11"/>
      <c r="NEI11"/>
      <c r="NEJ11"/>
      <c r="NEK11"/>
      <c r="NEL11"/>
      <c r="NEM11"/>
      <c r="NEN11"/>
      <c r="NEO11"/>
      <c r="NEP11"/>
      <c r="NEQ11"/>
      <c r="NER11"/>
      <c r="NES11"/>
      <c r="NET11"/>
      <c r="NEU11"/>
      <c r="NEV11"/>
      <c r="NEW11"/>
      <c r="NEX11"/>
      <c r="NEY11"/>
      <c r="NEZ11"/>
      <c r="NFA11"/>
      <c r="NFB11"/>
      <c r="NFC11"/>
      <c r="NFD11"/>
      <c r="NFE11"/>
      <c r="NFF11"/>
      <c r="NFG11"/>
      <c r="NFH11"/>
      <c r="NFI11"/>
      <c r="NFJ11"/>
      <c r="NFK11"/>
      <c r="NFL11"/>
      <c r="NFM11"/>
      <c r="NFN11"/>
      <c r="NFO11"/>
      <c r="NFP11"/>
      <c r="NFQ11"/>
      <c r="NFR11"/>
      <c r="NFS11"/>
      <c r="NFT11"/>
      <c r="NFU11"/>
      <c r="NFV11"/>
      <c r="NFW11"/>
      <c r="NFX11"/>
      <c r="NFY11"/>
      <c r="NFZ11"/>
      <c r="NGA11"/>
      <c r="NGB11"/>
      <c r="NGC11"/>
      <c r="NGD11"/>
      <c r="NGE11"/>
      <c r="NGF11"/>
      <c r="NGG11"/>
      <c r="NGH11"/>
      <c r="NGI11"/>
      <c r="NGJ11"/>
      <c r="NGK11"/>
      <c r="NGL11"/>
      <c r="NGM11"/>
      <c r="NGN11"/>
      <c r="NGO11"/>
      <c r="NGP11"/>
      <c r="NGQ11"/>
      <c r="NGR11"/>
      <c r="NGS11"/>
      <c r="NGT11"/>
      <c r="NGU11"/>
      <c r="NGV11"/>
      <c r="NGW11"/>
      <c r="NGX11"/>
      <c r="NGY11"/>
      <c r="NGZ11"/>
      <c r="NHA11"/>
      <c r="NHB11"/>
      <c r="NHC11"/>
      <c r="NHD11"/>
      <c r="NHE11"/>
      <c r="NHF11"/>
      <c r="NHG11"/>
      <c r="NHH11"/>
      <c r="NHI11"/>
      <c r="NHJ11"/>
      <c r="NHK11"/>
      <c r="NHL11"/>
      <c r="NHM11"/>
      <c r="NHN11"/>
      <c r="NHO11"/>
      <c r="NHP11"/>
      <c r="NHQ11"/>
      <c r="NHR11"/>
      <c r="NHS11"/>
      <c r="NHT11"/>
      <c r="NHU11"/>
      <c r="NHV11"/>
      <c r="NHW11"/>
      <c r="NHX11"/>
      <c r="NHY11"/>
      <c r="NHZ11"/>
      <c r="NIA11"/>
      <c r="NIB11"/>
      <c r="NIC11"/>
      <c r="NID11"/>
      <c r="NIE11"/>
      <c r="NIF11"/>
      <c r="NIG11"/>
      <c r="NIH11"/>
      <c r="NII11"/>
      <c r="NIJ11"/>
      <c r="NIK11"/>
      <c r="NIL11"/>
      <c r="NIM11"/>
      <c r="NIN11"/>
      <c r="NIO11"/>
      <c r="NIP11"/>
      <c r="NIQ11"/>
      <c r="NIR11"/>
      <c r="NIS11"/>
      <c r="NIT11"/>
      <c r="NIU11"/>
      <c r="NIV11"/>
      <c r="NIW11"/>
      <c r="NIX11"/>
      <c r="NIY11"/>
      <c r="NIZ11"/>
      <c r="NJA11"/>
      <c r="NJB11"/>
      <c r="NJC11"/>
      <c r="NJD11"/>
      <c r="NJE11"/>
      <c r="NJF11"/>
      <c r="NJG11"/>
      <c r="NJH11"/>
      <c r="NJI11"/>
      <c r="NJJ11"/>
      <c r="NJK11"/>
      <c r="NJL11"/>
      <c r="NJM11"/>
      <c r="NJN11"/>
      <c r="NJO11"/>
      <c r="NJP11"/>
      <c r="NJQ11"/>
      <c r="NJR11"/>
      <c r="NJS11"/>
      <c r="NJT11"/>
      <c r="NJU11"/>
      <c r="NJV11"/>
      <c r="NJW11"/>
      <c r="NJX11"/>
      <c r="NJY11"/>
      <c r="NJZ11"/>
      <c r="NKA11"/>
      <c r="NKB11"/>
      <c r="NKC11"/>
      <c r="NKD11"/>
      <c r="NKE11"/>
      <c r="NKF11"/>
      <c r="NKG11"/>
      <c r="NKH11"/>
      <c r="NKI11"/>
      <c r="NKJ11"/>
      <c r="NKK11"/>
      <c r="NKL11"/>
      <c r="NKM11"/>
      <c r="NKN11"/>
      <c r="NKO11"/>
      <c r="NKP11"/>
      <c r="NKQ11"/>
      <c r="NKR11"/>
      <c r="NKS11"/>
      <c r="NKT11"/>
      <c r="NKU11"/>
      <c r="NKV11"/>
      <c r="NKW11"/>
      <c r="NKX11"/>
      <c r="NKY11"/>
      <c r="NKZ11"/>
      <c r="NLA11"/>
      <c r="NLB11"/>
      <c r="NLC11"/>
      <c r="NLD11"/>
      <c r="NLE11"/>
      <c r="NLF11"/>
      <c r="NLG11"/>
      <c r="NLH11"/>
      <c r="NLI11"/>
      <c r="NLJ11"/>
      <c r="NLK11"/>
      <c r="NLL11"/>
      <c r="NLM11"/>
      <c r="NLN11"/>
      <c r="NLO11"/>
      <c r="NLP11"/>
      <c r="NLQ11"/>
      <c r="NLR11"/>
      <c r="NLS11"/>
      <c r="NLT11"/>
      <c r="NLU11"/>
      <c r="NLV11"/>
      <c r="NLW11"/>
      <c r="NLX11"/>
      <c r="NLY11"/>
      <c r="NLZ11"/>
      <c r="NMA11"/>
      <c r="NMB11"/>
      <c r="NMC11"/>
      <c r="NMD11"/>
      <c r="NME11"/>
      <c r="NMF11"/>
      <c r="NMG11"/>
      <c r="NMH11"/>
      <c r="NMI11"/>
      <c r="NMJ11"/>
      <c r="NMK11"/>
      <c r="NML11"/>
      <c r="NMM11"/>
      <c r="NMN11"/>
      <c r="NMO11"/>
      <c r="NMP11"/>
      <c r="NMQ11"/>
      <c r="NMR11"/>
      <c r="NMS11"/>
      <c r="NMT11"/>
      <c r="NMU11"/>
      <c r="NMV11"/>
      <c r="NMW11"/>
      <c r="NMX11"/>
      <c r="NMY11"/>
      <c r="NMZ11"/>
      <c r="NNA11"/>
      <c r="NNB11"/>
      <c r="NNC11"/>
      <c r="NND11"/>
      <c r="NNE11"/>
      <c r="NNF11"/>
      <c r="NNG11"/>
      <c r="NNH11"/>
      <c r="NNI11"/>
      <c r="NNJ11"/>
      <c r="NNK11"/>
      <c r="NNL11"/>
      <c r="NNM11"/>
      <c r="NNN11"/>
      <c r="NNO11"/>
      <c r="NNP11"/>
      <c r="NNQ11"/>
      <c r="NNR11"/>
      <c r="NNS11"/>
      <c r="NNT11"/>
      <c r="NNU11"/>
      <c r="NNV11"/>
      <c r="NNW11"/>
      <c r="NNX11"/>
      <c r="NNY11"/>
      <c r="NNZ11"/>
      <c r="NOA11"/>
      <c r="NOB11"/>
      <c r="NOC11"/>
      <c r="NOD11"/>
      <c r="NOE11"/>
      <c r="NOF11"/>
      <c r="NOG11"/>
      <c r="NOH11"/>
      <c r="NOI11"/>
      <c r="NOJ11"/>
      <c r="NOK11"/>
      <c r="NOL11"/>
      <c r="NOM11"/>
      <c r="NON11"/>
      <c r="NOO11"/>
      <c r="NOP11"/>
      <c r="NOQ11"/>
      <c r="NOR11"/>
      <c r="NOS11"/>
      <c r="NOT11"/>
      <c r="NOU11"/>
      <c r="NOV11"/>
      <c r="NOW11"/>
      <c r="NOX11"/>
      <c r="NOY11"/>
      <c r="NOZ11"/>
      <c r="NPA11"/>
      <c r="NPB11"/>
      <c r="NPC11"/>
      <c r="NPD11"/>
      <c r="NPE11"/>
      <c r="NPF11"/>
      <c r="NPG11"/>
      <c r="NPH11"/>
      <c r="NPI11"/>
      <c r="NPJ11"/>
      <c r="NPK11"/>
      <c r="NPL11"/>
      <c r="NPM11"/>
      <c r="NPN11"/>
      <c r="NPO11"/>
      <c r="NPP11"/>
      <c r="NPQ11"/>
      <c r="NPR11"/>
      <c r="NPS11"/>
      <c r="NPT11"/>
      <c r="NPU11"/>
      <c r="NPV11"/>
      <c r="NPW11"/>
      <c r="NPX11"/>
      <c r="NPY11"/>
      <c r="NPZ11"/>
      <c r="NQA11"/>
      <c r="NQB11"/>
      <c r="NQC11"/>
      <c r="NQD11"/>
      <c r="NQE11"/>
      <c r="NQF11"/>
      <c r="NQG11"/>
      <c r="NQH11"/>
      <c r="NQI11"/>
      <c r="NQJ11"/>
      <c r="NQK11"/>
      <c r="NQL11"/>
      <c r="NQM11"/>
      <c r="NQN11"/>
      <c r="NQO11"/>
      <c r="NQP11"/>
      <c r="NQQ11"/>
      <c r="NQR11"/>
      <c r="NQS11"/>
      <c r="NQT11"/>
      <c r="NQU11"/>
      <c r="NQV11"/>
      <c r="NQW11"/>
      <c r="NQX11"/>
      <c r="NQY11"/>
      <c r="NQZ11"/>
      <c r="NRA11"/>
      <c r="NRB11"/>
      <c r="NRC11"/>
      <c r="NRD11"/>
      <c r="NRE11"/>
      <c r="NRF11"/>
      <c r="NRG11"/>
      <c r="NRH11"/>
      <c r="NRI11"/>
      <c r="NRJ11"/>
      <c r="NRK11"/>
      <c r="NRL11"/>
      <c r="NRM11"/>
      <c r="NRN11"/>
      <c r="NRO11"/>
      <c r="NRP11"/>
      <c r="NRQ11"/>
      <c r="NRR11"/>
      <c r="NRS11"/>
      <c r="NRT11"/>
      <c r="NRU11"/>
      <c r="NRV11"/>
      <c r="NRW11"/>
      <c r="NRX11"/>
      <c r="NRY11"/>
      <c r="NRZ11"/>
      <c r="NSA11"/>
      <c r="NSB11"/>
      <c r="NSC11"/>
      <c r="NSD11"/>
      <c r="NSE11"/>
      <c r="NSF11"/>
      <c r="NSG11"/>
      <c r="NSH11"/>
      <c r="NSI11"/>
      <c r="NSJ11"/>
      <c r="NSK11"/>
      <c r="NSL11"/>
      <c r="NSM11"/>
      <c r="NSN11"/>
      <c r="NSO11"/>
      <c r="NSP11"/>
      <c r="NSQ11"/>
      <c r="NSR11"/>
      <c r="NSS11"/>
      <c r="NST11"/>
      <c r="NSU11"/>
      <c r="NSV11"/>
      <c r="NSW11"/>
      <c r="NSX11"/>
      <c r="NSY11"/>
      <c r="NSZ11"/>
      <c r="NTA11"/>
      <c r="NTB11"/>
      <c r="NTC11"/>
      <c r="NTD11"/>
      <c r="NTE11"/>
      <c r="NTF11"/>
      <c r="NTG11"/>
      <c r="NTH11"/>
      <c r="NTI11"/>
      <c r="NTJ11"/>
      <c r="NTK11"/>
      <c r="NTL11"/>
      <c r="NTM11"/>
      <c r="NTN11"/>
      <c r="NTO11"/>
      <c r="NTP11"/>
      <c r="NTQ11"/>
      <c r="NTR11"/>
      <c r="NTS11"/>
      <c r="NTT11"/>
      <c r="NTU11"/>
      <c r="NTV11"/>
      <c r="NTW11"/>
      <c r="NTX11"/>
      <c r="NTY11"/>
      <c r="NTZ11"/>
      <c r="NUA11"/>
      <c r="NUB11"/>
      <c r="NUC11"/>
      <c r="NUD11"/>
      <c r="NUE11"/>
      <c r="NUF11"/>
      <c r="NUG11"/>
      <c r="NUH11"/>
      <c r="NUI11"/>
      <c r="NUJ11"/>
      <c r="NUK11"/>
      <c r="NUL11"/>
      <c r="NUM11"/>
      <c r="NUN11"/>
      <c r="NUO11"/>
      <c r="NUP11"/>
      <c r="NUQ11"/>
      <c r="NUR11"/>
      <c r="NUS11"/>
      <c r="NUT11"/>
      <c r="NUU11"/>
      <c r="NUV11"/>
      <c r="NUW11"/>
      <c r="NUX11"/>
      <c r="NUY11"/>
      <c r="NUZ11"/>
      <c r="NVA11"/>
      <c r="NVB11"/>
      <c r="NVC11"/>
      <c r="NVD11"/>
      <c r="NVE11"/>
      <c r="NVF11"/>
      <c r="NVG11"/>
      <c r="NVH11"/>
      <c r="NVI11"/>
      <c r="NVJ11"/>
      <c r="NVK11"/>
      <c r="NVL11"/>
      <c r="NVM11"/>
      <c r="NVN11"/>
      <c r="NVO11"/>
      <c r="NVP11"/>
      <c r="NVQ11"/>
      <c r="NVR11"/>
      <c r="NVS11"/>
      <c r="NVT11"/>
      <c r="NVU11"/>
      <c r="NVV11"/>
      <c r="NVW11"/>
      <c r="NVX11"/>
      <c r="NVY11"/>
      <c r="NVZ11"/>
      <c r="NWA11"/>
      <c r="NWB11"/>
      <c r="NWC11"/>
      <c r="NWD11"/>
      <c r="NWE11"/>
      <c r="NWF11"/>
      <c r="NWG11"/>
      <c r="NWH11"/>
      <c r="NWI11"/>
      <c r="NWJ11"/>
      <c r="NWK11"/>
      <c r="NWL11"/>
      <c r="NWM11"/>
      <c r="NWN11"/>
      <c r="NWO11"/>
      <c r="NWP11"/>
      <c r="NWQ11"/>
      <c r="NWR11"/>
      <c r="NWS11"/>
      <c r="NWT11"/>
      <c r="NWU11"/>
      <c r="NWV11"/>
      <c r="NWW11"/>
      <c r="NWX11"/>
      <c r="NWY11"/>
      <c r="NWZ11"/>
      <c r="NXA11"/>
      <c r="NXB11"/>
      <c r="NXC11"/>
      <c r="NXD11"/>
      <c r="NXE11"/>
      <c r="NXF11"/>
      <c r="NXG11"/>
      <c r="NXH11"/>
      <c r="NXI11"/>
      <c r="NXJ11"/>
      <c r="NXK11"/>
      <c r="NXL11"/>
      <c r="NXM11"/>
      <c r="NXN11"/>
      <c r="NXO11"/>
      <c r="NXP11"/>
      <c r="NXQ11"/>
      <c r="NXR11"/>
      <c r="NXS11"/>
      <c r="NXT11"/>
      <c r="NXU11"/>
      <c r="NXV11"/>
      <c r="NXW11"/>
      <c r="NXX11"/>
      <c r="NXY11"/>
      <c r="NXZ11"/>
      <c r="NYA11"/>
      <c r="NYB11"/>
      <c r="NYC11"/>
      <c r="NYD11"/>
      <c r="NYE11"/>
      <c r="NYF11"/>
      <c r="NYG11"/>
      <c r="NYH11"/>
      <c r="NYI11"/>
      <c r="NYJ11"/>
      <c r="NYK11"/>
      <c r="NYL11"/>
      <c r="NYM11"/>
      <c r="NYN11"/>
      <c r="NYO11"/>
      <c r="NYP11"/>
      <c r="NYQ11"/>
      <c r="NYR11"/>
      <c r="NYS11"/>
      <c r="NYT11"/>
      <c r="NYU11"/>
      <c r="NYV11"/>
      <c r="NYW11"/>
      <c r="NYX11"/>
      <c r="NYY11"/>
      <c r="NYZ11"/>
      <c r="NZA11"/>
      <c r="NZB11"/>
      <c r="NZC11"/>
      <c r="NZD11"/>
      <c r="NZE11"/>
      <c r="NZF11"/>
      <c r="NZG11"/>
      <c r="NZH11"/>
      <c r="NZI11"/>
      <c r="NZJ11"/>
      <c r="NZK11"/>
      <c r="NZL11"/>
      <c r="NZM11"/>
      <c r="NZN11"/>
      <c r="NZO11"/>
      <c r="NZP11"/>
      <c r="NZQ11"/>
      <c r="NZR11"/>
      <c r="NZS11"/>
      <c r="NZT11"/>
      <c r="NZU11"/>
      <c r="NZV11"/>
      <c r="NZW11"/>
      <c r="NZX11"/>
      <c r="NZY11"/>
      <c r="NZZ11"/>
      <c r="OAA11"/>
      <c r="OAB11"/>
      <c r="OAC11"/>
      <c r="OAD11"/>
      <c r="OAE11"/>
      <c r="OAF11"/>
      <c r="OAG11"/>
      <c r="OAH11"/>
      <c r="OAI11"/>
      <c r="OAJ11"/>
      <c r="OAK11"/>
      <c r="OAL11"/>
      <c r="OAM11"/>
      <c r="OAN11"/>
      <c r="OAO11"/>
      <c r="OAP11"/>
      <c r="OAQ11"/>
      <c r="OAR11"/>
      <c r="OAS11"/>
      <c r="OAT11"/>
      <c r="OAU11"/>
      <c r="OAV11"/>
      <c r="OAW11"/>
      <c r="OAX11"/>
      <c r="OAY11"/>
      <c r="OAZ11"/>
      <c r="OBA11"/>
      <c r="OBB11"/>
      <c r="OBC11"/>
      <c r="OBD11"/>
      <c r="OBE11"/>
      <c r="OBF11"/>
      <c r="OBG11"/>
      <c r="OBH11"/>
      <c r="OBI11"/>
      <c r="OBJ11"/>
      <c r="OBK11"/>
      <c r="OBL11"/>
      <c r="OBM11"/>
      <c r="OBN11"/>
      <c r="OBO11"/>
      <c r="OBP11"/>
      <c r="OBQ11"/>
      <c r="OBR11"/>
      <c r="OBS11"/>
      <c r="OBT11"/>
      <c r="OBU11"/>
      <c r="OBV11"/>
      <c r="OBW11"/>
      <c r="OBX11"/>
      <c r="OBY11"/>
      <c r="OBZ11"/>
      <c r="OCA11"/>
      <c r="OCB11"/>
      <c r="OCC11"/>
      <c r="OCD11"/>
      <c r="OCE11"/>
      <c r="OCF11"/>
      <c r="OCG11"/>
      <c r="OCH11"/>
      <c r="OCI11"/>
      <c r="OCJ11"/>
      <c r="OCK11"/>
      <c r="OCL11"/>
      <c r="OCM11"/>
      <c r="OCN11"/>
      <c r="OCO11"/>
      <c r="OCP11"/>
      <c r="OCQ11"/>
      <c r="OCR11"/>
      <c r="OCS11"/>
      <c r="OCT11"/>
      <c r="OCU11"/>
      <c r="OCV11"/>
      <c r="OCW11"/>
      <c r="OCX11"/>
      <c r="OCY11"/>
      <c r="OCZ11"/>
      <c r="ODA11"/>
      <c r="ODB11"/>
      <c r="ODC11"/>
      <c r="ODD11"/>
      <c r="ODE11"/>
      <c r="ODF11"/>
      <c r="ODG11"/>
      <c r="ODH11"/>
      <c r="ODI11"/>
      <c r="ODJ11"/>
      <c r="ODK11"/>
      <c r="ODL11"/>
      <c r="ODM11"/>
      <c r="ODN11"/>
      <c r="ODO11"/>
      <c r="ODP11"/>
      <c r="ODQ11"/>
      <c r="ODR11"/>
      <c r="ODS11"/>
      <c r="ODT11"/>
      <c r="ODU11"/>
      <c r="ODV11"/>
      <c r="ODW11"/>
      <c r="ODX11"/>
      <c r="ODY11"/>
      <c r="ODZ11"/>
      <c r="OEA11"/>
      <c r="OEB11"/>
      <c r="OEC11"/>
      <c r="OED11"/>
      <c r="OEE11"/>
      <c r="OEF11"/>
      <c r="OEG11"/>
      <c r="OEH11"/>
      <c r="OEI11"/>
      <c r="OEJ11"/>
      <c r="OEK11"/>
      <c r="OEL11"/>
      <c r="OEM11"/>
      <c r="OEN11"/>
      <c r="OEO11"/>
      <c r="OEP11"/>
      <c r="OEQ11"/>
      <c r="OER11"/>
      <c r="OES11"/>
      <c r="OET11"/>
      <c r="OEU11"/>
      <c r="OEV11"/>
      <c r="OEW11"/>
      <c r="OEX11"/>
      <c r="OEY11"/>
      <c r="OEZ11"/>
      <c r="OFA11"/>
      <c r="OFB11"/>
      <c r="OFC11"/>
      <c r="OFD11"/>
      <c r="OFE11"/>
      <c r="OFF11"/>
      <c r="OFG11"/>
      <c r="OFH11"/>
      <c r="OFI11"/>
      <c r="OFJ11"/>
      <c r="OFK11"/>
      <c r="OFL11"/>
      <c r="OFM11"/>
      <c r="OFN11"/>
      <c r="OFO11"/>
      <c r="OFP11"/>
      <c r="OFQ11"/>
      <c r="OFR11"/>
      <c r="OFS11"/>
      <c r="OFT11"/>
      <c r="OFU11"/>
      <c r="OFV11"/>
      <c r="OFW11"/>
      <c r="OFX11"/>
      <c r="OFY11"/>
      <c r="OFZ11"/>
      <c r="OGA11"/>
      <c r="OGB11"/>
      <c r="OGC11"/>
      <c r="OGD11"/>
      <c r="OGE11"/>
      <c r="OGF11"/>
      <c r="OGG11"/>
      <c r="OGH11"/>
      <c r="OGI11"/>
      <c r="OGJ11"/>
      <c r="OGK11"/>
      <c r="OGL11"/>
      <c r="OGM11"/>
      <c r="OGN11"/>
      <c r="OGO11"/>
      <c r="OGP11"/>
      <c r="OGQ11"/>
      <c r="OGR11"/>
      <c r="OGS11"/>
      <c r="OGT11"/>
      <c r="OGU11"/>
      <c r="OGV11"/>
      <c r="OGW11"/>
      <c r="OGX11"/>
      <c r="OGY11"/>
      <c r="OGZ11"/>
      <c r="OHA11"/>
      <c r="OHB11"/>
      <c r="OHC11"/>
      <c r="OHD11"/>
      <c r="OHE11"/>
      <c r="OHF11"/>
      <c r="OHG11"/>
      <c r="OHH11"/>
      <c r="OHI11"/>
      <c r="OHJ11"/>
      <c r="OHK11"/>
      <c r="OHL11"/>
      <c r="OHM11"/>
      <c r="OHN11"/>
      <c r="OHO11"/>
      <c r="OHP11"/>
      <c r="OHQ11"/>
      <c r="OHR11"/>
      <c r="OHS11"/>
      <c r="OHT11"/>
      <c r="OHU11"/>
      <c r="OHV11"/>
      <c r="OHW11"/>
      <c r="OHX11"/>
      <c r="OHY11"/>
      <c r="OHZ11"/>
      <c r="OIA11"/>
      <c r="OIB11"/>
      <c r="OIC11"/>
      <c r="OID11"/>
      <c r="OIE11"/>
      <c r="OIF11"/>
      <c r="OIG11"/>
      <c r="OIH11"/>
      <c r="OII11"/>
      <c r="OIJ11"/>
      <c r="OIK11"/>
      <c r="OIL11"/>
      <c r="OIM11"/>
      <c r="OIN11"/>
      <c r="OIO11"/>
      <c r="OIP11"/>
      <c r="OIQ11"/>
      <c r="OIR11"/>
      <c r="OIS11"/>
      <c r="OIT11"/>
      <c r="OIU11"/>
      <c r="OIV11"/>
      <c r="OIW11"/>
      <c r="OIX11"/>
      <c r="OIY11"/>
      <c r="OIZ11"/>
      <c r="OJA11"/>
      <c r="OJB11"/>
      <c r="OJC11"/>
      <c r="OJD11"/>
      <c r="OJE11"/>
      <c r="OJF11"/>
      <c r="OJG11"/>
      <c r="OJH11"/>
      <c r="OJI11"/>
      <c r="OJJ11"/>
      <c r="OJK11"/>
      <c r="OJL11"/>
      <c r="OJM11"/>
      <c r="OJN11"/>
      <c r="OJO11"/>
      <c r="OJP11"/>
      <c r="OJQ11"/>
      <c r="OJR11"/>
      <c r="OJS11"/>
      <c r="OJT11"/>
      <c r="OJU11"/>
      <c r="OJV11"/>
      <c r="OJW11"/>
      <c r="OJX11"/>
      <c r="OJY11"/>
      <c r="OJZ11"/>
      <c r="OKA11"/>
      <c r="OKB11"/>
      <c r="OKC11"/>
      <c r="OKD11"/>
      <c r="OKE11"/>
      <c r="OKF11"/>
      <c r="OKG11"/>
      <c r="OKH11"/>
      <c r="OKI11"/>
      <c r="OKJ11"/>
      <c r="OKK11"/>
      <c r="OKL11"/>
      <c r="OKM11"/>
      <c r="OKN11"/>
      <c r="OKO11"/>
      <c r="OKP11"/>
      <c r="OKQ11"/>
      <c r="OKR11"/>
      <c r="OKS11"/>
      <c r="OKT11"/>
      <c r="OKU11"/>
      <c r="OKV11"/>
      <c r="OKW11"/>
      <c r="OKX11"/>
      <c r="OKY11"/>
      <c r="OKZ11"/>
      <c r="OLA11"/>
      <c r="OLB11"/>
      <c r="OLC11"/>
      <c r="OLD11"/>
      <c r="OLE11"/>
      <c r="OLF11"/>
      <c r="OLG11"/>
      <c r="OLH11"/>
      <c r="OLI11"/>
      <c r="OLJ11"/>
      <c r="OLK11"/>
      <c r="OLL11"/>
      <c r="OLM11"/>
      <c r="OLN11"/>
      <c r="OLO11"/>
      <c r="OLP11"/>
      <c r="OLQ11"/>
      <c r="OLR11"/>
      <c r="OLS11"/>
      <c r="OLT11"/>
      <c r="OLU11"/>
      <c r="OLV11"/>
      <c r="OLW11"/>
      <c r="OLX11"/>
      <c r="OLY11"/>
      <c r="OLZ11"/>
      <c r="OMA11"/>
      <c r="OMB11"/>
      <c r="OMC11"/>
      <c r="OMD11"/>
      <c r="OME11"/>
      <c r="OMF11"/>
      <c r="OMG11"/>
      <c r="OMH11"/>
      <c r="OMI11"/>
      <c r="OMJ11"/>
      <c r="OMK11"/>
      <c r="OML11"/>
      <c r="OMM11"/>
      <c r="OMN11"/>
      <c r="OMO11"/>
      <c r="OMP11"/>
      <c r="OMQ11"/>
      <c r="OMR11"/>
      <c r="OMS11"/>
      <c r="OMT11"/>
      <c r="OMU11"/>
      <c r="OMV11"/>
      <c r="OMW11"/>
      <c r="OMX11"/>
      <c r="OMY11"/>
      <c r="OMZ11"/>
      <c r="ONA11"/>
      <c r="ONB11"/>
      <c r="ONC11"/>
      <c r="OND11"/>
      <c r="ONE11"/>
      <c r="ONF11"/>
      <c r="ONG11"/>
      <c r="ONH11"/>
      <c r="ONI11"/>
      <c r="ONJ11"/>
      <c r="ONK11"/>
      <c r="ONL11"/>
      <c r="ONM11"/>
      <c r="ONN11"/>
      <c r="ONO11"/>
      <c r="ONP11"/>
      <c r="ONQ11"/>
      <c r="ONR11"/>
      <c r="ONS11"/>
      <c r="ONT11"/>
      <c r="ONU11"/>
      <c r="ONV11"/>
      <c r="ONW11"/>
      <c r="ONX11"/>
      <c r="ONY11"/>
      <c r="ONZ11"/>
      <c r="OOA11"/>
      <c r="OOB11"/>
      <c r="OOC11"/>
      <c r="OOD11"/>
      <c r="OOE11"/>
      <c r="OOF11"/>
      <c r="OOG11"/>
      <c r="OOH11"/>
      <c r="OOI11"/>
      <c r="OOJ11"/>
      <c r="OOK11"/>
      <c r="OOL11"/>
      <c r="OOM11"/>
      <c r="OON11"/>
      <c r="OOO11"/>
      <c r="OOP11"/>
      <c r="OOQ11"/>
      <c r="OOR11"/>
      <c r="OOS11"/>
      <c r="OOT11"/>
      <c r="OOU11"/>
      <c r="OOV11"/>
      <c r="OOW11"/>
      <c r="OOX11"/>
      <c r="OOY11"/>
      <c r="OOZ11"/>
      <c r="OPA11"/>
      <c r="OPB11"/>
      <c r="OPC11"/>
      <c r="OPD11"/>
      <c r="OPE11"/>
      <c r="OPF11"/>
      <c r="OPG11"/>
      <c r="OPH11"/>
      <c r="OPI11"/>
      <c r="OPJ11"/>
      <c r="OPK11"/>
      <c r="OPL11"/>
      <c r="OPM11"/>
      <c r="OPN11"/>
      <c r="OPO11"/>
      <c r="OPP11"/>
      <c r="OPQ11"/>
      <c r="OPR11"/>
      <c r="OPS11"/>
      <c r="OPT11"/>
      <c r="OPU11"/>
      <c r="OPV11"/>
      <c r="OPW11"/>
      <c r="OPX11"/>
      <c r="OPY11"/>
      <c r="OPZ11"/>
      <c r="OQA11"/>
      <c r="OQB11"/>
      <c r="OQC11"/>
      <c r="OQD11"/>
      <c r="OQE11"/>
      <c r="OQF11"/>
      <c r="OQG11"/>
      <c r="OQH11"/>
      <c r="OQI11"/>
      <c r="OQJ11"/>
      <c r="OQK11"/>
      <c r="OQL11"/>
      <c r="OQM11"/>
      <c r="OQN11"/>
      <c r="OQO11"/>
      <c r="OQP11"/>
      <c r="OQQ11"/>
      <c r="OQR11"/>
      <c r="OQS11"/>
      <c r="OQT11"/>
      <c r="OQU11"/>
      <c r="OQV11"/>
      <c r="OQW11"/>
      <c r="OQX11"/>
      <c r="OQY11"/>
      <c r="OQZ11"/>
      <c r="ORA11"/>
      <c r="ORB11"/>
      <c r="ORC11"/>
      <c r="ORD11"/>
      <c r="ORE11"/>
      <c r="ORF11"/>
      <c r="ORG11"/>
      <c r="ORH11"/>
      <c r="ORI11"/>
      <c r="ORJ11"/>
      <c r="ORK11"/>
      <c r="ORL11"/>
      <c r="ORM11"/>
      <c r="ORN11"/>
      <c r="ORO11"/>
      <c r="ORP11"/>
      <c r="ORQ11"/>
      <c r="ORR11"/>
      <c r="ORS11"/>
      <c r="ORT11"/>
      <c r="ORU11"/>
      <c r="ORV11"/>
      <c r="ORW11"/>
      <c r="ORX11"/>
      <c r="ORY11"/>
      <c r="ORZ11"/>
      <c r="OSA11"/>
      <c r="OSB11"/>
      <c r="OSC11"/>
      <c r="OSD11"/>
      <c r="OSE11"/>
      <c r="OSF11"/>
      <c r="OSG11"/>
      <c r="OSH11"/>
      <c r="OSI11"/>
      <c r="OSJ11"/>
      <c r="OSK11"/>
      <c r="OSL11"/>
      <c r="OSM11"/>
      <c r="OSN11"/>
      <c r="OSO11"/>
      <c r="OSP11"/>
      <c r="OSQ11"/>
      <c r="OSR11"/>
      <c r="OSS11"/>
      <c r="OST11"/>
      <c r="OSU11"/>
      <c r="OSV11"/>
      <c r="OSW11"/>
      <c r="OSX11"/>
      <c r="OSY11"/>
      <c r="OSZ11"/>
      <c r="OTA11"/>
      <c r="OTB11"/>
      <c r="OTC11"/>
      <c r="OTD11"/>
      <c r="OTE11"/>
      <c r="OTF11"/>
      <c r="OTG11"/>
      <c r="OTH11"/>
      <c r="OTI11"/>
      <c r="OTJ11"/>
      <c r="OTK11"/>
      <c r="OTL11"/>
      <c r="OTM11"/>
      <c r="OTN11"/>
      <c r="OTO11"/>
      <c r="OTP11"/>
      <c r="OTQ11"/>
      <c r="OTR11"/>
      <c r="OTS11"/>
      <c r="OTT11"/>
      <c r="OTU11"/>
      <c r="OTV11"/>
      <c r="OTW11"/>
      <c r="OTX11"/>
      <c r="OTY11"/>
      <c r="OTZ11"/>
      <c r="OUA11"/>
      <c r="OUB11"/>
      <c r="OUC11"/>
      <c r="OUD11"/>
      <c r="OUE11"/>
      <c r="OUF11"/>
      <c r="OUG11"/>
      <c r="OUH11"/>
      <c r="OUI11"/>
      <c r="OUJ11"/>
      <c r="OUK11"/>
      <c r="OUL11"/>
      <c r="OUM11"/>
      <c r="OUN11"/>
      <c r="OUO11"/>
      <c r="OUP11"/>
      <c r="OUQ11"/>
      <c r="OUR11"/>
      <c r="OUS11"/>
      <c r="OUT11"/>
      <c r="OUU11"/>
      <c r="OUV11"/>
      <c r="OUW11"/>
      <c r="OUX11"/>
      <c r="OUY11"/>
      <c r="OUZ11"/>
      <c r="OVA11"/>
      <c r="OVB11"/>
      <c r="OVC11"/>
      <c r="OVD11"/>
      <c r="OVE11"/>
      <c r="OVF11"/>
      <c r="OVG11"/>
      <c r="OVH11"/>
      <c r="OVI11"/>
      <c r="OVJ11"/>
      <c r="OVK11"/>
      <c r="OVL11"/>
      <c r="OVM11"/>
      <c r="OVN11"/>
      <c r="OVO11"/>
      <c r="OVP11"/>
      <c r="OVQ11"/>
      <c r="OVR11"/>
      <c r="OVS11"/>
      <c r="OVT11"/>
      <c r="OVU11"/>
      <c r="OVV11"/>
      <c r="OVW11"/>
      <c r="OVX11"/>
      <c r="OVY11"/>
      <c r="OVZ11"/>
      <c r="OWA11"/>
      <c r="OWB11"/>
      <c r="OWC11"/>
      <c r="OWD11"/>
      <c r="OWE11"/>
      <c r="OWF11"/>
      <c r="OWG11"/>
      <c r="OWH11"/>
      <c r="OWI11"/>
      <c r="OWJ11"/>
      <c r="OWK11"/>
      <c r="OWL11"/>
      <c r="OWM11"/>
      <c r="OWN11"/>
      <c r="OWO11"/>
      <c r="OWP11"/>
      <c r="OWQ11"/>
      <c r="OWR11"/>
      <c r="OWS11"/>
      <c r="OWT11"/>
      <c r="OWU11"/>
      <c r="OWV11"/>
      <c r="OWW11"/>
      <c r="OWX11"/>
      <c r="OWY11"/>
      <c r="OWZ11"/>
      <c r="OXA11"/>
      <c r="OXB11"/>
      <c r="OXC11"/>
      <c r="OXD11"/>
      <c r="OXE11"/>
      <c r="OXF11"/>
      <c r="OXG11"/>
      <c r="OXH11"/>
      <c r="OXI11"/>
      <c r="OXJ11"/>
      <c r="OXK11"/>
      <c r="OXL11"/>
      <c r="OXM11"/>
      <c r="OXN11"/>
      <c r="OXO11"/>
      <c r="OXP11"/>
      <c r="OXQ11"/>
      <c r="OXR11"/>
      <c r="OXS11"/>
      <c r="OXT11"/>
      <c r="OXU11"/>
      <c r="OXV11"/>
      <c r="OXW11"/>
      <c r="OXX11"/>
      <c r="OXY11"/>
      <c r="OXZ11"/>
      <c r="OYA11"/>
      <c r="OYB11"/>
      <c r="OYC11"/>
      <c r="OYD11"/>
      <c r="OYE11"/>
      <c r="OYF11"/>
      <c r="OYG11"/>
      <c r="OYH11"/>
      <c r="OYI11"/>
      <c r="OYJ11"/>
      <c r="OYK11"/>
      <c r="OYL11"/>
      <c r="OYM11"/>
      <c r="OYN11"/>
      <c r="OYO11"/>
      <c r="OYP11"/>
      <c r="OYQ11"/>
      <c r="OYR11"/>
      <c r="OYS11"/>
      <c r="OYT11"/>
      <c r="OYU11"/>
      <c r="OYV11"/>
      <c r="OYW11"/>
      <c r="OYX11"/>
      <c r="OYY11"/>
      <c r="OYZ11"/>
      <c r="OZA11"/>
      <c r="OZB11"/>
      <c r="OZC11"/>
      <c r="OZD11"/>
      <c r="OZE11"/>
      <c r="OZF11"/>
      <c r="OZG11"/>
      <c r="OZH11"/>
      <c r="OZI11"/>
      <c r="OZJ11"/>
      <c r="OZK11"/>
      <c r="OZL11"/>
      <c r="OZM11"/>
      <c r="OZN11"/>
      <c r="OZO11"/>
      <c r="OZP11"/>
      <c r="OZQ11"/>
      <c r="OZR11"/>
      <c r="OZS11"/>
      <c r="OZT11"/>
      <c r="OZU11"/>
      <c r="OZV11"/>
      <c r="OZW11"/>
      <c r="OZX11"/>
      <c r="OZY11"/>
      <c r="OZZ11"/>
      <c r="PAA11"/>
      <c r="PAB11"/>
      <c r="PAC11"/>
      <c r="PAD11"/>
      <c r="PAE11"/>
      <c r="PAF11"/>
      <c r="PAG11"/>
      <c r="PAH11"/>
      <c r="PAI11"/>
      <c r="PAJ11"/>
      <c r="PAK11"/>
      <c r="PAL11"/>
      <c r="PAM11"/>
      <c r="PAN11"/>
      <c r="PAO11"/>
      <c r="PAP11"/>
      <c r="PAQ11"/>
      <c r="PAR11"/>
      <c r="PAS11"/>
      <c r="PAT11"/>
      <c r="PAU11"/>
      <c r="PAV11"/>
      <c r="PAW11"/>
      <c r="PAX11"/>
      <c r="PAY11"/>
      <c r="PAZ11"/>
      <c r="PBA11"/>
      <c r="PBB11"/>
      <c r="PBC11"/>
      <c r="PBD11"/>
      <c r="PBE11"/>
      <c r="PBF11"/>
      <c r="PBG11"/>
      <c r="PBH11"/>
      <c r="PBI11"/>
      <c r="PBJ11"/>
      <c r="PBK11"/>
      <c r="PBL11"/>
      <c r="PBM11"/>
      <c r="PBN11"/>
      <c r="PBO11"/>
      <c r="PBP11"/>
      <c r="PBQ11"/>
      <c r="PBR11"/>
      <c r="PBS11"/>
      <c r="PBT11"/>
      <c r="PBU11"/>
      <c r="PBV11"/>
      <c r="PBW11"/>
      <c r="PBX11"/>
      <c r="PBY11"/>
      <c r="PBZ11"/>
      <c r="PCA11"/>
      <c r="PCB11"/>
      <c r="PCC11"/>
      <c r="PCD11"/>
      <c r="PCE11"/>
      <c r="PCF11"/>
      <c r="PCG11"/>
      <c r="PCH11"/>
      <c r="PCI11"/>
      <c r="PCJ11"/>
      <c r="PCK11"/>
      <c r="PCL11"/>
      <c r="PCM11"/>
      <c r="PCN11"/>
      <c r="PCO11"/>
      <c r="PCP11"/>
      <c r="PCQ11"/>
      <c r="PCR11"/>
      <c r="PCS11"/>
      <c r="PCT11"/>
      <c r="PCU11"/>
      <c r="PCV11"/>
      <c r="PCW11"/>
      <c r="PCX11"/>
      <c r="PCY11"/>
      <c r="PCZ11"/>
      <c r="PDA11"/>
      <c r="PDB11"/>
      <c r="PDC11"/>
      <c r="PDD11"/>
      <c r="PDE11"/>
      <c r="PDF11"/>
      <c r="PDG11"/>
      <c r="PDH11"/>
      <c r="PDI11"/>
      <c r="PDJ11"/>
      <c r="PDK11"/>
      <c r="PDL11"/>
      <c r="PDM11"/>
      <c r="PDN11"/>
      <c r="PDO11"/>
      <c r="PDP11"/>
      <c r="PDQ11"/>
      <c r="PDR11"/>
      <c r="PDS11"/>
      <c r="PDT11"/>
      <c r="PDU11"/>
      <c r="PDV11"/>
      <c r="PDW11"/>
      <c r="PDX11"/>
      <c r="PDY11"/>
      <c r="PDZ11"/>
      <c r="PEA11"/>
      <c r="PEB11"/>
      <c r="PEC11"/>
      <c r="PED11"/>
      <c r="PEE11"/>
      <c r="PEF11"/>
      <c r="PEG11"/>
      <c r="PEH11"/>
      <c r="PEI11"/>
      <c r="PEJ11"/>
      <c r="PEK11"/>
      <c r="PEL11"/>
      <c r="PEM11"/>
      <c r="PEN11"/>
      <c r="PEO11"/>
      <c r="PEP11"/>
      <c r="PEQ11"/>
      <c r="PER11"/>
      <c r="PES11"/>
      <c r="PET11"/>
      <c r="PEU11"/>
      <c r="PEV11"/>
      <c r="PEW11"/>
      <c r="PEX11"/>
      <c r="PEY11"/>
      <c r="PEZ11"/>
      <c r="PFA11"/>
      <c r="PFB11"/>
      <c r="PFC11"/>
      <c r="PFD11"/>
      <c r="PFE11"/>
      <c r="PFF11"/>
      <c r="PFG11"/>
      <c r="PFH11"/>
      <c r="PFI11"/>
      <c r="PFJ11"/>
      <c r="PFK11"/>
      <c r="PFL11"/>
      <c r="PFM11"/>
      <c r="PFN11"/>
      <c r="PFO11"/>
      <c r="PFP11"/>
      <c r="PFQ11"/>
      <c r="PFR11"/>
      <c r="PFS11"/>
      <c r="PFT11"/>
      <c r="PFU11"/>
      <c r="PFV11"/>
      <c r="PFW11"/>
      <c r="PFX11"/>
      <c r="PFY11"/>
      <c r="PFZ11"/>
      <c r="PGA11"/>
      <c r="PGB11"/>
      <c r="PGC11"/>
      <c r="PGD11"/>
      <c r="PGE11"/>
      <c r="PGF11"/>
      <c r="PGG11"/>
      <c r="PGH11"/>
      <c r="PGI11"/>
      <c r="PGJ11"/>
      <c r="PGK11"/>
      <c r="PGL11"/>
      <c r="PGM11"/>
      <c r="PGN11"/>
      <c r="PGO11"/>
      <c r="PGP11"/>
      <c r="PGQ11"/>
      <c r="PGR11"/>
      <c r="PGS11"/>
      <c r="PGT11"/>
      <c r="PGU11"/>
      <c r="PGV11"/>
      <c r="PGW11"/>
      <c r="PGX11"/>
      <c r="PGY11"/>
      <c r="PGZ11"/>
      <c r="PHA11"/>
      <c r="PHB11"/>
      <c r="PHC11"/>
      <c r="PHD11"/>
      <c r="PHE11"/>
      <c r="PHF11"/>
      <c r="PHG11"/>
      <c r="PHH11"/>
      <c r="PHI11"/>
      <c r="PHJ11"/>
      <c r="PHK11"/>
      <c r="PHL11"/>
      <c r="PHM11"/>
      <c r="PHN11"/>
      <c r="PHO11"/>
      <c r="PHP11"/>
      <c r="PHQ11"/>
      <c r="PHR11"/>
      <c r="PHS11"/>
      <c r="PHT11"/>
      <c r="PHU11"/>
      <c r="PHV11"/>
      <c r="PHW11"/>
      <c r="PHX11"/>
      <c r="PHY11"/>
      <c r="PHZ11"/>
      <c r="PIA11"/>
      <c r="PIB11"/>
      <c r="PIC11"/>
      <c r="PID11"/>
      <c r="PIE11"/>
      <c r="PIF11"/>
      <c r="PIG11"/>
      <c r="PIH11"/>
      <c r="PII11"/>
      <c r="PIJ11"/>
      <c r="PIK11"/>
      <c r="PIL11"/>
      <c r="PIM11"/>
      <c r="PIN11"/>
      <c r="PIO11"/>
      <c r="PIP11"/>
      <c r="PIQ11"/>
      <c r="PIR11"/>
      <c r="PIS11"/>
      <c r="PIT11"/>
      <c r="PIU11"/>
      <c r="PIV11"/>
      <c r="PIW11"/>
      <c r="PIX11"/>
      <c r="PIY11"/>
      <c r="PIZ11"/>
      <c r="PJA11"/>
      <c r="PJB11"/>
      <c r="PJC11"/>
      <c r="PJD11"/>
      <c r="PJE11"/>
      <c r="PJF11"/>
      <c r="PJG11"/>
      <c r="PJH11"/>
      <c r="PJI11"/>
      <c r="PJJ11"/>
      <c r="PJK11"/>
      <c r="PJL11"/>
      <c r="PJM11"/>
      <c r="PJN11"/>
      <c r="PJO11"/>
      <c r="PJP11"/>
      <c r="PJQ11"/>
      <c r="PJR11"/>
      <c r="PJS11"/>
      <c r="PJT11"/>
      <c r="PJU11"/>
      <c r="PJV11"/>
      <c r="PJW11"/>
      <c r="PJX11"/>
      <c r="PJY11"/>
      <c r="PJZ11"/>
      <c r="PKA11"/>
      <c r="PKB11"/>
      <c r="PKC11"/>
      <c r="PKD11"/>
      <c r="PKE11"/>
      <c r="PKF11"/>
      <c r="PKG11"/>
      <c r="PKH11"/>
      <c r="PKI11"/>
      <c r="PKJ11"/>
      <c r="PKK11"/>
      <c r="PKL11"/>
      <c r="PKM11"/>
      <c r="PKN11"/>
      <c r="PKO11"/>
      <c r="PKP11"/>
      <c r="PKQ11"/>
      <c r="PKR11"/>
      <c r="PKS11"/>
      <c r="PKT11"/>
      <c r="PKU11"/>
      <c r="PKV11"/>
      <c r="PKW11"/>
      <c r="PKX11"/>
      <c r="PKY11"/>
      <c r="PKZ11"/>
      <c r="PLA11"/>
      <c r="PLB11"/>
      <c r="PLC11"/>
      <c r="PLD11"/>
      <c r="PLE11"/>
      <c r="PLF11"/>
      <c r="PLG11"/>
      <c r="PLH11"/>
      <c r="PLI11"/>
      <c r="PLJ11"/>
      <c r="PLK11"/>
      <c r="PLL11"/>
      <c r="PLM11"/>
      <c r="PLN11"/>
      <c r="PLO11"/>
      <c r="PLP11"/>
      <c r="PLQ11"/>
      <c r="PLR11"/>
      <c r="PLS11"/>
      <c r="PLT11"/>
      <c r="PLU11"/>
      <c r="PLV11"/>
      <c r="PLW11"/>
      <c r="PLX11"/>
      <c r="PLY11"/>
      <c r="PLZ11"/>
      <c r="PMA11"/>
      <c r="PMB11"/>
      <c r="PMC11"/>
      <c r="PMD11"/>
      <c r="PME11"/>
      <c r="PMF11"/>
      <c r="PMG11"/>
      <c r="PMH11"/>
      <c r="PMI11"/>
      <c r="PMJ11"/>
      <c r="PMK11"/>
      <c r="PML11"/>
      <c r="PMM11"/>
      <c r="PMN11"/>
      <c r="PMO11"/>
      <c r="PMP11"/>
      <c r="PMQ11"/>
      <c r="PMR11"/>
      <c r="PMS11"/>
      <c r="PMT11"/>
      <c r="PMU11"/>
      <c r="PMV11"/>
      <c r="PMW11"/>
      <c r="PMX11"/>
      <c r="PMY11"/>
      <c r="PMZ11"/>
      <c r="PNA11"/>
      <c r="PNB11"/>
      <c r="PNC11"/>
      <c r="PND11"/>
      <c r="PNE11"/>
      <c r="PNF11"/>
      <c r="PNG11"/>
      <c r="PNH11"/>
      <c r="PNI11"/>
      <c r="PNJ11"/>
      <c r="PNK11"/>
      <c r="PNL11"/>
      <c r="PNM11"/>
      <c r="PNN11"/>
      <c r="PNO11"/>
      <c r="PNP11"/>
      <c r="PNQ11"/>
      <c r="PNR11"/>
      <c r="PNS11"/>
      <c r="PNT11"/>
      <c r="PNU11"/>
      <c r="PNV11"/>
      <c r="PNW11"/>
      <c r="PNX11"/>
      <c r="PNY11"/>
      <c r="PNZ11"/>
      <c r="POA11"/>
      <c r="POB11"/>
      <c r="POC11"/>
      <c r="POD11"/>
      <c r="POE11"/>
      <c r="POF11"/>
      <c r="POG11"/>
      <c r="POH11"/>
      <c r="POI11"/>
      <c r="POJ11"/>
      <c r="POK11"/>
      <c r="POL11"/>
      <c r="POM11"/>
      <c r="PON11"/>
      <c r="POO11"/>
      <c r="POP11"/>
      <c r="POQ11"/>
      <c r="POR11"/>
      <c r="POS11"/>
      <c r="POT11"/>
      <c r="POU11"/>
      <c r="POV11"/>
      <c r="POW11"/>
      <c r="POX11"/>
      <c r="POY11"/>
      <c r="POZ11"/>
      <c r="PPA11"/>
      <c r="PPB11"/>
      <c r="PPC11"/>
      <c r="PPD11"/>
      <c r="PPE11"/>
      <c r="PPF11"/>
      <c r="PPG11"/>
      <c r="PPH11"/>
      <c r="PPI11"/>
      <c r="PPJ11"/>
      <c r="PPK11"/>
      <c r="PPL11"/>
      <c r="PPM11"/>
      <c r="PPN11"/>
      <c r="PPO11"/>
      <c r="PPP11"/>
      <c r="PPQ11"/>
      <c r="PPR11"/>
      <c r="PPS11"/>
      <c r="PPT11"/>
      <c r="PPU11"/>
      <c r="PPV11"/>
      <c r="PPW11"/>
      <c r="PPX11"/>
      <c r="PPY11"/>
      <c r="PPZ11"/>
      <c r="PQA11"/>
      <c r="PQB11"/>
      <c r="PQC11"/>
      <c r="PQD11"/>
      <c r="PQE11"/>
      <c r="PQF11"/>
      <c r="PQG11"/>
      <c r="PQH11"/>
      <c r="PQI11"/>
      <c r="PQJ11"/>
      <c r="PQK11"/>
      <c r="PQL11"/>
      <c r="PQM11"/>
      <c r="PQN11"/>
      <c r="PQO11"/>
      <c r="PQP11"/>
      <c r="PQQ11"/>
      <c r="PQR11"/>
      <c r="PQS11"/>
      <c r="PQT11"/>
      <c r="PQU11"/>
      <c r="PQV11"/>
      <c r="PQW11"/>
      <c r="PQX11"/>
      <c r="PQY11"/>
      <c r="PQZ11"/>
      <c r="PRA11"/>
      <c r="PRB11"/>
      <c r="PRC11"/>
      <c r="PRD11"/>
      <c r="PRE11"/>
      <c r="PRF11"/>
      <c r="PRG11"/>
      <c r="PRH11"/>
      <c r="PRI11"/>
      <c r="PRJ11"/>
      <c r="PRK11"/>
      <c r="PRL11"/>
      <c r="PRM11"/>
      <c r="PRN11"/>
      <c r="PRO11"/>
      <c r="PRP11"/>
      <c r="PRQ11"/>
      <c r="PRR11"/>
      <c r="PRS11"/>
      <c r="PRT11"/>
      <c r="PRU11"/>
      <c r="PRV11"/>
      <c r="PRW11"/>
      <c r="PRX11"/>
      <c r="PRY11"/>
      <c r="PRZ11"/>
      <c r="PSA11"/>
      <c r="PSB11"/>
      <c r="PSC11"/>
      <c r="PSD11"/>
      <c r="PSE11"/>
      <c r="PSF11"/>
      <c r="PSG11"/>
      <c r="PSH11"/>
      <c r="PSI11"/>
      <c r="PSJ11"/>
      <c r="PSK11"/>
      <c r="PSL11"/>
      <c r="PSM11"/>
      <c r="PSN11"/>
      <c r="PSO11"/>
      <c r="PSP11"/>
      <c r="PSQ11"/>
      <c r="PSR11"/>
      <c r="PSS11"/>
      <c r="PST11"/>
      <c r="PSU11"/>
      <c r="PSV11"/>
      <c r="PSW11"/>
      <c r="PSX11"/>
      <c r="PSY11"/>
      <c r="PSZ11"/>
      <c r="PTA11"/>
      <c r="PTB11"/>
      <c r="PTC11"/>
      <c r="PTD11"/>
      <c r="PTE11"/>
      <c r="PTF11"/>
      <c r="PTG11"/>
      <c r="PTH11"/>
      <c r="PTI11"/>
      <c r="PTJ11"/>
      <c r="PTK11"/>
      <c r="PTL11"/>
      <c r="PTM11"/>
      <c r="PTN11"/>
      <c r="PTO11"/>
      <c r="PTP11"/>
      <c r="PTQ11"/>
      <c r="PTR11"/>
      <c r="PTS11"/>
      <c r="PTT11"/>
      <c r="PTU11"/>
      <c r="PTV11"/>
      <c r="PTW11"/>
      <c r="PTX11"/>
      <c r="PTY11"/>
      <c r="PTZ11"/>
      <c r="PUA11"/>
      <c r="PUB11"/>
      <c r="PUC11"/>
      <c r="PUD11"/>
      <c r="PUE11"/>
      <c r="PUF11"/>
      <c r="PUG11"/>
      <c r="PUH11"/>
      <c r="PUI11"/>
      <c r="PUJ11"/>
      <c r="PUK11"/>
      <c r="PUL11"/>
      <c r="PUM11"/>
      <c r="PUN11"/>
      <c r="PUO11"/>
      <c r="PUP11"/>
      <c r="PUQ11"/>
      <c r="PUR11"/>
      <c r="PUS11"/>
      <c r="PUT11"/>
      <c r="PUU11"/>
      <c r="PUV11"/>
      <c r="PUW11"/>
      <c r="PUX11"/>
      <c r="PUY11"/>
      <c r="PUZ11"/>
      <c r="PVA11"/>
      <c r="PVB11"/>
      <c r="PVC11"/>
      <c r="PVD11"/>
      <c r="PVE11"/>
      <c r="PVF11"/>
      <c r="PVG11"/>
      <c r="PVH11"/>
      <c r="PVI11"/>
      <c r="PVJ11"/>
      <c r="PVK11"/>
      <c r="PVL11"/>
      <c r="PVM11"/>
      <c r="PVN11"/>
      <c r="PVO11"/>
      <c r="PVP11"/>
      <c r="PVQ11"/>
      <c r="PVR11"/>
      <c r="PVS11"/>
      <c r="PVT11"/>
      <c r="PVU11"/>
      <c r="PVV11"/>
      <c r="PVW11"/>
      <c r="PVX11"/>
      <c r="PVY11"/>
      <c r="PVZ11"/>
      <c r="PWA11"/>
      <c r="PWB11"/>
      <c r="PWC11"/>
      <c r="PWD11"/>
      <c r="PWE11"/>
      <c r="PWF11"/>
      <c r="PWG11"/>
      <c r="PWH11"/>
      <c r="PWI11"/>
      <c r="PWJ11"/>
      <c r="PWK11"/>
      <c r="PWL11"/>
      <c r="PWM11"/>
      <c r="PWN11"/>
      <c r="PWO11"/>
      <c r="PWP11"/>
      <c r="PWQ11"/>
      <c r="PWR11"/>
      <c r="PWS11"/>
      <c r="PWT11"/>
      <c r="PWU11"/>
      <c r="PWV11"/>
      <c r="PWW11"/>
      <c r="PWX11"/>
      <c r="PWY11"/>
      <c r="PWZ11"/>
      <c r="PXA11"/>
      <c r="PXB11"/>
      <c r="PXC11"/>
      <c r="PXD11"/>
      <c r="PXE11"/>
      <c r="PXF11"/>
      <c r="PXG11"/>
      <c r="PXH11"/>
      <c r="PXI11"/>
      <c r="PXJ11"/>
      <c r="PXK11"/>
      <c r="PXL11"/>
      <c r="PXM11"/>
      <c r="PXN11"/>
      <c r="PXO11"/>
      <c r="PXP11"/>
      <c r="PXQ11"/>
      <c r="PXR11"/>
      <c r="PXS11"/>
      <c r="PXT11"/>
      <c r="PXU11"/>
      <c r="PXV11"/>
      <c r="PXW11"/>
      <c r="PXX11"/>
      <c r="PXY11"/>
      <c r="PXZ11"/>
      <c r="PYA11"/>
      <c r="PYB11"/>
      <c r="PYC11"/>
      <c r="PYD11"/>
      <c r="PYE11"/>
      <c r="PYF11"/>
      <c r="PYG11"/>
      <c r="PYH11"/>
      <c r="PYI11"/>
      <c r="PYJ11"/>
      <c r="PYK11"/>
      <c r="PYL11"/>
      <c r="PYM11"/>
      <c r="PYN11"/>
      <c r="PYO11"/>
      <c r="PYP11"/>
      <c r="PYQ11"/>
      <c r="PYR11"/>
      <c r="PYS11"/>
      <c r="PYT11"/>
      <c r="PYU11"/>
      <c r="PYV11"/>
      <c r="PYW11"/>
      <c r="PYX11"/>
      <c r="PYY11"/>
      <c r="PYZ11"/>
      <c r="PZA11"/>
      <c r="PZB11"/>
      <c r="PZC11"/>
      <c r="PZD11"/>
      <c r="PZE11"/>
      <c r="PZF11"/>
      <c r="PZG11"/>
      <c r="PZH11"/>
      <c r="PZI11"/>
      <c r="PZJ11"/>
      <c r="PZK11"/>
      <c r="PZL11"/>
      <c r="PZM11"/>
      <c r="PZN11"/>
      <c r="PZO11"/>
      <c r="PZP11"/>
      <c r="PZQ11"/>
      <c r="PZR11"/>
      <c r="PZS11"/>
      <c r="PZT11"/>
      <c r="PZU11"/>
      <c r="PZV11"/>
      <c r="PZW11"/>
      <c r="PZX11"/>
      <c r="PZY11"/>
      <c r="PZZ11"/>
      <c r="QAA11"/>
      <c r="QAB11"/>
      <c r="QAC11"/>
      <c r="QAD11"/>
      <c r="QAE11"/>
      <c r="QAF11"/>
      <c r="QAG11"/>
      <c r="QAH11"/>
      <c r="QAI11"/>
      <c r="QAJ11"/>
      <c r="QAK11"/>
      <c r="QAL11"/>
      <c r="QAM11"/>
      <c r="QAN11"/>
      <c r="QAO11"/>
      <c r="QAP11"/>
      <c r="QAQ11"/>
      <c r="QAR11"/>
      <c r="QAS11"/>
      <c r="QAT11"/>
      <c r="QAU11"/>
      <c r="QAV11"/>
      <c r="QAW11"/>
      <c r="QAX11"/>
      <c r="QAY11"/>
      <c r="QAZ11"/>
      <c r="QBA11"/>
      <c r="QBB11"/>
      <c r="QBC11"/>
      <c r="QBD11"/>
      <c r="QBE11"/>
      <c r="QBF11"/>
      <c r="QBG11"/>
      <c r="QBH11"/>
      <c r="QBI11"/>
      <c r="QBJ11"/>
      <c r="QBK11"/>
      <c r="QBL11"/>
      <c r="QBM11"/>
      <c r="QBN11"/>
      <c r="QBO11"/>
      <c r="QBP11"/>
      <c r="QBQ11"/>
      <c r="QBR11"/>
      <c r="QBS11"/>
      <c r="QBT11"/>
      <c r="QBU11"/>
      <c r="QBV11"/>
      <c r="QBW11"/>
      <c r="QBX11"/>
      <c r="QBY11"/>
      <c r="QBZ11"/>
      <c r="QCA11"/>
      <c r="QCB11"/>
      <c r="QCC11"/>
      <c r="QCD11"/>
      <c r="QCE11"/>
      <c r="QCF11"/>
      <c r="QCG11"/>
      <c r="QCH11"/>
      <c r="QCI11"/>
      <c r="QCJ11"/>
      <c r="QCK11"/>
      <c r="QCL11"/>
      <c r="QCM11"/>
      <c r="QCN11"/>
      <c r="QCO11"/>
      <c r="QCP11"/>
      <c r="QCQ11"/>
      <c r="QCR11"/>
      <c r="QCS11"/>
      <c r="QCT11"/>
      <c r="QCU11"/>
      <c r="QCV11"/>
      <c r="QCW11"/>
      <c r="QCX11"/>
      <c r="QCY11"/>
      <c r="QCZ11"/>
      <c r="QDA11"/>
      <c r="QDB11"/>
      <c r="QDC11"/>
      <c r="QDD11"/>
      <c r="QDE11"/>
      <c r="QDF11"/>
      <c r="QDG11"/>
      <c r="QDH11"/>
      <c r="QDI11"/>
      <c r="QDJ11"/>
      <c r="QDK11"/>
      <c r="QDL11"/>
      <c r="QDM11"/>
      <c r="QDN11"/>
      <c r="QDO11"/>
      <c r="QDP11"/>
      <c r="QDQ11"/>
      <c r="QDR11"/>
      <c r="QDS11"/>
      <c r="QDT11"/>
      <c r="QDU11"/>
      <c r="QDV11"/>
      <c r="QDW11"/>
      <c r="QDX11"/>
      <c r="QDY11"/>
      <c r="QDZ11"/>
      <c r="QEA11"/>
      <c r="QEB11"/>
      <c r="QEC11"/>
      <c r="QED11"/>
      <c r="QEE11"/>
      <c r="QEF11"/>
      <c r="QEG11"/>
      <c r="QEH11"/>
      <c r="QEI11"/>
      <c r="QEJ11"/>
      <c r="QEK11"/>
      <c r="QEL11"/>
      <c r="QEM11"/>
      <c r="QEN11"/>
      <c r="QEO11"/>
      <c r="QEP11"/>
      <c r="QEQ11"/>
      <c r="QER11"/>
      <c r="QES11"/>
      <c r="QET11"/>
      <c r="QEU11"/>
      <c r="QEV11"/>
      <c r="QEW11"/>
      <c r="QEX11"/>
      <c r="QEY11"/>
      <c r="QEZ11"/>
      <c r="QFA11"/>
      <c r="QFB11"/>
      <c r="QFC11"/>
      <c r="QFD11"/>
      <c r="QFE11"/>
      <c r="QFF11"/>
      <c r="QFG11"/>
      <c r="QFH11"/>
      <c r="QFI11"/>
      <c r="QFJ11"/>
      <c r="QFK11"/>
      <c r="QFL11"/>
      <c r="QFM11"/>
      <c r="QFN11"/>
      <c r="QFO11"/>
      <c r="QFP11"/>
      <c r="QFQ11"/>
      <c r="QFR11"/>
      <c r="QFS11"/>
      <c r="QFT11"/>
      <c r="QFU11"/>
      <c r="QFV11"/>
      <c r="QFW11"/>
      <c r="QFX11"/>
      <c r="QFY11"/>
      <c r="QFZ11"/>
      <c r="QGA11"/>
      <c r="QGB11"/>
      <c r="QGC11"/>
      <c r="QGD11"/>
      <c r="QGE11"/>
      <c r="QGF11"/>
      <c r="QGG11"/>
      <c r="QGH11"/>
      <c r="QGI11"/>
      <c r="QGJ11"/>
      <c r="QGK11"/>
      <c r="QGL11"/>
      <c r="QGM11"/>
      <c r="QGN11"/>
      <c r="QGO11"/>
      <c r="QGP11"/>
      <c r="QGQ11"/>
      <c r="QGR11"/>
      <c r="QGS11"/>
      <c r="QGT11"/>
      <c r="QGU11"/>
      <c r="QGV11"/>
      <c r="QGW11"/>
      <c r="QGX11"/>
      <c r="QGY11"/>
      <c r="QGZ11"/>
      <c r="QHA11"/>
      <c r="QHB11"/>
      <c r="QHC11"/>
      <c r="QHD11"/>
      <c r="QHE11"/>
      <c r="QHF11"/>
      <c r="QHG11"/>
      <c r="QHH11"/>
      <c r="QHI11"/>
      <c r="QHJ11"/>
      <c r="QHK11"/>
      <c r="QHL11"/>
      <c r="QHM11"/>
      <c r="QHN11"/>
      <c r="QHO11"/>
      <c r="QHP11"/>
      <c r="QHQ11"/>
      <c r="QHR11"/>
      <c r="QHS11"/>
      <c r="QHT11"/>
      <c r="QHU11"/>
      <c r="QHV11"/>
      <c r="QHW11"/>
      <c r="QHX11"/>
      <c r="QHY11"/>
      <c r="QHZ11"/>
      <c r="QIA11"/>
      <c r="QIB11"/>
      <c r="QIC11"/>
      <c r="QID11"/>
      <c r="QIE11"/>
      <c r="QIF11"/>
      <c r="QIG11"/>
      <c r="QIH11"/>
      <c r="QII11"/>
      <c r="QIJ11"/>
      <c r="QIK11"/>
      <c r="QIL11"/>
      <c r="QIM11"/>
      <c r="QIN11"/>
      <c r="QIO11"/>
      <c r="QIP11"/>
      <c r="QIQ11"/>
      <c r="QIR11"/>
      <c r="QIS11"/>
      <c r="QIT11"/>
      <c r="QIU11"/>
      <c r="QIV11"/>
      <c r="QIW11"/>
      <c r="QIX11"/>
      <c r="QIY11"/>
      <c r="QIZ11"/>
      <c r="QJA11"/>
      <c r="QJB11"/>
      <c r="QJC11"/>
      <c r="QJD11"/>
      <c r="QJE11"/>
      <c r="QJF11"/>
      <c r="QJG11"/>
      <c r="QJH11"/>
      <c r="QJI11"/>
      <c r="QJJ11"/>
      <c r="QJK11"/>
      <c r="QJL11"/>
      <c r="QJM11"/>
      <c r="QJN11"/>
      <c r="QJO11"/>
      <c r="QJP11"/>
      <c r="QJQ11"/>
      <c r="QJR11"/>
      <c r="QJS11"/>
      <c r="QJT11"/>
      <c r="QJU11"/>
      <c r="QJV11"/>
      <c r="QJW11"/>
      <c r="QJX11"/>
      <c r="QJY11"/>
      <c r="QJZ11"/>
      <c r="QKA11"/>
      <c r="QKB11"/>
      <c r="QKC11"/>
      <c r="QKD11"/>
      <c r="QKE11"/>
      <c r="QKF11"/>
      <c r="QKG11"/>
      <c r="QKH11"/>
      <c r="QKI11"/>
      <c r="QKJ11"/>
      <c r="QKK11"/>
      <c r="QKL11"/>
      <c r="QKM11"/>
      <c r="QKN11"/>
      <c r="QKO11"/>
      <c r="QKP11"/>
      <c r="QKQ11"/>
      <c r="QKR11"/>
      <c r="QKS11"/>
      <c r="QKT11"/>
      <c r="QKU11"/>
      <c r="QKV11"/>
      <c r="QKW11"/>
      <c r="QKX11"/>
      <c r="QKY11"/>
      <c r="QKZ11"/>
      <c r="QLA11"/>
      <c r="QLB11"/>
      <c r="QLC11"/>
      <c r="QLD11"/>
      <c r="QLE11"/>
      <c r="QLF11"/>
      <c r="QLG11"/>
      <c r="QLH11"/>
      <c r="QLI11"/>
      <c r="QLJ11"/>
      <c r="QLK11"/>
      <c r="QLL11"/>
      <c r="QLM11"/>
      <c r="QLN11"/>
      <c r="QLO11"/>
      <c r="QLP11"/>
      <c r="QLQ11"/>
      <c r="QLR11"/>
      <c r="QLS11"/>
      <c r="QLT11"/>
      <c r="QLU11"/>
      <c r="QLV11"/>
      <c r="QLW11"/>
      <c r="QLX11"/>
      <c r="QLY11"/>
      <c r="QLZ11"/>
      <c r="QMA11"/>
      <c r="QMB11"/>
      <c r="QMC11"/>
      <c r="QMD11"/>
      <c r="QME11"/>
      <c r="QMF11"/>
      <c r="QMG11"/>
      <c r="QMH11"/>
      <c r="QMI11"/>
      <c r="QMJ11"/>
      <c r="QMK11"/>
      <c r="QML11"/>
      <c r="QMM11"/>
      <c r="QMN11"/>
      <c r="QMO11"/>
      <c r="QMP11"/>
      <c r="QMQ11"/>
      <c r="QMR11"/>
      <c r="QMS11"/>
      <c r="QMT11"/>
      <c r="QMU11"/>
      <c r="QMV11"/>
      <c r="QMW11"/>
      <c r="QMX11"/>
      <c r="QMY11"/>
      <c r="QMZ11"/>
      <c r="QNA11"/>
      <c r="QNB11"/>
      <c r="QNC11"/>
      <c r="QND11"/>
      <c r="QNE11"/>
      <c r="QNF11"/>
      <c r="QNG11"/>
      <c r="QNH11"/>
      <c r="QNI11"/>
      <c r="QNJ11"/>
      <c r="QNK11"/>
      <c r="QNL11"/>
      <c r="QNM11"/>
      <c r="QNN11"/>
      <c r="QNO11"/>
      <c r="QNP11"/>
      <c r="QNQ11"/>
      <c r="QNR11"/>
      <c r="QNS11"/>
      <c r="QNT11"/>
      <c r="QNU11"/>
      <c r="QNV11"/>
      <c r="QNW11"/>
      <c r="QNX11"/>
      <c r="QNY11"/>
      <c r="QNZ11"/>
      <c r="QOA11"/>
      <c r="QOB11"/>
      <c r="QOC11"/>
      <c r="QOD11"/>
      <c r="QOE11"/>
      <c r="QOF11"/>
      <c r="QOG11"/>
      <c r="QOH11"/>
      <c r="QOI11"/>
      <c r="QOJ11"/>
      <c r="QOK11"/>
      <c r="QOL11"/>
      <c r="QOM11"/>
      <c r="QON11"/>
      <c r="QOO11"/>
      <c r="QOP11"/>
      <c r="QOQ11"/>
      <c r="QOR11"/>
      <c r="QOS11"/>
      <c r="QOT11"/>
      <c r="QOU11"/>
      <c r="QOV11"/>
      <c r="QOW11"/>
      <c r="QOX11"/>
      <c r="QOY11"/>
      <c r="QOZ11"/>
      <c r="QPA11"/>
      <c r="QPB11"/>
      <c r="QPC11"/>
      <c r="QPD11"/>
      <c r="QPE11"/>
      <c r="QPF11"/>
      <c r="QPG11"/>
      <c r="QPH11"/>
      <c r="QPI11"/>
      <c r="QPJ11"/>
      <c r="QPK11"/>
      <c r="QPL11"/>
      <c r="QPM11"/>
      <c r="QPN11"/>
      <c r="QPO11"/>
      <c r="QPP11"/>
      <c r="QPQ11"/>
      <c r="QPR11"/>
      <c r="QPS11"/>
      <c r="QPT11"/>
      <c r="QPU11"/>
      <c r="QPV11"/>
      <c r="QPW11"/>
      <c r="QPX11"/>
      <c r="QPY11"/>
      <c r="QPZ11"/>
      <c r="QQA11"/>
      <c r="QQB11"/>
      <c r="QQC11"/>
      <c r="QQD11"/>
      <c r="QQE11"/>
      <c r="QQF11"/>
      <c r="QQG11"/>
      <c r="QQH11"/>
      <c r="QQI11"/>
      <c r="QQJ11"/>
      <c r="QQK11"/>
      <c r="QQL11"/>
      <c r="QQM11"/>
      <c r="QQN11"/>
      <c r="QQO11"/>
      <c r="QQP11"/>
      <c r="QQQ11"/>
      <c r="QQR11"/>
      <c r="QQS11"/>
      <c r="QQT11"/>
      <c r="QQU11"/>
      <c r="QQV11"/>
      <c r="QQW11"/>
      <c r="QQX11"/>
      <c r="QQY11"/>
      <c r="QQZ11"/>
      <c r="QRA11"/>
      <c r="QRB11"/>
      <c r="QRC11"/>
      <c r="QRD11"/>
      <c r="QRE11"/>
      <c r="QRF11"/>
      <c r="QRG11"/>
      <c r="QRH11"/>
      <c r="QRI11"/>
      <c r="QRJ11"/>
      <c r="QRK11"/>
      <c r="QRL11"/>
      <c r="QRM11"/>
      <c r="QRN11"/>
      <c r="QRO11"/>
      <c r="QRP11"/>
      <c r="QRQ11"/>
      <c r="QRR11"/>
      <c r="QRS11"/>
      <c r="QRT11"/>
      <c r="QRU11"/>
      <c r="QRV11"/>
      <c r="QRW11"/>
      <c r="QRX11"/>
      <c r="QRY11"/>
      <c r="QRZ11"/>
      <c r="QSA11"/>
      <c r="QSB11"/>
      <c r="QSC11"/>
      <c r="QSD11"/>
      <c r="QSE11"/>
      <c r="QSF11"/>
      <c r="QSG11"/>
      <c r="QSH11"/>
      <c r="QSI11"/>
      <c r="QSJ11"/>
      <c r="QSK11"/>
      <c r="QSL11"/>
      <c r="QSM11"/>
      <c r="QSN11"/>
      <c r="QSO11"/>
      <c r="QSP11"/>
      <c r="QSQ11"/>
      <c r="QSR11"/>
      <c r="QSS11"/>
      <c r="QST11"/>
      <c r="QSU11"/>
      <c r="QSV11"/>
      <c r="QSW11"/>
      <c r="QSX11"/>
      <c r="QSY11"/>
      <c r="QSZ11"/>
      <c r="QTA11"/>
      <c r="QTB11"/>
      <c r="QTC11"/>
      <c r="QTD11"/>
      <c r="QTE11"/>
      <c r="QTF11"/>
      <c r="QTG11"/>
      <c r="QTH11"/>
      <c r="QTI11"/>
      <c r="QTJ11"/>
      <c r="QTK11"/>
      <c r="QTL11"/>
      <c r="QTM11"/>
      <c r="QTN11"/>
      <c r="QTO11"/>
      <c r="QTP11"/>
      <c r="QTQ11"/>
      <c r="QTR11"/>
      <c r="QTS11"/>
      <c r="QTT11"/>
      <c r="QTU11"/>
      <c r="QTV11"/>
      <c r="QTW11"/>
      <c r="QTX11"/>
      <c r="QTY11"/>
      <c r="QTZ11"/>
      <c r="QUA11"/>
      <c r="QUB11"/>
      <c r="QUC11"/>
      <c r="QUD11"/>
      <c r="QUE11"/>
      <c r="QUF11"/>
      <c r="QUG11"/>
      <c r="QUH11"/>
      <c r="QUI11"/>
      <c r="QUJ11"/>
      <c r="QUK11"/>
      <c r="QUL11"/>
      <c r="QUM11"/>
      <c r="QUN11"/>
      <c r="QUO11"/>
      <c r="QUP11"/>
      <c r="QUQ11"/>
      <c r="QUR11"/>
      <c r="QUS11"/>
      <c r="QUT11"/>
      <c r="QUU11"/>
      <c r="QUV11"/>
      <c r="QUW11"/>
      <c r="QUX11"/>
      <c r="QUY11"/>
      <c r="QUZ11"/>
      <c r="QVA11"/>
      <c r="QVB11"/>
      <c r="QVC11"/>
      <c r="QVD11"/>
      <c r="QVE11"/>
      <c r="QVF11"/>
      <c r="QVG11"/>
      <c r="QVH11"/>
      <c r="QVI11"/>
      <c r="QVJ11"/>
      <c r="QVK11"/>
      <c r="QVL11"/>
      <c r="QVM11"/>
      <c r="QVN11"/>
      <c r="QVO11"/>
      <c r="QVP11"/>
      <c r="QVQ11"/>
      <c r="QVR11"/>
      <c r="QVS11"/>
      <c r="QVT11"/>
      <c r="QVU11"/>
      <c r="QVV11"/>
      <c r="QVW11"/>
      <c r="QVX11"/>
      <c r="QVY11"/>
      <c r="QVZ11"/>
      <c r="QWA11"/>
      <c r="QWB11"/>
      <c r="QWC11"/>
      <c r="QWD11"/>
      <c r="QWE11"/>
      <c r="QWF11"/>
      <c r="QWG11"/>
      <c r="QWH11"/>
      <c r="QWI11"/>
      <c r="QWJ11"/>
      <c r="QWK11"/>
      <c r="QWL11"/>
      <c r="QWM11"/>
      <c r="QWN11"/>
      <c r="QWO11"/>
      <c r="QWP11"/>
      <c r="QWQ11"/>
      <c r="QWR11"/>
      <c r="QWS11"/>
      <c r="QWT11"/>
      <c r="QWU11"/>
      <c r="QWV11"/>
      <c r="QWW11"/>
      <c r="QWX11"/>
      <c r="QWY11"/>
      <c r="QWZ11"/>
      <c r="QXA11"/>
      <c r="QXB11"/>
      <c r="QXC11"/>
      <c r="QXD11"/>
      <c r="QXE11"/>
      <c r="QXF11"/>
      <c r="QXG11"/>
      <c r="QXH11"/>
      <c r="QXI11"/>
      <c r="QXJ11"/>
      <c r="QXK11"/>
      <c r="QXL11"/>
      <c r="QXM11"/>
      <c r="QXN11"/>
      <c r="QXO11"/>
      <c r="QXP11"/>
      <c r="QXQ11"/>
      <c r="QXR11"/>
      <c r="QXS11"/>
      <c r="QXT11"/>
      <c r="QXU11"/>
      <c r="QXV11"/>
      <c r="QXW11"/>
      <c r="QXX11"/>
      <c r="QXY11"/>
      <c r="QXZ11"/>
      <c r="QYA11"/>
      <c r="QYB11"/>
      <c r="QYC11"/>
      <c r="QYD11"/>
      <c r="QYE11"/>
      <c r="QYF11"/>
      <c r="QYG11"/>
      <c r="QYH11"/>
      <c r="QYI11"/>
      <c r="QYJ11"/>
      <c r="QYK11"/>
      <c r="QYL11"/>
      <c r="QYM11"/>
      <c r="QYN11"/>
      <c r="QYO11"/>
      <c r="QYP11"/>
      <c r="QYQ11"/>
      <c r="QYR11"/>
      <c r="QYS11"/>
      <c r="QYT11"/>
      <c r="QYU11"/>
      <c r="QYV11"/>
      <c r="QYW11"/>
      <c r="QYX11"/>
      <c r="QYY11"/>
      <c r="QYZ11"/>
      <c r="QZA11"/>
      <c r="QZB11"/>
      <c r="QZC11"/>
      <c r="QZD11"/>
      <c r="QZE11"/>
      <c r="QZF11"/>
      <c r="QZG11"/>
      <c r="QZH11"/>
      <c r="QZI11"/>
      <c r="QZJ11"/>
      <c r="QZK11"/>
      <c r="QZL11"/>
      <c r="QZM11"/>
      <c r="QZN11"/>
      <c r="QZO11"/>
      <c r="QZP11"/>
      <c r="QZQ11"/>
      <c r="QZR11"/>
      <c r="QZS11"/>
      <c r="QZT11"/>
      <c r="QZU11"/>
      <c r="QZV11"/>
      <c r="QZW11"/>
      <c r="QZX11"/>
      <c r="QZY11"/>
      <c r="QZZ11"/>
      <c r="RAA11"/>
      <c r="RAB11"/>
      <c r="RAC11"/>
      <c r="RAD11"/>
      <c r="RAE11"/>
      <c r="RAF11"/>
      <c r="RAG11"/>
      <c r="RAH11"/>
      <c r="RAI11"/>
      <c r="RAJ11"/>
      <c r="RAK11"/>
      <c r="RAL11"/>
      <c r="RAM11"/>
      <c r="RAN11"/>
      <c r="RAO11"/>
      <c r="RAP11"/>
      <c r="RAQ11"/>
      <c r="RAR11"/>
      <c r="RAS11"/>
      <c r="RAT11"/>
      <c r="RAU11"/>
      <c r="RAV11"/>
      <c r="RAW11"/>
      <c r="RAX11"/>
      <c r="RAY11"/>
      <c r="RAZ11"/>
      <c r="RBA11"/>
      <c r="RBB11"/>
      <c r="RBC11"/>
      <c r="RBD11"/>
      <c r="RBE11"/>
      <c r="RBF11"/>
      <c r="RBG11"/>
      <c r="RBH11"/>
      <c r="RBI11"/>
      <c r="RBJ11"/>
      <c r="RBK11"/>
      <c r="RBL11"/>
      <c r="RBM11"/>
      <c r="RBN11"/>
      <c r="RBO11"/>
      <c r="RBP11"/>
      <c r="RBQ11"/>
      <c r="RBR11"/>
      <c r="RBS11"/>
      <c r="RBT11"/>
      <c r="RBU11"/>
      <c r="RBV11"/>
      <c r="RBW11"/>
      <c r="RBX11"/>
      <c r="RBY11"/>
      <c r="RBZ11"/>
      <c r="RCA11"/>
      <c r="RCB11"/>
      <c r="RCC11"/>
      <c r="RCD11"/>
      <c r="RCE11"/>
      <c r="RCF11"/>
      <c r="RCG11"/>
      <c r="RCH11"/>
      <c r="RCI11"/>
      <c r="RCJ11"/>
      <c r="RCK11"/>
      <c r="RCL11"/>
      <c r="RCM11"/>
      <c r="RCN11"/>
      <c r="RCO11"/>
      <c r="RCP11"/>
      <c r="RCQ11"/>
      <c r="RCR11"/>
      <c r="RCS11"/>
      <c r="RCT11"/>
      <c r="RCU11"/>
      <c r="RCV11"/>
      <c r="RCW11"/>
      <c r="RCX11"/>
      <c r="RCY11"/>
      <c r="RCZ11"/>
      <c r="RDA11"/>
      <c r="RDB11"/>
      <c r="RDC11"/>
      <c r="RDD11"/>
      <c r="RDE11"/>
      <c r="RDF11"/>
      <c r="RDG11"/>
      <c r="RDH11"/>
      <c r="RDI11"/>
      <c r="RDJ11"/>
      <c r="RDK11"/>
      <c r="RDL11"/>
      <c r="RDM11"/>
      <c r="RDN11"/>
      <c r="RDO11"/>
      <c r="RDP11"/>
      <c r="RDQ11"/>
      <c r="RDR11"/>
      <c r="RDS11"/>
      <c r="RDT11"/>
      <c r="RDU11"/>
      <c r="RDV11"/>
      <c r="RDW11"/>
      <c r="RDX11"/>
      <c r="RDY11"/>
      <c r="RDZ11"/>
      <c r="REA11"/>
      <c r="REB11"/>
      <c r="REC11"/>
      <c r="RED11"/>
      <c r="REE11"/>
      <c r="REF11"/>
      <c r="REG11"/>
      <c r="REH11"/>
      <c r="REI11"/>
      <c r="REJ11"/>
      <c r="REK11"/>
      <c r="REL11"/>
      <c r="REM11"/>
      <c r="REN11"/>
      <c r="REO11"/>
      <c r="REP11"/>
      <c r="REQ11"/>
      <c r="RER11"/>
      <c r="RES11"/>
      <c r="RET11"/>
      <c r="REU11"/>
      <c r="REV11"/>
      <c r="REW11"/>
      <c r="REX11"/>
      <c r="REY11"/>
      <c r="REZ11"/>
      <c r="RFA11"/>
      <c r="RFB11"/>
      <c r="RFC11"/>
      <c r="RFD11"/>
      <c r="RFE11"/>
      <c r="RFF11"/>
      <c r="RFG11"/>
      <c r="RFH11"/>
      <c r="RFI11"/>
      <c r="RFJ11"/>
      <c r="RFK11"/>
      <c r="RFL11"/>
      <c r="RFM11"/>
      <c r="RFN11"/>
      <c r="RFO11"/>
      <c r="RFP11"/>
      <c r="RFQ11"/>
      <c r="RFR11"/>
      <c r="RFS11"/>
      <c r="RFT11"/>
      <c r="RFU11"/>
      <c r="RFV11"/>
      <c r="RFW11"/>
      <c r="RFX11"/>
      <c r="RFY11"/>
      <c r="RFZ11"/>
      <c r="RGA11"/>
      <c r="RGB11"/>
      <c r="RGC11"/>
      <c r="RGD11"/>
      <c r="RGE11"/>
      <c r="RGF11"/>
      <c r="RGG11"/>
      <c r="RGH11"/>
      <c r="RGI11"/>
      <c r="RGJ11"/>
      <c r="RGK11"/>
      <c r="RGL11"/>
      <c r="RGM11"/>
      <c r="RGN11"/>
      <c r="RGO11"/>
      <c r="RGP11"/>
      <c r="RGQ11"/>
      <c r="RGR11"/>
      <c r="RGS11"/>
      <c r="RGT11"/>
      <c r="RGU11"/>
      <c r="RGV11"/>
      <c r="RGW11"/>
      <c r="RGX11"/>
      <c r="RGY11"/>
      <c r="RGZ11"/>
      <c r="RHA11"/>
      <c r="RHB11"/>
      <c r="RHC11"/>
      <c r="RHD11"/>
      <c r="RHE11"/>
      <c r="RHF11"/>
      <c r="RHG11"/>
      <c r="RHH11"/>
      <c r="RHI11"/>
      <c r="RHJ11"/>
      <c r="RHK11"/>
      <c r="RHL11"/>
      <c r="RHM11"/>
      <c r="RHN11"/>
      <c r="RHO11"/>
      <c r="RHP11"/>
      <c r="RHQ11"/>
      <c r="RHR11"/>
      <c r="RHS11"/>
      <c r="RHT11"/>
      <c r="RHU11"/>
      <c r="RHV11"/>
      <c r="RHW11"/>
      <c r="RHX11"/>
      <c r="RHY11"/>
      <c r="RHZ11"/>
      <c r="RIA11"/>
      <c r="RIB11"/>
      <c r="RIC11"/>
      <c r="RID11"/>
      <c r="RIE11"/>
      <c r="RIF11"/>
      <c r="RIG11"/>
      <c r="RIH11"/>
      <c r="RII11"/>
      <c r="RIJ11"/>
      <c r="RIK11"/>
      <c r="RIL11"/>
      <c r="RIM11"/>
      <c r="RIN11"/>
      <c r="RIO11"/>
      <c r="RIP11"/>
      <c r="RIQ11"/>
      <c r="RIR11"/>
      <c r="RIS11"/>
      <c r="RIT11"/>
      <c r="RIU11"/>
      <c r="RIV11"/>
      <c r="RIW11"/>
      <c r="RIX11"/>
      <c r="RIY11"/>
      <c r="RIZ11"/>
      <c r="RJA11"/>
      <c r="RJB11"/>
      <c r="RJC11"/>
      <c r="RJD11"/>
      <c r="RJE11"/>
      <c r="RJF11"/>
      <c r="RJG11"/>
      <c r="RJH11"/>
      <c r="RJI11"/>
      <c r="RJJ11"/>
      <c r="RJK11"/>
      <c r="RJL11"/>
      <c r="RJM11"/>
      <c r="RJN11"/>
      <c r="RJO11"/>
      <c r="RJP11"/>
      <c r="RJQ11"/>
      <c r="RJR11"/>
      <c r="RJS11"/>
      <c r="RJT11"/>
      <c r="RJU11"/>
      <c r="RJV11"/>
      <c r="RJW11"/>
      <c r="RJX11"/>
      <c r="RJY11"/>
      <c r="RJZ11"/>
      <c r="RKA11"/>
      <c r="RKB11"/>
      <c r="RKC11"/>
      <c r="RKD11"/>
      <c r="RKE11"/>
      <c r="RKF11"/>
      <c r="RKG11"/>
      <c r="RKH11"/>
      <c r="RKI11"/>
      <c r="RKJ11"/>
      <c r="RKK11"/>
      <c r="RKL11"/>
      <c r="RKM11"/>
      <c r="RKN11"/>
      <c r="RKO11"/>
      <c r="RKP11"/>
      <c r="RKQ11"/>
      <c r="RKR11"/>
      <c r="RKS11"/>
      <c r="RKT11"/>
      <c r="RKU11"/>
      <c r="RKV11"/>
      <c r="RKW11"/>
      <c r="RKX11"/>
      <c r="RKY11"/>
      <c r="RKZ11"/>
      <c r="RLA11"/>
      <c r="RLB11"/>
      <c r="RLC11"/>
      <c r="RLD11"/>
      <c r="RLE11"/>
      <c r="RLF11"/>
      <c r="RLG11"/>
      <c r="RLH11"/>
      <c r="RLI11"/>
      <c r="RLJ11"/>
      <c r="RLK11"/>
      <c r="RLL11"/>
      <c r="RLM11"/>
      <c r="RLN11"/>
      <c r="RLO11"/>
      <c r="RLP11"/>
      <c r="RLQ11"/>
      <c r="RLR11"/>
      <c r="RLS11"/>
      <c r="RLT11"/>
      <c r="RLU11"/>
      <c r="RLV11"/>
      <c r="RLW11"/>
      <c r="RLX11"/>
      <c r="RLY11"/>
      <c r="RLZ11"/>
      <c r="RMA11"/>
      <c r="RMB11"/>
      <c r="RMC11"/>
      <c r="RMD11"/>
      <c r="RME11"/>
      <c r="RMF11"/>
      <c r="RMG11"/>
      <c r="RMH11"/>
      <c r="RMI11"/>
      <c r="RMJ11"/>
      <c r="RMK11"/>
      <c r="RML11"/>
      <c r="RMM11"/>
      <c r="RMN11"/>
      <c r="RMO11"/>
      <c r="RMP11"/>
      <c r="RMQ11"/>
      <c r="RMR11"/>
      <c r="RMS11"/>
      <c r="RMT11"/>
      <c r="RMU11"/>
      <c r="RMV11"/>
      <c r="RMW11"/>
      <c r="RMX11"/>
      <c r="RMY11"/>
      <c r="RMZ11"/>
      <c r="RNA11"/>
      <c r="RNB11"/>
      <c r="RNC11"/>
      <c r="RND11"/>
      <c r="RNE11"/>
      <c r="RNF11"/>
      <c r="RNG11"/>
      <c r="RNH11"/>
      <c r="RNI11"/>
      <c r="RNJ11"/>
      <c r="RNK11"/>
      <c r="RNL11"/>
      <c r="RNM11"/>
      <c r="RNN11"/>
      <c r="RNO11"/>
      <c r="RNP11"/>
      <c r="RNQ11"/>
      <c r="RNR11"/>
      <c r="RNS11"/>
      <c r="RNT11"/>
      <c r="RNU11"/>
      <c r="RNV11"/>
      <c r="RNW11"/>
      <c r="RNX11"/>
      <c r="RNY11"/>
      <c r="RNZ11"/>
      <c r="ROA11"/>
      <c r="ROB11"/>
      <c r="ROC11"/>
      <c r="ROD11"/>
      <c r="ROE11"/>
      <c r="ROF11"/>
      <c r="ROG11"/>
      <c r="ROH11"/>
      <c r="ROI11"/>
      <c r="ROJ11"/>
      <c r="ROK11"/>
      <c r="ROL11"/>
      <c r="ROM11"/>
      <c r="RON11"/>
      <c r="ROO11"/>
      <c r="ROP11"/>
      <c r="ROQ11"/>
      <c r="ROR11"/>
      <c r="ROS11"/>
      <c r="ROT11"/>
      <c r="ROU11"/>
      <c r="ROV11"/>
      <c r="ROW11"/>
      <c r="ROX11"/>
      <c r="ROY11"/>
      <c r="ROZ11"/>
      <c r="RPA11"/>
      <c r="RPB11"/>
      <c r="RPC11"/>
      <c r="RPD11"/>
      <c r="RPE11"/>
      <c r="RPF11"/>
      <c r="RPG11"/>
      <c r="RPH11"/>
      <c r="RPI11"/>
      <c r="RPJ11"/>
      <c r="RPK11"/>
      <c r="RPL11"/>
      <c r="RPM11"/>
      <c r="RPN11"/>
      <c r="RPO11"/>
      <c r="RPP11"/>
      <c r="RPQ11"/>
      <c r="RPR11"/>
      <c r="RPS11"/>
      <c r="RPT11"/>
      <c r="RPU11"/>
      <c r="RPV11"/>
      <c r="RPW11"/>
      <c r="RPX11"/>
      <c r="RPY11"/>
      <c r="RPZ11"/>
      <c r="RQA11"/>
      <c r="RQB11"/>
      <c r="RQC11"/>
      <c r="RQD11"/>
      <c r="RQE11"/>
      <c r="RQF11"/>
      <c r="RQG11"/>
      <c r="RQH11"/>
      <c r="RQI11"/>
      <c r="RQJ11"/>
      <c r="RQK11"/>
      <c r="RQL11"/>
      <c r="RQM11"/>
      <c r="RQN11"/>
      <c r="RQO11"/>
      <c r="RQP11"/>
      <c r="RQQ11"/>
      <c r="RQR11"/>
      <c r="RQS11"/>
      <c r="RQT11"/>
      <c r="RQU11"/>
      <c r="RQV11"/>
      <c r="RQW11"/>
      <c r="RQX11"/>
      <c r="RQY11"/>
      <c r="RQZ11"/>
      <c r="RRA11"/>
      <c r="RRB11"/>
      <c r="RRC11"/>
      <c r="RRD11"/>
      <c r="RRE11"/>
      <c r="RRF11"/>
      <c r="RRG11"/>
      <c r="RRH11"/>
      <c r="RRI11"/>
      <c r="RRJ11"/>
      <c r="RRK11"/>
      <c r="RRL11"/>
      <c r="RRM11"/>
      <c r="RRN11"/>
      <c r="RRO11"/>
      <c r="RRP11"/>
      <c r="RRQ11"/>
      <c r="RRR11"/>
      <c r="RRS11"/>
      <c r="RRT11"/>
      <c r="RRU11"/>
      <c r="RRV11"/>
      <c r="RRW11"/>
      <c r="RRX11"/>
      <c r="RRY11"/>
      <c r="RRZ11"/>
      <c r="RSA11"/>
      <c r="RSB11"/>
      <c r="RSC11"/>
      <c r="RSD11"/>
      <c r="RSE11"/>
      <c r="RSF11"/>
      <c r="RSG11"/>
      <c r="RSH11"/>
      <c r="RSI11"/>
      <c r="RSJ11"/>
      <c r="RSK11"/>
      <c r="RSL11"/>
      <c r="RSM11"/>
      <c r="RSN11"/>
      <c r="RSO11"/>
      <c r="RSP11"/>
      <c r="RSQ11"/>
      <c r="RSR11"/>
      <c r="RSS11"/>
      <c r="RST11"/>
      <c r="RSU11"/>
      <c r="RSV11"/>
      <c r="RSW11"/>
      <c r="RSX11"/>
      <c r="RSY11"/>
      <c r="RSZ11"/>
      <c r="RTA11"/>
      <c r="RTB11"/>
      <c r="RTC11"/>
      <c r="RTD11"/>
      <c r="RTE11"/>
      <c r="RTF11"/>
      <c r="RTG11"/>
      <c r="RTH11"/>
      <c r="RTI11"/>
      <c r="RTJ11"/>
      <c r="RTK11"/>
      <c r="RTL11"/>
      <c r="RTM11"/>
      <c r="RTN11"/>
      <c r="RTO11"/>
      <c r="RTP11"/>
      <c r="RTQ11"/>
      <c r="RTR11"/>
      <c r="RTS11"/>
      <c r="RTT11"/>
      <c r="RTU11"/>
      <c r="RTV11"/>
      <c r="RTW11"/>
      <c r="RTX11"/>
      <c r="RTY11"/>
      <c r="RTZ11"/>
      <c r="RUA11"/>
      <c r="RUB11"/>
      <c r="RUC11"/>
      <c r="RUD11"/>
      <c r="RUE11"/>
      <c r="RUF11"/>
      <c r="RUG11"/>
      <c r="RUH11"/>
      <c r="RUI11"/>
      <c r="RUJ11"/>
      <c r="RUK11"/>
      <c r="RUL11"/>
      <c r="RUM11"/>
      <c r="RUN11"/>
      <c r="RUO11"/>
      <c r="RUP11"/>
      <c r="RUQ11"/>
      <c r="RUR11"/>
      <c r="RUS11"/>
      <c r="RUT11"/>
      <c r="RUU11"/>
      <c r="RUV11"/>
      <c r="RUW11"/>
      <c r="RUX11"/>
      <c r="RUY11"/>
      <c r="RUZ11"/>
      <c r="RVA11"/>
      <c r="RVB11"/>
      <c r="RVC11"/>
      <c r="RVD11"/>
      <c r="RVE11"/>
      <c r="RVF11"/>
      <c r="RVG11"/>
      <c r="RVH11"/>
      <c r="RVI11"/>
      <c r="RVJ11"/>
      <c r="RVK11"/>
      <c r="RVL11"/>
      <c r="RVM11"/>
      <c r="RVN11"/>
      <c r="RVO11"/>
      <c r="RVP11"/>
      <c r="RVQ11"/>
      <c r="RVR11"/>
      <c r="RVS11"/>
      <c r="RVT11"/>
      <c r="RVU11"/>
      <c r="RVV11"/>
      <c r="RVW11"/>
      <c r="RVX11"/>
      <c r="RVY11"/>
      <c r="RVZ11"/>
      <c r="RWA11"/>
      <c r="RWB11"/>
      <c r="RWC11"/>
      <c r="RWD11"/>
      <c r="RWE11"/>
      <c r="RWF11"/>
      <c r="RWG11"/>
      <c r="RWH11"/>
      <c r="RWI11"/>
      <c r="RWJ11"/>
      <c r="RWK11"/>
      <c r="RWL11"/>
      <c r="RWM11"/>
      <c r="RWN11"/>
      <c r="RWO11"/>
      <c r="RWP11"/>
      <c r="RWQ11"/>
      <c r="RWR11"/>
      <c r="RWS11"/>
      <c r="RWT11"/>
      <c r="RWU11"/>
      <c r="RWV11"/>
      <c r="RWW11"/>
      <c r="RWX11"/>
      <c r="RWY11"/>
      <c r="RWZ11"/>
      <c r="RXA11"/>
      <c r="RXB11"/>
      <c r="RXC11"/>
      <c r="RXD11"/>
      <c r="RXE11"/>
      <c r="RXF11"/>
      <c r="RXG11"/>
      <c r="RXH11"/>
      <c r="RXI11"/>
      <c r="RXJ11"/>
      <c r="RXK11"/>
      <c r="RXL11"/>
      <c r="RXM11"/>
      <c r="RXN11"/>
      <c r="RXO11"/>
      <c r="RXP11"/>
      <c r="RXQ11"/>
      <c r="RXR11"/>
      <c r="RXS11"/>
      <c r="RXT11"/>
      <c r="RXU11"/>
      <c r="RXV11"/>
      <c r="RXW11"/>
      <c r="RXX11"/>
      <c r="RXY11"/>
      <c r="RXZ11"/>
      <c r="RYA11"/>
      <c r="RYB11"/>
      <c r="RYC11"/>
      <c r="RYD11"/>
      <c r="RYE11"/>
      <c r="RYF11"/>
      <c r="RYG11"/>
      <c r="RYH11"/>
      <c r="RYI11"/>
      <c r="RYJ11"/>
      <c r="RYK11"/>
      <c r="RYL11"/>
      <c r="RYM11"/>
      <c r="RYN11"/>
      <c r="RYO11"/>
      <c r="RYP11"/>
      <c r="RYQ11"/>
      <c r="RYR11"/>
      <c r="RYS11"/>
      <c r="RYT11"/>
      <c r="RYU11"/>
      <c r="RYV11"/>
      <c r="RYW11"/>
      <c r="RYX11"/>
      <c r="RYY11"/>
      <c r="RYZ11"/>
      <c r="RZA11"/>
      <c r="RZB11"/>
      <c r="RZC11"/>
      <c r="RZD11"/>
      <c r="RZE11"/>
      <c r="RZF11"/>
      <c r="RZG11"/>
      <c r="RZH11"/>
      <c r="RZI11"/>
      <c r="RZJ11"/>
      <c r="RZK11"/>
      <c r="RZL11"/>
      <c r="RZM11"/>
      <c r="RZN11"/>
      <c r="RZO11"/>
      <c r="RZP11"/>
      <c r="RZQ11"/>
      <c r="RZR11"/>
      <c r="RZS11"/>
      <c r="RZT11"/>
      <c r="RZU11"/>
      <c r="RZV11"/>
      <c r="RZW11"/>
      <c r="RZX11"/>
      <c r="RZY11"/>
      <c r="RZZ11"/>
      <c r="SAA11"/>
      <c r="SAB11"/>
      <c r="SAC11"/>
      <c r="SAD11"/>
      <c r="SAE11"/>
      <c r="SAF11"/>
      <c r="SAG11"/>
      <c r="SAH11"/>
      <c r="SAI11"/>
      <c r="SAJ11"/>
      <c r="SAK11"/>
      <c r="SAL11"/>
      <c r="SAM11"/>
      <c r="SAN11"/>
      <c r="SAO11"/>
      <c r="SAP11"/>
      <c r="SAQ11"/>
      <c r="SAR11"/>
      <c r="SAS11"/>
      <c r="SAT11"/>
      <c r="SAU11"/>
      <c r="SAV11"/>
      <c r="SAW11"/>
      <c r="SAX11"/>
      <c r="SAY11"/>
      <c r="SAZ11"/>
      <c r="SBA11"/>
      <c r="SBB11"/>
      <c r="SBC11"/>
      <c r="SBD11"/>
      <c r="SBE11"/>
      <c r="SBF11"/>
      <c r="SBG11"/>
      <c r="SBH11"/>
      <c r="SBI11"/>
      <c r="SBJ11"/>
      <c r="SBK11"/>
      <c r="SBL11"/>
      <c r="SBM11"/>
      <c r="SBN11"/>
      <c r="SBO11"/>
      <c r="SBP11"/>
      <c r="SBQ11"/>
      <c r="SBR11"/>
      <c r="SBS11"/>
      <c r="SBT11"/>
      <c r="SBU11"/>
      <c r="SBV11"/>
      <c r="SBW11"/>
      <c r="SBX11"/>
      <c r="SBY11"/>
      <c r="SBZ11"/>
      <c r="SCA11"/>
      <c r="SCB11"/>
      <c r="SCC11"/>
      <c r="SCD11"/>
      <c r="SCE11"/>
      <c r="SCF11"/>
      <c r="SCG11"/>
      <c r="SCH11"/>
      <c r="SCI11"/>
      <c r="SCJ11"/>
      <c r="SCK11"/>
      <c r="SCL11"/>
      <c r="SCM11"/>
      <c r="SCN11"/>
      <c r="SCO11"/>
      <c r="SCP11"/>
      <c r="SCQ11"/>
      <c r="SCR11"/>
      <c r="SCS11"/>
      <c r="SCT11"/>
      <c r="SCU11"/>
      <c r="SCV11"/>
      <c r="SCW11"/>
      <c r="SCX11"/>
      <c r="SCY11"/>
      <c r="SCZ11"/>
      <c r="SDA11"/>
      <c r="SDB11"/>
      <c r="SDC11"/>
      <c r="SDD11"/>
      <c r="SDE11"/>
      <c r="SDF11"/>
      <c r="SDG11"/>
      <c r="SDH11"/>
      <c r="SDI11"/>
      <c r="SDJ11"/>
      <c r="SDK11"/>
      <c r="SDL11"/>
      <c r="SDM11"/>
      <c r="SDN11"/>
      <c r="SDO11"/>
      <c r="SDP11"/>
      <c r="SDQ11"/>
      <c r="SDR11"/>
      <c r="SDS11"/>
      <c r="SDT11"/>
      <c r="SDU11"/>
      <c r="SDV11"/>
      <c r="SDW11"/>
      <c r="SDX11"/>
      <c r="SDY11"/>
      <c r="SDZ11"/>
      <c r="SEA11"/>
      <c r="SEB11"/>
      <c r="SEC11"/>
      <c r="SED11"/>
      <c r="SEE11"/>
      <c r="SEF11"/>
      <c r="SEG11"/>
      <c r="SEH11"/>
      <c r="SEI11"/>
      <c r="SEJ11"/>
      <c r="SEK11"/>
      <c r="SEL11"/>
      <c r="SEM11"/>
      <c r="SEN11"/>
      <c r="SEO11"/>
      <c r="SEP11"/>
      <c r="SEQ11"/>
      <c r="SER11"/>
      <c r="SES11"/>
      <c r="SET11"/>
      <c r="SEU11"/>
      <c r="SEV11"/>
      <c r="SEW11"/>
      <c r="SEX11"/>
      <c r="SEY11"/>
      <c r="SEZ11"/>
      <c r="SFA11"/>
      <c r="SFB11"/>
      <c r="SFC11"/>
      <c r="SFD11"/>
      <c r="SFE11"/>
      <c r="SFF11"/>
      <c r="SFG11"/>
      <c r="SFH11"/>
      <c r="SFI11"/>
      <c r="SFJ11"/>
      <c r="SFK11"/>
      <c r="SFL11"/>
      <c r="SFM11"/>
      <c r="SFN11"/>
      <c r="SFO11"/>
      <c r="SFP11"/>
      <c r="SFQ11"/>
      <c r="SFR11"/>
      <c r="SFS11"/>
      <c r="SFT11"/>
      <c r="SFU11"/>
      <c r="SFV11"/>
      <c r="SFW11"/>
      <c r="SFX11"/>
      <c r="SFY11"/>
      <c r="SFZ11"/>
      <c r="SGA11"/>
      <c r="SGB11"/>
      <c r="SGC11"/>
      <c r="SGD11"/>
      <c r="SGE11"/>
      <c r="SGF11"/>
      <c r="SGG11"/>
      <c r="SGH11"/>
      <c r="SGI11"/>
      <c r="SGJ11"/>
      <c r="SGK11"/>
      <c r="SGL11"/>
      <c r="SGM11"/>
      <c r="SGN11"/>
      <c r="SGO11"/>
      <c r="SGP11"/>
      <c r="SGQ11"/>
      <c r="SGR11"/>
      <c r="SGS11"/>
      <c r="SGT11"/>
      <c r="SGU11"/>
      <c r="SGV11"/>
      <c r="SGW11"/>
      <c r="SGX11"/>
      <c r="SGY11"/>
      <c r="SGZ11"/>
      <c r="SHA11"/>
      <c r="SHB11"/>
      <c r="SHC11"/>
      <c r="SHD11"/>
      <c r="SHE11"/>
      <c r="SHF11"/>
      <c r="SHG11"/>
      <c r="SHH11"/>
      <c r="SHI11"/>
      <c r="SHJ11"/>
      <c r="SHK11"/>
      <c r="SHL11"/>
      <c r="SHM11"/>
      <c r="SHN11"/>
      <c r="SHO11"/>
      <c r="SHP11"/>
      <c r="SHQ11"/>
      <c r="SHR11"/>
      <c r="SHS11"/>
      <c r="SHT11"/>
      <c r="SHU11"/>
      <c r="SHV11"/>
      <c r="SHW11"/>
      <c r="SHX11"/>
      <c r="SHY11"/>
      <c r="SHZ11"/>
      <c r="SIA11"/>
      <c r="SIB11"/>
      <c r="SIC11"/>
      <c r="SID11"/>
      <c r="SIE11"/>
      <c r="SIF11"/>
      <c r="SIG11"/>
      <c r="SIH11"/>
      <c r="SII11"/>
      <c r="SIJ11"/>
      <c r="SIK11"/>
      <c r="SIL11"/>
      <c r="SIM11"/>
      <c r="SIN11"/>
      <c r="SIO11"/>
      <c r="SIP11"/>
      <c r="SIQ11"/>
      <c r="SIR11"/>
      <c r="SIS11"/>
      <c r="SIT11"/>
      <c r="SIU11"/>
      <c r="SIV11"/>
      <c r="SIW11"/>
      <c r="SIX11"/>
      <c r="SIY11"/>
      <c r="SIZ11"/>
      <c r="SJA11"/>
      <c r="SJB11"/>
      <c r="SJC11"/>
      <c r="SJD11"/>
      <c r="SJE11"/>
      <c r="SJF11"/>
      <c r="SJG11"/>
      <c r="SJH11"/>
      <c r="SJI11"/>
      <c r="SJJ11"/>
      <c r="SJK11"/>
      <c r="SJL11"/>
      <c r="SJM11"/>
      <c r="SJN11"/>
      <c r="SJO11"/>
      <c r="SJP11"/>
      <c r="SJQ11"/>
      <c r="SJR11"/>
      <c r="SJS11"/>
      <c r="SJT11"/>
      <c r="SJU11"/>
      <c r="SJV11"/>
      <c r="SJW11"/>
      <c r="SJX11"/>
      <c r="SJY11"/>
      <c r="SJZ11"/>
      <c r="SKA11"/>
      <c r="SKB11"/>
      <c r="SKC11"/>
      <c r="SKD11"/>
      <c r="SKE11"/>
      <c r="SKF11"/>
      <c r="SKG11"/>
      <c r="SKH11"/>
      <c r="SKI11"/>
      <c r="SKJ11"/>
      <c r="SKK11"/>
      <c r="SKL11"/>
      <c r="SKM11"/>
      <c r="SKN11"/>
      <c r="SKO11"/>
      <c r="SKP11"/>
      <c r="SKQ11"/>
      <c r="SKR11"/>
      <c r="SKS11"/>
      <c r="SKT11"/>
      <c r="SKU11"/>
      <c r="SKV11"/>
      <c r="SKW11"/>
      <c r="SKX11"/>
      <c r="SKY11"/>
      <c r="SKZ11"/>
      <c r="SLA11"/>
      <c r="SLB11"/>
      <c r="SLC11"/>
      <c r="SLD11"/>
      <c r="SLE11"/>
      <c r="SLF11"/>
      <c r="SLG11"/>
      <c r="SLH11"/>
      <c r="SLI11"/>
      <c r="SLJ11"/>
      <c r="SLK11"/>
      <c r="SLL11"/>
      <c r="SLM11"/>
      <c r="SLN11"/>
      <c r="SLO11"/>
      <c r="SLP11"/>
      <c r="SLQ11"/>
      <c r="SLR11"/>
      <c r="SLS11"/>
      <c r="SLT11"/>
      <c r="SLU11"/>
      <c r="SLV11"/>
      <c r="SLW11"/>
      <c r="SLX11"/>
      <c r="SLY11"/>
      <c r="SLZ11"/>
      <c r="SMA11"/>
      <c r="SMB11"/>
      <c r="SMC11"/>
      <c r="SMD11"/>
      <c r="SME11"/>
      <c r="SMF11"/>
      <c r="SMG11"/>
      <c r="SMH11"/>
      <c r="SMI11"/>
      <c r="SMJ11"/>
      <c r="SMK11"/>
      <c r="SML11"/>
      <c r="SMM11"/>
      <c r="SMN11"/>
      <c r="SMO11"/>
      <c r="SMP11"/>
      <c r="SMQ11"/>
      <c r="SMR11"/>
      <c r="SMS11"/>
      <c r="SMT11"/>
      <c r="SMU11"/>
      <c r="SMV11"/>
      <c r="SMW11"/>
      <c r="SMX11"/>
      <c r="SMY11"/>
      <c r="SMZ11"/>
      <c r="SNA11"/>
      <c r="SNB11"/>
      <c r="SNC11"/>
      <c r="SND11"/>
      <c r="SNE11"/>
      <c r="SNF11"/>
      <c r="SNG11"/>
      <c r="SNH11"/>
      <c r="SNI11"/>
      <c r="SNJ11"/>
      <c r="SNK11"/>
      <c r="SNL11"/>
      <c r="SNM11"/>
      <c r="SNN11"/>
      <c r="SNO11"/>
      <c r="SNP11"/>
      <c r="SNQ11"/>
      <c r="SNR11"/>
      <c r="SNS11"/>
      <c r="SNT11"/>
      <c r="SNU11"/>
      <c r="SNV11"/>
      <c r="SNW11"/>
      <c r="SNX11"/>
      <c r="SNY11"/>
      <c r="SNZ11"/>
      <c r="SOA11"/>
      <c r="SOB11"/>
      <c r="SOC11"/>
      <c r="SOD11"/>
      <c r="SOE11"/>
      <c r="SOF11"/>
      <c r="SOG11"/>
      <c r="SOH11"/>
      <c r="SOI11"/>
      <c r="SOJ11"/>
      <c r="SOK11"/>
      <c r="SOL11"/>
      <c r="SOM11"/>
      <c r="SON11"/>
      <c r="SOO11"/>
      <c r="SOP11"/>
      <c r="SOQ11"/>
      <c r="SOR11"/>
      <c r="SOS11"/>
      <c r="SOT11"/>
      <c r="SOU11"/>
      <c r="SOV11"/>
      <c r="SOW11"/>
      <c r="SOX11"/>
      <c r="SOY11"/>
      <c r="SOZ11"/>
      <c r="SPA11"/>
      <c r="SPB11"/>
      <c r="SPC11"/>
      <c r="SPD11"/>
      <c r="SPE11"/>
      <c r="SPF11"/>
      <c r="SPG11"/>
      <c r="SPH11"/>
      <c r="SPI11"/>
      <c r="SPJ11"/>
      <c r="SPK11"/>
      <c r="SPL11"/>
      <c r="SPM11"/>
      <c r="SPN11"/>
      <c r="SPO11"/>
      <c r="SPP11"/>
      <c r="SPQ11"/>
      <c r="SPR11"/>
      <c r="SPS11"/>
      <c r="SPT11"/>
      <c r="SPU11"/>
      <c r="SPV11"/>
      <c r="SPW11"/>
      <c r="SPX11"/>
      <c r="SPY11"/>
      <c r="SPZ11"/>
      <c r="SQA11"/>
      <c r="SQB11"/>
      <c r="SQC11"/>
      <c r="SQD11"/>
      <c r="SQE11"/>
      <c r="SQF11"/>
      <c r="SQG11"/>
      <c r="SQH11"/>
      <c r="SQI11"/>
      <c r="SQJ11"/>
      <c r="SQK11"/>
      <c r="SQL11"/>
      <c r="SQM11"/>
      <c r="SQN11"/>
      <c r="SQO11"/>
      <c r="SQP11"/>
      <c r="SQQ11"/>
      <c r="SQR11"/>
      <c r="SQS11"/>
      <c r="SQT11"/>
      <c r="SQU11"/>
      <c r="SQV11"/>
      <c r="SQW11"/>
      <c r="SQX11"/>
      <c r="SQY11"/>
      <c r="SQZ11"/>
      <c r="SRA11"/>
      <c r="SRB11"/>
      <c r="SRC11"/>
      <c r="SRD11"/>
      <c r="SRE11"/>
      <c r="SRF11"/>
      <c r="SRG11"/>
      <c r="SRH11"/>
      <c r="SRI11"/>
      <c r="SRJ11"/>
      <c r="SRK11"/>
      <c r="SRL11"/>
      <c r="SRM11"/>
      <c r="SRN11"/>
      <c r="SRO11"/>
      <c r="SRP11"/>
      <c r="SRQ11"/>
      <c r="SRR11"/>
      <c r="SRS11"/>
      <c r="SRT11"/>
      <c r="SRU11"/>
      <c r="SRV11"/>
      <c r="SRW11"/>
      <c r="SRX11"/>
      <c r="SRY11"/>
      <c r="SRZ11"/>
      <c r="SSA11"/>
      <c r="SSB11"/>
      <c r="SSC11"/>
      <c r="SSD11"/>
      <c r="SSE11"/>
      <c r="SSF11"/>
      <c r="SSG11"/>
      <c r="SSH11"/>
      <c r="SSI11"/>
      <c r="SSJ11"/>
      <c r="SSK11"/>
      <c r="SSL11"/>
      <c r="SSM11"/>
      <c r="SSN11"/>
      <c r="SSO11"/>
      <c r="SSP11"/>
      <c r="SSQ11"/>
      <c r="SSR11"/>
      <c r="SSS11"/>
      <c r="SST11"/>
      <c r="SSU11"/>
      <c r="SSV11"/>
      <c r="SSW11"/>
      <c r="SSX11"/>
      <c r="SSY11"/>
      <c r="SSZ11"/>
      <c r="STA11"/>
      <c r="STB11"/>
      <c r="STC11"/>
      <c r="STD11"/>
      <c r="STE11"/>
      <c r="STF11"/>
      <c r="STG11"/>
      <c r="STH11"/>
      <c r="STI11"/>
      <c r="STJ11"/>
      <c r="STK11"/>
      <c r="STL11"/>
      <c r="STM11"/>
      <c r="STN11"/>
      <c r="STO11"/>
      <c r="STP11"/>
      <c r="STQ11"/>
      <c r="STR11"/>
      <c r="STS11"/>
      <c r="STT11"/>
      <c r="STU11"/>
      <c r="STV11"/>
      <c r="STW11"/>
      <c r="STX11"/>
      <c r="STY11"/>
      <c r="STZ11"/>
      <c r="SUA11"/>
      <c r="SUB11"/>
      <c r="SUC11"/>
      <c r="SUD11"/>
      <c r="SUE11"/>
      <c r="SUF11"/>
      <c r="SUG11"/>
      <c r="SUH11"/>
      <c r="SUI11"/>
      <c r="SUJ11"/>
      <c r="SUK11"/>
      <c r="SUL11"/>
      <c r="SUM11"/>
      <c r="SUN11"/>
      <c r="SUO11"/>
      <c r="SUP11"/>
      <c r="SUQ11"/>
      <c r="SUR11"/>
      <c r="SUS11"/>
      <c r="SUT11"/>
      <c r="SUU11"/>
      <c r="SUV11"/>
      <c r="SUW11"/>
      <c r="SUX11"/>
      <c r="SUY11"/>
      <c r="SUZ11"/>
      <c r="SVA11"/>
      <c r="SVB11"/>
      <c r="SVC11"/>
      <c r="SVD11"/>
      <c r="SVE11"/>
      <c r="SVF11"/>
      <c r="SVG11"/>
      <c r="SVH11"/>
      <c r="SVI11"/>
      <c r="SVJ11"/>
      <c r="SVK11"/>
      <c r="SVL11"/>
      <c r="SVM11"/>
      <c r="SVN11"/>
      <c r="SVO11"/>
      <c r="SVP11"/>
      <c r="SVQ11"/>
      <c r="SVR11"/>
      <c r="SVS11"/>
      <c r="SVT11"/>
      <c r="SVU11"/>
      <c r="SVV11"/>
      <c r="SVW11"/>
      <c r="SVX11"/>
      <c r="SVY11"/>
      <c r="SVZ11"/>
      <c r="SWA11"/>
      <c r="SWB11"/>
      <c r="SWC11"/>
      <c r="SWD11"/>
      <c r="SWE11"/>
      <c r="SWF11"/>
      <c r="SWG11"/>
      <c r="SWH11"/>
      <c r="SWI11"/>
      <c r="SWJ11"/>
      <c r="SWK11"/>
      <c r="SWL11"/>
      <c r="SWM11"/>
      <c r="SWN11"/>
      <c r="SWO11"/>
      <c r="SWP11"/>
      <c r="SWQ11"/>
      <c r="SWR11"/>
      <c r="SWS11"/>
      <c r="SWT11"/>
      <c r="SWU11"/>
      <c r="SWV11"/>
      <c r="SWW11"/>
      <c r="SWX11"/>
      <c r="SWY11"/>
      <c r="SWZ11"/>
      <c r="SXA11"/>
      <c r="SXB11"/>
      <c r="SXC11"/>
      <c r="SXD11"/>
      <c r="SXE11"/>
      <c r="SXF11"/>
      <c r="SXG11"/>
      <c r="SXH11"/>
      <c r="SXI11"/>
      <c r="SXJ11"/>
      <c r="SXK11"/>
      <c r="SXL11"/>
      <c r="SXM11"/>
      <c r="SXN11"/>
      <c r="SXO11"/>
      <c r="SXP11"/>
      <c r="SXQ11"/>
      <c r="SXR11"/>
      <c r="SXS11"/>
      <c r="SXT11"/>
      <c r="SXU11"/>
      <c r="SXV11"/>
      <c r="SXW11"/>
      <c r="SXX11"/>
      <c r="SXY11"/>
      <c r="SXZ11"/>
      <c r="SYA11"/>
      <c r="SYB11"/>
      <c r="SYC11"/>
      <c r="SYD11"/>
      <c r="SYE11"/>
      <c r="SYF11"/>
      <c r="SYG11"/>
      <c r="SYH11"/>
      <c r="SYI11"/>
      <c r="SYJ11"/>
      <c r="SYK11"/>
      <c r="SYL11"/>
      <c r="SYM11"/>
      <c r="SYN11"/>
      <c r="SYO11"/>
      <c r="SYP11"/>
      <c r="SYQ11"/>
      <c r="SYR11"/>
      <c r="SYS11"/>
      <c r="SYT11"/>
      <c r="SYU11"/>
      <c r="SYV11"/>
      <c r="SYW11"/>
      <c r="SYX11"/>
      <c r="SYY11"/>
      <c r="SYZ11"/>
      <c r="SZA11"/>
      <c r="SZB11"/>
      <c r="SZC11"/>
      <c r="SZD11"/>
      <c r="SZE11"/>
      <c r="SZF11"/>
      <c r="SZG11"/>
      <c r="SZH11"/>
      <c r="SZI11"/>
      <c r="SZJ11"/>
      <c r="SZK11"/>
      <c r="SZL11"/>
      <c r="SZM11"/>
      <c r="SZN11"/>
      <c r="SZO11"/>
      <c r="SZP11"/>
      <c r="SZQ11"/>
      <c r="SZR11"/>
      <c r="SZS11"/>
      <c r="SZT11"/>
      <c r="SZU11"/>
      <c r="SZV11"/>
      <c r="SZW11"/>
      <c r="SZX11"/>
      <c r="SZY11"/>
      <c r="SZZ11"/>
      <c r="TAA11"/>
      <c r="TAB11"/>
      <c r="TAC11"/>
      <c r="TAD11"/>
      <c r="TAE11"/>
      <c r="TAF11"/>
      <c r="TAG11"/>
      <c r="TAH11"/>
      <c r="TAI11"/>
      <c r="TAJ11"/>
      <c r="TAK11"/>
      <c r="TAL11"/>
      <c r="TAM11"/>
      <c r="TAN11"/>
      <c r="TAO11"/>
      <c r="TAP11"/>
      <c r="TAQ11"/>
      <c r="TAR11"/>
      <c r="TAS11"/>
      <c r="TAT11"/>
      <c r="TAU11"/>
      <c r="TAV11"/>
      <c r="TAW11"/>
      <c r="TAX11"/>
      <c r="TAY11"/>
      <c r="TAZ11"/>
      <c r="TBA11"/>
      <c r="TBB11"/>
      <c r="TBC11"/>
      <c r="TBD11"/>
      <c r="TBE11"/>
      <c r="TBF11"/>
      <c r="TBG11"/>
      <c r="TBH11"/>
      <c r="TBI11"/>
      <c r="TBJ11"/>
      <c r="TBK11"/>
      <c r="TBL11"/>
      <c r="TBM11"/>
      <c r="TBN11"/>
      <c r="TBO11"/>
      <c r="TBP11"/>
      <c r="TBQ11"/>
      <c r="TBR11"/>
      <c r="TBS11"/>
      <c r="TBT11"/>
      <c r="TBU11"/>
      <c r="TBV11"/>
      <c r="TBW11"/>
      <c r="TBX11"/>
      <c r="TBY11"/>
      <c r="TBZ11"/>
      <c r="TCA11"/>
      <c r="TCB11"/>
      <c r="TCC11"/>
      <c r="TCD11"/>
      <c r="TCE11"/>
      <c r="TCF11"/>
      <c r="TCG11"/>
      <c r="TCH11"/>
      <c r="TCI11"/>
      <c r="TCJ11"/>
      <c r="TCK11"/>
      <c r="TCL11"/>
      <c r="TCM11"/>
      <c r="TCN11"/>
      <c r="TCO11"/>
      <c r="TCP11"/>
      <c r="TCQ11"/>
      <c r="TCR11"/>
      <c r="TCS11"/>
      <c r="TCT11"/>
      <c r="TCU11"/>
      <c r="TCV11"/>
      <c r="TCW11"/>
      <c r="TCX11"/>
      <c r="TCY11"/>
      <c r="TCZ11"/>
      <c r="TDA11"/>
      <c r="TDB11"/>
      <c r="TDC11"/>
      <c r="TDD11"/>
      <c r="TDE11"/>
      <c r="TDF11"/>
      <c r="TDG11"/>
      <c r="TDH11"/>
      <c r="TDI11"/>
      <c r="TDJ11"/>
      <c r="TDK11"/>
      <c r="TDL11"/>
      <c r="TDM11"/>
      <c r="TDN11"/>
      <c r="TDO11"/>
      <c r="TDP11"/>
      <c r="TDQ11"/>
      <c r="TDR11"/>
      <c r="TDS11"/>
      <c r="TDT11"/>
      <c r="TDU11"/>
      <c r="TDV11"/>
      <c r="TDW11"/>
      <c r="TDX11"/>
      <c r="TDY11"/>
      <c r="TDZ11"/>
      <c r="TEA11"/>
      <c r="TEB11"/>
      <c r="TEC11"/>
      <c r="TED11"/>
      <c r="TEE11"/>
      <c r="TEF11"/>
      <c r="TEG11"/>
      <c r="TEH11"/>
      <c r="TEI11"/>
      <c r="TEJ11"/>
      <c r="TEK11"/>
      <c r="TEL11"/>
      <c r="TEM11"/>
      <c r="TEN11"/>
      <c r="TEO11"/>
      <c r="TEP11"/>
      <c r="TEQ11"/>
      <c r="TER11"/>
      <c r="TES11"/>
      <c r="TET11"/>
      <c r="TEU11"/>
      <c r="TEV11"/>
      <c r="TEW11"/>
      <c r="TEX11"/>
      <c r="TEY11"/>
      <c r="TEZ11"/>
      <c r="TFA11"/>
      <c r="TFB11"/>
      <c r="TFC11"/>
      <c r="TFD11"/>
      <c r="TFE11"/>
      <c r="TFF11"/>
      <c r="TFG11"/>
      <c r="TFH11"/>
      <c r="TFI11"/>
      <c r="TFJ11"/>
      <c r="TFK11"/>
      <c r="TFL11"/>
      <c r="TFM11"/>
      <c r="TFN11"/>
      <c r="TFO11"/>
      <c r="TFP11"/>
      <c r="TFQ11"/>
      <c r="TFR11"/>
      <c r="TFS11"/>
      <c r="TFT11"/>
      <c r="TFU11"/>
      <c r="TFV11"/>
      <c r="TFW11"/>
      <c r="TFX11"/>
      <c r="TFY11"/>
      <c r="TFZ11"/>
      <c r="TGA11"/>
      <c r="TGB11"/>
      <c r="TGC11"/>
      <c r="TGD11"/>
      <c r="TGE11"/>
      <c r="TGF11"/>
      <c r="TGG11"/>
      <c r="TGH11"/>
      <c r="TGI11"/>
      <c r="TGJ11"/>
      <c r="TGK11"/>
      <c r="TGL11"/>
      <c r="TGM11"/>
      <c r="TGN11"/>
      <c r="TGO11"/>
      <c r="TGP11"/>
      <c r="TGQ11"/>
      <c r="TGR11"/>
      <c r="TGS11"/>
      <c r="TGT11"/>
      <c r="TGU11"/>
      <c r="TGV11"/>
      <c r="TGW11"/>
      <c r="TGX11"/>
      <c r="TGY11"/>
      <c r="TGZ11"/>
      <c r="THA11"/>
      <c r="THB11"/>
      <c r="THC11"/>
      <c r="THD11"/>
      <c r="THE11"/>
      <c r="THF11"/>
      <c r="THG11"/>
      <c r="THH11"/>
      <c r="THI11"/>
      <c r="THJ11"/>
      <c r="THK11"/>
      <c r="THL11"/>
      <c r="THM11"/>
      <c r="THN11"/>
      <c r="THO11"/>
      <c r="THP11"/>
      <c r="THQ11"/>
      <c r="THR11"/>
      <c r="THS11"/>
      <c r="THT11"/>
      <c r="THU11"/>
      <c r="THV11"/>
      <c r="THW11"/>
      <c r="THX11"/>
      <c r="THY11"/>
      <c r="THZ11"/>
      <c r="TIA11"/>
      <c r="TIB11"/>
      <c r="TIC11"/>
      <c r="TID11"/>
      <c r="TIE11"/>
      <c r="TIF11"/>
      <c r="TIG11"/>
      <c r="TIH11"/>
      <c r="TII11"/>
      <c r="TIJ11"/>
      <c r="TIK11"/>
      <c r="TIL11"/>
      <c r="TIM11"/>
      <c r="TIN11"/>
      <c r="TIO11"/>
      <c r="TIP11"/>
      <c r="TIQ11"/>
      <c r="TIR11"/>
      <c r="TIS11"/>
      <c r="TIT11"/>
      <c r="TIU11"/>
      <c r="TIV11"/>
      <c r="TIW11"/>
      <c r="TIX11"/>
      <c r="TIY11"/>
      <c r="TIZ11"/>
      <c r="TJA11"/>
      <c r="TJB11"/>
      <c r="TJC11"/>
      <c r="TJD11"/>
      <c r="TJE11"/>
      <c r="TJF11"/>
      <c r="TJG11"/>
      <c r="TJH11"/>
      <c r="TJI11"/>
      <c r="TJJ11"/>
      <c r="TJK11"/>
      <c r="TJL11"/>
      <c r="TJM11"/>
      <c r="TJN11"/>
      <c r="TJO11"/>
      <c r="TJP11"/>
      <c r="TJQ11"/>
      <c r="TJR11"/>
      <c r="TJS11"/>
      <c r="TJT11"/>
      <c r="TJU11"/>
      <c r="TJV11"/>
      <c r="TJW11"/>
      <c r="TJX11"/>
      <c r="TJY11"/>
      <c r="TJZ11"/>
      <c r="TKA11"/>
      <c r="TKB11"/>
      <c r="TKC11"/>
      <c r="TKD11"/>
      <c r="TKE11"/>
      <c r="TKF11"/>
      <c r="TKG11"/>
      <c r="TKH11"/>
      <c r="TKI11"/>
      <c r="TKJ11"/>
      <c r="TKK11"/>
      <c r="TKL11"/>
      <c r="TKM11"/>
      <c r="TKN11"/>
      <c r="TKO11"/>
      <c r="TKP11"/>
      <c r="TKQ11"/>
      <c r="TKR11"/>
      <c r="TKS11"/>
      <c r="TKT11"/>
      <c r="TKU11"/>
      <c r="TKV11"/>
      <c r="TKW11"/>
      <c r="TKX11"/>
      <c r="TKY11"/>
      <c r="TKZ11"/>
      <c r="TLA11"/>
      <c r="TLB11"/>
      <c r="TLC11"/>
      <c r="TLD11"/>
      <c r="TLE11"/>
      <c r="TLF11"/>
      <c r="TLG11"/>
      <c r="TLH11"/>
      <c r="TLI11"/>
      <c r="TLJ11"/>
      <c r="TLK11"/>
      <c r="TLL11"/>
      <c r="TLM11"/>
      <c r="TLN11"/>
      <c r="TLO11"/>
      <c r="TLP11"/>
      <c r="TLQ11"/>
      <c r="TLR11"/>
      <c r="TLS11"/>
      <c r="TLT11"/>
      <c r="TLU11"/>
      <c r="TLV11"/>
      <c r="TLW11"/>
      <c r="TLX11"/>
      <c r="TLY11"/>
      <c r="TLZ11"/>
      <c r="TMA11"/>
      <c r="TMB11"/>
      <c r="TMC11"/>
      <c r="TMD11"/>
      <c r="TME11"/>
      <c r="TMF11"/>
      <c r="TMG11"/>
      <c r="TMH11"/>
      <c r="TMI11"/>
      <c r="TMJ11"/>
      <c r="TMK11"/>
      <c r="TML11"/>
      <c r="TMM11"/>
      <c r="TMN11"/>
      <c r="TMO11"/>
      <c r="TMP11"/>
      <c r="TMQ11"/>
      <c r="TMR11"/>
      <c r="TMS11"/>
      <c r="TMT11"/>
      <c r="TMU11"/>
      <c r="TMV11"/>
      <c r="TMW11"/>
      <c r="TMX11"/>
      <c r="TMY11"/>
      <c r="TMZ11"/>
      <c r="TNA11"/>
      <c r="TNB11"/>
      <c r="TNC11"/>
      <c r="TND11"/>
      <c r="TNE11"/>
      <c r="TNF11"/>
      <c r="TNG11"/>
      <c r="TNH11"/>
      <c r="TNI11"/>
      <c r="TNJ11"/>
      <c r="TNK11"/>
      <c r="TNL11"/>
      <c r="TNM11"/>
      <c r="TNN11"/>
      <c r="TNO11"/>
      <c r="TNP11"/>
      <c r="TNQ11"/>
      <c r="TNR11"/>
      <c r="TNS11"/>
      <c r="TNT11"/>
      <c r="TNU11"/>
      <c r="TNV11"/>
      <c r="TNW11"/>
      <c r="TNX11"/>
      <c r="TNY11"/>
      <c r="TNZ11"/>
      <c r="TOA11"/>
      <c r="TOB11"/>
      <c r="TOC11"/>
      <c r="TOD11"/>
      <c r="TOE11"/>
      <c r="TOF11"/>
      <c r="TOG11"/>
      <c r="TOH11"/>
      <c r="TOI11"/>
      <c r="TOJ11"/>
      <c r="TOK11"/>
      <c r="TOL11"/>
      <c r="TOM11"/>
      <c r="TON11"/>
      <c r="TOO11"/>
      <c r="TOP11"/>
      <c r="TOQ11"/>
      <c r="TOR11"/>
      <c r="TOS11"/>
      <c r="TOT11"/>
      <c r="TOU11"/>
      <c r="TOV11"/>
      <c r="TOW11"/>
      <c r="TOX11"/>
      <c r="TOY11"/>
      <c r="TOZ11"/>
      <c r="TPA11"/>
      <c r="TPB11"/>
      <c r="TPC11"/>
      <c r="TPD11"/>
      <c r="TPE11"/>
      <c r="TPF11"/>
      <c r="TPG11"/>
      <c r="TPH11"/>
      <c r="TPI11"/>
      <c r="TPJ11"/>
      <c r="TPK11"/>
      <c r="TPL11"/>
      <c r="TPM11"/>
      <c r="TPN11"/>
      <c r="TPO11"/>
      <c r="TPP11"/>
      <c r="TPQ11"/>
      <c r="TPR11"/>
      <c r="TPS11"/>
      <c r="TPT11"/>
      <c r="TPU11"/>
      <c r="TPV11"/>
      <c r="TPW11"/>
      <c r="TPX11"/>
      <c r="TPY11"/>
      <c r="TPZ11"/>
      <c r="TQA11"/>
      <c r="TQB11"/>
      <c r="TQC11"/>
      <c r="TQD11"/>
      <c r="TQE11"/>
      <c r="TQF11"/>
      <c r="TQG11"/>
      <c r="TQH11"/>
      <c r="TQI11"/>
      <c r="TQJ11"/>
      <c r="TQK11"/>
      <c r="TQL11"/>
      <c r="TQM11"/>
      <c r="TQN11"/>
      <c r="TQO11"/>
      <c r="TQP11"/>
      <c r="TQQ11"/>
      <c r="TQR11"/>
      <c r="TQS11"/>
      <c r="TQT11"/>
      <c r="TQU11"/>
      <c r="TQV11"/>
      <c r="TQW11"/>
      <c r="TQX11"/>
      <c r="TQY11"/>
      <c r="TQZ11"/>
      <c r="TRA11"/>
      <c r="TRB11"/>
      <c r="TRC11"/>
      <c r="TRD11"/>
      <c r="TRE11"/>
      <c r="TRF11"/>
      <c r="TRG11"/>
      <c r="TRH11"/>
      <c r="TRI11"/>
      <c r="TRJ11"/>
      <c r="TRK11"/>
      <c r="TRL11"/>
      <c r="TRM11"/>
      <c r="TRN11"/>
      <c r="TRO11"/>
      <c r="TRP11"/>
      <c r="TRQ11"/>
      <c r="TRR11"/>
      <c r="TRS11"/>
      <c r="TRT11"/>
      <c r="TRU11"/>
      <c r="TRV11"/>
      <c r="TRW11"/>
      <c r="TRX11"/>
      <c r="TRY11"/>
      <c r="TRZ11"/>
      <c r="TSA11"/>
      <c r="TSB11"/>
      <c r="TSC11"/>
      <c r="TSD11"/>
      <c r="TSE11"/>
      <c r="TSF11"/>
      <c r="TSG11"/>
      <c r="TSH11"/>
      <c r="TSI11"/>
      <c r="TSJ11"/>
      <c r="TSK11"/>
      <c r="TSL11"/>
      <c r="TSM11"/>
      <c r="TSN11"/>
      <c r="TSO11"/>
      <c r="TSP11"/>
      <c r="TSQ11"/>
      <c r="TSR11"/>
      <c r="TSS11"/>
      <c r="TST11"/>
      <c r="TSU11"/>
      <c r="TSV11"/>
      <c r="TSW11"/>
      <c r="TSX11"/>
      <c r="TSY11"/>
      <c r="TSZ11"/>
      <c r="TTA11"/>
      <c r="TTB11"/>
      <c r="TTC11"/>
      <c r="TTD11"/>
      <c r="TTE11"/>
      <c r="TTF11"/>
      <c r="TTG11"/>
      <c r="TTH11"/>
      <c r="TTI11"/>
      <c r="TTJ11"/>
      <c r="TTK11"/>
      <c r="TTL11"/>
      <c r="TTM11"/>
      <c r="TTN11"/>
      <c r="TTO11"/>
      <c r="TTP11"/>
      <c r="TTQ11"/>
      <c r="TTR11"/>
      <c r="TTS11"/>
      <c r="TTT11"/>
      <c r="TTU11"/>
      <c r="TTV11"/>
      <c r="TTW11"/>
      <c r="TTX11"/>
      <c r="TTY11"/>
      <c r="TTZ11"/>
      <c r="TUA11"/>
      <c r="TUB11"/>
      <c r="TUC11"/>
      <c r="TUD11"/>
      <c r="TUE11"/>
      <c r="TUF11"/>
      <c r="TUG11"/>
      <c r="TUH11"/>
      <c r="TUI11"/>
      <c r="TUJ11"/>
      <c r="TUK11"/>
      <c r="TUL11"/>
      <c r="TUM11"/>
      <c r="TUN11"/>
      <c r="TUO11"/>
      <c r="TUP11"/>
      <c r="TUQ11"/>
      <c r="TUR11"/>
      <c r="TUS11"/>
      <c r="TUT11"/>
      <c r="TUU11"/>
      <c r="TUV11"/>
      <c r="TUW11"/>
      <c r="TUX11"/>
      <c r="TUY11"/>
      <c r="TUZ11"/>
      <c r="TVA11"/>
      <c r="TVB11"/>
      <c r="TVC11"/>
      <c r="TVD11"/>
      <c r="TVE11"/>
      <c r="TVF11"/>
      <c r="TVG11"/>
      <c r="TVH11"/>
      <c r="TVI11"/>
      <c r="TVJ11"/>
      <c r="TVK11"/>
      <c r="TVL11"/>
      <c r="TVM11"/>
      <c r="TVN11"/>
      <c r="TVO11"/>
      <c r="TVP11"/>
      <c r="TVQ11"/>
      <c r="TVR11"/>
      <c r="TVS11"/>
      <c r="TVT11"/>
      <c r="TVU11"/>
      <c r="TVV11"/>
      <c r="TVW11"/>
      <c r="TVX11"/>
      <c r="TVY11"/>
      <c r="TVZ11"/>
      <c r="TWA11"/>
      <c r="TWB11"/>
      <c r="TWC11"/>
      <c r="TWD11"/>
      <c r="TWE11"/>
      <c r="TWF11"/>
      <c r="TWG11"/>
      <c r="TWH11"/>
      <c r="TWI11"/>
      <c r="TWJ11"/>
      <c r="TWK11"/>
      <c r="TWL11"/>
      <c r="TWM11"/>
      <c r="TWN11"/>
      <c r="TWO11"/>
      <c r="TWP11"/>
      <c r="TWQ11"/>
      <c r="TWR11"/>
      <c r="TWS11"/>
      <c r="TWT11"/>
      <c r="TWU11"/>
      <c r="TWV11"/>
      <c r="TWW11"/>
      <c r="TWX11"/>
      <c r="TWY11"/>
      <c r="TWZ11"/>
      <c r="TXA11"/>
      <c r="TXB11"/>
      <c r="TXC11"/>
      <c r="TXD11"/>
      <c r="TXE11"/>
      <c r="TXF11"/>
      <c r="TXG11"/>
      <c r="TXH11"/>
      <c r="TXI11"/>
      <c r="TXJ11"/>
      <c r="TXK11"/>
      <c r="TXL11"/>
      <c r="TXM11"/>
      <c r="TXN11"/>
      <c r="TXO11"/>
      <c r="TXP11"/>
      <c r="TXQ11"/>
      <c r="TXR11"/>
      <c r="TXS11"/>
      <c r="TXT11"/>
      <c r="TXU11"/>
      <c r="TXV11"/>
      <c r="TXW11"/>
      <c r="TXX11"/>
      <c r="TXY11"/>
      <c r="TXZ11"/>
      <c r="TYA11"/>
      <c r="TYB11"/>
      <c r="TYC11"/>
      <c r="TYD11"/>
      <c r="TYE11"/>
      <c r="TYF11"/>
      <c r="TYG11"/>
      <c r="TYH11"/>
      <c r="TYI11"/>
      <c r="TYJ11"/>
      <c r="TYK11"/>
      <c r="TYL11"/>
      <c r="TYM11"/>
      <c r="TYN11"/>
      <c r="TYO11"/>
      <c r="TYP11"/>
      <c r="TYQ11"/>
      <c r="TYR11"/>
      <c r="TYS11"/>
      <c r="TYT11"/>
      <c r="TYU11"/>
      <c r="TYV11"/>
      <c r="TYW11"/>
      <c r="TYX11"/>
      <c r="TYY11"/>
      <c r="TYZ11"/>
      <c r="TZA11"/>
      <c r="TZB11"/>
      <c r="TZC11"/>
      <c r="TZD11"/>
      <c r="TZE11"/>
      <c r="TZF11"/>
      <c r="TZG11"/>
      <c r="TZH11"/>
      <c r="TZI11"/>
      <c r="TZJ11"/>
      <c r="TZK11"/>
      <c r="TZL11"/>
      <c r="TZM11"/>
      <c r="TZN11"/>
      <c r="TZO11"/>
      <c r="TZP11"/>
      <c r="TZQ11"/>
      <c r="TZR11"/>
      <c r="TZS11"/>
      <c r="TZT11"/>
      <c r="TZU11"/>
      <c r="TZV11"/>
      <c r="TZW11"/>
      <c r="TZX11"/>
      <c r="TZY11"/>
      <c r="TZZ11"/>
      <c r="UAA11"/>
      <c r="UAB11"/>
      <c r="UAC11"/>
      <c r="UAD11"/>
      <c r="UAE11"/>
      <c r="UAF11"/>
      <c r="UAG11"/>
      <c r="UAH11"/>
      <c r="UAI11"/>
      <c r="UAJ11"/>
      <c r="UAK11"/>
      <c r="UAL11"/>
      <c r="UAM11"/>
      <c r="UAN11"/>
      <c r="UAO11"/>
      <c r="UAP11"/>
      <c r="UAQ11"/>
      <c r="UAR11"/>
      <c r="UAS11"/>
      <c r="UAT11"/>
      <c r="UAU11"/>
      <c r="UAV11"/>
      <c r="UAW11"/>
      <c r="UAX11"/>
      <c r="UAY11"/>
      <c r="UAZ11"/>
      <c r="UBA11"/>
      <c r="UBB11"/>
      <c r="UBC11"/>
      <c r="UBD11"/>
      <c r="UBE11"/>
      <c r="UBF11"/>
      <c r="UBG11"/>
      <c r="UBH11"/>
      <c r="UBI11"/>
      <c r="UBJ11"/>
      <c r="UBK11"/>
      <c r="UBL11"/>
      <c r="UBM11"/>
      <c r="UBN11"/>
      <c r="UBO11"/>
      <c r="UBP11"/>
      <c r="UBQ11"/>
      <c r="UBR11"/>
      <c r="UBS11"/>
      <c r="UBT11"/>
      <c r="UBU11"/>
      <c r="UBV11"/>
      <c r="UBW11"/>
      <c r="UBX11"/>
      <c r="UBY11"/>
      <c r="UBZ11"/>
      <c r="UCA11"/>
      <c r="UCB11"/>
      <c r="UCC11"/>
      <c r="UCD11"/>
      <c r="UCE11"/>
      <c r="UCF11"/>
      <c r="UCG11"/>
      <c r="UCH11"/>
      <c r="UCI11"/>
      <c r="UCJ11"/>
      <c r="UCK11"/>
      <c r="UCL11"/>
      <c r="UCM11"/>
      <c r="UCN11"/>
      <c r="UCO11"/>
      <c r="UCP11"/>
      <c r="UCQ11"/>
      <c r="UCR11"/>
      <c r="UCS11"/>
      <c r="UCT11"/>
      <c r="UCU11"/>
      <c r="UCV11"/>
      <c r="UCW11"/>
      <c r="UCX11"/>
      <c r="UCY11"/>
      <c r="UCZ11"/>
      <c r="UDA11"/>
      <c r="UDB11"/>
      <c r="UDC11"/>
      <c r="UDD11"/>
      <c r="UDE11"/>
      <c r="UDF11"/>
      <c r="UDG11"/>
      <c r="UDH11"/>
      <c r="UDI11"/>
      <c r="UDJ11"/>
      <c r="UDK11"/>
      <c r="UDL11"/>
      <c r="UDM11"/>
      <c r="UDN11"/>
      <c r="UDO11"/>
      <c r="UDP11"/>
      <c r="UDQ11"/>
      <c r="UDR11"/>
      <c r="UDS11"/>
      <c r="UDT11"/>
      <c r="UDU11"/>
      <c r="UDV11"/>
      <c r="UDW11"/>
      <c r="UDX11"/>
      <c r="UDY11"/>
      <c r="UDZ11"/>
      <c r="UEA11"/>
      <c r="UEB11"/>
      <c r="UEC11"/>
      <c r="UED11"/>
      <c r="UEE11"/>
      <c r="UEF11"/>
      <c r="UEG11"/>
      <c r="UEH11"/>
      <c r="UEI11"/>
      <c r="UEJ11"/>
      <c r="UEK11"/>
      <c r="UEL11"/>
      <c r="UEM11"/>
      <c r="UEN11"/>
      <c r="UEO11"/>
      <c r="UEP11"/>
      <c r="UEQ11"/>
      <c r="UER11"/>
      <c r="UES11"/>
      <c r="UET11"/>
      <c r="UEU11"/>
      <c r="UEV11"/>
      <c r="UEW11"/>
      <c r="UEX11"/>
      <c r="UEY11"/>
      <c r="UEZ11"/>
      <c r="UFA11"/>
      <c r="UFB11"/>
      <c r="UFC11"/>
      <c r="UFD11"/>
      <c r="UFE11"/>
      <c r="UFF11"/>
      <c r="UFG11"/>
      <c r="UFH11"/>
      <c r="UFI11"/>
      <c r="UFJ11"/>
      <c r="UFK11"/>
      <c r="UFL11"/>
      <c r="UFM11"/>
      <c r="UFN11"/>
      <c r="UFO11"/>
      <c r="UFP11"/>
      <c r="UFQ11"/>
      <c r="UFR11"/>
      <c r="UFS11"/>
      <c r="UFT11"/>
      <c r="UFU11"/>
      <c r="UFV11"/>
      <c r="UFW11"/>
      <c r="UFX11"/>
      <c r="UFY11"/>
      <c r="UFZ11"/>
      <c r="UGA11"/>
      <c r="UGB11"/>
      <c r="UGC11"/>
      <c r="UGD11"/>
      <c r="UGE11"/>
      <c r="UGF11"/>
      <c r="UGG11"/>
      <c r="UGH11"/>
      <c r="UGI11"/>
      <c r="UGJ11"/>
      <c r="UGK11"/>
      <c r="UGL11"/>
      <c r="UGM11"/>
      <c r="UGN11"/>
      <c r="UGO11"/>
      <c r="UGP11"/>
      <c r="UGQ11"/>
      <c r="UGR11"/>
      <c r="UGS11"/>
      <c r="UGT11"/>
      <c r="UGU11"/>
      <c r="UGV11"/>
      <c r="UGW11"/>
      <c r="UGX11"/>
      <c r="UGY11"/>
      <c r="UGZ11"/>
      <c r="UHA11"/>
      <c r="UHB11"/>
      <c r="UHC11"/>
      <c r="UHD11"/>
      <c r="UHE11"/>
      <c r="UHF11"/>
      <c r="UHG11"/>
      <c r="UHH11"/>
      <c r="UHI11"/>
      <c r="UHJ11"/>
      <c r="UHK11"/>
      <c r="UHL11"/>
      <c r="UHM11"/>
      <c r="UHN11"/>
      <c r="UHO11"/>
      <c r="UHP11"/>
      <c r="UHQ11"/>
      <c r="UHR11"/>
      <c r="UHS11"/>
      <c r="UHT11"/>
      <c r="UHU11"/>
      <c r="UHV11"/>
      <c r="UHW11"/>
      <c r="UHX11"/>
      <c r="UHY11"/>
      <c r="UHZ11"/>
      <c r="UIA11"/>
      <c r="UIB11"/>
      <c r="UIC11"/>
      <c r="UID11"/>
      <c r="UIE11"/>
      <c r="UIF11"/>
      <c r="UIG11"/>
      <c r="UIH11"/>
      <c r="UII11"/>
      <c r="UIJ11"/>
      <c r="UIK11"/>
      <c r="UIL11"/>
      <c r="UIM11"/>
      <c r="UIN11"/>
      <c r="UIO11"/>
      <c r="UIP11"/>
      <c r="UIQ11"/>
      <c r="UIR11"/>
      <c r="UIS11"/>
      <c r="UIT11"/>
      <c r="UIU11"/>
      <c r="UIV11"/>
      <c r="UIW11"/>
      <c r="UIX11"/>
      <c r="UIY11"/>
      <c r="UIZ11"/>
      <c r="UJA11"/>
      <c r="UJB11"/>
      <c r="UJC11"/>
      <c r="UJD11"/>
      <c r="UJE11"/>
      <c r="UJF11"/>
      <c r="UJG11"/>
      <c r="UJH11"/>
      <c r="UJI11"/>
      <c r="UJJ11"/>
      <c r="UJK11"/>
      <c r="UJL11"/>
      <c r="UJM11"/>
      <c r="UJN11"/>
      <c r="UJO11"/>
      <c r="UJP11"/>
      <c r="UJQ11"/>
      <c r="UJR11"/>
      <c r="UJS11"/>
      <c r="UJT11"/>
      <c r="UJU11"/>
      <c r="UJV11"/>
      <c r="UJW11"/>
      <c r="UJX11"/>
      <c r="UJY11"/>
      <c r="UJZ11"/>
      <c r="UKA11"/>
      <c r="UKB11"/>
      <c r="UKC11"/>
      <c r="UKD11"/>
      <c r="UKE11"/>
      <c r="UKF11"/>
      <c r="UKG11"/>
      <c r="UKH11"/>
      <c r="UKI11"/>
      <c r="UKJ11"/>
      <c r="UKK11"/>
      <c r="UKL11"/>
      <c r="UKM11"/>
      <c r="UKN11"/>
      <c r="UKO11"/>
      <c r="UKP11"/>
      <c r="UKQ11"/>
      <c r="UKR11"/>
      <c r="UKS11"/>
      <c r="UKT11"/>
      <c r="UKU11"/>
      <c r="UKV11"/>
      <c r="UKW11"/>
      <c r="UKX11"/>
      <c r="UKY11"/>
      <c r="UKZ11"/>
      <c r="ULA11"/>
      <c r="ULB11"/>
      <c r="ULC11"/>
      <c r="ULD11"/>
      <c r="ULE11"/>
      <c r="ULF11"/>
      <c r="ULG11"/>
      <c r="ULH11"/>
      <c r="ULI11"/>
      <c r="ULJ11"/>
      <c r="ULK11"/>
      <c r="ULL11"/>
      <c r="ULM11"/>
      <c r="ULN11"/>
      <c r="ULO11"/>
      <c r="ULP11"/>
      <c r="ULQ11"/>
      <c r="ULR11"/>
      <c r="ULS11"/>
      <c r="ULT11"/>
      <c r="ULU11"/>
      <c r="ULV11"/>
      <c r="ULW11"/>
      <c r="ULX11"/>
      <c r="ULY11"/>
      <c r="ULZ11"/>
      <c r="UMA11"/>
      <c r="UMB11"/>
      <c r="UMC11"/>
      <c r="UMD11"/>
      <c r="UME11"/>
      <c r="UMF11"/>
      <c r="UMG11"/>
      <c r="UMH11"/>
      <c r="UMI11"/>
      <c r="UMJ11"/>
      <c r="UMK11"/>
      <c r="UML11"/>
      <c r="UMM11"/>
      <c r="UMN11"/>
      <c r="UMO11"/>
      <c r="UMP11"/>
      <c r="UMQ11"/>
      <c r="UMR11"/>
      <c r="UMS11"/>
      <c r="UMT11"/>
      <c r="UMU11"/>
      <c r="UMV11"/>
      <c r="UMW11"/>
      <c r="UMX11"/>
      <c r="UMY11"/>
      <c r="UMZ11"/>
      <c r="UNA11"/>
      <c r="UNB11"/>
      <c r="UNC11"/>
      <c r="UND11"/>
      <c r="UNE11"/>
      <c r="UNF11"/>
      <c r="UNG11"/>
      <c r="UNH11"/>
      <c r="UNI11"/>
      <c r="UNJ11"/>
      <c r="UNK11"/>
      <c r="UNL11"/>
      <c r="UNM11"/>
      <c r="UNN11"/>
      <c r="UNO11"/>
      <c r="UNP11"/>
      <c r="UNQ11"/>
      <c r="UNR11"/>
      <c r="UNS11"/>
      <c r="UNT11"/>
      <c r="UNU11"/>
      <c r="UNV11"/>
      <c r="UNW11"/>
      <c r="UNX11"/>
      <c r="UNY11"/>
      <c r="UNZ11"/>
      <c r="UOA11"/>
      <c r="UOB11"/>
      <c r="UOC11"/>
      <c r="UOD11"/>
      <c r="UOE11"/>
      <c r="UOF11"/>
      <c r="UOG11"/>
      <c r="UOH11"/>
      <c r="UOI11"/>
      <c r="UOJ11"/>
      <c r="UOK11"/>
      <c r="UOL11"/>
      <c r="UOM11"/>
      <c r="UON11"/>
      <c r="UOO11"/>
      <c r="UOP11"/>
      <c r="UOQ11"/>
      <c r="UOR11"/>
      <c r="UOS11"/>
      <c r="UOT11"/>
      <c r="UOU11"/>
      <c r="UOV11"/>
      <c r="UOW11"/>
      <c r="UOX11"/>
      <c r="UOY11"/>
      <c r="UOZ11"/>
      <c r="UPA11"/>
      <c r="UPB11"/>
      <c r="UPC11"/>
      <c r="UPD11"/>
      <c r="UPE11"/>
      <c r="UPF11"/>
      <c r="UPG11"/>
      <c r="UPH11"/>
      <c r="UPI11"/>
      <c r="UPJ11"/>
      <c r="UPK11"/>
      <c r="UPL11"/>
      <c r="UPM11"/>
      <c r="UPN11"/>
      <c r="UPO11"/>
      <c r="UPP11"/>
      <c r="UPQ11"/>
      <c r="UPR11"/>
      <c r="UPS11"/>
      <c r="UPT11"/>
      <c r="UPU11"/>
      <c r="UPV11"/>
      <c r="UPW11"/>
      <c r="UPX11"/>
      <c r="UPY11"/>
      <c r="UPZ11"/>
      <c r="UQA11"/>
      <c r="UQB11"/>
      <c r="UQC11"/>
      <c r="UQD11"/>
      <c r="UQE11"/>
      <c r="UQF11"/>
      <c r="UQG11"/>
      <c r="UQH11"/>
      <c r="UQI11"/>
      <c r="UQJ11"/>
      <c r="UQK11"/>
      <c r="UQL11"/>
      <c r="UQM11"/>
      <c r="UQN11"/>
      <c r="UQO11"/>
      <c r="UQP11"/>
      <c r="UQQ11"/>
      <c r="UQR11"/>
      <c r="UQS11"/>
      <c r="UQT11"/>
      <c r="UQU11"/>
      <c r="UQV11"/>
      <c r="UQW11"/>
      <c r="UQX11"/>
      <c r="UQY11"/>
      <c r="UQZ11"/>
      <c r="URA11"/>
      <c r="URB11"/>
      <c r="URC11"/>
      <c r="URD11"/>
      <c r="URE11"/>
      <c r="URF11"/>
      <c r="URG11"/>
      <c r="URH11"/>
      <c r="URI11"/>
      <c r="URJ11"/>
      <c r="URK11"/>
      <c r="URL11"/>
      <c r="URM11"/>
      <c r="URN11"/>
      <c r="URO11"/>
      <c r="URP11"/>
      <c r="URQ11"/>
      <c r="URR11"/>
      <c r="URS11"/>
      <c r="URT11"/>
      <c r="URU11"/>
      <c r="URV11"/>
      <c r="URW11"/>
      <c r="URX11"/>
      <c r="URY11"/>
      <c r="URZ11"/>
      <c r="USA11"/>
      <c r="USB11"/>
      <c r="USC11"/>
      <c r="USD11"/>
      <c r="USE11"/>
      <c r="USF11"/>
      <c r="USG11"/>
      <c r="USH11"/>
      <c r="USI11"/>
      <c r="USJ11"/>
      <c r="USK11"/>
      <c r="USL11"/>
      <c r="USM11"/>
      <c r="USN11"/>
      <c r="USO11"/>
      <c r="USP11"/>
      <c r="USQ11"/>
      <c r="USR11"/>
      <c r="USS11"/>
      <c r="UST11"/>
      <c r="USU11"/>
      <c r="USV11"/>
      <c r="USW11"/>
      <c r="USX11"/>
      <c r="USY11"/>
      <c r="USZ11"/>
      <c r="UTA11"/>
      <c r="UTB11"/>
      <c r="UTC11"/>
      <c r="UTD11"/>
      <c r="UTE11"/>
      <c r="UTF11"/>
      <c r="UTG11"/>
      <c r="UTH11"/>
      <c r="UTI11"/>
      <c r="UTJ11"/>
      <c r="UTK11"/>
      <c r="UTL11"/>
      <c r="UTM11"/>
      <c r="UTN11"/>
      <c r="UTO11"/>
      <c r="UTP11"/>
      <c r="UTQ11"/>
      <c r="UTR11"/>
      <c r="UTS11"/>
      <c r="UTT11"/>
      <c r="UTU11"/>
      <c r="UTV11"/>
      <c r="UTW11"/>
      <c r="UTX11"/>
      <c r="UTY11"/>
      <c r="UTZ11"/>
      <c r="UUA11"/>
      <c r="UUB11"/>
      <c r="UUC11"/>
      <c r="UUD11"/>
      <c r="UUE11"/>
      <c r="UUF11"/>
      <c r="UUG11"/>
      <c r="UUH11"/>
      <c r="UUI11"/>
      <c r="UUJ11"/>
      <c r="UUK11"/>
      <c r="UUL11"/>
      <c r="UUM11"/>
      <c r="UUN11"/>
      <c r="UUO11"/>
      <c r="UUP11"/>
      <c r="UUQ11"/>
      <c r="UUR11"/>
      <c r="UUS11"/>
      <c r="UUT11"/>
      <c r="UUU11"/>
      <c r="UUV11"/>
      <c r="UUW11"/>
      <c r="UUX11"/>
      <c r="UUY11"/>
      <c r="UUZ11"/>
      <c r="UVA11"/>
      <c r="UVB11"/>
      <c r="UVC11"/>
      <c r="UVD11"/>
      <c r="UVE11"/>
      <c r="UVF11"/>
      <c r="UVG11"/>
      <c r="UVH11"/>
      <c r="UVI11"/>
      <c r="UVJ11"/>
      <c r="UVK11"/>
      <c r="UVL11"/>
      <c r="UVM11"/>
      <c r="UVN11"/>
      <c r="UVO11"/>
      <c r="UVP11"/>
      <c r="UVQ11"/>
      <c r="UVR11"/>
      <c r="UVS11"/>
      <c r="UVT11"/>
      <c r="UVU11"/>
      <c r="UVV11"/>
      <c r="UVW11"/>
      <c r="UVX11"/>
      <c r="UVY11"/>
      <c r="UVZ11"/>
      <c r="UWA11"/>
      <c r="UWB11"/>
      <c r="UWC11"/>
      <c r="UWD11"/>
      <c r="UWE11"/>
      <c r="UWF11"/>
      <c r="UWG11"/>
      <c r="UWH11"/>
      <c r="UWI11"/>
      <c r="UWJ11"/>
      <c r="UWK11"/>
      <c r="UWL11"/>
      <c r="UWM11"/>
      <c r="UWN11"/>
      <c r="UWO11"/>
      <c r="UWP11"/>
      <c r="UWQ11"/>
      <c r="UWR11"/>
      <c r="UWS11"/>
      <c r="UWT11"/>
      <c r="UWU11"/>
      <c r="UWV11"/>
      <c r="UWW11"/>
      <c r="UWX11"/>
      <c r="UWY11"/>
      <c r="UWZ11"/>
      <c r="UXA11"/>
      <c r="UXB11"/>
      <c r="UXC11"/>
      <c r="UXD11"/>
      <c r="UXE11"/>
      <c r="UXF11"/>
      <c r="UXG11"/>
      <c r="UXH11"/>
      <c r="UXI11"/>
      <c r="UXJ11"/>
      <c r="UXK11"/>
      <c r="UXL11"/>
      <c r="UXM11"/>
      <c r="UXN11"/>
      <c r="UXO11"/>
      <c r="UXP11"/>
      <c r="UXQ11"/>
      <c r="UXR11"/>
      <c r="UXS11"/>
      <c r="UXT11"/>
      <c r="UXU11"/>
      <c r="UXV11"/>
      <c r="UXW11"/>
      <c r="UXX11"/>
      <c r="UXY11"/>
      <c r="UXZ11"/>
      <c r="UYA11"/>
      <c r="UYB11"/>
      <c r="UYC11"/>
      <c r="UYD11"/>
      <c r="UYE11"/>
      <c r="UYF11"/>
      <c r="UYG11"/>
      <c r="UYH11"/>
      <c r="UYI11"/>
      <c r="UYJ11"/>
      <c r="UYK11"/>
      <c r="UYL11"/>
      <c r="UYM11"/>
      <c r="UYN11"/>
      <c r="UYO11"/>
      <c r="UYP11"/>
      <c r="UYQ11"/>
      <c r="UYR11"/>
      <c r="UYS11"/>
      <c r="UYT11"/>
      <c r="UYU11"/>
      <c r="UYV11"/>
      <c r="UYW11"/>
      <c r="UYX11"/>
      <c r="UYY11"/>
      <c r="UYZ11"/>
      <c r="UZA11"/>
      <c r="UZB11"/>
      <c r="UZC11"/>
      <c r="UZD11"/>
      <c r="UZE11"/>
      <c r="UZF11"/>
      <c r="UZG11"/>
      <c r="UZH11"/>
      <c r="UZI11"/>
      <c r="UZJ11"/>
      <c r="UZK11"/>
      <c r="UZL11"/>
      <c r="UZM11"/>
      <c r="UZN11"/>
      <c r="UZO11"/>
      <c r="UZP11"/>
      <c r="UZQ11"/>
      <c r="UZR11"/>
      <c r="UZS11"/>
      <c r="UZT11"/>
      <c r="UZU11"/>
      <c r="UZV11"/>
      <c r="UZW11"/>
      <c r="UZX11"/>
      <c r="UZY11"/>
      <c r="UZZ11"/>
      <c r="VAA11"/>
      <c r="VAB11"/>
      <c r="VAC11"/>
      <c r="VAD11"/>
      <c r="VAE11"/>
      <c r="VAF11"/>
      <c r="VAG11"/>
      <c r="VAH11"/>
      <c r="VAI11"/>
      <c r="VAJ11"/>
      <c r="VAK11"/>
      <c r="VAL11"/>
      <c r="VAM11"/>
      <c r="VAN11"/>
      <c r="VAO11"/>
      <c r="VAP11"/>
      <c r="VAQ11"/>
      <c r="VAR11"/>
      <c r="VAS11"/>
      <c r="VAT11"/>
      <c r="VAU11"/>
      <c r="VAV11"/>
      <c r="VAW11"/>
      <c r="VAX11"/>
      <c r="VAY11"/>
      <c r="VAZ11"/>
      <c r="VBA11"/>
      <c r="VBB11"/>
      <c r="VBC11"/>
      <c r="VBD11"/>
      <c r="VBE11"/>
      <c r="VBF11"/>
      <c r="VBG11"/>
      <c r="VBH11"/>
      <c r="VBI11"/>
      <c r="VBJ11"/>
      <c r="VBK11"/>
      <c r="VBL11"/>
      <c r="VBM11"/>
      <c r="VBN11"/>
      <c r="VBO11"/>
      <c r="VBP11"/>
      <c r="VBQ11"/>
      <c r="VBR11"/>
      <c r="VBS11"/>
      <c r="VBT11"/>
      <c r="VBU11"/>
      <c r="VBV11"/>
      <c r="VBW11"/>
      <c r="VBX11"/>
      <c r="VBY11"/>
      <c r="VBZ11"/>
      <c r="VCA11"/>
      <c r="VCB11"/>
      <c r="VCC11"/>
      <c r="VCD11"/>
      <c r="VCE11"/>
      <c r="VCF11"/>
      <c r="VCG11"/>
      <c r="VCH11"/>
      <c r="VCI11"/>
      <c r="VCJ11"/>
      <c r="VCK11"/>
      <c r="VCL11"/>
      <c r="VCM11"/>
      <c r="VCN11"/>
      <c r="VCO11"/>
      <c r="VCP11"/>
      <c r="VCQ11"/>
      <c r="VCR11"/>
      <c r="VCS11"/>
      <c r="VCT11"/>
      <c r="VCU11"/>
      <c r="VCV11"/>
      <c r="VCW11"/>
      <c r="VCX11"/>
      <c r="VCY11"/>
      <c r="VCZ11"/>
      <c r="VDA11"/>
      <c r="VDB11"/>
      <c r="VDC11"/>
      <c r="VDD11"/>
      <c r="VDE11"/>
      <c r="VDF11"/>
      <c r="VDG11"/>
      <c r="VDH11"/>
      <c r="VDI11"/>
      <c r="VDJ11"/>
      <c r="VDK11"/>
      <c r="VDL11"/>
      <c r="VDM11"/>
      <c r="VDN11"/>
      <c r="VDO11"/>
      <c r="VDP11"/>
      <c r="VDQ11"/>
      <c r="VDR11"/>
      <c r="VDS11"/>
      <c r="VDT11"/>
      <c r="VDU11"/>
      <c r="VDV11"/>
      <c r="VDW11"/>
      <c r="VDX11"/>
      <c r="VDY11"/>
      <c r="VDZ11"/>
      <c r="VEA11"/>
      <c r="VEB11"/>
      <c r="VEC11"/>
      <c r="VED11"/>
      <c r="VEE11"/>
      <c r="VEF11"/>
      <c r="VEG11"/>
      <c r="VEH11"/>
      <c r="VEI11"/>
      <c r="VEJ11"/>
      <c r="VEK11"/>
      <c r="VEL11"/>
      <c r="VEM11"/>
      <c r="VEN11"/>
      <c r="VEO11"/>
      <c r="VEP11"/>
      <c r="VEQ11"/>
      <c r="VER11"/>
      <c r="VES11"/>
      <c r="VET11"/>
      <c r="VEU11"/>
      <c r="VEV11"/>
      <c r="VEW11"/>
      <c r="VEX11"/>
      <c r="VEY11"/>
      <c r="VEZ11"/>
      <c r="VFA11"/>
      <c r="VFB11"/>
      <c r="VFC11"/>
      <c r="VFD11"/>
      <c r="VFE11"/>
      <c r="VFF11"/>
      <c r="VFG11"/>
      <c r="VFH11"/>
      <c r="VFI11"/>
      <c r="VFJ11"/>
      <c r="VFK11"/>
      <c r="VFL11"/>
      <c r="VFM11"/>
      <c r="VFN11"/>
      <c r="VFO11"/>
      <c r="VFP11"/>
      <c r="VFQ11"/>
      <c r="VFR11"/>
      <c r="VFS11"/>
      <c r="VFT11"/>
      <c r="VFU11"/>
      <c r="VFV11"/>
      <c r="VFW11"/>
      <c r="VFX11"/>
      <c r="VFY11"/>
      <c r="VFZ11"/>
      <c r="VGA11"/>
      <c r="VGB11"/>
      <c r="VGC11"/>
      <c r="VGD11"/>
      <c r="VGE11"/>
      <c r="VGF11"/>
      <c r="VGG11"/>
      <c r="VGH11"/>
      <c r="VGI11"/>
      <c r="VGJ11"/>
      <c r="VGK11"/>
      <c r="VGL11"/>
      <c r="VGM11"/>
      <c r="VGN11"/>
      <c r="VGO11"/>
      <c r="VGP11"/>
      <c r="VGQ11"/>
      <c r="VGR11"/>
      <c r="VGS11"/>
      <c r="VGT11"/>
      <c r="VGU11"/>
      <c r="VGV11"/>
      <c r="VGW11"/>
      <c r="VGX11"/>
      <c r="VGY11"/>
      <c r="VGZ11"/>
      <c r="VHA11"/>
      <c r="VHB11"/>
      <c r="VHC11"/>
      <c r="VHD11"/>
      <c r="VHE11"/>
      <c r="VHF11"/>
      <c r="VHG11"/>
      <c r="VHH11"/>
      <c r="VHI11"/>
      <c r="VHJ11"/>
      <c r="VHK11"/>
      <c r="VHL11"/>
      <c r="VHM11"/>
      <c r="VHN11"/>
      <c r="VHO11"/>
      <c r="VHP11"/>
      <c r="VHQ11"/>
      <c r="VHR11"/>
      <c r="VHS11"/>
      <c r="VHT11"/>
      <c r="VHU11"/>
      <c r="VHV11"/>
      <c r="VHW11"/>
      <c r="VHX11"/>
      <c r="VHY11"/>
      <c r="VHZ11"/>
      <c r="VIA11"/>
      <c r="VIB11"/>
      <c r="VIC11"/>
      <c r="VID11"/>
      <c r="VIE11"/>
      <c r="VIF11"/>
      <c r="VIG11"/>
      <c r="VIH11"/>
      <c r="VII11"/>
      <c r="VIJ11"/>
      <c r="VIK11"/>
      <c r="VIL11"/>
      <c r="VIM11"/>
      <c r="VIN11"/>
      <c r="VIO11"/>
      <c r="VIP11"/>
      <c r="VIQ11"/>
      <c r="VIR11"/>
      <c r="VIS11"/>
      <c r="VIT11"/>
      <c r="VIU11"/>
      <c r="VIV11"/>
      <c r="VIW11"/>
      <c r="VIX11"/>
      <c r="VIY11"/>
      <c r="VIZ11"/>
      <c r="VJA11"/>
      <c r="VJB11"/>
      <c r="VJC11"/>
      <c r="VJD11"/>
      <c r="VJE11"/>
      <c r="VJF11"/>
      <c r="VJG11"/>
      <c r="VJH11"/>
      <c r="VJI11"/>
      <c r="VJJ11"/>
      <c r="VJK11"/>
      <c r="VJL11"/>
      <c r="VJM11"/>
      <c r="VJN11"/>
      <c r="VJO11"/>
      <c r="VJP11"/>
      <c r="VJQ11"/>
      <c r="VJR11"/>
      <c r="VJS11"/>
      <c r="VJT11"/>
      <c r="VJU11"/>
      <c r="VJV11"/>
      <c r="VJW11"/>
      <c r="VJX11"/>
      <c r="VJY11"/>
      <c r="VJZ11"/>
      <c r="VKA11"/>
      <c r="VKB11"/>
      <c r="VKC11"/>
      <c r="VKD11"/>
      <c r="VKE11"/>
      <c r="VKF11"/>
      <c r="VKG11"/>
      <c r="VKH11"/>
      <c r="VKI11"/>
      <c r="VKJ11"/>
      <c r="VKK11"/>
      <c r="VKL11"/>
      <c r="VKM11"/>
      <c r="VKN11"/>
      <c r="VKO11"/>
      <c r="VKP11"/>
      <c r="VKQ11"/>
      <c r="VKR11"/>
      <c r="VKS11"/>
      <c r="VKT11"/>
      <c r="VKU11"/>
      <c r="VKV11"/>
      <c r="VKW11"/>
      <c r="VKX11"/>
      <c r="VKY11"/>
      <c r="VKZ11"/>
      <c r="VLA11"/>
      <c r="VLB11"/>
      <c r="VLC11"/>
      <c r="VLD11"/>
      <c r="VLE11"/>
      <c r="VLF11"/>
      <c r="VLG11"/>
      <c r="VLH11"/>
      <c r="VLI11"/>
      <c r="VLJ11"/>
      <c r="VLK11"/>
      <c r="VLL11"/>
      <c r="VLM11"/>
      <c r="VLN11"/>
      <c r="VLO11"/>
      <c r="VLP11"/>
      <c r="VLQ11"/>
      <c r="VLR11"/>
      <c r="VLS11"/>
      <c r="VLT11"/>
      <c r="VLU11"/>
      <c r="VLV11"/>
      <c r="VLW11"/>
      <c r="VLX11"/>
      <c r="VLY11"/>
      <c r="VLZ11"/>
      <c r="VMA11"/>
      <c r="VMB11"/>
      <c r="VMC11"/>
      <c r="VMD11"/>
      <c r="VME11"/>
      <c r="VMF11"/>
      <c r="VMG11"/>
      <c r="VMH11"/>
      <c r="VMI11"/>
      <c r="VMJ11"/>
      <c r="VMK11"/>
      <c r="VML11"/>
      <c r="VMM11"/>
      <c r="VMN11"/>
      <c r="VMO11"/>
      <c r="VMP11"/>
      <c r="VMQ11"/>
      <c r="VMR11"/>
      <c r="VMS11"/>
      <c r="VMT11"/>
      <c r="VMU11"/>
      <c r="VMV11"/>
      <c r="VMW11"/>
      <c r="VMX11"/>
      <c r="VMY11"/>
      <c r="VMZ11"/>
      <c r="VNA11"/>
      <c r="VNB11"/>
      <c r="VNC11"/>
      <c r="VND11"/>
      <c r="VNE11"/>
      <c r="VNF11"/>
      <c r="VNG11"/>
      <c r="VNH11"/>
      <c r="VNI11"/>
      <c r="VNJ11"/>
      <c r="VNK11"/>
      <c r="VNL11"/>
      <c r="VNM11"/>
      <c r="VNN11"/>
      <c r="VNO11"/>
      <c r="VNP11"/>
      <c r="VNQ11"/>
      <c r="VNR11"/>
      <c r="VNS11"/>
      <c r="VNT11"/>
      <c r="VNU11"/>
      <c r="VNV11"/>
      <c r="VNW11"/>
      <c r="VNX11"/>
      <c r="VNY11"/>
      <c r="VNZ11"/>
      <c r="VOA11"/>
      <c r="VOB11"/>
      <c r="VOC11"/>
      <c r="VOD11"/>
      <c r="VOE11"/>
      <c r="VOF11"/>
      <c r="VOG11"/>
      <c r="VOH11"/>
      <c r="VOI11"/>
      <c r="VOJ11"/>
      <c r="VOK11"/>
      <c r="VOL11"/>
      <c r="VOM11"/>
      <c r="VON11"/>
      <c r="VOO11"/>
      <c r="VOP11"/>
      <c r="VOQ11"/>
      <c r="VOR11"/>
      <c r="VOS11"/>
      <c r="VOT11"/>
      <c r="VOU11"/>
      <c r="VOV11"/>
      <c r="VOW11"/>
      <c r="VOX11"/>
      <c r="VOY11"/>
      <c r="VOZ11"/>
      <c r="VPA11"/>
      <c r="VPB11"/>
      <c r="VPC11"/>
      <c r="VPD11"/>
      <c r="VPE11"/>
      <c r="VPF11"/>
      <c r="VPG11"/>
      <c r="VPH11"/>
      <c r="VPI11"/>
      <c r="VPJ11"/>
      <c r="VPK11"/>
      <c r="VPL11"/>
      <c r="VPM11"/>
      <c r="VPN11"/>
      <c r="VPO11"/>
      <c r="VPP11"/>
      <c r="VPQ11"/>
      <c r="VPR11"/>
      <c r="VPS11"/>
      <c r="VPT11"/>
      <c r="VPU11"/>
      <c r="VPV11"/>
      <c r="VPW11"/>
      <c r="VPX11"/>
      <c r="VPY11"/>
      <c r="VPZ11"/>
      <c r="VQA11"/>
      <c r="VQB11"/>
      <c r="VQC11"/>
      <c r="VQD11"/>
      <c r="VQE11"/>
      <c r="VQF11"/>
      <c r="VQG11"/>
      <c r="VQH11"/>
      <c r="VQI11"/>
      <c r="VQJ11"/>
      <c r="VQK11"/>
      <c r="VQL11"/>
      <c r="VQM11"/>
      <c r="VQN11"/>
      <c r="VQO11"/>
      <c r="VQP11"/>
      <c r="VQQ11"/>
      <c r="VQR11"/>
      <c r="VQS11"/>
      <c r="VQT11"/>
      <c r="VQU11"/>
      <c r="VQV11"/>
      <c r="VQW11"/>
      <c r="VQX11"/>
      <c r="VQY11"/>
      <c r="VQZ11"/>
      <c r="VRA11"/>
      <c r="VRB11"/>
      <c r="VRC11"/>
      <c r="VRD11"/>
      <c r="VRE11"/>
      <c r="VRF11"/>
      <c r="VRG11"/>
      <c r="VRH11"/>
      <c r="VRI11"/>
      <c r="VRJ11"/>
      <c r="VRK11"/>
      <c r="VRL11"/>
      <c r="VRM11"/>
      <c r="VRN11"/>
      <c r="VRO11"/>
      <c r="VRP11"/>
      <c r="VRQ11"/>
      <c r="VRR11"/>
      <c r="VRS11"/>
      <c r="VRT11"/>
      <c r="VRU11"/>
      <c r="VRV11"/>
      <c r="VRW11"/>
      <c r="VRX11"/>
      <c r="VRY11"/>
      <c r="VRZ11"/>
      <c r="VSA11"/>
      <c r="VSB11"/>
      <c r="VSC11"/>
      <c r="VSD11"/>
      <c r="VSE11"/>
      <c r="VSF11"/>
      <c r="VSG11"/>
      <c r="VSH11"/>
      <c r="VSI11"/>
      <c r="VSJ11"/>
      <c r="VSK11"/>
      <c r="VSL11"/>
      <c r="VSM11"/>
      <c r="VSN11"/>
      <c r="VSO11"/>
      <c r="VSP11"/>
      <c r="VSQ11"/>
      <c r="VSR11"/>
      <c r="VSS11"/>
      <c r="VST11"/>
      <c r="VSU11"/>
      <c r="VSV11"/>
      <c r="VSW11"/>
      <c r="VSX11"/>
      <c r="VSY11"/>
      <c r="VSZ11"/>
      <c r="VTA11"/>
      <c r="VTB11"/>
      <c r="VTC11"/>
      <c r="VTD11"/>
      <c r="VTE11"/>
      <c r="VTF11"/>
      <c r="VTG11"/>
      <c r="VTH11"/>
      <c r="VTI11"/>
      <c r="VTJ11"/>
      <c r="VTK11"/>
      <c r="VTL11"/>
      <c r="VTM11"/>
      <c r="VTN11"/>
      <c r="VTO11"/>
      <c r="VTP11"/>
      <c r="VTQ11"/>
      <c r="VTR11"/>
      <c r="VTS11"/>
      <c r="VTT11"/>
      <c r="VTU11"/>
      <c r="VTV11"/>
      <c r="VTW11"/>
      <c r="VTX11"/>
      <c r="VTY11"/>
      <c r="VTZ11"/>
      <c r="VUA11"/>
      <c r="VUB11"/>
      <c r="VUC11"/>
      <c r="VUD11"/>
      <c r="VUE11"/>
      <c r="VUF11"/>
      <c r="VUG11"/>
      <c r="VUH11"/>
      <c r="VUI11"/>
      <c r="VUJ11"/>
      <c r="VUK11"/>
      <c r="VUL11"/>
      <c r="VUM11"/>
      <c r="VUN11"/>
      <c r="VUO11"/>
      <c r="VUP11"/>
      <c r="VUQ11"/>
      <c r="VUR11"/>
      <c r="VUS11"/>
      <c r="VUT11"/>
      <c r="VUU11"/>
      <c r="VUV11"/>
      <c r="VUW11"/>
      <c r="VUX11"/>
      <c r="VUY11"/>
      <c r="VUZ11"/>
      <c r="VVA11"/>
      <c r="VVB11"/>
      <c r="VVC11"/>
      <c r="VVD11"/>
      <c r="VVE11"/>
      <c r="VVF11"/>
      <c r="VVG11"/>
      <c r="VVH11"/>
      <c r="VVI11"/>
      <c r="VVJ11"/>
      <c r="VVK11"/>
      <c r="VVL11"/>
      <c r="VVM11"/>
      <c r="VVN11"/>
      <c r="VVO11"/>
      <c r="VVP11"/>
      <c r="VVQ11"/>
      <c r="VVR11"/>
      <c r="VVS11"/>
      <c r="VVT11"/>
      <c r="VVU11"/>
      <c r="VVV11"/>
      <c r="VVW11"/>
      <c r="VVX11"/>
      <c r="VVY11"/>
      <c r="VVZ11"/>
      <c r="VWA11"/>
      <c r="VWB11"/>
      <c r="VWC11"/>
      <c r="VWD11"/>
      <c r="VWE11"/>
      <c r="VWF11"/>
      <c r="VWG11"/>
      <c r="VWH11"/>
      <c r="VWI11"/>
      <c r="VWJ11"/>
      <c r="VWK11"/>
      <c r="VWL11"/>
      <c r="VWM11"/>
      <c r="VWN11"/>
      <c r="VWO11"/>
      <c r="VWP11"/>
      <c r="VWQ11"/>
      <c r="VWR11"/>
      <c r="VWS11"/>
      <c r="VWT11"/>
      <c r="VWU11"/>
      <c r="VWV11"/>
      <c r="VWW11"/>
      <c r="VWX11"/>
      <c r="VWY11"/>
      <c r="VWZ11"/>
      <c r="VXA11"/>
      <c r="VXB11"/>
      <c r="VXC11"/>
      <c r="VXD11"/>
      <c r="VXE11"/>
      <c r="VXF11"/>
      <c r="VXG11"/>
      <c r="VXH11"/>
      <c r="VXI11"/>
      <c r="VXJ11"/>
      <c r="VXK11"/>
      <c r="VXL11"/>
      <c r="VXM11"/>
      <c r="VXN11"/>
      <c r="VXO11"/>
      <c r="VXP11"/>
      <c r="VXQ11"/>
      <c r="VXR11"/>
      <c r="VXS11"/>
      <c r="VXT11"/>
      <c r="VXU11"/>
      <c r="VXV11"/>
      <c r="VXW11"/>
      <c r="VXX11"/>
      <c r="VXY11"/>
      <c r="VXZ11"/>
      <c r="VYA11"/>
      <c r="VYB11"/>
      <c r="VYC11"/>
      <c r="VYD11"/>
      <c r="VYE11"/>
      <c r="VYF11"/>
      <c r="VYG11"/>
      <c r="VYH11"/>
      <c r="VYI11"/>
      <c r="VYJ11"/>
      <c r="VYK11"/>
      <c r="VYL11"/>
      <c r="VYM11"/>
      <c r="VYN11"/>
      <c r="VYO11"/>
      <c r="VYP11"/>
      <c r="VYQ11"/>
      <c r="VYR11"/>
      <c r="VYS11"/>
      <c r="VYT11"/>
      <c r="VYU11"/>
      <c r="VYV11"/>
      <c r="VYW11"/>
      <c r="VYX11"/>
      <c r="VYY11"/>
      <c r="VYZ11"/>
      <c r="VZA11"/>
      <c r="VZB11"/>
      <c r="VZC11"/>
      <c r="VZD11"/>
      <c r="VZE11"/>
      <c r="VZF11"/>
      <c r="VZG11"/>
      <c r="VZH11"/>
      <c r="VZI11"/>
      <c r="VZJ11"/>
      <c r="VZK11"/>
      <c r="VZL11"/>
      <c r="VZM11"/>
      <c r="VZN11"/>
      <c r="VZO11"/>
      <c r="VZP11"/>
      <c r="VZQ11"/>
      <c r="VZR11"/>
      <c r="VZS11"/>
      <c r="VZT11"/>
      <c r="VZU11"/>
      <c r="VZV11"/>
      <c r="VZW11"/>
      <c r="VZX11"/>
      <c r="VZY11"/>
      <c r="VZZ11"/>
      <c r="WAA11"/>
      <c r="WAB11"/>
      <c r="WAC11"/>
      <c r="WAD11"/>
      <c r="WAE11"/>
      <c r="WAF11"/>
      <c r="WAG11"/>
      <c r="WAH11"/>
      <c r="WAI11"/>
      <c r="WAJ11"/>
      <c r="WAK11"/>
      <c r="WAL11"/>
      <c r="WAM11"/>
      <c r="WAN11"/>
      <c r="WAO11"/>
      <c r="WAP11"/>
      <c r="WAQ11"/>
      <c r="WAR11"/>
      <c r="WAS11"/>
      <c r="WAT11"/>
      <c r="WAU11"/>
      <c r="WAV11"/>
      <c r="WAW11"/>
      <c r="WAX11"/>
      <c r="WAY11"/>
      <c r="WAZ11"/>
      <c r="WBA11"/>
      <c r="WBB11"/>
      <c r="WBC11"/>
      <c r="WBD11"/>
      <c r="WBE11"/>
      <c r="WBF11"/>
      <c r="WBG11"/>
      <c r="WBH11"/>
      <c r="WBI11"/>
      <c r="WBJ11"/>
      <c r="WBK11"/>
      <c r="WBL11"/>
      <c r="WBM11"/>
      <c r="WBN11"/>
      <c r="WBO11"/>
      <c r="WBP11"/>
      <c r="WBQ11"/>
      <c r="WBR11"/>
      <c r="WBS11"/>
      <c r="WBT11"/>
      <c r="WBU11"/>
      <c r="WBV11"/>
      <c r="WBW11"/>
      <c r="WBX11"/>
      <c r="WBY11"/>
      <c r="WBZ11"/>
      <c r="WCA11"/>
      <c r="WCB11"/>
      <c r="WCC11"/>
      <c r="WCD11"/>
      <c r="WCE11"/>
      <c r="WCF11"/>
      <c r="WCG11"/>
      <c r="WCH11"/>
      <c r="WCI11"/>
      <c r="WCJ11"/>
      <c r="WCK11"/>
      <c r="WCL11"/>
      <c r="WCM11"/>
      <c r="WCN11"/>
      <c r="WCO11"/>
      <c r="WCP11"/>
      <c r="WCQ11"/>
      <c r="WCR11"/>
      <c r="WCS11"/>
      <c r="WCT11"/>
      <c r="WCU11"/>
      <c r="WCV11"/>
      <c r="WCW11"/>
      <c r="WCX11"/>
      <c r="WCY11"/>
      <c r="WCZ11"/>
      <c r="WDA11"/>
      <c r="WDB11"/>
      <c r="WDC11"/>
      <c r="WDD11"/>
      <c r="WDE11"/>
      <c r="WDF11"/>
      <c r="WDG11"/>
      <c r="WDH11"/>
      <c r="WDI11"/>
      <c r="WDJ11"/>
      <c r="WDK11"/>
      <c r="WDL11"/>
      <c r="WDM11"/>
      <c r="WDN11"/>
      <c r="WDO11"/>
      <c r="WDP11"/>
      <c r="WDQ11"/>
      <c r="WDR11"/>
      <c r="WDS11"/>
      <c r="WDT11"/>
      <c r="WDU11"/>
      <c r="WDV11"/>
      <c r="WDW11"/>
      <c r="WDX11"/>
      <c r="WDY11"/>
      <c r="WDZ11"/>
      <c r="WEA11"/>
      <c r="WEB11"/>
      <c r="WEC11"/>
      <c r="WED11"/>
      <c r="WEE11"/>
      <c r="WEF11"/>
      <c r="WEG11"/>
      <c r="WEH11"/>
      <c r="WEI11"/>
      <c r="WEJ11"/>
      <c r="WEK11"/>
      <c r="WEL11"/>
      <c r="WEM11"/>
      <c r="WEN11"/>
      <c r="WEO11"/>
      <c r="WEP11"/>
      <c r="WEQ11"/>
      <c r="WER11"/>
      <c r="WES11"/>
      <c r="WET11"/>
      <c r="WEU11"/>
      <c r="WEV11"/>
      <c r="WEW11"/>
      <c r="WEX11"/>
      <c r="WEY11"/>
      <c r="WEZ11"/>
      <c r="WFA11"/>
      <c r="WFB11"/>
      <c r="WFC11"/>
      <c r="WFD11"/>
      <c r="WFE11"/>
      <c r="WFF11"/>
      <c r="WFG11"/>
      <c r="WFH11"/>
      <c r="WFI11"/>
      <c r="WFJ11"/>
      <c r="WFK11"/>
      <c r="WFL11"/>
      <c r="WFM11"/>
      <c r="WFN11"/>
      <c r="WFO11"/>
      <c r="WFP11"/>
      <c r="WFQ11"/>
      <c r="WFR11"/>
      <c r="WFS11"/>
      <c r="WFT11"/>
      <c r="WFU11"/>
      <c r="WFV11"/>
      <c r="WFW11"/>
      <c r="WFX11"/>
      <c r="WFY11"/>
      <c r="WFZ11"/>
      <c r="WGA11"/>
      <c r="WGB11"/>
      <c r="WGC11"/>
      <c r="WGD11"/>
      <c r="WGE11"/>
      <c r="WGF11"/>
      <c r="WGG11"/>
      <c r="WGH11"/>
      <c r="WGI11"/>
      <c r="WGJ11"/>
      <c r="WGK11"/>
      <c r="WGL11"/>
      <c r="WGM11"/>
      <c r="WGN11"/>
      <c r="WGO11"/>
      <c r="WGP11"/>
      <c r="WGQ11"/>
      <c r="WGR11"/>
      <c r="WGS11"/>
      <c r="WGT11"/>
      <c r="WGU11"/>
      <c r="WGV11"/>
      <c r="WGW11"/>
      <c r="WGX11"/>
      <c r="WGY11"/>
      <c r="WGZ11"/>
      <c r="WHA11"/>
      <c r="WHB11"/>
      <c r="WHC11"/>
      <c r="WHD11"/>
      <c r="WHE11"/>
      <c r="WHF11"/>
      <c r="WHG11"/>
      <c r="WHH11"/>
      <c r="WHI11"/>
      <c r="WHJ11"/>
      <c r="WHK11"/>
      <c r="WHL11"/>
      <c r="WHM11"/>
      <c r="WHN11"/>
      <c r="WHO11"/>
      <c r="WHP11"/>
      <c r="WHQ11"/>
      <c r="WHR11"/>
      <c r="WHS11"/>
      <c r="WHT11"/>
      <c r="WHU11"/>
      <c r="WHV11"/>
      <c r="WHW11"/>
      <c r="WHX11"/>
      <c r="WHY11"/>
      <c r="WHZ11"/>
      <c r="WIA11"/>
      <c r="WIB11"/>
      <c r="WIC11"/>
      <c r="WID11"/>
      <c r="WIE11"/>
      <c r="WIF11"/>
      <c r="WIG11"/>
      <c r="WIH11"/>
      <c r="WII11"/>
      <c r="WIJ11"/>
      <c r="WIK11"/>
      <c r="WIL11"/>
      <c r="WIM11"/>
      <c r="WIN11"/>
      <c r="WIO11"/>
      <c r="WIP11"/>
      <c r="WIQ11"/>
      <c r="WIR11"/>
      <c r="WIS11"/>
      <c r="WIT11"/>
      <c r="WIU11"/>
      <c r="WIV11"/>
      <c r="WIW11"/>
      <c r="WIX11"/>
      <c r="WIY11"/>
      <c r="WIZ11"/>
      <c r="WJA11"/>
      <c r="WJB11"/>
      <c r="WJC11"/>
      <c r="WJD11"/>
      <c r="WJE11"/>
      <c r="WJF11"/>
      <c r="WJG11"/>
      <c r="WJH11"/>
      <c r="WJI11"/>
      <c r="WJJ11"/>
      <c r="WJK11"/>
      <c r="WJL11"/>
      <c r="WJM11"/>
      <c r="WJN11"/>
      <c r="WJO11"/>
      <c r="WJP11"/>
      <c r="WJQ11"/>
      <c r="WJR11"/>
      <c r="WJS11"/>
      <c r="WJT11"/>
      <c r="WJU11"/>
      <c r="WJV11"/>
      <c r="WJW11"/>
      <c r="WJX11"/>
      <c r="WJY11"/>
      <c r="WJZ11"/>
      <c r="WKA11"/>
      <c r="WKB11"/>
      <c r="WKC11"/>
      <c r="WKD11"/>
      <c r="WKE11"/>
      <c r="WKF11"/>
      <c r="WKG11"/>
      <c r="WKH11"/>
      <c r="WKI11"/>
      <c r="WKJ11"/>
      <c r="WKK11"/>
      <c r="WKL11"/>
      <c r="WKM11"/>
      <c r="WKN11"/>
      <c r="WKO11"/>
      <c r="WKP11"/>
      <c r="WKQ11"/>
      <c r="WKR11"/>
      <c r="WKS11"/>
      <c r="WKT11"/>
      <c r="WKU11"/>
      <c r="WKV11"/>
      <c r="WKW11"/>
      <c r="WKX11"/>
      <c r="WKY11"/>
      <c r="WKZ11"/>
      <c r="WLA11"/>
      <c r="WLB11"/>
      <c r="WLC11"/>
      <c r="WLD11"/>
      <c r="WLE11"/>
      <c r="WLF11"/>
      <c r="WLG11"/>
      <c r="WLH11"/>
      <c r="WLI11"/>
      <c r="WLJ11"/>
      <c r="WLK11"/>
      <c r="WLL11"/>
      <c r="WLM11"/>
      <c r="WLN11"/>
      <c r="WLO11"/>
      <c r="WLP11"/>
      <c r="WLQ11"/>
      <c r="WLR11"/>
      <c r="WLS11"/>
      <c r="WLT11"/>
      <c r="WLU11"/>
      <c r="WLV11"/>
      <c r="WLW11"/>
      <c r="WLX11"/>
      <c r="WLY11"/>
      <c r="WLZ11"/>
      <c r="WMA11"/>
      <c r="WMB11"/>
      <c r="WMC11"/>
      <c r="WMD11"/>
      <c r="WME11"/>
      <c r="WMF11"/>
      <c r="WMG11"/>
      <c r="WMH11"/>
      <c r="WMI11"/>
      <c r="WMJ11"/>
      <c r="WMK11"/>
      <c r="WML11"/>
      <c r="WMM11"/>
      <c r="WMN11"/>
      <c r="WMO11"/>
      <c r="WMP11"/>
      <c r="WMQ11"/>
      <c r="WMR11"/>
      <c r="WMS11"/>
      <c r="WMT11"/>
      <c r="WMU11"/>
      <c r="WMV11"/>
      <c r="WMW11"/>
      <c r="WMX11"/>
      <c r="WMY11"/>
      <c r="WMZ11"/>
      <c r="WNA11"/>
      <c r="WNB11"/>
      <c r="WNC11"/>
      <c r="WND11"/>
      <c r="WNE11"/>
      <c r="WNF11"/>
      <c r="WNG11"/>
      <c r="WNH11"/>
      <c r="WNI11"/>
      <c r="WNJ11"/>
      <c r="WNK11"/>
      <c r="WNL11"/>
      <c r="WNM11"/>
      <c r="WNN11"/>
      <c r="WNO11"/>
      <c r="WNP11"/>
      <c r="WNQ11"/>
      <c r="WNR11"/>
      <c r="WNS11"/>
      <c r="WNT11"/>
      <c r="WNU11"/>
      <c r="WNV11"/>
      <c r="WNW11"/>
      <c r="WNX11"/>
      <c r="WNY11"/>
      <c r="WNZ11"/>
      <c r="WOA11"/>
      <c r="WOB11"/>
      <c r="WOC11"/>
      <c r="WOD11"/>
      <c r="WOE11"/>
      <c r="WOF11"/>
      <c r="WOG11"/>
      <c r="WOH11"/>
      <c r="WOI11"/>
      <c r="WOJ11"/>
      <c r="WOK11"/>
      <c r="WOL11"/>
      <c r="WOM11"/>
      <c r="WON11"/>
      <c r="WOO11"/>
      <c r="WOP11"/>
      <c r="WOQ11"/>
      <c r="WOR11"/>
      <c r="WOS11"/>
      <c r="WOT11"/>
      <c r="WOU11"/>
      <c r="WOV11"/>
      <c r="WOW11"/>
      <c r="WOX11"/>
      <c r="WOY11"/>
      <c r="WOZ11"/>
      <c r="WPA11"/>
      <c r="WPB11"/>
      <c r="WPC11"/>
      <c r="WPD11"/>
      <c r="WPE11"/>
      <c r="WPF11"/>
      <c r="WPG11"/>
      <c r="WPH11"/>
      <c r="WPI11"/>
      <c r="WPJ11"/>
      <c r="WPK11"/>
      <c r="WPL11"/>
      <c r="WPM11"/>
      <c r="WPN11"/>
      <c r="WPO11"/>
      <c r="WPP11"/>
      <c r="WPQ11"/>
      <c r="WPR11"/>
      <c r="WPS11"/>
      <c r="WPT11"/>
      <c r="WPU11"/>
      <c r="WPV11"/>
      <c r="WPW11"/>
      <c r="WPX11"/>
      <c r="WPY11"/>
      <c r="WPZ11"/>
      <c r="WQA11"/>
      <c r="WQB11"/>
      <c r="WQC11"/>
      <c r="WQD11"/>
      <c r="WQE11"/>
      <c r="WQF11"/>
      <c r="WQG11"/>
      <c r="WQH11"/>
      <c r="WQI11"/>
      <c r="WQJ11"/>
      <c r="WQK11"/>
      <c r="WQL11"/>
      <c r="WQM11"/>
      <c r="WQN11"/>
      <c r="WQO11"/>
      <c r="WQP11"/>
      <c r="WQQ11"/>
      <c r="WQR11"/>
      <c r="WQS11"/>
      <c r="WQT11"/>
      <c r="WQU11"/>
      <c r="WQV11"/>
      <c r="WQW11"/>
      <c r="WQX11"/>
      <c r="WQY11"/>
      <c r="WQZ11"/>
      <c r="WRA11"/>
      <c r="WRB11"/>
      <c r="WRC11"/>
      <c r="WRD11"/>
      <c r="WRE11"/>
      <c r="WRF11"/>
      <c r="WRG11"/>
      <c r="WRH11"/>
      <c r="WRI11"/>
      <c r="WRJ11"/>
      <c r="WRK11"/>
      <c r="WRL11"/>
      <c r="WRM11"/>
      <c r="WRN11"/>
      <c r="WRO11"/>
      <c r="WRP11"/>
      <c r="WRQ11"/>
      <c r="WRR11"/>
      <c r="WRS11"/>
      <c r="WRT11"/>
      <c r="WRU11"/>
      <c r="WRV11"/>
      <c r="WRW11"/>
      <c r="WRX11"/>
      <c r="WRY11"/>
      <c r="WRZ11"/>
      <c r="WSA11"/>
      <c r="WSB11"/>
      <c r="WSC11"/>
      <c r="WSD11"/>
      <c r="WSE11"/>
      <c r="WSF11"/>
      <c r="WSG11"/>
      <c r="WSH11"/>
      <c r="WSI11"/>
      <c r="WSJ11"/>
      <c r="WSK11"/>
      <c r="WSL11"/>
      <c r="WSM11"/>
      <c r="WSN11"/>
      <c r="WSO11"/>
      <c r="WSP11"/>
      <c r="WSQ11"/>
      <c r="WSR11"/>
      <c r="WSS11"/>
      <c r="WST11"/>
      <c r="WSU11"/>
      <c r="WSV11"/>
      <c r="WSW11"/>
      <c r="WSX11"/>
      <c r="WSY11"/>
      <c r="WSZ11"/>
      <c r="WTA11"/>
      <c r="WTB11"/>
      <c r="WTC11"/>
      <c r="WTD11"/>
      <c r="WTE11"/>
      <c r="WTF11"/>
      <c r="WTG11"/>
      <c r="WTH11"/>
      <c r="WTI11"/>
      <c r="WTJ11"/>
      <c r="WTK11"/>
      <c r="WTL11"/>
      <c r="WTM11"/>
      <c r="WTN11"/>
      <c r="WTO11"/>
      <c r="WTP11"/>
      <c r="WTQ11"/>
      <c r="WTR11"/>
      <c r="WTS11"/>
      <c r="WTT11"/>
      <c r="WTU11"/>
      <c r="WTV11"/>
      <c r="WTW11"/>
      <c r="WTX11"/>
      <c r="WTY11"/>
      <c r="WTZ11"/>
      <c r="WUA11"/>
      <c r="WUB11"/>
      <c r="WUC11"/>
      <c r="WUD11"/>
      <c r="WUE11"/>
      <c r="WUF11"/>
      <c r="WUG11"/>
      <c r="WUH11"/>
      <c r="WUI11"/>
      <c r="WUJ11"/>
      <c r="WUK11"/>
      <c r="WUL11"/>
      <c r="WUM11"/>
      <c r="WUN11"/>
      <c r="WUO11"/>
      <c r="WUP11"/>
      <c r="WUQ11"/>
      <c r="WUR11"/>
      <c r="WUS11"/>
      <c r="WUT11"/>
      <c r="WUU11"/>
      <c r="WUV11"/>
      <c r="WUW11"/>
      <c r="WUX11"/>
      <c r="WUY11"/>
      <c r="WUZ11"/>
      <c r="WVA11"/>
      <c r="WVB11"/>
      <c r="WVC11"/>
      <c r="WVD11"/>
      <c r="WVE11"/>
      <c r="WVF11"/>
      <c r="WVG11"/>
      <c r="WVH11"/>
      <c r="WVI11"/>
      <c r="WVJ11"/>
      <c r="WVK11"/>
      <c r="WVL11"/>
      <c r="WVM11"/>
      <c r="WVN11"/>
      <c r="WVO11"/>
      <c r="WVP11"/>
      <c r="WVQ11"/>
      <c r="WVR11"/>
      <c r="WVS11"/>
      <c r="WVT11"/>
      <c r="WVU11"/>
      <c r="WVV11"/>
      <c r="WVW11"/>
      <c r="WVX11"/>
      <c r="WVY11"/>
      <c r="WVZ11"/>
      <c r="WWA11"/>
      <c r="WWB11"/>
      <c r="WWC11"/>
      <c r="WWD11"/>
      <c r="WWE11"/>
      <c r="WWF11"/>
      <c r="WWG11"/>
      <c r="WWH11"/>
      <c r="WWI11"/>
      <c r="WWJ11"/>
      <c r="WWK11"/>
      <c r="WWL11"/>
      <c r="WWM11"/>
      <c r="WWN11"/>
      <c r="WWO11"/>
      <c r="WWP11"/>
      <c r="WWQ11"/>
      <c r="WWR11"/>
      <c r="WWS11"/>
      <c r="WWT11"/>
      <c r="WWU11"/>
      <c r="WWV11"/>
      <c r="WWW11"/>
      <c r="WWX11"/>
      <c r="WWY11"/>
      <c r="WWZ11"/>
      <c r="WXA11"/>
      <c r="WXB11"/>
      <c r="WXC11"/>
      <c r="WXD11"/>
      <c r="WXE11"/>
      <c r="WXF11"/>
      <c r="WXG11"/>
      <c r="WXH11"/>
      <c r="WXI11"/>
      <c r="WXJ11"/>
      <c r="WXK11"/>
      <c r="WXL11"/>
      <c r="WXM11"/>
      <c r="WXN11"/>
      <c r="WXO11"/>
      <c r="WXP11"/>
      <c r="WXQ11"/>
      <c r="WXR11"/>
      <c r="WXS11"/>
      <c r="WXT11"/>
      <c r="WXU11"/>
      <c r="WXV11"/>
      <c r="WXW11"/>
      <c r="WXX11"/>
      <c r="WXY11"/>
      <c r="WXZ11"/>
      <c r="WYA11"/>
      <c r="WYB11"/>
      <c r="WYC11"/>
      <c r="WYD11"/>
      <c r="WYE11"/>
      <c r="WYF11"/>
      <c r="WYG11"/>
      <c r="WYH11"/>
      <c r="WYI11"/>
      <c r="WYJ11"/>
      <c r="WYK11"/>
      <c r="WYL11"/>
      <c r="WYM11"/>
      <c r="WYN11"/>
      <c r="WYO11"/>
      <c r="WYP11"/>
      <c r="WYQ11"/>
      <c r="WYR11"/>
      <c r="WYS11"/>
      <c r="WYT11"/>
      <c r="WYU11"/>
      <c r="WYV11"/>
      <c r="WYW11"/>
      <c r="WYX11"/>
      <c r="WYY11"/>
      <c r="WYZ11"/>
      <c r="WZA11"/>
      <c r="WZB11"/>
      <c r="WZC11"/>
      <c r="WZD11"/>
      <c r="WZE11"/>
      <c r="WZF11"/>
      <c r="WZG11"/>
      <c r="WZH11"/>
      <c r="WZI11"/>
      <c r="WZJ11"/>
      <c r="WZK11"/>
      <c r="WZL11"/>
      <c r="WZM11"/>
      <c r="WZN11"/>
      <c r="WZO11"/>
      <c r="WZP11"/>
      <c r="WZQ11"/>
      <c r="WZR11"/>
      <c r="WZS11"/>
      <c r="WZT11"/>
      <c r="WZU11"/>
      <c r="WZV11"/>
      <c r="WZW11"/>
      <c r="WZX11"/>
      <c r="WZY11"/>
      <c r="WZZ11"/>
      <c r="XAA11"/>
      <c r="XAB11"/>
      <c r="XAC11"/>
      <c r="XAD11"/>
      <c r="XAE11"/>
      <c r="XAF11"/>
      <c r="XAG11"/>
      <c r="XAH11"/>
      <c r="XAI11"/>
      <c r="XAJ11"/>
      <c r="XAK11"/>
      <c r="XAL11"/>
      <c r="XAM11"/>
      <c r="XAN11"/>
      <c r="XAO11"/>
      <c r="XAP11"/>
      <c r="XAQ11"/>
      <c r="XAR11"/>
      <c r="XAS11"/>
      <c r="XAT11"/>
      <c r="XAU11"/>
      <c r="XAV11"/>
      <c r="XAW11"/>
      <c r="XAX11"/>
      <c r="XAY11"/>
      <c r="XAZ11"/>
      <c r="XBA11"/>
      <c r="XBB11"/>
      <c r="XBC11"/>
      <c r="XBD11"/>
      <c r="XBE11"/>
      <c r="XBF11"/>
      <c r="XBG11"/>
      <c r="XBH11"/>
      <c r="XBI11"/>
      <c r="XBJ11"/>
      <c r="XBK11"/>
      <c r="XBL11"/>
      <c r="XBM11"/>
      <c r="XBN11"/>
      <c r="XBO11"/>
      <c r="XBP11"/>
      <c r="XBQ11"/>
      <c r="XBR11"/>
      <c r="XBS11"/>
      <c r="XBT11"/>
      <c r="XBU11"/>
      <c r="XBV11"/>
      <c r="XBW11"/>
      <c r="XBX11"/>
      <c r="XBY11"/>
      <c r="XBZ11"/>
      <c r="XCA11"/>
      <c r="XCB11"/>
      <c r="XCC11"/>
      <c r="XCD11"/>
      <c r="XCE11"/>
      <c r="XCF11"/>
      <c r="XCG11"/>
      <c r="XCH11"/>
      <c r="XCI11"/>
      <c r="XCJ11"/>
      <c r="XCK11"/>
      <c r="XCL11"/>
      <c r="XCM11"/>
      <c r="XCN11"/>
      <c r="XCO11"/>
      <c r="XCP11"/>
      <c r="XCQ11"/>
      <c r="XCR11"/>
      <c r="XCS11"/>
      <c r="XCT11"/>
      <c r="XCU11"/>
      <c r="XCV11"/>
      <c r="XCW11"/>
      <c r="XCX11"/>
      <c r="XCY11"/>
      <c r="XCZ11"/>
      <c r="XDA11"/>
      <c r="XDB11"/>
      <c r="XDC11"/>
      <c r="XDD11"/>
      <c r="XDE11"/>
      <c r="XDF11"/>
      <c r="XDG11"/>
      <c r="XDH11"/>
      <c r="XDI11"/>
      <c r="XDJ11"/>
      <c r="XDK11"/>
      <c r="XDL11"/>
      <c r="XDM11"/>
      <c r="XDN11"/>
      <c r="XDO11"/>
      <c r="XDP11"/>
      <c r="XDQ11"/>
      <c r="XDR11"/>
      <c r="XDS11"/>
      <c r="XDT11"/>
      <c r="XDU11"/>
      <c r="XDV11"/>
      <c r="XDW11"/>
      <c r="XDX11"/>
      <c r="XDY11"/>
      <c r="XDZ11"/>
      <c r="XEA11"/>
      <c r="XEB11"/>
      <c r="XEC11"/>
      <c r="XED11"/>
      <c r="XEE11"/>
      <c r="XEF11"/>
      <c r="XEG11"/>
      <c r="XEH11"/>
      <c r="XEI11"/>
      <c r="XEJ11"/>
      <c r="XEK11"/>
      <c r="XEL11"/>
      <c r="XEM11"/>
      <c r="XEN11"/>
      <c r="XEO11"/>
      <c r="XEP11"/>
      <c r="XEQ11"/>
      <c r="XER11"/>
      <c r="XES11"/>
      <c r="XET11"/>
      <c r="XEU11"/>
      <c r="XEV11"/>
      <c r="XEW11"/>
      <c r="XEX11"/>
      <c r="XEY11"/>
      <c r="XEZ11"/>
    </row>
    <row r="12" spans="1:16380" ht="12" customHeight="1" thickTop="1"/>
    <row r="13" spans="1:16380" ht="12" customHeight="1"/>
    <row r="14" spans="1:16380" ht="15" customHeight="1">
      <c r="B14" s="18" t="s">
        <v>98</v>
      </c>
    </row>
    <row r="15" spans="1:16380" ht="12" customHeight="1">
      <c r="C15" s="50" t="s">
        <v>127</v>
      </c>
      <c r="D15" s="51"/>
      <c r="J15" s="51"/>
      <c r="K15" s="52"/>
      <c r="X15" s="11"/>
    </row>
    <row r="16" spans="1:16380" s="64" customFormat="1" ht="12" customHeight="1">
      <c r="A16" s="62"/>
      <c r="B16" s="62"/>
      <c r="C16" s="62"/>
      <c r="D16" s="62" t="s">
        <v>104</v>
      </c>
      <c r="E16" s="62"/>
      <c r="F16" s="62"/>
      <c r="G16" s="62"/>
      <c r="H16" s="62"/>
      <c r="I16" s="62"/>
      <c r="J16" s="63" t="s">
        <v>17</v>
      </c>
      <c r="K16" s="54"/>
      <c r="L16" s="53">
        <f>MDB.OperationStartDate.01.In</f>
        <v>43831</v>
      </c>
      <c r="M16" s="62"/>
      <c r="N16" s="54"/>
      <c r="O16" s="54"/>
      <c r="P16" s="54"/>
      <c r="Q16" s="54"/>
      <c r="R16" s="54"/>
      <c r="S16" s="54"/>
      <c r="T16" s="54"/>
      <c r="U16" s="54"/>
      <c r="V16" s="54"/>
      <c r="W16" s="54"/>
    </row>
    <row r="17" spans="1:24" s="64" customFormat="1" ht="12" customHeight="1">
      <c r="A17" s="62"/>
      <c r="B17" s="62"/>
      <c r="C17" s="62"/>
      <c r="D17" s="62" t="s">
        <v>107</v>
      </c>
      <c r="E17" s="62"/>
      <c r="F17" s="62"/>
      <c r="G17" s="62"/>
      <c r="H17" s="62"/>
      <c r="I17" s="62"/>
      <c r="J17" s="63" t="s">
        <v>17</v>
      </c>
      <c r="K17" s="54"/>
      <c r="L17" s="53">
        <f>MDB.OperationEndDate.01.In</f>
        <v>46022</v>
      </c>
      <c r="M17" s="62"/>
      <c r="N17" s="54"/>
      <c r="O17" s="54"/>
      <c r="P17" s="54"/>
      <c r="Q17" s="54"/>
      <c r="R17" s="54"/>
      <c r="S17" s="54"/>
      <c r="T17" s="54"/>
      <c r="U17" s="54"/>
      <c r="V17" s="54"/>
      <c r="W17" s="54"/>
    </row>
    <row r="18" spans="1:24" s="64" customFormat="1" ht="12" customHeight="1">
      <c r="A18" s="62"/>
      <c r="B18" s="62"/>
      <c r="C18" s="62"/>
      <c r="D18" s="62" t="s">
        <v>105</v>
      </c>
      <c r="E18" s="62"/>
      <c r="F18" s="62"/>
      <c r="G18" s="62"/>
      <c r="H18" s="62"/>
      <c r="I18" s="62"/>
      <c r="J18" s="63" t="s">
        <v>106</v>
      </c>
      <c r="K18" s="54"/>
      <c r="L18" s="62"/>
      <c r="M18" s="62"/>
      <c r="N18" s="67" t="b">
        <f>AND(PeriodFromA&lt;=$L16,$L16&lt;=PeriodToA)</f>
        <v>0</v>
      </c>
      <c r="O18" s="67" t="b">
        <f>AND(PeriodFromA&lt;=$L16,$L16&lt;=PeriodToA)</f>
        <v>1</v>
      </c>
      <c r="P18" s="67" t="b">
        <f>AND(PeriodFromA&lt;=$L16,$L16&lt;=PeriodToA)</f>
        <v>0</v>
      </c>
      <c r="Q18" s="67" t="b">
        <f>AND(PeriodFromA&lt;=$L16,$L16&lt;=PeriodToA)</f>
        <v>0</v>
      </c>
      <c r="R18" s="67" t="b">
        <f>AND(PeriodFromA&lt;=$L16,$L16&lt;=PeriodToA)</f>
        <v>0</v>
      </c>
      <c r="S18" s="67" t="b">
        <f>AND(PeriodFromA&lt;=$L16,$L16&lt;=PeriodToA)</f>
        <v>0</v>
      </c>
      <c r="T18" s="67" t="b">
        <f>AND(PeriodFromA&lt;=$L16,$L16&lt;=PeriodToA)</f>
        <v>0</v>
      </c>
      <c r="U18" s="67" t="b">
        <f>AND(PeriodFromA&lt;=$L16,$L16&lt;=PeriodToA)</f>
        <v>0</v>
      </c>
      <c r="V18" s="67" t="b">
        <f>AND(PeriodFromA&lt;=$L16,$L16&lt;=PeriodToA)</f>
        <v>0</v>
      </c>
      <c r="W18" s="67" t="b">
        <f>AND(PeriodFromA&lt;=$L16,$L16&lt;=PeriodToA)</f>
        <v>0</v>
      </c>
    </row>
    <row r="19" spans="1:24" s="64" customFormat="1" ht="12" customHeight="1">
      <c r="A19" s="62"/>
      <c r="B19" s="62"/>
      <c r="C19" s="62"/>
      <c r="D19" s="62" t="s">
        <v>105</v>
      </c>
      <c r="E19" s="62"/>
      <c r="F19" s="62"/>
      <c r="G19" s="62"/>
      <c r="H19" s="62"/>
      <c r="I19" s="62"/>
      <c r="J19" s="63" t="s">
        <v>106</v>
      </c>
      <c r="K19" s="54"/>
      <c r="L19" s="62"/>
      <c r="M19" s="62"/>
      <c r="N19" s="67" t="b">
        <f>AND($L16&lt;=PeriodToA,PeriodFromA&lt;=$L17)</f>
        <v>0</v>
      </c>
      <c r="O19" s="67" t="b">
        <f>AND($L16&lt;=PeriodToA,PeriodFromA&lt;=$L17)</f>
        <v>1</v>
      </c>
      <c r="P19" s="67" t="b">
        <f>AND($L16&lt;=PeriodToA,PeriodFromA&lt;=$L17)</f>
        <v>1</v>
      </c>
      <c r="Q19" s="67" t="b">
        <f>AND($L16&lt;=PeriodToA,PeriodFromA&lt;=$L17)</f>
        <v>1</v>
      </c>
      <c r="R19" s="67" t="b">
        <f>AND($L16&lt;=PeriodToA,PeriodFromA&lt;=$L17)</f>
        <v>1</v>
      </c>
      <c r="S19" s="67" t="b">
        <f>AND($L16&lt;=PeriodToA,PeriodFromA&lt;=$L17)</f>
        <v>1</v>
      </c>
      <c r="T19" s="67" t="b">
        <f>AND($L16&lt;=PeriodToA,PeriodFromA&lt;=$L17)</f>
        <v>1</v>
      </c>
      <c r="U19" s="67" t="b">
        <f>AND($L16&lt;=PeriodToA,PeriodFromA&lt;=$L17)</f>
        <v>0</v>
      </c>
      <c r="V19" s="67" t="b">
        <f>AND($L16&lt;=PeriodToA,PeriodFromA&lt;=$L17)</f>
        <v>0</v>
      </c>
      <c r="W19" s="67" t="b">
        <f>AND($L16&lt;=PeriodToA,PeriodFromA&lt;=$L17)</f>
        <v>0</v>
      </c>
    </row>
    <row r="20" spans="1:24" s="64" customFormat="1" ht="12" customHeight="1">
      <c r="A20" s="62"/>
      <c r="B20" s="62"/>
      <c r="C20" s="62"/>
      <c r="D20" s="62" t="s">
        <v>108</v>
      </c>
      <c r="E20" s="62"/>
      <c r="F20" s="62"/>
      <c r="G20" s="62"/>
      <c r="H20" s="62"/>
      <c r="I20" s="62"/>
      <c r="J20" s="63" t="s">
        <v>106</v>
      </c>
      <c r="K20" s="54"/>
      <c r="L20" s="62"/>
      <c r="M20" s="62"/>
      <c r="N20" s="67" t="b">
        <f>AND(PeriodFromA&lt;=$L17,$L17&lt;=PeriodToA)</f>
        <v>0</v>
      </c>
      <c r="O20" s="67" t="b">
        <f>AND(PeriodFromA&lt;=$L17,$L17&lt;=PeriodToA)</f>
        <v>0</v>
      </c>
      <c r="P20" s="67" t="b">
        <f>AND(PeriodFromA&lt;=$L17,$L17&lt;=PeriodToA)</f>
        <v>0</v>
      </c>
      <c r="Q20" s="67" t="b">
        <f>AND(PeriodFromA&lt;=$L17,$L17&lt;=PeriodToA)</f>
        <v>0</v>
      </c>
      <c r="R20" s="67" t="b">
        <f>AND(PeriodFromA&lt;=$L17,$L17&lt;=PeriodToA)</f>
        <v>0</v>
      </c>
      <c r="S20" s="67" t="b">
        <f>AND(PeriodFromA&lt;=$L17,$L17&lt;=PeriodToA)</f>
        <v>0</v>
      </c>
      <c r="T20" s="67" t="b">
        <f>AND(PeriodFromA&lt;=$L17,$L17&lt;=PeriodToA)</f>
        <v>1</v>
      </c>
      <c r="U20" s="67" t="b">
        <f>AND(PeriodFromA&lt;=$L17,$L17&lt;=PeriodToA)</f>
        <v>0</v>
      </c>
      <c r="V20" s="67" t="b">
        <f>AND(PeriodFromA&lt;=$L17,$L17&lt;=PeriodToA)</f>
        <v>0</v>
      </c>
      <c r="W20" s="67" t="b">
        <f>AND(PeriodFromA&lt;=$L17,$L17&lt;=PeriodToA)</f>
        <v>0</v>
      </c>
    </row>
    <row r="21" spans="1:24" s="64" customFormat="1" ht="12" customHeight="1">
      <c r="A21" s="62"/>
      <c r="B21" s="62"/>
      <c r="C21" s="62"/>
      <c r="D21" s="62" t="s">
        <v>109</v>
      </c>
      <c r="E21" s="62"/>
      <c r="F21" s="62"/>
      <c r="G21" s="62"/>
      <c r="H21" s="62"/>
      <c r="I21" s="62"/>
      <c r="J21" s="63" t="s">
        <v>110</v>
      </c>
      <c r="K21" s="54">
        <f>SUM(N21:W21)</f>
        <v>2192</v>
      </c>
      <c r="M21" s="62"/>
      <c r="N21" s="54">
        <f>IF(N18,PeriodToA-$L16+1,IF(N20,$L17-PeriodFromA+1,DaysInPeriodA*N19))</f>
        <v>0</v>
      </c>
      <c r="O21" s="54">
        <f>IF(O18,PeriodToA-$L16+1,IF(O20,$L17-PeriodFromA+1,DaysInPeriodA*O19))</f>
        <v>366</v>
      </c>
      <c r="P21" s="54">
        <f>IF(P18,PeriodToA-$L16+1,IF(P20,$L17-PeriodFromA+1,DaysInPeriodA*P19))</f>
        <v>365</v>
      </c>
      <c r="Q21" s="54">
        <f>IF(Q18,PeriodToA-$L16+1,IF(Q20,$L17-PeriodFromA+1,DaysInPeriodA*Q19))</f>
        <v>365</v>
      </c>
      <c r="R21" s="54">
        <f>IF(R18,PeriodToA-$L16+1,IF(R20,$L17-PeriodFromA+1,DaysInPeriodA*R19))</f>
        <v>365</v>
      </c>
      <c r="S21" s="54">
        <f>IF(S18,PeriodToA-$L16+1,IF(S20,$L17-PeriodFromA+1,DaysInPeriodA*S19))</f>
        <v>366</v>
      </c>
      <c r="T21" s="54">
        <f>IF(T18,PeriodToA-$L16+1,IF(T20,$L17-PeriodFromA+1,DaysInPeriodA*T19))</f>
        <v>365</v>
      </c>
      <c r="U21" s="54">
        <f>IF(U18,PeriodToA-$L16+1,IF(U20,$L17-PeriodFromA+1,DaysInPeriodA*U19))</f>
        <v>0</v>
      </c>
      <c r="V21" s="54">
        <f>IF(V18,PeriodToA-$L16+1,IF(V20,$L17-PeriodFromA+1,DaysInPeriodA*V19))</f>
        <v>0</v>
      </c>
      <c r="W21" s="54">
        <f>IF(W18,PeriodToA-$L16+1,IF(W20,$L17-PeriodFromA+1,DaysInPeriodA*W19))</f>
        <v>0</v>
      </c>
    </row>
    <row r="22" spans="1:24" s="64" customFormat="1" ht="12" customHeight="1">
      <c r="A22" s="62"/>
      <c r="B22" s="62"/>
      <c r="C22" s="62"/>
      <c r="D22" s="62" t="s">
        <v>111</v>
      </c>
      <c r="E22" s="62"/>
      <c r="F22" s="62"/>
      <c r="G22" s="62"/>
      <c r="H22" s="62"/>
      <c r="I22" s="62"/>
      <c r="J22" s="63"/>
      <c r="K22" s="54"/>
      <c r="L22" s="65">
        <v>365</v>
      </c>
      <c r="M22" s="62"/>
      <c r="N22" s="54"/>
      <c r="O22" s="54"/>
      <c r="P22" s="54"/>
      <c r="Q22" s="54"/>
      <c r="R22" s="54"/>
      <c r="S22" s="54"/>
      <c r="T22" s="54"/>
      <c r="U22" s="54"/>
      <c r="V22" s="54"/>
      <c r="W22" s="54"/>
    </row>
    <row r="23" spans="1:24" s="64" customFormat="1" ht="12" customHeight="1">
      <c r="A23" s="62"/>
      <c r="B23" s="62"/>
      <c r="C23" s="62"/>
      <c r="D23" s="62"/>
      <c r="E23" s="62"/>
      <c r="F23" s="62"/>
      <c r="G23" s="62"/>
      <c r="H23" s="62"/>
      <c r="I23" s="62"/>
      <c r="J23" s="63"/>
      <c r="K23" s="54"/>
      <c r="L23" s="62"/>
      <c r="M23" s="62"/>
      <c r="N23" s="54"/>
      <c r="O23" s="54"/>
      <c r="P23" s="54"/>
      <c r="Q23" s="54"/>
      <c r="R23" s="54"/>
      <c r="S23" s="54"/>
      <c r="T23" s="54"/>
      <c r="U23" s="54"/>
      <c r="V23" s="54"/>
      <c r="W23" s="54"/>
    </row>
    <row r="24" spans="1:24" ht="12" customHeight="1">
      <c r="C24" s="50" t="s">
        <v>112</v>
      </c>
      <c r="D24" s="51"/>
      <c r="J24" s="51"/>
      <c r="K24" s="52"/>
      <c r="X24" s="11"/>
    </row>
    <row r="25" spans="1:24" s="64" customFormat="1" ht="12" customHeight="1">
      <c r="A25" s="62"/>
      <c r="B25" s="62"/>
      <c r="C25" s="62"/>
      <c r="D25" s="62" t="s">
        <v>101</v>
      </c>
      <c r="E25" s="62"/>
      <c r="F25" s="62"/>
      <c r="G25" s="62"/>
      <c r="H25" s="62"/>
      <c r="I25" s="62"/>
      <c r="J25" s="63" t="s">
        <v>91</v>
      </c>
      <c r="K25" s="54"/>
      <c r="L25" s="54">
        <f>MDB.DecomCost.01.In</f>
        <v>50000</v>
      </c>
      <c r="M25" s="62"/>
      <c r="N25" s="54"/>
      <c r="O25" s="54"/>
      <c r="P25" s="54"/>
      <c r="Q25" s="54"/>
      <c r="R25" s="54"/>
      <c r="S25" s="54"/>
      <c r="T25" s="54"/>
      <c r="U25" s="54"/>
      <c r="V25" s="54"/>
      <c r="W25" s="54"/>
    </row>
    <row r="26" spans="1:24" s="64" customFormat="1" ht="12" customHeight="1">
      <c r="A26" s="62"/>
      <c r="B26" s="62"/>
      <c r="C26" s="62"/>
      <c r="D26" s="62" t="s">
        <v>102</v>
      </c>
      <c r="E26" s="62"/>
      <c r="F26" s="62"/>
      <c r="G26" s="62"/>
      <c r="H26" s="62"/>
      <c r="I26" s="62"/>
      <c r="J26" s="63" t="s">
        <v>103</v>
      </c>
      <c r="K26" s="54"/>
      <c r="L26" s="71">
        <f>MDB.ARO.IntRate.01.In</f>
        <v>0.03</v>
      </c>
      <c r="M26" s="62"/>
      <c r="N26" s="54"/>
      <c r="O26" s="54"/>
      <c r="P26" s="54"/>
      <c r="Q26" s="54"/>
      <c r="R26" s="54"/>
      <c r="S26" s="54"/>
      <c r="T26" s="54"/>
      <c r="U26" s="54"/>
      <c r="V26" s="54"/>
      <c r="W26" s="54"/>
    </row>
    <row r="27" spans="1:24" s="64" customFormat="1" ht="12" customHeight="1">
      <c r="A27" s="62"/>
      <c r="B27" s="62"/>
      <c r="C27" s="62"/>
      <c r="D27" s="62" t="s">
        <v>109</v>
      </c>
      <c r="E27" s="62"/>
      <c r="F27" s="62"/>
      <c r="G27" s="62"/>
      <c r="H27" s="62"/>
      <c r="I27" s="62"/>
      <c r="J27" s="63" t="s">
        <v>110</v>
      </c>
      <c r="K27" s="54"/>
      <c r="L27" s="54">
        <f>L17-L16+1</f>
        <v>2192</v>
      </c>
      <c r="M27" s="62"/>
      <c r="N27" s="54"/>
      <c r="O27" s="54"/>
      <c r="P27" s="54"/>
      <c r="Q27" s="54"/>
      <c r="R27" s="54"/>
      <c r="S27" s="54"/>
      <c r="T27" s="54"/>
      <c r="U27" s="54"/>
      <c r="V27" s="54"/>
      <c r="W27" s="54"/>
    </row>
    <row r="28" spans="1:24" s="64" customFormat="1" ht="12" customHeight="1">
      <c r="A28" s="62"/>
      <c r="B28" s="62"/>
      <c r="C28" s="62"/>
      <c r="D28" s="62" t="s">
        <v>113</v>
      </c>
      <c r="E28" s="62"/>
      <c r="F28" s="62"/>
      <c r="G28" s="62"/>
      <c r="H28" s="62"/>
      <c r="I28" s="62"/>
      <c r="J28" s="63" t="s">
        <v>91</v>
      </c>
      <c r="K28" s="54"/>
      <c r="L28" s="54">
        <f>0-PV(L26,L27/L22,,L25,0)</f>
        <v>41867.431182978667</v>
      </c>
      <c r="M28" s="62"/>
      <c r="N28" s="54"/>
      <c r="O28" s="54"/>
      <c r="P28" s="54"/>
      <c r="Q28" s="54"/>
      <c r="R28" s="54"/>
      <c r="S28" s="54"/>
      <c r="T28" s="54"/>
      <c r="U28" s="54"/>
      <c r="V28" s="54"/>
      <c r="W28" s="54"/>
    </row>
    <row r="29" spans="1:24" s="64" customFormat="1" ht="12" customHeight="1">
      <c r="A29" s="62"/>
      <c r="B29" s="62"/>
      <c r="C29" s="62"/>
      <c r="D29" s="62"/>
      <c r="E29" s="62"/>
      <c r="F29" s="62"/>
      <c r="G29" s="62"/>
      <c r="H29" s="62"/>
      <c r="I29" s="62"/>
      <c r="J29" s="63"/>
      <c r="K29" s="54"/>
      <c r="L29" s="54"/>
      <c r="M29" s="62"/>
      <c r="N29" s="54"/>
      <c r="O29" s="54"/>
      <c r="P29" s="54"/>
      <c r="Q29" s="54"/>
      <c r="R29" s="54"/>
      <c r="S29" s="54"/>
      <c r="T29" s="54"/>
      <c r="U29" s="54"/>
      <c r="V29" s="54"/>
      <c r="W29" s="54"/>
    </row>
    <row r="30" spans="1:24" ht="12" customHeight="1">
      <c r="C30" s="50" t="s">
        <v>98</v>
      </c>
      <c r="D30" s="51"/>
      <c r="J30" s="51"/>
      <c r="K30" s="52"/>
      <c r="X30" s="11"/>
    </row>
    <row r="31" spans="1:24" s="64" customFormat="1" ht="12" customHeight="1">
      <c r="A31" s="62"/>
      <c r="B31" s="62"/>
      <c r="C31" s="62"/>
      <c r="D31" s="62" t="s">
        <v>93</v>
      </c>
      <c r="E31" s="62"/>
      <c r="F31" s="62"/>
      <c r="G31" s="62"/>
      <c r="H31" s="62"/>
      <c r="I31" s="62"/>
      <c r="J31" s="63" t="s">
        <v>91</v>
      </c>
      <c r="K31" s="54"/>
      <c r="L31" s="62"/>
      <c r="M31" s="62"/>
      <c r="N31" s="54">
        <f t="shared" ref="N31" si="4">M35</f>
        <v>0</v>
      </c>
      <c r="O31" s="54">
        <f t="shared" ref="O31" si="5">N35</f>
        <v>0</v>
      </c>
      <c r="P31" s="54">
        <f t="shared" ref="P31" si="6">O35</f>
        <v>-43126.946527419474</v>
      </c>
      <c r="Q31" s="54">
        <f t="shared" ref="Q31" si="7">P35</f>
        <v>-44420.754923242057</v>
      </c>
      <c r="R31" s="54">
        <f t="shared" ref="R31" si="8">Q35</f>
        <v>-45753.377570939323</v>
      </c>
      <c r="S31" s="54">
        <f t="shared" ref="S31" si="9">R35</f>
        <v>-47125.978898067508</v>
      </c>
      <c r="T31" s="54">
        <f t="shared" ref="T31" si="10">S35</f>
        <v>-48543.689320388352</v>
      </c>
      <c r="U31" s="54">
        <f t="shared" ref="U31" si="11">T35</f>
        <v>0</v>
      </c>
      <c r="V31" s="54">
        <f t="shared" ref="V31" si="12">U35</f>
        <v>0</v>
      </c>
      <c r="W31" s="54">
        <f t="shared" ref="W31" si="13">V35</f>
        <v>0</v>
      </c>
    </row>
    <row r="32" spans="1:24" ht="12" customHeight="1">
      <c r="D32" s="11" t="s">
        <v>99</v>
      </c>
      <c r="J32" s="20" t="s">
        <v>91</v>
      </c>
      <c r="K32" s="54">
        <f>SUM(N32:W32)</f>
        <v>-41867.431182978667</v>
      </c>
      <c r="N32" s="54">
        <f>IF(N18,0-$L28,0)</f>
        <v>0</v>
      </c>
      <c r="O32" s="54">
        <f>IF(O18,0-$L28,0)</f>
        <v>-41867.431182978667</v>
      </c>
      <c r="P32" s="54">
        <f>IF(P18,0-$L28,0)</f>
        <v>0</v>
      </c>
      <c r="Q32" s="54">
        <f>IF(Q18,0-$L28,0)</f>
        <v>0</v>
      </c>
      <c r="R32" s="54">
        <f>IF(R18,0-$L28,0)</f>
        <v>0</v>
      </c>
      <c r="S32" s="54">
        <f>IF(S18,0-$L28,0)</f>
        <v>0</v>
      </c>
      <c r="T32" s="54">
        <f>IF(T18,0-$L28,0)</f>
        <v>0</v>
      </c>
      <c r="U32" s="54">
        <f>IF(U18,0-$L28,0)</f>
        <v>0</v>
      </c>
      <c r="V32" s="54">
        <f>IF(V18,0-$L28,0)</f>
        <v>0</v>
      </c>
      <c r="W32" s="54">
        <f>IF(W18,0-$L28,0)</f>
        <v>0</v>
      </c>
    </row>
    <row r="33" spans="1:16380" ht="12" customHeight="1">
      <c r="D33" s="11" t="s">
        <v>100</v>
      </c>
      <c r="J33" s="20" t="s">
        <v>91</v>
      </c>
      <c r="K33" s="54">
        <f t="shared" ref="K33:K34" si="14">SUM(N33:W33)</f>
        <v>-8132.5688170213289</v>
      </c>
      <c r="N33" s="54">
        <f>SUM(N31:N32)*((1+$L26)^(N21/$L22)-1)</f>
        <v>0</v>
      </c>
      <c r="O33" s="54">
        <f>SUM(O31:O32)*((1+$L26)^(O21/$L22)-1)</f>
        <v>-1259.515344440804</v>
      </c>
      <c r="P33" s="54">
        <f>SUM(P31:P32)*((1+$L26)^(P21/$L22)-1)</f>
        <v>-1293.8083958225855</v>
      </c>
      <c r="Q33" s="54">
        <f>SUM(Q31:Q32)*((1+$L26)^(Q21/$L22)-1)</f>
        <v>-1332.6226476972629</v>
      </c>
      <c r="R33" s="54">
        <f>SUM(R31:R32)*((1+$L26)^(R21/$L22)-1)</f>
        <v>-1372.6013271281809</v>
      </c>
      <c r="S33" s="54">
        <f>SUM(S31:S32)*((1+$L26)^(S21/$L22)-1)</f>
        <v>-1417.7104223208439</v>
      </c>
      <c r="T33" s="54">
        <f>SUM(T31:T32)*((1+$L26)^(T21/$L22)-1)</f>
        <v>-1456.3106796116519</v>
      </c>
      <c r="U33" s="54">
        <f>SUM(U31:U32)*((1+$L26)^(U21/$L22)-1)</f>
        <v>0</v>
      </c>
      <c r="V33" s="54">
        <f>SUM(V31:V32)*((1+$L26)^(V21/$L22)-1)</f>
        <v>0</v>
      </c>
      <c r="W33" s="54">
        <f>SUM(W31:W32)*((1+$L26)^(W21/$L22)-1)</f>
        <v>0</v>
      </c>
      <c r="X33" s="23" t="s">
        <v>115</v>
      </c>
    </row>
    <row r="34" spans="1:16380" ht="12" customHeight="1">
      <c r="D34" s="62" t="s">
        <v>101</v>
      </c>
      <c r="J34" s="20" t="s">
        <v>91</v>
      </c>
      <c r="K34" s="54">
        <f t="shared" si="14"/>
        <v>50000</v>
      </c>
      <c r="N34" s="54">
        <f>IF(N20,$L25,0)</f>
        <v>0</v>
      </c>
      <c r="O34" s="54">
        <f>IF(O20,$L25,0)</f>
        <v>0</v>
      </c>
      <c r="P34" s="54">
        <f>IF(P20,$L25,0)</f>
        <v>0</v>
      </c>
      <c r="Q34" s="54">
        <f>IF(Q20,$L25,0)</f>
        <v>0</v>
      </c>
      <c r="R34" s="54">
        <f>IF(R20,$L25,0)</f>
        <v>0</v>
      </c>
      <c r="S34" s="54">
        <f>IF(S20,$L25,0)</f>
        <v>0</v>
      </c>
      <c r="T34" s="54">
        <f>IF(T20,$L25,0)</f>
        <v>50000</v>
      </c>
      <c r="U34" s="54">
        <f>IF(U20,$L25,0)</f>
        <v>0</v>
      </c>
      <c r="V34" s="54">
        <f>IF(V20,$L25,0)</f>
        <v>0</v>
      </c>
      <c r="W34" s="54">
        <f>IF(W20,$L25,0)</f>
        <v>0</v>
      </c>
      <c r="X34" s="23" t="s">
        <v>118</v>
      </c>
    </row>
    <row r="35" spans="1:16380" ht="12" customHeight="1">
      <c r="D35" s="43" t="s">
        <v>95</v>
      </c>
      <c r="E35" s="43"/>
      <c r="F35" s="43"/>
      <c r="G35" s="43"/>
      <c r="H35" s="43"/>
      <c r="I35" s="43"/>
      <c r="J35" s="49" t="s">
        <v>91</v>
      </c>
      <c r="K35" s="47"/>
      <c r="L35" s="43"/>
      <c r="M35" s="65">
        <v>0</v>
      </c>
      <c r="N35" s="55">
        <f t="shared" ref="N35" si="15">SUM(N31:N34)</f>
        <v>0</v>
      </c>
      <c r="O35" s="55">
        <f>SUM(O31:O34)</f>
        <v>-43126.946527419474</v>
      </c>
      <c r="P35" s="55">
        <f t="shared" ref="P35:W35" si="16">SUM(P31:P34)</f>
        <v>-44420.754923242057</v>
      </c>
      <c r="Q35" s="55">
        <f t="shared" si="16"/>
        <v>-45753.377570939323</v>
      </c>
      <c r="R35" s="55">
        <f t="shared" si="16"/>
        <v>-47125.978898067508</v>
      </c>
      <c r="S35" s="55">
        <f t="shared" si="16"/>
        <v>-48543.689320388352</v>
      </c>
      <c r="T35" s="55">
        <f t="shared" si="16"/>
        <v>0</v>
      </c>
      <c r="U35" s="55">
        <f t="shared" si="16"/>
        <v>0</v>
      </c>
      <c r="V35" s="55">
        <f t="shared" si="16"/>
        <v>0</v>
      </c>
      <c r="W35" s="55">
        <f t="shared" si="16"/>
        <v>0</v>
      </c>
      <c r="X35" s="23" t="s">
        <v>114</v>
      </c>
    </row>
    <row r="36" spans="1:16380" ht="12" customHeight="1">
      <c r="J36" s="20"/>
      <c r="K36" s="22"/>
      <c r="N36" s="22"/>
      <c r="O36" s="22"/>
      <c r="P36" s="22"/>
      <c r="Q36" s="22"/>
      <c r="R36" s="22"/>
      <c r="S36" s="22"/>
      <c r="T36" s="22"/>
      <c r="U36" s="22"/>
      <c r="V36" s="22"/>
      <c r="W36" s="22"/>
    </row>
    <row r="37" spans="1:16380" ht="12" customHeight="1">
      <c r="C37" s="50" t="s">
        <v>92</v>
      </c>
      <c r="D37" s="51"/>
      <c r="J37" s="51"/>
      <c r="K37" s="52"/>
      <c r="X37" s="11"/>
    </row>
    <row r="38" spans="1:16380" ht="12" customHeight="1">
      <c r="D38" s="11" t="s">
        <v>93</v>
      </c>
      <c r="J38" s="20" t="s">
        <v>91</v>
      </c>
      <c r="K38" s="22"/>
      <c r="N38" s="54">
        <f>M41</f>
        <v>0</v>
      </c>
      <c r="O38" s="54">
        <f t="shared" ref="O38" si="17">N41</f>
        <v>0</v>
      </c>
      <c r="P38" s="54">
        <f t="shared" ref="P38" si="18">O41</f>
        <v>34876.792582171096</v>
      </c>
      <c r="Q38" s="54">
        <f t="shared" ref="Q38" si="19">P41</f>
        <v>27905.254086830213</v>
      </c>
      <c r="R38" s="54">
        <f t="shared" ref="R38" si="20">Q41</f>
        <v>20933.71559148933</v>
      </c>
      <c r="S38" s="54">
        <f t="shared" ref="S38" si="21">R41</f>
        <v>13962.177096148447</v>
      </c>
      <c r="T38" s="54">
        <f t="shared" ref="T38" si="22">S41</f>
        <v>6971.5384953408775</v>
      </c>
      <c r="U38" s="54">
        <f t="shared" ref="U38" si="23">T41</f>
        <v>0</v>
      </c>
      <c r="V38" s="54">
        <f t="shared" ref="V38" si="24">U41</f>
        <v>0</v>
      </c>
      <c r="W38" s="54">
        <f t="shared" ref="W38" si="25">V41</f>
        <v>0</v>
      </c>
    </row>
    <row r="39" spans="1:16380" ht="12" customHeight="1">
      <c r="D39" s="11" t="s">
        <v>99</v>
      </c>
      <c r="J39" s="20" t="s">
        <v>91</v>
      </c>
      <c r="K39" s="54">
        <f>SUM(N39:W39)</f>
        <v>41867.431182978667</v>
      </c>
      <c r="N39" s="54">
        <f t="shared" ref="N39:W39" si="26">IF(N18,$L28,0)</f>
        <v>0</v>
      </c>
      <c r="O39" s="54">
        <f>IF(O18,$L28,0)</f>
        <v>41867.431182978667</v>
      </c>
      <c r="P39" s="54">
        <f t="shared" ref="P39:W39" si="27">IF(P18,$L28,0)</f>
        <v>0</v>
      </c>
      <c r="Q39" s="54">
        <f t="shared" si="27"/>
        <v>0</v>
      </c>
      <c r="R39" s="54">
        <f t="shared" si="27"/>
        <v>0</v>
      </c>
      <c r="S39" s="54">
        <f t="shared" si="27"/>
        <v>0</v>
      </c>
      <c r="T39" s="54">
        <f t="shared" si="27"/>
        <v>0</v>
      </c>
      <c r="U39" s="54">
        <f t="shared" si="27"/>
        <v>0</v>
      </c>
      <c r="V39" s="54">
        <f t="shared" si="27"/>
        <v>0</v>
      </c>
      <c r="W39" s="54">
        <f t="shared" si="27"/>
        <v>0</v>
      </c>
    </row>
    <row r="40" spans="1:16380" ht="12" customHeight="1">
      <c r="D40" s="11" t="s">
        <v>94</v>
      </c>
      <c r="J40" s="20" t="s">
        <v>91</v>
      </c>
      <c r="K40" s="54">
        <f t="shared" ref="K40" si="28">SUM(N40:W40)</f>
        <v>-41867.431182978675</v>
      </c>
      <c r="N40" s="54">
        <f t="shared" ref="N40:W40" si="29">0-$L28/$K21*N21</f>
        <v>0</v>
      </c>
      <c r="O40" s="54">
        <f>0-$L28/$K21*O21</f>
        <v>-6990.6386008075697</v>
      </c>
      <c r="P40" s="54">
        <f t="shared" ref="P40:W40" si="30">0-$L28/$K21*P21</f>
        <v>-6971.5384953408829</v>
      </c>
      <c r="Q40" s="54">
        <f t="shared" si="30"/>
        <v>-6971.5384953408829</v>
      </c>
      <c r="R40" s="54">
        <f t="shared" si="30"/>
        <v>-6971.5384953408829</v>
      </c>
      <c r="S40" s="54">
        <f t="shared" si="30"/>
        <v>-6990.6386008075697</v>
      </c>
      <c r="T40" s="54">
        <f t="shared" si="30"/>
        <v>-6971.5384953408829</v>
      </c>
      <c r="U40" s="54">
        <f t="shared" si="30"/>
        <v>0</v>
      </c>
      <c r="V40" s="54">
        <f t="shared" si="30"/>
        <v>0</v>
      </c>
      <c r="W40" s="54">
        <f t="shared" si="30"/>
        <v>0</v>
      </c>
      <c r="X40" s="23" t="s">
        <v>116</v>
      </c>
    </row>
    <row r="41" spans="1:16380" ht="12" customHeight="1">
      <c r="D41" s="43" t="s">
        <v>95</v>
      </c>
      <c r="E41" s="43"/>
      <c r="F41" s="43"/>
      <c r="G41" s="43"/>
      <c r="H41" s="43"/>
      <c r="I41" s="43"/>
      <c r="J41" s="49" t="s">
        <v>91</v>
      </c>
      <c r="K41" s="47"/>
      <c r="L41" s="43"/>
      <c r="M41" s="65">
        <v>0</v>
      </c>
      <c r="N41" s="55">
        <f>SUM(N38:N40)</f>
        <v>0</v>
      </c>
      <c r="O41" s="55">
        <f>SUM(O38:O40)</f>
        <v>34876.792582171096</v>
      </c>
      <c r="P41" s="55">
        <f>SUM(P38:P40)</f>
        <v>27905.254086830213</v>
      </c>
      <c r="Q41" s="55">
        <f>SUM(Q38:Q40)</f>
        <v>20933.71559148933</v>
      </c>
      <c r="R41" s="55">
        <f>SUM(R38:R40)</f>
        <v>13962.177096148447</v>
      </c>
      <c r="S41" s="55">
        <f>SUM(S38:S40)</f>
        <v>6971.5384953408775</v>
      </c>
      <c r="T41" s="55">
        <f>SUM(T38:T40)</f>
        <v>0</v>
      </c>
      <c r="U41" s="55">
        <f>SUM(U38:U40)</f>
        <v>0</v>
      </c>
      <c r="V41" s="55">
        <f>SUM(V38:V40)</f>
        <v>0</v>
      </c>
      <c r="W41" s="55">
        <f>SUM(W38:W40)</f>
        <v>0</v>
      </c>
      <c r="X41" s="23" t="s">
        <v>117</v>
      </c>
    </row>
    <row r="42" spans="1:16380" ht="12" customHeight="1">
      <c r="J42" s="20"/>
      <c r="K42" s="22"/>
      <c r="N42" s="22"/>
      <c r="O42" s="22"/>
      <c r="P42" s="22"/>
      <c r="Q42" s="22"/>
      <c r="R42" s="22"/>
      <c r="S42" s="22"/>
      <c r="T42" s="22"/>
      <c r="U42" s="22"/>
      <c r="V42" s="22"/>
      <c r="W42" s="22"/>
    </row>
    <row r="43" spans="1:16380" ht="12" customHeight="1">
      <c r="J43" s="20"/>
      <c r="K43" s="22"/>
      <c r="N43" s="22"/>
      <c r="O43" s="22"/>
      <c r="P43" s="22"/>
      <c r="Q43" s="22"/>
      <c r="R43" s="22"/>
      <c r="S43" s="22"/>
      <c r="T43" s="22"/>
      <c r="U43" s="22"/>
      <c r="V43" s="22"/>
      <c r="W43" s="22"/>
    </row>
    <row r="44" spans="1:16380" s="16" customFormat="1" ht="18" customHeight="1" thickBot="1">
      <c r="A44" s="17" t="s">
        <v>128</v>
      </c>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c r="AMK44"/>
      <c r="AML44"/>
      <c r="AMM44"/>
      <c r="AMN44"/>
      <c r="AMO44"/>
      <c r="AMP44"/>
      <c r="AMQ44"/>
      <c r="AMR44"/>
      <c r="AMS44"/>
      <c r="AMT44"/>
      <c r="AMU44"/>
      <c r="AMV44"/>
      <c r="AMW44"/>
      <c r="AMX44"/>
      <c r="AMY44"/>
      <c r="AMZ44"/>
      <c r="ANA44"/>
      <c r="ANB44"/>
      <c r="ANC44"/>
      <c r="AND44"/>
      <c r="ANE44"/>
      <c r="ANF44"/>
      <c r="ANG44"/>
      <c r="ANH44"/>
      <c r="ANI44"/>
      <c r="ANJ44"/>
      <c r="ANK44"/>
      <c r="ANL44"/>
      <c r="ANM44"/>
      <c r="ANN44"/>
      <c r="ANO44"/>
      <c r="ANP44"/>
      <c r="ANQ44"/>
      <c r="ANR44"/>
      <c r="ANS44"/>
      <c r="ANT44"/>
      <c r="ANU44"/>
      <c r="ANV44"/>
      <c r="ANW44"/>
      <c r="ANX44"/>
      <c r="ANY44"/>
      <c r="ANZ44"/>
      <c r="AOA44"/>
      <c r="AOB44"/>
      <c r="AOC44"/>
      <c r="AOD44"/>
      <c r="AOE44"/>
      <c r="AOF44"/>
      <c r="AOG44"/>
      <c r="AOH44"/>
      <c r="AOI44"/>
      <c r="AOJ44"/>
      <c r="AOK44"/>
      <c r="AOL44"/>
      <c r="AOM44"/>
      <c r="AON44"/>
      <c r="AOO44"/>
      <c r="AOP44"/>
      <c r="AOQ44"/>
      <c r="AOR44"/>
      <c r="AOS44"/>
      <c r="AOT44"/>
      <c r="AOU44"/>
      <c r="AOV44"/>
      <c r="AOW44"/>
      <c r="AOX44"/>
      <c r="AOY44"/>
      <c r="AOZ44"/>
      <c r="APA44"/>
      <c r="APB44"/>
      <c r="APC44"/>
      <c r="APD44"/>
      <c r="APE44"/>
      <c r="APF44"/>
      <c r="APG44"/>
      <c r="APH44"/>
      <c r="API44"/>
      <c r="APJ44"/>
      <c r="APK44"/>
      <c r="APL44"/>
      <c r="APM44"/>
      <c r="APN44"/>
      <c r="APO44"/>
      <c r="APP44"/>
      <c r="APQ44"/>
      <c r="APR44"/>
      <c r="APS44"/>
      <c r="APT44"/>
      <c r="APU44"/>
      <c r="APV44"/>
      <c r="APW44"/>
      <c r="APX44"/>
      <c r="APY44"/>
      <c r="APZ44"/>
      <c r="AQA44"/>
      <c r="AQB44"/>
      <c r="AQC44"/>
      <c r="AQD44"/>
      <c r="AQE44"/>
      <c r="AQF44"/>
      <c r="AQG44"/>
      <c r="AQH44"/>
      <c r="AQI44"/>
      <c r="AQJ44"/>
      <c r="AQK44"/>
      <c r="AQL44"/>
      <c r="AQM44"/>
      <c r="AQN44"/>
      <c r="AQO44"/>
      <c r="AQP44"/>
      <c r="AQQ44"/>
      <c r="AQR44"/>
      <c r="AQS44"/>
      <c r="AQT44"/>
      <c r="AQU44"/>
      <c r="AQV44"/>
      <c r="AQW44"/>
      <c r="AQX44"/>
      <c r="AQY44"/>
      <c r="AQZ44"/>
      <c r="ARA44"/>
      <c r="ARB44"/>
      <c r="ARC44"/>
      <c r="ARD44"/>
      <c r="ARE44"/>
      <c r="ARF44"/>
      <c r="ARG44"/>
      <c r="ARH44"/>
      <c r="ARI44"/>
      <c r="ARJ44"/>
      <c r="ARK44"/>
      <c r="ARL44"/>
      <c r="ARM44"/>
      <c r="ARN44"/>
      <c r="ARO44"/>
      <c r="ARP44"/>
      <c r="ARQ44"/>
      <c r="ARR44"/>
      <c r="ARS44"/>
      <c r="ART44"/>
      <c r="ARU44"/>
      <c r="ARV44"/>
      <c r="ARW44"/>
      <c r="ARX44"/>
      <c r="ARY44"/>
      <c r="ARZ44"/>
      <c r="ASA44"/>
      <c r="ASB44"/>
      <c r="ASC44"/>
      <c r="ASD44"/>
      <c r="ASE44"/>
      <c r="ASF44"/>
      <c r="ASG44"/>
      <c r="ASH44"/>
      <c r="ASI44"/>
      <c r="ASJ44"/>
      <c r="ASK44"/>
      <c r="ASL44"/>
      <c r="ASM44"/>
      <c r="ASN44"/>
      <c r="ASO44"/>
      <c r="ASP44"/>
      <c r="ASQ44"/>
      <c r="ASR44"/>
      <c r="ASS44"/>
      <c r="AST44"/>
      <c r="ASU44"/>
      <c r="ASV44"/>
      <c r="ASW44"/>
      <c r="ASX44"/>
      <c r="ASY44"/>
      <c r="ASZ44"/>
      <c r="ATA44"/>
      <c r="ATB44"/>
      <c r="ATC44"/>
      <c r="ATD44"/>
      <c r="ATE44"/>
      <c r="ATF44"/>
      <c r="ATG44"/>
      <c r="ATH44"/>
      <c r="ATI44"/>
      <c r="ATJ44"/>
      <c r="ATK44"/>
      <c r="ATL44"/>
      <c r="ATM44"/>
      <c r="ATN44"/>
      <c r="ATO44"/>
      <c r="ATP44"/>
      <c r="ATQ44"/>
      <c r="ATR44"/>
      <c r="ATS44"/>
      <c r="ATT44"/>
      <c r="ATU44"/>
      <c r="ATV44"/>
      <c r="ATW44"/>
      <c r="ATX44"/>
      <c r="ATY44"/>
      <c r="ATZ44"/>
      <c r="AUA44"/>
      <c r="AUB44"/>
      <c r="AUC44"/>
      <c r="AUD44"/>
      <c r="AUE44"/>
      <c r="AUF44"/>
      <c r="AUG44"/>
      <c r="AUH44"/>
      <c r="AUI44"/>
      <c r="AUJ44"/>
      <c r="AUK44"/>
      <c r="AUL44"/>
      <c r="AUM44"/>
      <c r="AUN44"/>
      <c r="AUO44"/>
      <c r="AUP44"/>
      <c r="AUQ44"/>
      <c r="AUR44"/>
      <c r="AUS44"/>
      <c r="AUT44"/>
      <c r="AUU44"/>
      <c r="AUV44"/>
      <c r="AUW44"/>
      <c r="AUX44"/>
      <c r="AUY44"/>
      <c r="AUZ44"/>
      <c r="AVA44"/>
      <c r="AVB44"/>
      <c r="AVC44"/>
      <c r="AVD44"/>
      <c r="AVE44"/>
      <c r="AVF44"/>
      <c r="AVG44"/>
      <c r="AVH44"/>
      <c r="AVI44"/>
      <c r="AVJ44"/>
      <c r="AVK44"/>
      <c r="AVL44"/>
      <c r="AVM44"/>
      <c r="AVN44"/>
      <c r="AVO44"/>
      <c r="AVP44"/>
      <c r="AVQ44"/>
      <c r="AVR44"/>
      <c r="AVS44"/>
      <c r="AVT44"/>
      <c r="AVU44"/>
      <c r="AVV44"/>
      <c r="AVW44"/>
      <c r="AVX44"/>
      <c r="AVY44"/>
      <c r="AVZ44"/>
      <c r="AWA44"/>
      <c r="AWB44"/>
      <c r="AWC44"/>
      <c r="AWD44"/>
      <c r="AWE44"/>
      <c r="AWF44"/>
      <c r="AWG44"/>
      <c r="AWH44"/>
      <c r="AWI44"/>
      <c r="AWJ44"/>
      <c r="AWK44"/>
      <c r="AWL44"/>
      <c r="AWM44"/>
      <c r="AWN44"/>
      <c r="AWO44"/>
      <c r="AWP44"/>
      <c r="AWQ44"/>
      <c r="AWR44"/>
      <c r="AWS44"/>
      <c r="AWT44"/>
      <c r="AWU44"/>
      <c r="AWV44"/>
      <c r="AWW44"/>
      <c r="AWX44"/>
      <c r="AWY44"/>
      <c r="AWZ44"/>
      <c r="AXA44"/>
      <c r="AXB44"/>
      <c r="AXC44"/>
      <c r="AXD44"/>
      <c r="AXE44"/>
      <c r="AXF44"/>
      <c r="AXG44"/>
      <c r="AXH44"/>
      <c r="AXI44"/>
      <c r="AXJ44"/>
      <c r="AXK44"/>
      <c r="AXL44"/>
      <c r="AXM44"/>
      <c r="AXN44"/>
      <c r="AXO44"/>
      <c r="AXP44"/>
      <c r="AXQ44"/>
      <c r="AXR44"/>
      <c r="AXS44"/>
      <c r="AXT44"/>
      <c r="AXU44"/>
      <c r="AXV44"/>
      <c r="AXW44"/>
      <c r="AXX44"/>
      <c r="AXY44"/>
      <c r="AXZ44"/>
      <c r="AYA44"/>
      <c r="AYB44"/>
      <c r="AYC44"/>
      <c r="AYD44"/>
      <c r="AYE44"/>
      <c r="AYF44"/>
      <c r="AYG44"/>
      <c r="AYH44"/>
      <c r="AYI44"/>
      <c r="AYJ44"/>
      <c r="AYK44"/>
      <c r="AYL44"/>
      <c r="AYM44"/>
      <c r="AYN44"/>
      <c r="AYO44"/>
      <c r="AYP44"/>
      <c r="AYQ44"/>
      <c r="AYR44"/>
      <c r="AYS44"/>
      <c r="AYT44"/>
      <c r="AYU44"/>
      <c r="AYV44"/>
      <c r="AYW44"/>
      <c r="AYX44"/>
      <c r="AYY44"/>
      <c r="AYZ44"/>
      <c r="AZA44"/>
      <c r="AZB44"/>
      <c r="AZC44"/>
      <c r="AZD44"/>
      <c r="AZE44"/>
      <c r="AZF44"/>
      <c r="AZG44"/>
      <c r="AZH44"/>
      <c r="AZI44"/>
      <c r="AZJ44"/>
      <c r="AZK44"/>
      <c r="AZL44"/>
      <c r="AZM44"/>
      <c r="AZN44"/>
      <c r="AZO44"/>
      <c r="AZP44"/>
      <c r="AZQ44"/>
      <c r="AZR44"/>
      <c r="AZS44"/>
      <c r="AZT44"/>
      <c r="AZU44"/>
      <c r="AZV44"/>
      <c r="AZW44"/>
      <c r="AZX44"/>
      <c r="AZY44"/>
      <c r="AZZ44"/>
      <c r="BAA44"/>
      <c r="BAB44"/>
      <c r="BAC44"/>
      <c r="BAD44"/>
      <c r="BAE44"/>
      <c r="BAF44"/>
      <c r="BAG44"/>
      <c r="BAH44"/>
      <c r="BAI44"/>
      <c r="BAJ44"/>
      <c r="BAK44"/>
      <c r="BAL44"/>
      <c r="BAM44"/>
      <c r="BAN44"/>
      <c r="BAO44"/>
      <c r="BAP44"/>
      <c r="BAQ44"/>
      <c r="BAR44"/>
      <c r="BAS44"/>
      <c r="BAT44"/>
      <c r="BAU44"/>
      <c r="BAV44"/>
      <c r="BAW44"/>
      <c r="BAX44"/>
      <c r="BAY44"/>
      <c r="BAZ44"/>
      <c r="BBA44"/>
      <c r="BBB44"/>
      <c r="BBC44"/>
      <c r="BBD44"/>
      <c r="BBE44"/>
      <c r="BBF44"/>
      <c r="BBG44"/>
      <c r="BBH44"/>
      <c r="BBI44"/>
      <c r="BBJ44"/>
      <c r="BBK44"/>
      <c r="BBL44"/>
      <c r="BBM44"/>
      <c r="BBN44"/>
      <c r="BBO44"/>
      <c r="BBP44"/>
      <c r="BBQ44"/>
      <c r="BBR44"/>
      <c r="BBS44"/>
      <c r="BBT44"/>
      <c r="BBU44"/>
      <c r="BBV44"/>
      <c r="BBW44"/>
      <c r="BBX44"/>
      <c r="BBY44"/>
      <c r="BBZ44"/>
      <c r="BCA44"/>
      <c r="BCB44"/>
      <c r="BCC44"/>
      <c r="BCD44"/>
      <c r="BCE44"/>
      <c r="BCF44"/>
      <c r="BCG44"/>
      <c r="BCH44"/>
      <c r="BCI44"/>
      <c r="BCJ44"/>
      <c r="BCK44"/>
      <c r="BCL44"/>
      <c r="BCM44"/>
      <c r="BCN44"/>
      <c r="BCO44"/>
      <c r="BCP44"/>
      <c r="BCQ44"/>
      <c r="BCR44"/>
      <c r="BCS44"/>
      <c r="BCT44"/>
      <c r="BCU44"/>
      <c r="BCV44"/>
      <c r="BCW44"/>
      <c r="BCX44"/>
      <c r="BCY44"/>
      <c r="BCZ44"/>
      <c r="BDA44"/>
      <c r="BDB44"/>
      <c r="BDC44"/>
      <c r="BDD44"/>
      <c r="BDE44"/>
      <c r="BDF44"/>
      <c r="BDG44"/>
      <c r="BDH44"/>
      <c r="BDI44"/>
      <c r="BDJ44"/>
      <c r="BDK44"/>
      <c r="BDL44"/>
      <c r="BDM44"/>
      <c r="BDN44"/>
      <c r="BDO44"/>
      <c r="BDP44"/>
      <c r="BDQ44"/>
      <c r="BDR44"/>
      <c r="BDS44"/>
      <c r="BDT44"/>
      <c r="BDU44"/>
      <c r="BDV44"/>
      <c r="BDW44"/>
      <c r="BDX44"/>
      <c r="BDY44"/>
      <c r="BDZ44"/>
      <c r="BEA44"/>
      <c r="BEB44"/>
      <c r="BEC44"/>
      <c r="BED44"/>
      <c r="BEE44"/>
      <c r="BEF44"/>
      <c r="BEG44"/>
      <c r="BEH44"/>
      <c r="BEI44"/>
      <c r="BEJ44"/>
      <c r="BEK44"/>
      <c r="BEL44"/>
      <c r="BEM44"/>
      <c r="BEN44"/>
      <c r="BEO44"/>
      <c r="BEP44"/>
      <c r="BEQ44"/>
      <c r="BER44"/>
      <c r="BES44"/>
      <c r="BET44"/>
      <c r="BEU44"/>
      <c r="BEV44"/>
      <c r="BEW44"/>
      <c r="BEX44"/>
      <c r="BEY44"/>
      <c r="BEZ44"/>
      <c r="BFA44"/>
      <c r="BFB44"/>
      <c r="BFC44"/>
      <c r="BFD44"/>
      <c r="BFE44"/>
      <c r="BFF44"/>
      <c r="BFG44"/>
      <c r="BFH44"/>
      <c r="BFI44"/>
      <c r="BFJ44"/>
      <c r="BFK44"/>
      <c r="BFL44"/>
      <c r="BFM44"/>
      <c r="BFN44"/>
      <c r="BFO44"/>
      <c r="BFP44"/>
      <c r="BFQ44"/>
      <c r="BFR44"/>
      <c r="BFS44"/>
      <c r="BFT44"/>
      <c r="BFU44"/>
      <c r="BFV44"/>
      <c r="BFW44"/>
      <c r="BFX44"/>
      <c r="BFY44"/>
      <c r="BFZ44"/>
      <c r="BGA44"/>
      <c r="BGB44"/>
      <c r="BGC44"/>
      <c r="BGD44"/>
      <c r="BGE44"/>
      <c r="BGF44"/>
      <c r="BGG44"/>
      <c r="BGH44"/>
      <c r="BGI44"/>
      <c r="BGJ44"/>
      <c r="BGK44"/>
      <c r="BGL44"/>
      <c r="BGM44"/>
      <c r="BGN44"/>
      <c r="BGO44"/>
      <c r="BGP44"/>
      <c r="BGQ44"/>
      <c r="BGR44"/>
      <c r="BGS44"/>
      <c r="BGT44"/>
      <c r="BGU44"/>
      <c r="BGV44"/>
      <c r="BGW44"/>
      <c r="BGX44"/>
      <c r="BGY44"/>
      <c r="BGZ44"/>
      <c r="BHA44"/>
      <c r="BHB44"/>
      <c r="BHC44"/>
      <c r="BHD44"/>
      <c r="BHE44"/>
      <c r="BHF44"/>
      <c r="BHG44"/>
      <c r="BHH44"/>
      <c r="BHI44"/>
      <c r="BHJ44"/>
      <c r="BHK44"/>
      <c r="BHL44"/>
      <c r="BHM44"/>
      <c r="BHN44"/>
      <c r="BHO44"/>
      <c r="BHP44"/>
      <c r="BHQ44"/>
      <c r="BHR44"/>
      <c r="BHS44"/>
      <c r="BHT44"/>
      <c r="BHU44"/>
      <c r="BHV44"/>
      <c r="BHW44"/>
      <c r="BHX44"/>
      <c r="BHY44"/>
      <c r="BHZ44"/>
      <c r="BIA44"/>
      <c r="BIB44"/>
      <c r="BIC44"/>
      <c r="BID44"/>
      <c r="BIE44"/>
      <c r="BIF44"/>
      <c r="BIG44"/>
      <c r="BIH44"/>
      <c r="BII44"/>
      <c r="BIJ44"/>
      <c r="BIK44"/>
      <c r="BIL44"/>
      <c r="BIM44"/>
      <c r="BIN44"/>
      <c r="BIO44"/>
      <c r="BIP44"/>
      <c r="BIQ44"/>
      <c r="BIR44"/>
      <c r="BIS44"/>
      <c r="BIT44"/>
      <c r="BIU44"/>
      <c r="BIV44"/>
      <c r="BIW44"/>
      <c r="BIX44"/>
      <c r="BIY44"/>
      <c r="BIZ44"/>
      <c r="BJA44"/>
      <c r="BJB44"/>
      <c r="BJC44"/>
      <c r="BJD44"/>
      <c r="BJE44"/>
      <c r="BJF44"/>
      <c r="BJG44"/>
      <c r="BJH44"/>
      <c r="BJI44"/>
      <c r="BJJ44"/>
      <c r="BJK44"/>
      <c r="BJL44"/>
      <c r="BJM44"/>
      <c r="BJN44"/>
      <c r="BJO44"/>
      <c r="BJP44"/>
      <c r="BJQ44"/>
      <c r="BJR44"/>
      <c r="BJS44"/>
      <c r="BJT44"/>
      <c r="BJU44"/>
      <c r="BJV44"/>
      <c r="BJW44"/>
      <c r="BJX44"/>
      <c r="BJY44"/>
      <c r="BJZ44"/>
      <c r="BKA44"/>
      <c r="BKB44"/>
      <c r="BKC44"/>
      <c r="BKD44"/>
      <c r="BKE44"/>
      <c r="BKF44"/>
      <c r="BKG44"/>
      <c r="BKH44"/>
      <c r="BKI44"/>
      <c r="BKJ44"/>
      <c r="BKK44"/>
      <c r="BKL44"/>
      <c r="BKM44"/>
      <c r="BKN44"/>
      <c r="BKO44"/>
      <c r="BKP44"/>
      <c r="BKQ44"/>
      <c r="BKR44"/>
      <c r="BKS44"/>
      <c r="BKT44"/>
      <c r="BKU44"/>
      <c r="BKV44"/>
      <c r="BKW44"/>
      <c r="BKX44"/>
      <c r="BKY44"/>
      <c r="BKZ44"/>
      <c r="BLA44"/>
      <c r="BLB44"/>
      <c r="BLC44"/>
      <c r="BLD44"/>
      <c r="BLE44"/>
      <c r="BLF44"/>
      <c r="BLG44"/>
      <c r="BLH44"/>
      <c r="BLI44"/>
      <c r="BLJ44"/>
      <c r="BLK44"/>
      <c r="BLL44"/>
      <c r="BLM44"/>
      <c r="BLN44"/>
      <c r="BLO44"/>
      <c r="BLP44"/>
      <c r="BLQ44"/>
      <c r="BLR44"/>
      <c r="BLS44"/>
      <c r="BLT44"/>
      <c r="BLU44"/>
      <c r="BLV44"/>
      <c r="BLW44"/>
      <c r="BLX44"/>
      <c r="BLY44"/>
      <c r="BLZ44"/>
      <c r="BMA44"/>
      <c r="BMB44"/>
      <c r="BMC44"/>
      <c r="BMD44"/>
      <c r="BME44"/>
      <c r="BMF44"/>
      <c r="BMG44"/>
      <c r="BMH44"/>
      <c r="BMI44"/>
      <c r="BMJ44"/>
      <c r="BMK44"/>
      <c r="BML44"/>
      <c r="BMM44"/>
      <c r="BMN44"/>
      <c r="BMO44"/>
      <c r="BMP44"/>
      <c r="BMQ44"/>
      <c r="BMR44"/>
      <c r="BMS44"/>
      <c r="BMT44"/>
      <c r="BMU44"/>
      <c r="BMV44"/>
      <c r="BMW44"/>
      <c r="BMX44"/>
      <c r="BMY44"/>
      <c r="BMZ44"/>
      <c r="BNA44"/>
      <c r="BNB44"/>
      <c r="BNC44"/>
      <c r="BND44"/>
      <c r="BNE44"/>
      <c r="BNF44"/>
      <c r="BNG44"/>
      <c r="BNH44"/>
      <c r="BNI44"/>
      <c r="BNJ44"/>
      <c r="BNK44"/>
      <c r="BNL44"/>
      <c r="BNM44"/>
      <c r="BNN44"/>
      <c r="BNO44"/>
      <c r="BNP44"/>
      <c r="BNQ44"/>
      <c r="BNR44"/>
      <c r="BNS44"/>
      <c r="BNT44"/>
      <c r="BNU44"/>
      <c r="BNV44"/>
      <c r="BNW44"/>
      <c r="BNX44"/>
      <c r="BNY44"/>
      <c r="BNZ44"/>
      <c r="BOA44"/>
      <c r="BOB44"/>
      <c r="BOC44"/>
      <c r="BOD44"/>
      <c r="BOE44"/>
      <c r="BOF44"/>
      <c r="BOG44"/>
      <c r="BOH44"/>
      <c r="BOI44"/>
      <c r="BOJ44"/>
      <c r="BOK44"/>
      <c r="BOL44"/>
      <c r="BOM44"/>
      <c r="BON44"/>
      <c r="BOO44"/>
      <c r="BOP44"/>
      <c r="BOQ44"/>
      <c r="BOR44"/>
      <c r="BOS44"/>
      <c r="BOT44"/>
      <c r="BOU44"/>
      <c r="BOV44"/>
      <c r="BOW44"/>
      <c r="BOX44"/>
      <c r="BOY44"/>
      <c r="BOZ44"/>
      <c r="BPA44"/>
      <c r="BPB44"/>
      <c r="BPC44"/>
      <c r="BPD44"/>
      <c r="BPE44"/>
      <c r="BPF44"/>
      <c r="BPG44"/>
      <c r="BPH44"/>
      <c r="BPI44"/>
      <c r="BPJ44"/>
      <c r="BPK44"/>
      <c r="BPL44"/>
      <c r="BPM44"/>
      <c r="BPN44"/>
      <c r="BPO44"/>
      <c r="BPP44"/>
      <c r="BPQ44"/>
      <c r="BPR44"/>
      <c r="BPS44"/>
      <c r="BPT44"/>
      <c r="BPU44"/>
      <c r="BPV44"/>
      <c r="BPW44"/>
      <c r="BPX44"/>
      <c r="BPY44"/>
      <c r="BPZ44"/>
      <c r="BQA44"/>
      <c r="BQB44"/>
      <c r="BQC44"/>
      <c r="BQD44"/>
      <c r="BQE44"/>
      <c r="BQF44"/>
      <c r="BQG44"/>
      <c r="BQH44"/>
      <c r="BQI44"/>
      <c r="BQJ44"/>
      <c r="BQK44"/>
      <c r="BQL44"/>
      <c r="BQM44"/>
      <c r="BQN44"/>
      <c r="BQO44"/>
      <c r="BQP44"/>
      <c r="BQQ44"/>
      <c r="BQR44"/>
      <c r="BQS44"/>
      <c r="BQT44"/>
      <c r="BQU44"/>
      <c r="BQV44"/>
      <c r="BQW44"/>
      <c r="BQX44"/>
      <c r="BQY44"/>
      <c r="BQZ44"/>
      <c r="BRA44"/>
      <c r="BRB44"/>
      <c r="BRC44"/>
      <c r="BRD44"/>
      <c r="BRE44"/>
      <c r="BRF44"/>
      <c r="BRG44"/>
      <c r="BRH44"/>
      <c r="BRI44"/>
      <c r="BRJ44"/>
      <c r="BRK44"/>
      <c r="BRL44"/>
      <c r="BRM44"/>
      <c r="BRN44"/>
      <c r="BRO44"/>
      <c r="BRP44"/>
      <c r="BRQ44"/>
      <c r="BRR44"/>
      <c r="BRS44"/>
      <c r="BRT44"/>
      <c r="BRU44"/>
      <c r="BRV44"/>
      <c r="BRW44"/>
      <c r="BRX44"/>
      <c r="BRY44"/>
      <c r="BRZ44"/>
      <c r="BSA44"/>
      <c r="BSB44"/>
      <c r="BSC44"/>
      <c r="BSD44"/>
      <c r="BSE44"/>
      <c r="BSF44"/>
      <c r="BSG44"/>
      <c r="BSH44"/>
      <c r="BSI44"/>
      <c r="BSJ44"/>
      <c r="BSK44"/>
      <c r="BSL44"/>
      <c r="BSM44"/>
      <c r="BSN44"/>
      <c r="BSO44"/>
      <c r="BSP44"/>
      <c r="BSQ44"/>
      <c r="BSR44"/>
      <c r="BSS44"/>
      <c r="BST44"/>
      <c r="BSU44"/>
      <c r="BSV44"/>
      <c r="BSW44"/>
      <c r="BSX44"/>
      <c r="BSY44"/>
      <c r="BSZ44"/>
      <c r="BTA44"/>
      <c r="BTB44"/>
      <c r="BTC44"/>
      <c r="BTD44"/>
      <c r="BTE44"/>
      <c r="BTF44"/>
      <c r="BTG44"/>
      <c r="BTH44"/>
      <c r="BTI44"/>
      <c r="BTJ44"/>
      <c r="BTK44"/>
      <c r="BTL44"/>
      <c r="BTM44"/>
      <c r="BTN44"/>
      <c r="BTO44"/>
      <c r="BTP44"/>
      <c r="BTQ44"/>
      <c r="BTR44"/>
      <c r="BTS44"/>
      <c r="BTT44"/>
      <c r="BTU44"/>
      <c r="BTV44"/>
      <c r="BTW44"/>
      <c r="BTX44"/>
      <c r="BTY44"/>
      <c r="BTZ44"/>
      <c r="BUA44"/>
      <c r="BUB44"/>
      <c r="BUC44"/>
      <c r="BUD44"/>
      <c r="BUE44"/>
      <c r="BUF44"/>
      <c r="BUG44"/>
      <c r="BUH44"/>
      <c r="BUI44"/>
      <c r="BUJ44"/>
      <c r="BUK44"/>
      <c r="BUL44"/>
      <c r="BUM44"/>
      <c r="BUN44"/>
      <c r="BUO44"/>
      <c r="BUP44"/>
      <c r="BUQ44"/>
      <c r="BUR44"/>
      <c r="BUS44"/>
      <c r="BUT44"/>
      <c r="BUU44"/>
      <c r="BUV44"/>
      <c r="BUW44"/>
      <c r="BUX44"/>
      <c r="BUY44"/>
      <c r="BUZ44"/>
      <c r="BVA44"/>
      <c r="BVB44"/>
      <c r="BVC44"/>
      <c r="BVD44"/>
      <c r="BVE44"/>
      <c r="BVF44"/>
      <c r="BVG44"/>
      <c r="BVH44"/>
      <c r="BVI44"/>
      <c r="BVJ44"/>
      <c r="BVK44"/>
      <c r="BVL44"/>
      <c r="BVM44"/>
      <c r="BVN44"/>
      <c r="BVO44"/>
      <c r="BVP44"/>
      <c r="BVQ44"/>
      <c r="BVR44"/>
      <c r="BVS44"/>
      <c r="BVT44"/>
      <c r="BVU44"/>
      <c r="BVV44"/>
      <c r="BVW44"/>
      <c r="BVX44"/>
      <c r="BVY44"/>
      <c r="BVZ44"/>
      <c r="BWA44"/>
      <c r="BWB44"/>
      <c r="BWC44"/>
      <c r="BWD44"/>
      <c r="BWE44"/>
      <c r="BWF44"/>
      <c r="BWG44"/>
      <c r="BWH44"/>
      <c r="BWI44"/>
      <c r="BWJ44"/>
      <c r="BWK44"/>
      <c r="BWL44"/>
      <c r="BWM44"/>
      <c r="BWN44"/>
      <c r="BWO44"/>
      <c r="BWP44"/>
      <c r="BWQ44"/>
      <c r="BWR44"/>
      <c r="BWS44"/>
      <c r="BWT44"/>
      <c r="BWU44"/>
      <c r="BWV44"/>
      <c r="BWW44"/>
      <c r="BWX44"/>
      <c r="BWY44"/>
      <c r="BWZ44"/>
      <c r="BXA44"/>
      <c r="BXB44"/>
      <c r="BXC44"/>
      <c r="BXD44"/>
      <c r="BXE44"/>
      <c r="BXF44"/>
      <c r="BXG44"/>
      <c r="BXH44"/>
      <c r="BXI44"/>
      <c r="BXJ44"/>
      <c r="BXK44"/>
      <c r="BXL44"/>
      <c r="BXM44"/>
      <c r="BXN44"/>
      <c r="BXO44"/>
      <c r="BXP44"/>
      <c r="BXQ44"/>
      <c r="BXR44"/>
      <c r="BXS44"/>
      <c r="BXT44"/>
      <c r="BXU44"/>
      <c r="BXV44"/>
      <c r="BXW44"/>
      <c r="BXX44"/>
      <c r="BXY44"/>
      <c r="BXZ44"/>
      <c r="BYA44"/>
      <c r="BYB44"/>
      <c r="BYC44"/>
      <c r="BYD44"/>
      <c r="BYE44"/>
      <c r="BYF44"/>
      <c r="BYG44"/>
      <c r="BYH44"/>
      <c r="BYI44"/>
      <c r="BYJ44"/>
      <c r="BYK44"/>
      <c r="BYL44"/>
      <c r="BYM44"/>
      <c r="BYN44"/>
      <c r="BYO44"/>
      <c r="BYP44"/>
      <c r="BYQ44"/>
      <c r="BYR44"/>
      <c r="BYS44"/>
      <c r="BYT44"/>
      <c r="BYU44"/>
      <c r="BYV44"/>
      <c r="BYW44"/>
      <c r="BYX44"/>
      <c r="BYY44"/>
      <c r="BYZ44"/>
      <c r="BZA44"/>
      <c r="BZB44"/>
      <c r="BZC44"/>
      <c r="BZD44"/>
      <c r="BZE44"/>
      <c r="BZF44"/>
      <c r="BZG44"/>
      <c r="BZH44"/>
      <c r="BZI44"/>
      <c r="BZJ44"/>
      <c r="BZK44"/>
      <c r="BZL44"/>
      <c r="BZM44"/>
      <c r="BZN44"/>
      <c r="BZO44"/>
      <c r="BZP44"/>
      <c r="BZQ44"/>
      <c r="BZR44"/>
      <c r="BZS44"/>
      <c r="BZT44"/>
      <c r="BZU44"/>
      <c r="BZV44"/>
      <c r="BZW44"/>
      <c r="BZX44"/>
      <c r="BZY44"/>
      <c r="BZZ44"/>
      <c r="CAA44"/>
      <c r="CAB44"/>
      <c r="CAC44"/>
      <c r="CAD44"/>
      <c r="CAE44"/>
      <c r="CAF44"/>
      <c r="CAG44"/>
      <c r="CAH44"/>
      <c r="CAI44"/>
      <c r="CAJ44"/>
      <c r="CAK44"/>
      <c r="CAL44"/>
      <c r="CAM44"/>
      <c r="CAN44"/>
      <c r="CAO44"/>
      <c r="CAP44"/>
      <c r="CAQ44"/>
      <c r="CAR44"/>
      <c r="CAS44"/>
      <c r="CAT44"/>
      <c r="CAU44"/>
      <c r="CAV44"/>
      <c r="CAW44"/>
      <c r="CAX44"/>
      <c r="CAY44"/>
      <c r="CAZ44"/>
      <c r="CBA44"/>
      <c r="CBB44"/>
      <c r="CBC44"/>
      <c r="CBD44"/>
      <c r="CBE44"/>
      <c r="CBF44"/>
      <c r="CBG44"/>
      <c r="CBH44"/>
      <c r="CBI44"/>
      <c r="CBJ44"/>
      <c r="CBK44"/>
      <c r="CBL44"/>
      <c r="CBM44"/>
      <c r="CBN44"/>
      <c r="CBO44"/>
      <c r="CBP44"/>
      <c r="CBQ44"/>
      <c r="CBR44"/>
      <c r="CBS44"/>
      <c r="CBT44"/>
      <c r="CBU44"/>
      <c r="CBV44"/>
      <c r="CBW44"/>
      <c r="CBX44"/>
      <c r="CBY44"/>
      <c r="CBZ44"/>
      <c r="CCA44"/>
      <c r="CCB44"/>
      <c r="CCC44"/>
      <c r="CCD44"/>
      <c r="CCE44"/>
      <c r="CCF44"/>
      <c r="CCG44"/>
      <c r="CCH44"/>
      <c r="CCI44"/>
      <c r="CCJ44"/>
      <c r="CCK44"/>
      <c r="CCL44"/>
      <c r="CCM44"/>
      <c r="CCN44"/>
      <c r="CCO44"/>
      <c r="CCP44"/>
      <c r="CCQ44"/>
      <c r="CCR44"/>
      <c r="CCS44"/>
      <c r="CCT44"/>
      <c r="CCU44"/>
      <c r="CCV44"/>
      <c r="CCW44"/>
      <c r="CCX44"/>
      <c r="CCY44"/>
      <c r="CCZ44"/>
      <c r="CDA44"/>
      <c r="CDB44"/>
      <c r="CDC44"/>
      <c r="CDD44"/>
      <c r="CDE44"/>
      <c r="CDF44"/>
      <c r="CDG44"/>
      <c r="CDH44"/>
      <c r="CDI44"/>
      <c r="CDJ44"/>
      <c r="CDK44"/>
      <c r="CDL44"/>
      <c r="CDM44"/>
      <c r="CDN44"/>
      <c r="CDO44"/>
      <c r="CDP44"/>
      <c r="CDQ44"/>
      <c r="CDR44"/>
      <c r="CDS44"/>
      <c r="CDT44"/>
      <c r="CDU44"/>
      <c r="CDV44"/>
      <c r="CDW44"/>
      <c r="CDX44"/>
      <c r="CDY44"/>
      <c r="CDZ44"/>
      <c r="CEA44"/>
      <c r="CEB44"/>
      <c r="CEC44"/>
      <c r="CED44"/>
      <c r="CEE44"/>
      <c r="CEF44"/>
      <c r="CEG44"/>
      <c r="CEH44"/>
      <c r="CEI44"/>
      <c r="CEJ44"/>
      <c r="CEK44"/>
      <c r="CEL44"/>
      <c r="CEM44"/>
      <c r="CEN44"/>
      <c r="CEO44"/>
      <c r="CEP44"/>
      <c r="CEQ44"/>
      <c r="CER44"/>
      <c r="CES44"/>
      <c r="CET44"/>
      <c r="CEU44"/>
      <c r="CEV44"/>
      <c r="CEW44"/>
      <c r="CEX44"/>
      <c r="CEY44"/>
      <c r="CEZ44"/>
      <c r="CFA44"/>
      <c r="CFB44"/>
      <c r="CFC44"/>
      <c r="CFD44"/>
      <c r="CFE44"/>
      <c r="CFF44"/>
      <c r="CFG44"/>
      <c r="CFH44"/>
      <c r="CFI44"/>
      <c r="CFJ44"/>
      <c r="CFK44"/>
      <c r="CFL44"/>
      <c r="CFM44"/>
      <c r="CFN44"/>
      <c r="CFO44"/>
      <c r="CFP44"/>
      <c r="CFQ44"/>
      <c r="CFR44"/>
      <c r="CFS44"/>
      <c r="CFT44"/>
      <c r="CFU44"/>
      <c r="CFV44"/>
      <c r="CFW44"/>
      <c r="CFX44"/>
      <c r="CFY44"/>
      <c r="CFZ44"/>
      <c r="CGA44"/>
      <c r="CGB44"/>
      <c r="CGC44"/>
      <c r="CGD44"/>
      <c r="CGE44"/>
      <c r="CGF44"/>
      <c r="CGG44"/>
      <c r="CGH44"/>
      <c r="CGI44"/>
      <c r="CGJ44"/>
      <c r="CGK44"/>
      <c r="CGL44"/>
      <c r="CGM44"/>
      <c r="CGN44"/>
      <c r="CGO44"/>
      <c r="CGP44"/>
      <c r="CGQ44"/>
      <c r="CGR44"/>
      <c r="CGS44"/>
      <c r="CGT44"/>
      <c r="CGU44"/>
      <c r="CGV44"/>
      <c r="CGW44"/>
      <c r="CGX44"/>
      <c r="CGY44"/>
      <c r="CGZ44"/>
      <c r="CHA44"/>
      <c r="CHB44"/>
      <c r="CHC44"/>
      <c r="CHD44"/>
      <c r="CHE44"/>
      <c r="CHF44"/>
      <c r="CHG44"/>
      <c r="CHH44"/>
      <c r="CHI44"/>
      <c r="CHJ44"/>
      <c r="CHK44"/>
      <c r="CHL44"/>
      <c r="CHM44"/>
      <c r="CHN44"/>
      <c r="CHO44"/>
      <c r="CHP44"/>
      <c r="CHQ44"/>
      <c r="CHR44"/>
      <c r="CHS44"/>
      <c r="CHT44"/>
      <c r="CHU44"/>
      <c r="CHV44"/>
      <c r="CHW44"/>
      <c r="CHX44"/>
      <c r="CHY44"/>
      <c r="CHZ44"/>
      <c r="CIA44"/>
      <c r="CIB44"/>
      <c r="CIC44"/>
      <c r="CID44"/>
      <c r="CIE44"/>
      <c r="CIF44"/>
      <c r="CIG44"/>
      <c r="CIH44"/>
      <c r="CII44"/>
      <c r="CIJ44"/>
      <c r="CIK44"/>
      <c r="CIL44"/>
      <c r="CIM44"/>
      <c r="CIN44"/>
      <c r="CIO44"/>
      <c r="CIP44"/>
      <c r="CIQ44"/>
      <c r="CIR44"/>
      <c r="CIS44"/>
      <c r="CIT44"/>
      <c r="CIU44"/>
      <c r="CIV44"/>
      <c r="CIW44"/>
      <c r="CIX44"/>
      <c r="CIY44"/>
      <c r="CIZ44"/>
      <c r="CJA44"/>
      <c r="CJB44"/>
      <c r="CJC44"/>
      <c r="CJD44"/>
      <c r="CJE44"/>
      <c r="CJF44"/>
      <c r="CJG44"/>
      <c r="CJH44"/>
      <c r="CJI44"/>
      <c r="CJJ44"/>
      <c r="CJK44"/>
      <c r="CJL44"/>
      <c r="CJM44"/>
      <c r="CJN44"/>
      <c r="CJO44"/>
      <c r="CJP44"/>
      <c r="CJQ44"/>
      <c r="CJR44"/>
      <c r="CJS44"/>
      <c r="CJT44"/>
      <c r="CJU44"/>
      <c r="CJV44"/>
      <c r="CJW44"/>
      <c r="CJX44"/>
      <c r="CJY44"/>
      <c r="CJZ44"/>
      <c r="CKA44"/>
      <c r="CKB44"/>
      <c r="CKC44"/>
      <c r="CKD44"/>
      <c r="CKE44"/>
      <c r="CKF44"/>
      <c r="CKG44"/>
      <c r="CKH44"/>
      <c r="CKI44"/>
      <c r="CKJ44"/>
      <c r="CKK44"/>
      <c r="CKL44"/>
      <c r="CKM44"/>
      <c r="CKN44"/>
      <c r="CKO44"/>
      <c r="CKP44"/>
      <c r="CKQ44"/>
      <c r="CKR44"/>
      <c r="CKS44"/>
      <c r="CKT44"/>
      <c r="CKU44"/>
      <c r="CKV44"/>
      <c r="CKW44"/>
      <c r="CKX44"/>
      <c r="CKY44"/>
      <c r="CKZ44"/>
      <c r="CLA44"/>
      <c r="CLB44"/>
      <c r="CLC44"/>
      <c r="CLD44"/>
      <c r="CLE44"/>
      <c r="CLF44"/>
      <c r="CLG44"/>
      <c r="CLH44"/>
      <c r="CLI44"/>
      <c r="CLJ44"/>
      <c r="CLK44"/>
      <c r="CLL44"/>
      <c r="CLM44"/>
      <c r="CLN44"/>
      <c r="CLO44"/>
      <c r="CLP44"/>
      <c r="CLQ44"/>
      <c r="CLR44"/>
      <c r="CLS44"/>
      <c r="CLT44"/>
      <c r="CLU44"/>
      <c r="CLV44"/>
      <c r="CLW44"/>
      <c r="CLX44"/>
      <c r="CLY44"/>
      <c r="CLZ44"/>
      <c r="CMA44"/>
      <c r="CMB44"/>
      <c r="CMC44"/>
      <c r="CMD44"/>
      <c r="CME44"/>
      <c r="CMF44"/>
      <c r="CMG44"/>
      <c r="CMH44"/>
      <c r="CMI44"/>
      <c r="CMJ44"/>
      <c r="CMK44"/>
      <c r="CML44"/>
      <c r="CMM44"/>
      <c r="CMN44"/>
      <c r="CMO44"/>
      <c r="CMP44"/>
      <c r="CMQ44"/>
      <c r="CMR44"/>
      <c r="CMS44"/>
      <c r="CMT44"/>
      <c r="CMU44"/>
      <c r="CMV44"/>
      <c r="CMW44"/>
      <c r="CMX44"/>
      <c r="CMY44"/>
      <c r="CMZ44"/>
      <c r="CNA44"/>
      <c r="CNB44"/>
      <c r="CNC44"/>
      <c r="CND44"/>
      <c r="CNE44"/>
      <c r="CNF44"/>
      <c r="CNG44"/>
      <c r="CNH44"/>
      <c r="CNI44"/>
      <c r="CNJ44"/>
      <c r="CNK44"/>
      <c r="CNL44"/>
      <c r="CNM44"/>
      <c r="CNN44"/>
      <c r="CNO44"/>
      <c r="CNP44"/>
      <c r="CNQ44"/>
      <c r="CNR44"/>
      <c r="CNS44"/>
      <c r="CNT44"/>
      <c r="CNU44"/>
      <c r="CNV44"/>
      <c r="CNW44"/>
      <c r="CNX44"/>
      <c r="CNY44"/>
      <c r="CNZ44"/>
      <c r="COA44"/>
      <c r="COB44"/>
      <c r="COC44"/>
      <c r="COD44"/>
      <c r="COE44"/>
      <c r="COF44"/>
      <c r="COG44"/>
      <c r="COH44"/>
      <c r="COI44"/>
      <c r="COJ44"/>
      <c r="COK44"/>
      <c r="COL44"/>
      <c r="COM44"/>
      <c r="CON44"/>
      <c r="COO44"/>
      <c r="COP44"/>
      <c r="COQ44"/>
      <c r="COR44"/>
      <c r="COS44"/>
      <c r="COT44"/>
      <c r="COU44"/>
      <c r="COV44"/>
      <c r="COW44"/>
      <c r="COX44"/>
      <c r="COY44"/>
      <c r="COZ44"/>
      <c r="CPA44"/>
      <c r="CPB44"/>
      <c r="CPC44"/>
      <c r="CPD44"/>
      <c r="CPE44"/>
      <c r="CPF44"/>
      <c r="CPG44"/>
      <c r="CPH44"/>
      <c r="CPI44"/>
      <c r="CPJ44"/>
      <c r="CPK44"/>
      <c r="CPL44"/>
      <c r="CPM44"/>
      <c r="CPN44"/>
      <c r="CPO44"/>
      <c r="CPP44"/>
      <c r="CPQ44"/>
      <c r="CPR44"/>
      <c r="CPS44"/>
      <c r="CPT44"/>
      <c r="CPU44"/>
      <c r="CPV44"/>
      <c r="CPW44"/>
      <c r="CPX44"/>
      <c r="CPY44"/>
      <c r="CPZ44"/>
      <c r="CQA44"/>
      <c r="CQB44"/>
      <c r="CQC44"/>
      <c r="CQD44"/>
      <c r="CQE44"/>
      <c r="CQF44"/>
      <c r="CQG44"/>
      <c r="CQH44"/>
      <c r="CQI44"/>
      <c r="CQJ44"/>
      <c r="CQK44"/>
      <c r="CQL44"/>
      <c r="CQM44"/>
      <c r="CQN44"/>
      <c r="CQO44"/>
      <c r="CQP44"/>
      <c r="CQQ44"/>
      <c r="CQR44"/>
      <c r="CQS44"/>
      <c r="CQT44"/>
      <c r="CQU44"/>
      <c r="CQV44"/>
      <c r="CQW44"/>
      <c r="CQX44"/>
      <c r="CQY44"/>
      <c r="CQZ44"/>
      <c r="CRA44"/>
      <c r="CRB44"/>
      <c r="CRC44"/>
      <c r="CRD44"/>
      <c r="CRE44"/>
      <c r="CRF44"/>
      <c r="CRG44"/>
      <c r="CRH44"/>
      <c r="CRI44"/>
      <c r="CRJ44"/>
      <c r="CRK44"/>
      <c r="CRL44"/>
      <c r="CRM44"/>
      <c r="CRN44"/>
      <c r="CRO44"/>
      <c r="CRP44"/>
      <c r="CRQ44"/>
      <c r="CRR44"/>
      <c r="CRS44"/>
      <c r="CRT44"/>
      <c r="CRU44"/>
      <c r="CRV44"/>
      <c r="CRW44"/>
      <c r="CRX44"/>
      <c r="CRY44"/>
      <c r="CRZ44"/>
      <c r="CSA44"/>
      <c r="CSB44"/>
      <c r="CSC44"/>
      <c r="CSD44"/>
      <c r="CSE44"/>
      <c r="CSF44"/>
      <c r="CSG44"/>
      <c r="CSH44"/>
      <c r="CSI44"/>
      <c r="CSJ44"/>
      <c r="CSK44"/>
      <c r="CSL44"/>
      <c r="CSM44"/>
      <c r="CSN44"/>
      <c r="CSO44"/>
      <c r="CSP44"/>
      <c r="CSQ44"/>
      <c r="CSR44"/>
      <c r="CSS44"/>
      <c r="CST44"/>
      <c r="CSU44"/>
      <c r="CSV44"/>
      <c r="CSW44"/>
      <c r="CSX44"/>
      <c r="CSY44"/>
      <c r="CSZ44"/>
      <c r="CTA44"/>
      <c r="CTB44"/>
      <c r="CTC44"/>
      <c r="CTD44"/>
      <c r="CTE44"/>
      <c r="CTF44"/>
      <c r="CTG44"/>
      <c r="CTH44"/>
      <c r="CTI44"/>
      <c r="CTJ44"/>
      <c r="CTK44"/>
      <c r="CTL44"/>
      <c r="CTM44"/>
      <c r="CTN44"/>
      <c r="CTO44"/>
      <c r="CTP44"/>
      <c r="CTQ44"/>
      <c r="CTR44"/>
      <c r="CTS44"/>
      <c r="CTT44"/>
      <c r="CTU44"/>
      <c r="CTV44"/>
      <c r="CTW44"/>
      <c r="CTX44"/>
      <c r="CTY44"/>
      <c r="CTZ44"/>
      <c r="CUA44"/>
      <c r="CUB44"/>
      <c r="CUC44"/>
      <c r="CUD44"/>
      <c r="CUE44"/>
      <c r="CUF44"/>
      <c r="CUG44"/>
      <c r="CUH44"/>
      <c r="CUI44"/>
      <c r="CUJ44"/>
      <c r="CUK44"/>
      <c r="CUL44"/>
      <c r="CUM44"/>
      <c r="CUN44"/>
      <c r="CUO44"/>
      <c r="CUP44"/>
      <c r="CUQ44"/>
      <c r="CUR44"/>
      <c r="CUS44"/>
      <c r="CUT44"/>
      <c r="CUU44"/>
      <c r="CUV44"/>
      <c r="CUW44"/>
      <c r="CUX44"/>
      <c r="CUY44"/>
      <c r="CUZ44"/>
      <c r="CVA44"/>
      <c r="CVB44"/>
      <c r="CVC44"/>
      <c r="CVD44"/>
      <c r="CVE44"/>
      <c r="CVF44"/>
      <c r="CVG44"/>
      <c r="CVH44"/>
      <c r="CVI44"/>
      <c r="CVJ44"/>
      <c r="CVK44"/>
      <c r="CVL44"/>
      <c r="CVM44"/>
      <c r="CVN44"/>
      <c r="CVO44"/>
      <c r="CVP44"/>
      <c r="CVQ44"/>
      <c r="CVR44"/>
      <c r="CVS44"/>
      <c r="CVT44"/>
      <c r="CVU44"/>
      <c r="CVV44"/>
      <c r="CVW44"/>
      <c r="CVX44"/>
      <c r="CVY44"/>
      <c r="CVZ44"/>
      <c r="CWA44"/>
      <c r="CWB44"/>
      <c r="CWC44"/>
      <c r="CWD44"/>
      <c r="CWE44"/>
      <c r="CWF44"/>
      <c r="CWG44"/>
      <c r="CWH44"/>
      <c r="CWI44"/>
      <c r="CWJ44"/>
      <c r="CWK44"/>
      <c r="CWL44"/>
      <c r="CWM44"/>
      <c r="CWN44"/>
      <c r="CWO44"/>
      <c r="CWP44"/>
      <c r="CWQ44"/>
      <c r="CWR44"/>
      <c r="CWS44"/>
      <c r="CWT44"/>
      <c r="CWU44"/>
      <c r="CWV44"/>
      <c r="CWW44"/>
      <c r="CWX44"/>
      <c r="CWY44"/>
      <c r="CWZ44"/>
      <c r="CXA44"/>
      <c r="CXB44"/>
      <c r="CXC44"/>
      <c r="CXD44"/>
      <c r="CXE44"/>
      <c r="CXF44"/>
      <c r="CXG44"/>
      <c r="CXH44"/>
      <c r="CXI44"/>
      <c r="CXJ44"/>
      <c r="CXK44"/>
      <c r="CXL44"/>
      <c r="CXM44"/>
      <c r="CXN44"/>
      <c r="CXO44"/>
      <c r="CXP44"/>
      <c r="CXQ44"/>
      <c r="CXR44"/>
      <c r="CXS44"/>
      <c r="CXT44"/>
      <c r="CXU44"/>
      <c r="CXV44"/>
      <c r="CXW44"/>
      <c r="CXX44"/>
      <c r="CXY44"/>
      <c r="CXZ44"/>
      <c r="CYA44"/>
      <c r="CYB44"/>
      <c r="CYC44"/>
      <c r="CYD44"/>
      <c r="CYE44"/>
      <c r="CYF44"/>
      <c r="CYG44"/>
      <c r="CYH44"/>
      <c r="CYI44"/>
      <c r="CYJ44"/>
      <c r="CYK44"/>
      <c r="CYL44"/>
      <c r="CYM44"/>
      <c r="CYN44"/>
      <c r="CYO44"/>
      <c r="CYP44"/>
      <c r="CYQ44"/>
      <c r="CYR44"/>
      <c r="CYS44"/>
      <c r="CYT44"/>
      <c r="CYU44"/>
      <c r="CYV44"/>
      <c r="CYW44"/>
      <c r="CYX44"/>
      <c r="CYY44"/>
      <c r="CYZ44"/>
      <c r="CZA44"/>
      <c r="CZB44"/>
      <c r="CZC44"/>
      <c r="CZD44"/>
      <c r="CZE44"/>
      <c r="CZF44"/>
      <c r="CZG44"/>
      <c r="CZH44"/>
      <c r="CZI44"/>
      <c r="CZJ44"/>
      <c r="CZK44"/>
      <c r="CZL44"/>
      <c r="CZM44"/>
      <c r="CZN44"/>
      <c r="CZO44"/>
      <c r="CZP44"/>
      <c r="CZQ44"/>
      <c r="CZR44"/>
      <c r="CZS44"/>
      <c r="CZT44"/>
      <c r="CZU44"/>
      <c r="CZV44"/>
      <c r="CZW44"/>
      <c r="CZX44"/>
      <c r="CZY44"/>
      <c r="CZZ44"/>
      <c r="DAA44"/>
      <c r="DAB44"/>
      <c r="DAC44"/>
      <c r="DAD44"/>
      <c r="DAE44"/>
      <c r="DAF44"/>
      <c r="DAG44"/>
      <c r="DAH44"/>
      <c r="DAI44"/>
      <c r="DAJ44"/>
      <c r="DAK44"/>
      <c r="DAL44"/>
      <c r="DAM44"/>
      <c r="DAN44"/>
      <c r="DAO44"/>
      <c r="DAP44"/>
      <c r="DAQ44"/>
      <c r="DAR44"/>
      <c r="DAS44"/>
      <c r="DAT44"/>
      <c r="DAU44"/>
      <c r="DAV44"/>
      <c r="DAW44"/>
      <c r="DAX44"/>
      <c r="DAY44"/>
      <c r="DAZ44"/>
      <c r="DBA44"/>
      <c r="DBB44"/>
      <c r="DBC44"/>
      <c r="DBD44"/>
      <c r="DBE44"/>
      <c r="DBF44"/>
      <c r="DBG44"/>
      <c r="DBH44"/>
      <c r="DBI44"/>
      <c r="DBJ44"/>
      <c r="DBK44"/>
      <c r="DBL44"/>
      <c r="DBM44"/>
      <c r="DBN44"/>
      <c r="DBO44"/>
      <c r="DBP44"/>
      <c r="DBQ44"/>
      <c r="DBR44"/>
      <c r="DBS44"/>
      <c r="DBT44"/>
      <c r="DBU44"/>
      <c r="DBV44"/>
      <c r="DBW44"/>
      <c r="DBX44"/>
      <c r="DBY44"/>
      <c r="DBZ44"/>
      <c r="DCA44"/>
      <c r="DCB44"/>
      <c r="DCC44"/>
      <c r="DCD44"/>
      <c r="DCE44"/>
      <c r="DCF44"/>
      <c r="DCG44"/>
      <c r="DCH44"/>
      <c r="DCI44"/>
      <c r="DCJ44"/>
      <c r="DCK44"/>
      <c r="DCL44"/>
      <c r="DCM44"/>
      <c r="DCN44"/>
      <c r="DCO44"/>
      <c r="DCP44"/>
      <c r="DCQ44"/>
      <c r="DCR44"/>
      <c r="DCS44"/>
      <c r="DCT44"/>
      <c r="DCU44"/>
      <c r="DCV44"/>
      <c r="DCW44"/>
      <c r="DCX44"/>
      <c r="DCY44"/>
      <c r="DCZ44"/>
      <c r="DDA44"/>
      <c r="DDB44"/>
      <c r="DDC44"/>
      <c r="DDD44"/>
      <c r="DDE44"/>
      <c r="DDF44"/>
      <c r="DDG44"/>
      <c r="DDH44"/>
      <c r="DDI44"/>
      <c r="DDJ44"/>
      <c r="DDK44"/>
      <c r="DDL44"/>
      <c r="DDM44"/>
      <c r="DDN44"/>
      <c r="DDO44"/>
      <c r="DDP44"/>
      <c r="DDQ44"/>
      <c r="DDR44"/>
      <c r="DDS44"/>
      <c r="DDT44"/>
      <c r="DDU44"/>
      <c r="DDV44"/>
      <c r="DDW44"/>
      <c r="DDX44"/>
      <c r="DDY44"/>
      <c r="DDZ44"/>
      <c r="DEA44"/>
      <c r="DEB44"/>
      <c r="DEC44"/>
      <c r="DED44"/>
      <c r="DEE44"/>
      <c r="DEF44"/>
      <c r="DEG44"/>
      <c r="DEH44"/>
      <c r="DEI44"/>
      <c r="DEJ44"/>
      <c r="DEK44"/>
      <c r="DEL44"/>
      <c r="DEM44"/>
      <c r="DEN44"/>
      <c r="DEO44"/>
      <c r="DEP44"/>
      <c r="DEQ44"/>
      <c r="DER44"/>
      <c r="DES44"/>
      <c r="DET44"/>
      <c r="DEU44"/>
      <c r="DEV44"/>
      <c r="DEW44"/>
      <c r="DEX44"/>
      <c r="DEY44"/>
      <c r="DEZ44"/>
      <c r="DFA44"/>
      <c r="DFB44"/>
      <c r="DFC44"/>
      <c r="DFD44"/>
      <c r="DFE44"/>
      <c r="DFF44"/>
      <c r="DFG44"/>
      <c r="DFH44"/>
      <c r="DFI44"/>
      <c r="DFJ44"/>
      <c r="DFK44"/>
      <c r="DFL44"/>
      <c r="DFM44"/>
      <c r="DFN44"/>
      <c r="DFO44"/>
      <c r="DFP44"/>
      <c r="DFQ44"/>
      <c r="DFR44"/>
      <c r="DFS44"/>
      <c r="DFT44"/>
      <c r="DFU44"/>
      <c r="DFV44"/>
      <c r="DFW44"/>
      <c r="DFX44"/>
      <c r="DFY44"/>
      <c r="DFZ44"/>
      <c r="DGA44"/>
      <c r="DGB44"/>
      <c r="DGC44"/>
      <c r="DGD44"/>
      <c r="DGE44"/>
      <c r="DGF44"/>
      <c r="DGG44"/>
      <c r="DGH44"/>
      <c r="DGI44"/>
      <c r="DGJ44"/>
      <c r="DGK44"/>
      <c r="DGL44"/>
      <c r="DGM44"/>
      <c r="DGN44"/>
      <c r="DGO44"/>
      <c r="DGP44"/>
      <c r="DGQ44"/>
      <c r="DGR44"/>
      <c r="DGS44"/>
      <c r="DGT44"/>
      <c r="DGU44"/>
      <c r="DGV44"/>
      <c r="DGW44"/>
      <c r="DGX44"/>
      <c r="DGY44"/>
      <c r="DGZ44"/>
      <c r="DHA44"/>
      <c r="DHB44"/>
      <c r="DHC44"/>
      <c r="DHD44"/>
      <c r="DHE44"/>
      <c r="DHF44"/>
      <c r="DHG44"/>
      <c r="DHH44"/>
      <c r="DHI44"/>
      <c r="DHJ44"/>
      <c r="DHK44"/>
      <c r="DHL44"/>
      <c r="DHM44"/>
      <c r="DHN44"/>
      <c r="DHO44"/>
      <c r="DHP44"/>
      <c r="DHQ44"/>
      <c r="DHR44"/>
      <c r="DHS44"/>
      <c r="DHT44"/>
      <c r="DHU44"/>
      <c r="DHV44"/>
      <c r="DHW44"/>
      <c r="DHX44"/>
      <c r="DHY44"/>
      <c r="DHZ44"/>
      <c r="DIA44"/>
      <c r="DIB44"/>
      <c r="DIC44"/>
      <c r="DID44"/>
      <c r="DIE44"/>
      <c r="DIF44"/>
      <c r="DIG44"/>
      <c r="DIH44"/>
      <c r="DII44"/>
      <c r="DIJ44"/>
      <c r="DIK44"/>
      <c r="DIL44"/>
      <c r="DIM44"/>
      <c r="DIN44"/>
      <c r="DIO44"/>
      <c r="DIP44"/>
      <c r="DIQ44"/>
      <c r="DIR44"/>
      <c r="DIS44"/>
      <c r="DIT44"/>
      <c r="DIU44"/>
      <c r="DIV44"/>
      <c r="DIW44"/>
      <c r="DIX44"/>
      <c r="DIY44"/>
      <c r="DIZ44"/>
      <c r="DJA44"/>
      <c r="DJB44"/>
      <c r="DJC44"/>
      <c r="DJD44"/>
      <c r="DJE44"/>
      <c r="DJF44"/>
      <c r="DJG44"/>
      <c r="DJH44"/>
      <c r="DJI44"/>
      <c r="DJJ44"/>
      <c r="DJK44"/>
      <c r="DJL44"/>
      <c r="DJM44"/>
      <c r="DJN44"/>
      <c r="DJO44"/>
      <c r="DJP44"/>
      <c r="DJQ44"/>
      <c r="DJR44"/>
      <c r="DJS44"/>
      <c r="DJT44"/>
      <c r="DJU44"/>
      <c r="DJV44"/>
      <c r="DJW44"/>
      <c r="DJX44"/>
      <c r="DJY44"/>
      <c r="DJZ44"/>
      <c r="DKA44"/>
      <c r="DKB44"/>
      <c r="DKC44"/>
      <c r="DKD44"/>
      <c r="DKE44"/>
      <c r="DKF44"/>
      <c r="DKG44"/>
      <c r="DKH44"/>
      <c r="DKI44"/>
      <c r="DKJ44"/>
      <c r="DKK44"/>
      <c r="DKL44"/>
      <c r="DKM44"/>
      <c r="DKN44"/>
      <c r="DKO44"/>
      <c r="DKP44"/>
      <c r="DKQ44"/>
      <c r="DKR44"/>
      <c r="DKS44"/>
      <c r="DKT44"/>
      <c r="DKU44"/>
      <c r="DKV44"/>
      <c r="DKW44"/>
      <c r="DKX44"/>
      <c r="DKY44"/>
      <c r="DKZ44"/>
      <c r="DLA44"/>
      <c r="DLB44"/>
      <c r="DLC44"/>
      <c r="DLD44"/>
      <c r="DLE44"/>
      <c r="DLF44"/>
      <c r="DLG44"/>
      <c r="DLH44"/>
      <c r="DLI44"/>
      <c r="DLJ44"/>
      <c r="DLK44"/>
      <c r="DLL44"/>
      <c r="DLM44"/>
      <c r="DLN44"/>
      <c r="DLO44"/>
      <c r="DLP44"/>
      <c r="DLQ44"/>
      <c r="DLR44"/>
      <c r="DLS44"/>
      <c r="DLT44"/>
      <c r="DLU44"/>
      <c r="DLV44"/>
      <c r="DLW44"/>
      <c r="DLX44"/>
      <c r="DLY44"/>
      <c r="DLZ44"/>
      <c r="DMA44"/>
      <c r="DMB44"/>
      <c r="DMC44"/>
      <c r="DMD44"/>
      <c r="DME44"/>
      <c r="DMF44"/>
      <c r="DMG44"/>
      <c r="DMH44"/>
      <c r="DMI44"/>
      <c r="DMJ44"/>
      <c r="DMK44"/>
      <c r="DML44"/>
      <c r="DMM44"/>
      <c r="DMN44"/>
      <c r="DMO44"/>
      <c r="DMP44"/>
      <c r="DMQ44"/>
      <c r="DMR44"/>
      <c r="DMS44"/>
      <c r="DMT44"/>
      <c r="DMU44"/>
      <c r="DMV44"/>
      <c r="DMW44"/>
      <c r="DMX44"/>
      <c r="DMY44"/>
      <c r="DMZ44"/>
      <c r="DNA44"/>
      <c r="DNB44"/>
      <c r="DNC44"/>
      <c r="DND44"/>
      <c r="DNE44"/>
      <c r="DNF44"/>
      <c r="DNG44"/>
      <c r="DNH44"/>
      <c r="DNI44"/>
      <c r="DNJ44"/>
      <c r="DNK44"/>
      <c r="DNL44"/>
      <c r="DNM44"/>
      <c r="DNN44"/>
      <c r="DNO44"/>
      <c r="DNP44"/>
      <c r="DNQ44"/>
      <c r="DNR44"/>
      <c r="DNS44"/>
      <c r="DNT44"/>
      <c r="DNU44"/>
      <c r="DNV44"/>
      <c r="DNW44"/>
      <c r="DNX44"/>
      <c r="DNY44"/>
      <c r="DNZ44"/>
      <c r="DOA44"/>
      <c r="DOB44"/>
      <c r="DOC44"/>
      <c r="DOD44"/>
      <c r="DOE44"/>
      <c r="DOF44"/>
      <c r="DOG44"/>
      <c r="DOH44"/>
      <c r="DOI44"/>
      <c r="DOJ44"/>
      <c r="DOK44"/>
      <c r="DOL44"/>
      <c r="DOM44"/>
      <c r="DON44"/>
      <c r="DOO44"/>
      <c r="DOP44"/>
      <c r="DOQ44"/>
      <c r="DOR44"/>
      <c r="DOS44"/>
      <c r="DOT44"/>
      <c r="DOU44"/>
      <c r="DOV44"/>
      <c r="DOW44"/>
      <c r="DOX44"/>
      <c r="DOY44"/>
      <c r="DOZ44"/>
      <c r="DPA44"/>
      <c r="DPB44"/>
      <c r="DPC44"/>
      <c r="DPD44"/>
      <c r="DPE44"/>
      <c r="DPF44"/>
      <c r="DPG44"/>
      <c r="DPH44"/>
      <c r="DPI44"/>
      <c r="DPJ44"/>
      <c r="DPK44"/>
      <c r="DPL44"/>
      <c r="DPM44"/>
      <c r="DPN44"/>
      <c r="DPO44"/>
      <c r="DPP44"/>
      <c r="DPQ44"/>
      <c r="DPR44"/>
      <c r="DPS44"/>
      <c r="DPT44"/>
      <c r="DPU44"/>
      <c r="DPV44"/>
      <c r="DPW44"/>
      <c r="DPX44"/>
      <c r="DPY44"/>
      <c r="DPZ44"/>
      <c r="DQA44"/>
      <c r="DQB44"/>
      <c r="DQC44"/>
      <c r="DQD44"/>
      <c r="DQE44"/>
      <c r="DQF44"/>
      <c r="DQG44"/>
      <c r="DQH44"/>
      <c r="DQI44"/>
      <c r="DQJ44"/>
      <c r="DQK44"/>
      <c r="DQL44"/>
      <c r="DQM44"/>
      <c r="DQN44"/>
      <c r="DQO44"/>
      <c r="DQP44"/>
      <c r="DQQ44"/>
      <c r="DQR44"/>
      <c r="DQS44"/>
      <c r="DQT44"/>
      <c r="DQU44"/>
      <c r="DQV44"/>
      <c r="DQW44"/>
      <c r="DQX44"/>
      <c r="DQY44"/>
      <c r="DQZ44"/>
      <c r="DRA44"/>
      <c r="DRB44"/>
      <c r="DRC44"/>
      <c r="DRD44"/>
      <c r="DRE44"/>
      <c r="DRF44"/>
      <c r="DRG44"/>
      <c r="DRH44"/>
      <c r="DRI44"/>
      <c r="DRJ44"/>
      <c r="DRK44"/>
      <c r="DRL44"/>
      <c r="DRM44"/>
      <c r="DRN44"/>
      <c r="DRO44"/>
      <c r="DRP44"/>
      <c r="DRQ44"/>
      <c r="DRR44"/>
      <c r="DRS44"/>
      <c r="DRT44"/>
      <c r="DRU44"/>
      <c r="DRV44"/>
      <c r="DRW44"/>
      <c r="DRX44"/>
      <c r="DRY44"/>
      <c r="DRZ44"/>
      <c r="DSA44"/>
      <c r="DSB44"/>
      <c r="DSC44"/>
      <c r="DSD44"/>
      <c r="DSE44"/>
      <c r="DSF44"/>
      <c r="DSG44"/>
      <c r="DSH44"/>
      <c r="DSI44"/>
      <c r="DSJ44"/>
      <c r="DSK44"/>
      <c r="DSL44"/>
      <c r="DSM44"/>
      <c r="DSN44"/>
      <c r="DSO44"/>
      <c r="DSP44"/>
      <c r="DSQ44"/>
      <c r="DSR44"/>
      <c r="DSS44"/>
      <c r="DST44"/>
      <c r="DSU44"/>
      <c r="DSV44"/>
      <c r="DSW44"/>
      <c r="DSX44"/>
      <c r="DSY44"/>
      <c r="DSZ44"/>
      <c r="DTA44"/>
      <c r="DTB44"/>
      <c r="DTC44"/>
      <c r="DTD44"/>
      <c r="DTE44"/>
      <c r="DTF44"/>
      <c r="DTG44"/>
      <c r="DTH44"/>
      <c r="DTI44"/>
      <c r="DTJ44"/>
      <c r="DTK44"/>
      <c r="DTL44"/>
      <c r="DTM44"/>
      <c r="DTN44"/>
      <c r="DTO44"/>
      <c r="DTP44"/>
      <c r="DTQ44"/>
      <c r="DTR44"/>
      <c r="DTS44"/>
      <c r="DTT44"/>
      <c r="DTU44"/>
      <c r="DTV44"/>
      <c r="DTW44"/>
      <c r="DTX44"/>
      <c r="DTY44"/>
      <c r="DTZ44"/>
      <c r="DUA44"/>
      <c r="DUB44"/>
      <c r="DUC44"/>
      <c r="DUD44"/>
      <c r="DUE44"/>
      <c r="DUF44"/>
      <c r="DUG44"/>
      <c r="DUH44"/>
      <c r="DUI44"/>
      <c r="DUJ44"/>
      <c r="DUK44"/>
      <c r="DUL44"/>
      <c r="DUM44"/>
      <c r="DUN44"/>
      <c r="DUO44"/>
      <c r="DUP44"/>
      <c r="DUQ44"/>
      <c r="DUR44"/>
      <c r="DUS44"/>
      <c r="DUT44"/>
      <c r="DUU44"/>
      <c r="DUV44"/>
      <c r="DUW44"/>
      <c r="DUX44"/>
      <c r="DUY44"/>
      <c r="DUZ44"/>
      <c r="DVA44"/>
      <c r="DVB44"/>
      <c r="DVC44"/>
      <c r="DVD44"/>
      <c r="DVE44"/>
      <c r="DVF44"/>
      <c r="DVG44"/>
      <c r="DVH44"/>
      <c r="DVI44"/>
      <c r="DVJ44"/>
      <c r="DVK44"/>
      <c r="DVL44"/>
      <c r="DVM44"/>
      <c r="DVN44"/>
      <c r="DVO44"/>
      <c r="DVP44"/>
      <c r="DVQ44"/>
      <c r="DVR44"/>
      <c r="DVS44"/>
      <c r="DVT44"/>
      <c r="DVU44"/>
      <c r="DVV44"/>
      <c r="DVW44"/>
      <c r="DVX44"/>
      <c r="DVY44"/>
      <c r="DVZ44"/>
      <c r="DWA44"/>
      <c r="DWB44"/>
      <c r="DWC44"/>
      <c r="DWD44"/>
      <c r="DWE44"/>
      <c r="DWF44"/>
      <c r="DWG44"/>
      <c r="DWH44"/>
      <c r="DWI44"/>
      <c r="DWJ44"/>
      <c r="DWK44"/>
      <c r="DWL44"/>
      <c r="DWM44"/>
      <c r="DWN44"/>
      <c r="DWO44"/>
      <c r="DWP44"/>
      <c r="DWQ44"/>
      <c r="DWR44"/>
      <c r="DWS44"/>
      <c r="DWT44"/>
      <c r="DWU44"/>
      <c r="DWV44"/>
      <c r="DWW44"/>
      <c r="DWX44"/>
      <c r="DWY44"/>
      <c r="DWZ44"/>
      <c r="DXA44"/>
      <c r="DXB44"/>
      <c r="DXC44"/>
      <c r="DXD44"/>
      <c r="DXE44"/>
      <c r="DXF44"/>
      <c r="DXG44"/>
      <c r="DXH44"/>
      <c r="DXI44"/>
      <c r="DXJ44"/>
      <c r="DXK44"/>
      <c r="DXL44"/>
      <c r="DXM44"/>
      <c r="DXN44"/>
      <c r="DXO44"/>
      <c r="DXP44"/>
      <c r="DXQ44"/>
      <c r="DXR44"/>
      <c r="DXS44"/>
      <c r="DXT44"/>
      <c r="DXU44"/>
      <c r="DXV44"/>
      <c r="DXW44"/>
      <c r="DXX44"/>
      <c r="DXY44"/>
      <c r="DXZ44"/>
      <c r="DYA44"/>
      <c r="DYB44"/>
      <c r="DYC44"/>
      <c r="DYD44"/>
      <c r="DYE44"/>
      <c r="DYF44"/>
      <c r="DYG44"/>
      <c r="DYH44"/>
      <c r="DYI44"/>
      <c r="DYJ44"/>
      <c r="DYK44"/>
      <c r="DYL44"/>
      <c r="DYM44"/>
      <c r="DYN44"/>
      <c r="DYO44"/>
      <c r="DYP44"/>
      <c r="DYQ44"/>
      <c r="DYR44"/>
      <c r="DYS44"/>
      <c r="DYT44"/>
      <c r="DYU44"/>
      <c r="DYV44"/>
      <c r="DYW44"/>
      <c r="DYX44"/>
      <c r="DYY44"/>
      <c r="DYZ44"/>
      <c r="DZA44"/>
      <c r="DZB44"/>
      <c r="DZC44"/>
      <c r="DZD44"/>
      <c r="DZE44"/>
      <c r="DZF44"/>
      <c r="DZG44"/>
      <c r="DZH44"/>
      <c r="DZI44"/>
      <c r="DZJ44"/>
      <c r="DZK44"/>
      <c r="DZL44"/>
      <c r="DZM44"/>
      <c r="DZN44"/>
      <c r="DZO44"/>
      <c r="DZP44"/>
      <c r="DZQ44"/>
      <c r="DZR44"/>
      <c r="DZS44"/>
      <c r="DZT44"/>
      <c r="DZU44"/>
      <c r="DZV44"/>
      <c r="DZW44"/>
      <c r="DZX44"/>
      <c r="DZY44"/>
      <c r="DZZ44"/>
      <c r="EAA44"/>
      <c r="EAB44"/>
      <c r="EAC44"/>
      <c r="EAD44"/>
      <c r="EAE44"/>
      <c r="EAF44"/>
      <c r="EAG44"/>
      <c r="EAH44"/>
      <c r="EAI44"/>
      <c r="EAJ44"/>
      <c r="EAK44"/>
      <c r="EAL44"/>
      <c r="EAM44"/>
      <c r="EAN44"/>
      <c r="EAO44"/>
      <c r="EAP44"/>
      <c r="EAQ44"/>
      <c r="EAR44"/>
      <c r="EAS44"/>
      <c r="EAT44"/>
      <c r="EAU44"/>
      <c r="EAV44"/>
      <c r="EAW44"/>
      <c r="EAX44"/>
      <c r="EAY44"/>
      <c r="EAZ44"/>
      <c r="EBA44"/>
      <c r="EBB44"/>
      <c r="EBC44"/>
      <c r="EBD44"/>
      <c r="EBE44"/>
      <c r="EBF44"/>
      <c r="EBG44"/>
      <c r="EBH44"/>
      <c r="EBI44"/>
      <c r="EBJ44"/>
      <c r="EBK44"/>
      <c r="EBL44"/>
      <c r="EBM44"/>
      <c r="EBN44"/>
      <c r="EBO44"/>
      <c r="EBP44"/>
      <c r="EBQ44"/>
      <c r="EBR44"/>
      <c r="EBS44"/>
      <c r="EBT44"/>
      <c r="EBU44"/>
      <c r="EBV44"/>
      <c r="EBW44"/>
      <c r="EBX44"/>
      <c r="EBY44"/>
      <c r="EBZ44"/>
      <c r="ECA44"/>
      <c r="ECB44"/>
      <c r="ECC44"/>
      <c r="ECD44"/>
      <c r="ECE44"/>
      <c r="ECF44"/>
      <c r="ECG44"/>
      <c r="ECH44"/>
      <c r="ECI44"/>
      <c r="ECJ44"/>
      <c r="ECK44"/>
      <c r="ECL44"/>
      <c r="ECM44"/>
      <c r="ECN44"/>
      <c r="ECO44"/>
      <c r="ECP44"/>
      <c r="ECQ44"/>
      <c r="ECR44"/>
      <c r="ECS44"/>
      <c r="ECT44"/>
      <c r="ECU44"/>
      <c r="ECV44"/>
      <c r="ECW44"/>
      <c r="ECX44"/>
      <c r="ECY44"/>
      <c r="ECZ44"/>
      <c r="EDA44"/>
      <c r="EDB44"/>
      <c r="EDC44"/>
      <c r="EDD44"/>
      <c r="EDE44"/>
      <c r="EDF44"/>
      <c r="EDG44"/>
      <c r="EDH44"/>
      <c r="EDI44"/>
      <c r="EDJ44"/>
      <c r="EDK44"/>
      <c r="EDL44"/>
      <c r="EDM44"/>
      <c r="EDN44"/>
      <c r="EDO44"/>
      <c r="EDP44"/>
      <c r="EDQ44"/>
      <c r="EDR44"/>
      <c r="EDS44"/>
      <c r="EDT44"/>
      <c r="EDU44"/>
      <c r="EDV44"/>
      <c r="EDW44"/>
      <c r="EDX44"/>
      <c r="EDY44"/>
      <c r="EDZ44"/>
      <c r="EEA44"/>
      <c r="EEB44"/>
      <c r="EEC44"/>
      <c r="EED44"/>
      <c r="EEE44"/>
      <c r="EEF44"/>
      <c r="EEG44"/>
      <c r="EEH44"/>
      <c r="EEI44"/>
      <c r="EEJ44"/>
      <c r="EEK44"/>
      <c r="EEL44"/>
      <c r="EEM44"/>
      <c r="EEN44"/>
      <c r="EEO44"/>
      <c r="EEP44"/>
      <c r="EEQ44"/>
      <c r="EER44"/>
      <c r="EES44"/>
      <c r="EET44"/>
      <c r="EEU44"/>
      <c r="EEV44"/>
      <c r="EEW44"/>
      <c r="EEX44"/>
      <c r="EEY44"/>
      <c r="EEZ44"/>
      <c r="EFA44"/>
      <c r="EFB44"/>
      <c r="EFC44"/>
      <c r="EFD44"/>
      <c r="EFE44"/>
      <c r="EFF44"/>
      <c r="EFG44"/>
      <c r="EFH44"/>
      <c r="EFI44"/>
      <c r="EFJ44"/>
      <c r="EFK44"/>
      <c r="EFL44"/>
      <c r="EFM44"/>
      <c r="EFN44"/>
      <c r="EFO44"/>
      <c r="EFP44"/>
      <c r="EFQ44"/>
      <c r="EFR44"/>
      <c r="EFS44"/>
      <c r="EFT44"/>
      <c r="EFU44"/>
      <c r="EFV44"/>
      <c r="EFW44"/>
      <c r="EFX44"/>
      <c r="EFY44"/>
      <c r="EFZ44"/>
      <c r="EGA44"/>
      <c r="EGB44"/>
      <c r="EGC44"/>
      <c r="EGD44"/>
      <c r="EGE44"/>
      <c r="EGF44"/>
      <c r="EGG44"/>
      <c r="EGH44"/>
      <c r="EGI44"/>
      <c r="EGJ44"/>
      <c r="EGK44"/>
      <c r="EGL44"/>
      <c r="EGM44"/>
      <c r="EGN44"/>
      <c r="EGO44"/>
      <c r="EGP44"/>
      <c r="EGQ44"/>
      <c r="EGR44"/>
      <c r="EGS44"/>
      <c r="EGT44"/>
      <c r="EGU44"/>
      <c r="EGV44"/>
      <c r="EGW44"/>
      <c r="EGX44"/>
      <c r="EGY44"/>
      <c r="EGZ44"/>
      <c r="EHA44"/>
      <c r="EHB44"/>
      <c r="EHC44"/>
      <c r="EHD44"/>
      <c r="EHE44"/>
      <c r="EHF44"/>
      <c r="EHG44"/>
      <c r="EHH44"/>
      <c r="EHI44"/>
      <c r="EHJ44"/>
      <c r="EHK44"/>
      <c r="EHL44"/>
      <c r="EHM44"/>
      <c r="EHN44"/>
      <c r="EHO44"/>
      <c r="EHP44"/>
      <c r="EHQ44"/>
      <c r="EHR44"/>
      <c r="EHS44"/>
      <c r="EHT44"/>
      <c r="EHU44"/>
      <c r="EHV44"/>
      <c r="EHW44"/>
      <c r="EHX44"/>
      <c r="EHY44"/>
      <c r="EHZ44"/>
      <c r="EIA44"/>
      <c r="EIB44"/>
      <c r="EIC44"/>
      <c r="EID44"/>
      <c r="EIE44"/>
      <c r="EIF44"/>
      <c r="EIG44"/>
      <c r="EIH44"/>
      <c r="EII44"/>
      <c r="EIJ44"/>
      <c r="EIK44"/>
      <c r="EIL44"/>
      <c r="EIM44"/>
      <c r="EIN44"/>
      <c r="EIO44"/>
      <c r="EIP44"/>
      <c r="EIQ44"/>
      <c r="EIR44"/>
      <c r="EIS44"/>
      <c r="EIT44"/>
      <c r="EIU44"/>
      <c r="EIV44"/>
      <c r="EIW44"/>
      <c r="EIX44"/>
      <c r="EIY44"/>
      <c r="EIZ44"/>
      <c r="EJA44"/>
      <c r="EJB44"/>
      <c r="EJC44"/>
      <c r="EJD44"/>
      <c r="EJE44"/>
      <c r="EJF44"/>
      <c r="EJG44"/>
      <c r="EJH44"/>
      <c r="EJI44"/>
      <c r="EJJ44"/>
      <c r="EJK44"/>
      <c r="EJL44"/>
      <c r="EJM44"/>
      <c r="EJN44"/>
      <c r="EJO44"/>
      <c r="EJP44"/>
      <c r="EJQ44"/>
      <c r="EJR44"/>
      <c r="EJS44"/>
      <c r="EJT44"/>
      <c r="EJU44"/>
      <c r="EJV44"/>
      <c r="EJW44"/>
      <c r="EJX44"/>
      <c r="EJY44"/>
      <c r="EJZ44"/>
      <c r="EKA44"/>
      <c r="EKB44"/>
      <c r="EKC44"/>
      <c r="EKD44"/>
      <c r="EKE44"/>
      <c r="EKF44"/>
      <c r="EKG44"/>
      <c r="EKH44"/>
      <c r="EKI44"/>
      <c r="EKJ44"/>
      <c r="EKK44"/>
      <c r="EKL44"/>
      <c r="EKM44"/>
      <c r="EKN44"/>
      <c r="EKO44"/>
      <c r="EKP44"/>
      <c r="EKQ44"/>
      <c r="EKR44"/>
      <c r="EKS44"/>
      <c r="EKT44"/>
      <c r="EKU44"/>
      <c r="EKV44"/>
      <c r="EKW44"/>
      <c r="EKX44"/>
      <c r="EKY44"/>
      <c r="EKZ44"/>
      <c r="ELA44"/>
      <c r="ELB44"/>
      <c r="ELC44"/>
      <c r="ELD44"/>
      <c r="ELE44"/>
      <c r="ELF44"/>
      <c r="ELG44"/>
      <c r="ELH44"/>
      <c r="ELI44"/>
      <c r="ELJ44"/>
      <c r="ELK44"/>
      <c r="ELL44"/>
      <c r="ELM44"/>
      <c r="ELN44"/>
      <c r="ELO44"/>
      <c r="ELP44"/>
      <c r="ELQ44"/>
      <c r="ELR44"/>
      <c r="ELS44"/>
      <c r="ELT44"/>
      <c r="ELU44"/>
      <c r="ELV44"/>
      <c r="ELW44"/>
      <c r="ELX44"/>
      <c r="ELY44"/>
      <c r="ELZ44"/>
      <c r="EMA44"/>
      <c r="EMB44"/>
      <c r="EMC44"/>
      <c r="EMD44"/>
      <c r="EME44"/>
      <c r="EMF44"/>
      <c r="EMG44"/>
      <c r="EMH44"/>
      <c r="EMI44"/>
      <c r="EMJ44"/>
      <c r="EMK44"/>
      <c r="EML44"/>
      <c r="EMM44"/>
      <c r="EMN44"/>
      <c r="EMO44"/>
      <c r="EMP44"/>
      <c r="EMQ44"/>
      <c r="EMR44"/>
      <c r="EMS44"/>
      <c r="EMT44"/>
      <c r="EMU44"/>
      <c r="EMV44"/>
      <c r="EMW44"/>
      <c r="EMX44"/>
      <c r="EMY44"/>
      <c r="EMZ44"/>
      <c r="ENA44"/>
      <c r="ENB44"/>
      <c r="ENC44"/>
      <c r="END44"/>
      <c r="ENE44"/>
      <c r="ENF44"/>
      <c r="ENG44"/>
      <c r="ENH44"/>
      <c r="ENI44"/>
      <c r="ENJ44"/>
      <c r="ENK44"/>
      <c r="ENL44"/>
      <c r="ENM44"/>
      <c r="ENN44"/>
      <c r="ENO44"/>
      <c r="ENP44"/>
      <c r="ENQ44"/>
      <c r="ENR44"/>
      <c r="ENS44"/>
      <c r="ENT44"/>
      <c r="ENU44"/>
      <c r="ENV44"/>
      <c r="ENW44"/>
      <c r="ENX44"/>
      <c r="ENY44"/>
      <c r="ENZ44"/>
      <c r="EOA44"/>
      <c r="EOB44"/>
      <c r="EOC44"/>
      <c r="EOD44"/>
      <c r="EOE44"/>
      <c r="EOF44"/>
      <c r="EOG44"/>
      <c r="EOH44"/>
      <c r="EOI44"/>
      <c r="EOJ44"/>
      <c r="EOK44"/>
      <c r="EOL44"/>
      <c r="EOM44"/>
      <c r="EON44"/>
      <c r="EOO44"/>
      <c r="EOP44"/>
      <c r="EOQ44"/>
      <c r="EOR44"/>
      <c r="EOS44"/>
      <c r="EOT44"/>
      <c r="EOU44"/>
      <c r="EOV44"/>
      <c r="EOW44"/>
      <c r="EOX44"/>
      <c r="EOY44"/>
      <c r="EOZ44"/>
      <c r="EPA44"/>
      <c r="EPB44"/>
      <c r="EPC44"/>
      <c r="EPD44"/>
      <c r="EPE44"/>
      <c r="EPF44"/>
      <c r="EPG44"/>
      <c r="EPH44"/>
      <c r="EPI44"/>
      <c r="EPJ44"/>
      <c r="EPK44"/>
      <c r="EPL44"/>
      <c r="EPM44"/>
      <c r="EPN44"/>
      <c r="EPO44"/>
      <c r="EPP44"/>
      <c r="EPQ44"/>
      <c r="EPR44"/>
      <c r="EPS44"/>
      <c r="EPT44"/>
      <c r="EPU44"/>
      <c r="EPV44"/>
      <c r="EPW44"/>
      <c r="EPX44"/>
      <c r="EPY44"/>
      <c r="EPZ44"/>
      <c r="EQA44"/>
      <c r="EQB44"/>
      <c r="EQC44"/>
      <c r="EQD44"/>
      <c r="EQE44"/>
      <c r="EQF44"/>
      <c r="EQG44"/>
      <c r="EQH44"/>
      <c r="EQI44"/>
      <c r="EQJ44"/>
      <c r="EQK44"/>
      <c r="EQL44"/>
      <c r="EQM44"/>
      <c r="EQN44"/>
      <c r="EQO44"/>
      <c r="EQP44"/>
      <c r="EQQ44"/>
      <c r="EQR44"/>
      <c r="EQS44"/>
      <c r="EQT44"/>
      <c r="EQU44"/>
      <c r="EQV44"/>
      <c r="EQW44"/>
      <c r="EQX44"/>
      <c r="EQY44"/>
      <c r="EQZ44"/>
      <c r="ERA44"/>
      <c r="ERB44"/>
      <c r="ERC44"/>
      <c r="ERD44"/>
      <c r="ERE44"/>
      <c r="ERF44"/>
      <c r="ERG44"/>
      <c r="ERH44"/>
      <c r="ERI44"/>
      <c r="ERJ44"/>
      <c r="ERK44"/>
      <c r="ERL44"/>
      <c r="ERM44"/>
      <c r="ERN44"/>
      <c r="ERO44"/>
      <c r="ERP44"/>
      <c r="ERQ44"/>
      <c r="ERR44"/>
      <c r="ERS44"/>
      <c r="ERT44"/>
      <c r="ERU44"/>
      <c r="ERV44"/>
      <c r="ERW44"/>
      <c r="ERX44"/>
      <c r="ERY44"/>
      <c r="ERZ44"/>
      <c r="ESA44"/>
      <c r="ESB44"/>
      <c r="ESC44"/>
      <c r="ESD44"/>
      <c r="ESE44"/>
      <c r="ESF44"/>
      <c r="ESG44"/>
      <c r="ESH44"/>
      <c r="ESI44"/>
      <c r="ESJ44"/>
      <c r="ESK44"/>
      <c r="ESL44"/>
      <c r="ESM44"/>
      <c r="ESN44"/>
      <c r="ESO44"/>
      <c r="ESP44"/>
      <c r="ESQ44"/>
      <c r="ESR44"/>
      <c r="ESS44"/>
      <c r="EST44"/>
      <c r="ESU44"/>
      <c r="ESV44"/>
      <c r="ESW44"/>
      <c r="ESX44"/>
      <c r="ESY44"/>
      <c r="ESZ44"/>
      <c r="ETA44"/>
      <c r="ETB44"/>
      <c r="ETC44"/>
      <c r="ETD44"/>
      <c r="ETE44"/>
      <c r="ETF44"/>
      <c r="ETG44"/>
      <c r="ETH44"/>
      <c r="ETI44"/>
      <c r="ETJ44"/>
      <c r="ETK44"/>
      <c r="ETL44"/>
      <c r="ETM44"/>
      <c r="ETN44"/>
      <c r="ETO44"/>
      <c r="ETP44"/>
      <c r="ETQ44"/>
      <c r="ETR44"/>
      <c r="ETS44"/>
      <c r="ETT44"/>
      <c r="ETU44"/>
      <c r="ETV44"/>
      <c r="ETW44"/>
      <c r="ETX44"/>
      <c r="ETY44"/>
      <c r="ETZ44"/>
      <c r="EUA44"/>
      <c r="EUB44"/>
      <c r="EUC44"/>
      <c r="EUD44"/>
      <c r="EUE44"/>
      <c r="EUF44"/>
      <c r="EUG44"/>
      <c r="EUH44"/>
      <c r="EUI44"/>
      <c r="EUJ44"/>
      <c r="EUK44"/>
      <c r="EUL44"/>
      <c r="EUM44"/>
      <c r="EUN44"/>
      <c r="EUO44"/>
      <c r="EUP44"/>
      <c r="EUQ44"/>
      <c r="EUR44"/>
      <c r="EUS44"/>
      <c r="EUT44"/>
      <c r="EUU44"/>
      <c r="EUV44"/>
      <c r="EUW44"/>
      <c r="EUX44"/>
      <c r="EUY44"/>
      <c r="EUZ44"/>
      <c r="EVA44"/>
      <c r="EVB44"/>
      <c r="EVC44"/>
      <c r="EVD44"/>
      <c r="EVE44"/>
      <c r="EVF44"/>
      <c r="EVG44"/>
      <c r="EVH44"/>
      <c r="EVI44"/>
      <c r="EVJ44"/>
      <c r="EVK44"/>
      <c r="EVL44"/>
      <c r="EVM44"/>
      <c r="EVN44"/>
      <c r="EVO44"/>
      <c r="EVP44"/>
      <c r="EVQ44"/>
      <c r="EVR44"/>
      <c r="EVS44"/>
      <c r="EVT44"/>
      <c r="EVU44"/>
      <c r="EVV44"/>
      <c r="EVW44"/>
      <c r="EVX44"/>
      <c r="EVY44"/>
      <c r="EVZ44"/>
      <c r="EWA44"/>
      <c r="EWB44"/>
      <c r="EWC44"/>
      <c r="EWD44"/>
      <c r="EWE44"/>
      <c r="EWF44"/>
      <c r="EWG44"/>
      <c r="EWH44"/>
      <c r="EWI44"/>
      <c r="EWJ44"/>
      <c r="EWK44"/>
      <c r="EWL44"/>
      <c r="EWM44"/>
      <c r="EWN44"/>
      <c r="EWO44"/>
      <c r="EWP44"/>
      <c r="EWQ44"/>
      <c r="EWR44"/>
      <c r="EWS44"/>
      <c r="EWT44"/>
      <c r="EWU44"/>
      <c r="EWV44"/>
      <c r="EWW44"/>
      <c r="EWX44"/>
      <c r="EWY44"/>
      <c r="EWZ44"/>
      <c r="EXA44"/>
      <c r="EXB44"/>
      <c r="EXC44"/>
      <c r="EXD44"/>
      <c r="EXE44"/>
      <c r="EXF44"/>
      <c r="EXG44"/>
      <c r="EXH44"/>
      <c r="EXI44"/>
      <c r="EXJ44"/>
      <c r="EXK44"/>
      <c r="EXL44"/>
      <c r="EXM44"/>
      <c r="EXN44"/>
      <c r="EXO44"/>
      <c r="EXP44"/>
      <c r="EXQ44"/>
      <c r="EXR44"/>
      <c r="EXS44"/>
      <c r="EXT44"/>
      <c r="EXU44"/>
      <c r="EXV44"/>
      <c r="EXW44"/>
      <c r="EXX44"/>
      <c r="EXY44"/>
      <c r="EXZ44"/>
      <c r="EYA44"/>
      <c r="EYB44"/>
      <c r="EYC44"/>
      <c r="EYD44"/>
      <c r="EYE44"/>
      <c r="EYF44"/>
      <c r="EYG44"/>
      <c r="EYH44"/>
      <c r="EYI44"/>
      <c r="EYJ44"/>
      <c r="EYK44"/>
      <c r="EYL44"/>
      <c r="EYM44"/>
      <c r="EYN44"/>
      <c r="EYO44"/>
      <c r="EYP44"/>
      <c r="EYQ44"/>
      <c r="EYR44"/>
      <c r="EYS44"/>
      <c r="EYT44"/>
      <c r="EYU44"/>
      <c r="EYV44"/>
      <c r="EYW44"/>
      <c r="EYX44"/>
      <c r="EYY44"/>
      <c r="EYZ44"/>
      <c r="EZA44"/>
      <c r="EZB44"/>
      <c r="EZC44"/>
      <c r="EZD44"/>
      <c r="EZE44"/>
      <c r="EZF44"/>
      <c r="EZG44"/>
      <c r="EZH44"/>
      <c r="EZI44"/>
      <c r="EZJ44"/>
      <c r="EZK44"/>
      <c r="EZL44"/>
      <c r="EZM44"/>
      <c r="EZN44"/>
      <c r="EZO44"/>
      <c r="EZP44"/>
      <c r="EZQ44"/>
      <c r="EZR44"/>
      <c r="EZS44"/>
      <c r="EZT44"/>
      <c r="EZU44"/>
      <c r="EZV44"/>
      <c r="EZW44"/>
      <c r="EZX44"/>
      <c r="EZY44"/>
      <c r="EZZ44"/>
      <c r="FAA44"/>
      <c r="FAB44"/>
      <c r="FAC44"/>
      <c r="FAD44"/>
      <c r="FAE44"/>
      <c r="FAF44"/>
      <c r="FAG44"/>
      <c r="FAH44"/>
      <c r="FAI44"/>
      <c r="FAJ44"/>
      <c r="FAK44"/>
      <c r="FAL44"/>
      <c r="FAM44"/>
      <c r="FAN44"/>
      <c r="FAO44"/>
      <c r="FAP44"/>
      <c r="FAQ44"/>
      <c r="FAR44"/>
      <c r="FAS44"/>
      <c r="FAT44"/>
      <c r="FAU44"/>
      <c r="FAV44"/>
      <c r="FAW44"/>
      <c r="FAX44"/>
      <c r="FAY44"/>
      <c r="FAZ44"/>
      <c r="FBA44"/>
      <c r="FBB44"/>
      <c r="FBC44"/>
      <c r="FBD44"/>
      <c r="FBE44"/>
      <c r="FBF44"/>
      <c r="FBG44"/>
      <c r="FBH44"/>
      <c r="FBI44"/>
      <c r="FBJ44"/>
      <c r="FBK44"/>
      <c r="FBL44"/>
      <c r="FBM44"/>
      <c r="FBN44"/>
      <c r="FBO44"/>
      <c r="FBP44"/>
      <c r="FBQ44"/>
      <c r="FBR44"/>
      <c r="FBS44"/>
      <c r="FBT44"/>
      <c r="FBU44"/>
      <c r="FBV44"/>
      <c r="FBW44"/>
      <c r="FBX44"/>
      <c r="FBY44"/>
      <c r="FBZ44"/>
      <c r="FCA44"/>
      <c r="FCB44"/>
      <c r="FCC44"/>
      <c r="FCD44"/>
      <c r="FCE44"/>
      <c r="FCF44"/>
      <c r="FCG44"/>
      <c r="FCH44"/>
      <c r="FCI44"/>
      <c r="FCJ44"/>
      <c r="FCK44"/>
      <c r="FCL44"/>
      <c r="FCM44"/>
      <c r="FCN44"/>
      <c r="FCO44"/>
      <c r="FCP44"/>
      <c r="FCQ44"/>
      <c r="FCR44"/>
      <c r="FCS44"/>
      <c r="FCT44"/>
      <c r="FCU44"/>
      <c r="FCV44"/>
      <c r="FCW44"/>
      <c r="FCX44"/>
      <c r="FCY44"/>
      <c r="FCZ44"/>
      <c r="FDA44"/>
      <c r="FDB44"/>
      <c r="FDC44"/>
      <c r="FDD44"/>
      <c r="FDE44"/>
      <c r="FDF44"/>
      <c r="FDG44"/>
      <c r="FDH44"/>
      <c r="FDI44"/>
      <c r="FDJ44"/>
      <c r="FDK44"/>
      <c r="FDL44"/>
      <c r="FDM44"/>
      <c r="FDN44"/>
      <c r="FDO44"/>
      <c r="FDP44"/>
      <c r="FDQ44"/>
      <c r="FDR44"/>
      <c r="FDS44"/>
      <c r="FDT44"/>
      <c r="FDU44"/>
      <c r="FDV44"/>
      <c r="FDW44"/>
      <c r="FDX44"/>
      <c r="FDY44"/>
      <c r="FDZ44"/>
      <c r="FEA44"/>
      <c r="FEB44"/>
      <c r="FEC44"/>
      <c r="FED44"/>
      <c r="FEE44"/>
      <c r="FEF44"/>
      <c r="FEG44"/>
      <c r="FEH44"/>
      <c r="FEI44"/>
      <c r="FEJ44"/>
      <c r="FEK44"/>
      <c r="FEL44"/>
      <c r="FEM44"/>
      <c r="FEN44"/>
      <c r="FEO44"/>
      <c r="FEP44"/>
      <c r="FEQ44"/>
      <c r="FER44"/>
      <c r="FES44"/>
      <c r="FET44"/>
      <c r="FEU44"/>
      <c r="FEV44"/>
      <c r="FEW44"/>
      <c r="FEX44"/>
      <c r="FEY44"/>
      <c r="FEZ44"/>
      <c r="FFA44"/>
      <c r="FFB44"/>
      <c r="FFC44"/>
      <c r="FFD44"/>
      <c r="FFE44"/>
      <c r="FFF44"/>
      <c r="FFG44"/>
      <c r="FFH44"/>
      <c r="FFI44"/>
      <c r="FFJ44"/>
      <c r="FFK44"/>
      <c r="FFL44"/>
      <c r="FFM44"/>
      <c r="FFN44"/>
      <c r="FFO44"/>
      <c r="FFP44"/>
      <c r="FFQ44"/>
      <c r="FFR44"/>
      <c r="FFS44"/>
      <c r="FFT44"/>
      <c r="FFU44"/>
      <c r="FFV44"/>
      <c r="FFW44"/>
      <c r="FFX44"/>
      <c r="FFY44"/>
      <c r="FFZ44"/>
      <c r="FGA44"/>
      <c r="FGB44"/>
      <c r="FGC44"/>
      <c r="FGD44"/>
      <c r="FGE44"/>
      <c r="FGF44"/>
      <c r="FGG44"/>
      <c r="FGH44"/>
      <c r="FGI44"/>
      <c r="FGJ44"/>
      <c r="FGK44"/>
      <c r="FGL44"/>
      <c r="FGM44"/>
      <c r="FGN44"/>
      <c r="FGO44"/>
      <c r="FGP44"/>
      <c r="FGQ44"/>
      <c r="FGR44"/>
      <c r="FGS44"/>
      <c r="FGT44"/>
      <c r="FGU44"/>
      <c r="FGV44"/>
      <c r="FGW44"/>
      <c r="FGX44"/>
      <c r="FGY44"/>
      <c r="FGZ44"/>
      <c r="FHA44"/>
      <c r="FHB44"/>
      <c r="FHC44"/>
      <c r="FHD44"/>
      <c r="FHE44"/>
      <c r="FHF44"/>
      <c r="FHG44"/>
      <c r="FHH44"/>
      <c r="FHI44"/>
      <c r="FHJ44"/>
      <c r="FHK44"/>
      <c r="FHL44"/>
      <c r="FHM44"/>
      <c r="FHN44"/>
      <c r="FHO44"/>
      <c r="FHP44"/>
      <c r="FHQ44"/>
      <c r="FHR44"/>
      <c r="FHS44"/>
      <c r="FHT44"/>
      <c r="FHU44"/>
      <c r="FHV44"/>
      <c r="FHW44"/>
      <c r="FHX44"/>
      <c r="FHY44"/>
      <c r="FHZ44"/>
      <c r="FIA44"/>
      <c r="FIB44"/>
      <c r="FIC44"/>
      <c r="FID44"/>
      <c r="FIE44"/>
      <c r="FIF44"/>
      <c r="FIG44"/>
      <c r="FIH44"/>
      <c r="FII44"/>
      <c r="FIJ44"/>
      <c r="FIK44"/>
      <c r="FIL44"/>
      <c r="FIM44"/>
      <c r="FIN44"/>
      <c r="FIO44"/>
      <c r="FIP44"/>
      <c r="FIQ44"/>
      <c r="FIR44"/>
      <c r="FIS44"/>
      <c r="FIT44"/>
      <c r="FIU44"/>
      <c r="FIV44"/>
      <c r="FIW44"/>
      <c r="FIX44"/>
      <c r="FIY44"/>
      <c r="FIZ44"/>
      <c r="FJA44"/>
      <c r="FJB44"/>
      <c r="FJC44"/>
      <c r="FJD44"/>
      <c r="FJE44"/>
      <c r="FJF44"/>
      <c r="FJG44"/>
      <c r="FJH44"/>
      <c r="FJI44"/>
      <c r="FJJ44"/>
      <c r="FJK44"/>
      <c r="FJL44"/>
      <c r="FJM44"/>
      <c r="FJN44"/>
      <c r="FJO44"/>
      <c r="FJP44"/>
      <c r="FJQ44"/>
      <c r="FJR44"/>
      <c r="FJS44"/>
      <c r="FJT44"/>
      <c r="FJU44"/>
      <c r="FJV44"/>
      <c r="FJW44"/>
      <c r="FJX44"/>
      <c r="FJY44"/>
      <c r="FJZ44"/>
      <c r="FKA44"/>
      <c r="FKB44"/>
      <c r="FKC44"/>
      <c r="FKD44"/>
      <c r="FKE44"/>
      <c r="FKF44"/>
      <c r="FKG44"/>
      <c r="FKH44"/>
      <c r="FKI44"/>
      <c r="FKJ44"/>
      <c r="FKK44"/>
      <c r="FKL44"/>
      <c r="FKM44"/>
      <c r="FKN44"/>
      <c r="FKO44"/>
      <c r="FKP44"/>
      <c r="FKQ44"/>
      <c r="FKR44"/>
      <c r="FKS44"/>
      <c r="FKT44"/>
      <c r="FKU44"/>
      <c r="FKV44"/>
      <c r="FKW44"/>
      <c r="FKX44"/>
      <c r="FKY44"/>
      <c r="FKZ44"/>
      <c r="FLA44"/>
      <c r="FLB44"/>
      <c r="FLC44"/>
      <c r="FLD44"/>
      <c r="FLE44"/>
      <c r="FLF44"/>
      <c r="FLG44"/>
      <c r="FLH44"/>
      <c r="FLI44"/>
      <c r="FLJ44"/>
      <c r="FLK44"/>
      <c r="FLL44"/>
      <c r="FLM44"/>
      <c r="FLN44"/>
      <c r="FLO44"/>
      <c r="FLP44"/>
      <c r="FLQ44"/>
      <c r="FLR44"/>
      <c r="FLS44"/>
      <c r="FLT44"/>
      <c r="FLU44"/>
      <c r="FLV44"/>
      <c r="FLW44"/>
      <c r="FLX44"/>
      <c r="FLY44"/>
      <c r="FLZ44"/>
      <c r="FMA44"/>
      <c r="FMB44"/>
      <c r="FMC44"/>
      <c r="FMD44"/>
      <c r="FME44"/>
      <c r="FMF44"/>
      <c r="FMG44"/>
      <c r="FMH44"/>
      <c r="FMI44"/>
      <c r="FMJ44"/>
      <c r="FMK44"/>
      <c r="FML44"/>
      <c r="FMM44"/>
      <c r="FMN44"/>
      <c r="FMO44"/>
      <c r="FMP44"/>
      <c r="FMQ44"/>
      <c r="FMR44"/>
      <c r="FMS44"/>
      <c r="FMT44"/>
      <c r="FMU44"/>
      <c r="FMV44"/>
      <c r="FMW44"/>
      <c r="FMX44"/>
      <c r="FMY44"/>
      <c r="FMZ44"/>
      <c r="FNA44"/>
      <c r="FNB44"/>
      <c r="FNC44"/>
      <c r="FND44"/>
      <c r="FNE44"/>
      <c r="FNF44"/>
      <c r="FNG44"/>
      <c r="FNH44"/>
      <c r="FNI44"/>
      <c r="FNJ44"/>
      <c r="FNK44"/>
      <c r="FNL44"/>
      <c r="FNM44"/>
      <c r="FNN44"/>
      <c r="FNO44"/>
      <c r="FNP44"/>
      <c r="FNQ44"/>
      <c r="FNR44"/>
      <c r="FNS44"/>
      <c r="FNT44"/>
      <c r="FNU44"/>
      <c r="FNV44"/>
      <c r="FNW44"/>
      <c r="FNX44"/>
      <c r="FNY44"/>
      <c r="FNZ44"/>
      <c r="FOA44"/>
      <c r="FOB44"/>
      <c r="FOC44"/>
      <c r="FOD44"/>
      <c r="FOE44"/>
      <c r="FOF44"/>
      <c r="FOG44"/>
      <c r="FOH44"/>
      <c r="FOI44"/>
      <c r="FOJ44"/>
      <c r="FOK44"/>
      <c r="FOL44"/>
      <c r="FOM44"/>
      <c r="FON44"/>
      <c r="FOO44"/>
      <c r="FOP44"/>
      <c r="FOQ44"/>
      <c r="FOR44"/>
      <c r="FOS44"/>
      <c r="FOT44"/>
      <c r="FOU44"/>
      <c r="FOV44"/>
      <c r="FOW44"/>
      <c r="FOX44"/>
      <c r="FOY44"/>
      <c r="FOZ44"/>
      <c r="FPA44"/>
      <c r="FPB44"/>
      <c r="FPC44"/>
      <c r="FPD44"/>
      <c r="FPE44"/>
      <c r="FPF44"/>
      <c r="FPG44"/>
      <c r="FPH44"/>
      <c r="FPI44"/>
      <c r="FPJ44"/>
      <c r="FPK44"/>
      <c r="FPL44"/>
      <c r="FPM44"/>
      <c r="FPN44"/>
      <c r="FPO44"/>
      <c r="FPP44"/>
      <c r="FPQ44"/>
      <c r="FPR44"/>
      <c r="FPS44"/>
      <c r="FPT44"/>
      <c r="FPU44"/>
      <c r="FPV44"/>
      <c r="FPW44"/>
      <c r="FPX44"/>
      <c r="FPY44"/>
      <c r="FPZ44"/>
      <c r="FQA44"/>
      <c r="FQB44"/>
      <c r="FQC44"/>
      <c r="FQD44"/>
      <c r="FQE44"/>
      <c r="FQF44"/>
      <c r="FQG44"/>
      <c r="FQH44"/>
      <c r="FQI44"/>
      <c r="FQJ44"/>
      <c r="FQK44"/>
      <c r="FQL44"/>
      <c r="FQM44"/>
      <c r="FQN44"/>
      <c r="FQO44"/>
      <c r="FQP44"/>
      <c r="FQQ44"/>
      <c r="FQR44"/>
      <c r="FQS44"/>
      <c r="FQT44"/>
      <c r="FQU44"/>
      <c r="FQV44"/>
      <c r="FQW44"/>
      <c r="FQX44"/>
      <c r="FQY44"/>
      <c r="FQZ44"/>
      <c r="FRA44"/>
      <c r="FRB44"/>
      <c r="FRC44"/>
      <c r="FRD44"/>
      <c r="FRE44"/>
      <c r="FRF44"/>
      <c r="FRG44"/>
      <c r="FRH44"/>
      <c r="FRI44"/>
      <c r="FRJ44"/>
      <c r="FRK44"/>
      <c r="FRL44"/>
      <c r="FRM44"/>
      <c r="FRN44"/>
      <c r="FRO44"/>
      <c r="FRP44"/>
      <c r="FRQ44"/>
      <c r="FRR44"/>
      <c r="FRS44"/>
      <c r="FRT44"/>
      <c r="FRU44"/>
      <c r="FRV44"/>
      <c r="FRW44"/>
      <c r="FRX44"/>
      <c r="FRY44"/>
      <c r="FRZ44"/>
      <c r="FSA44"/>
      <c r="FSB44"/>
      <c r="FSC44"/>
      <c r="FSD44"/>
      <c r="FSE44"/>
      <c r="FSF44"/>
      <c r="FSG44"/>
      <c r="FSH44"/>
      <c r="FSI44"/>
      <c r="FSJ44"/>
      <c r="FSK44"/>
      <c r="FSL44"/>
      <c r="FSM44"/>
      <c r="FSN44"/>
      <c r="FSO44"/>
      <c r="FSP44"/>
      <c r="FSQ44"/>
      <c r="FSR44"/>
      <c r="FSS44"/>
      <c r="FST44"/>
      <c r="FSU44"/>
      <c r="FSV44"/>
      <c r="FSW44"/>
      <c r="FSX44"/>
      <c r="FSY44"/>
      <c r="FSZ44"/>
      <c r="FTA44"/>
      <c r="FTB44"/>
      <c r="FTC44"/>
      <c r="FTD44"/>
      <c r="FTE44"/>
      <c r="FTF44"/>
      <c r="FTG44"/>
      <c r="FTH44"/>
      <c r="FTI44"/>
      <c r="FTJ44"/>
      <c r="FTK44"/>
      <c r="FTL44"/>
      <c r="FTM44"/>
      <c r="FTN44"/>
      <c r="FTO44"/>
      <c r="FTP44"/>
      <c r="FTQ44"/>
      <c r="FTR44"/>
      <c r="FTS44"/>
      <c r="FTT44"/>
      <c r="FTU44"/>
      <c r="FTV44"/>
      <c r="FTW44"/>
      <c r="FTX44"/>
      <c r="FTY44"/>
      <c r="FTZ44"/>
      <c r="FUA44"/>
      <c r="FUB44"/>
      <c r="FUC44"/>
      <c r="FUD44"/>
      <c r="FUE44"/>
      <c r="FUF44"/>
      <c r="FUG44"/>
      <c r="FUH44"/>
      <c r="FUI44"/>
      <c r="FUJ44"/>
      <c r="FUK44"/>
      <c r="FUL44"/>
      <c r="FUM44"/>
      <c r="FUN44"/>
      <c r="FUO44"/>
      <c r="FUP44"/>
      <c r="FUQ44"/>
      <c r="FUR44"/>
      <c r="FUS44"/>
      <c r="FUT44"/>
      <c r="FUU44"/>
      <c r="FUV44"/>
      <c r="FUW44"/>
      <c r="FUX44"/>
      <c r="FUY44"/>
      <c r="FUZ44"/>
      <c r="FVA44"/>
      <c r="FVB44"/>
      <c r="FVC44"/>
      <c r="FVD44"/>
      <c r="FVE44"/>
      <c r="FVF44"/>
      <c r="FVG44"/>
      <c r="FVH44"/>
      <c r="FVI44"/>
      <c r="FVJ44"/>
      <c r="FVK44"/>
      <c r="FVL44"/>
      <c r="FVM44"/>
      <c r="FVN44"/>
      <c r="FVO44"/>
      <c r="FVP44"/>
      <c r="FVQ44"/>
      <c r="FVR44"/>
      <c r="FVS44"/>
      <c r="FVT44"/>
      <c r="FVU44"/>
      <c r="FVV44"/>
      <c r="FVW44"/>
      <c r="FVX44"/>
      <c r="FVY44"/>
      <c r="FVZ44"/>
      <c r="FWA44"/>
      <c r="FWB44"/>
      <c r="FWC44"/>
      <c r="FWD44"/>
      <c r="FWE44"/>
      <c r="FWF44"/>
      <c r="FWG44"/>
      <c r="FWH44"/>
      <c r="FWI44"/>
      <c r="FWJ44"/>
      <c r="FWK44"/>
      <c r="FWL44"/>
      <c r="FWM44"/>
      <c r="FWN44"/>
      <c r="FWO44"/>
      <c r="FWP44"/>
      <c r="FWQ44"/>
      <c r="FWR44"/>
      <c r="FWS44"/>
      <c r="FWT44"/>
      <c r="FWU44"/>
      <c r="FWV44"/>
      <c r="FWW44"/>
      <c r="FWX44"/>
      <c r="FWY44"/>
      <c r="FWZ44"/>
      <c r="FXA44"/>
      <c r="FXB44"/>
      <c r="FXC44"/>
      <c r="FXD44"/>
      <c r="FXE44"/>
      <c r="FXF44"/>
      <c r="FXG44"/>
      <c r="FXH44"/>
      <c r="FXI44"/>
      <c r="FXJ44"/>
      <c r="FXK44"/>
      <c r="FXL44"/>
      <c r="FXM44"/>
      <c r="FXN44"/>
      <c r="FXO44"/>
      <c r="FXP44"/>
      <c r="FXQ44"/>
      <c r="FXR44"/>
      <c r="FXS44"/>
      <c r="FXT44"/>
      <c r="FXU44"/>
      <c r="FXV44"/>
      <c r="FXW44"/>
      <c r="FXX44"/>
      <c r="FXY44"/>
      <c r="FXZ44"/>
      <c r="FYA44"/>
      <c r="FYB44"/>
      <c r="FYC44"/>
      <c r="FYD44"/>
      <c r="FYE44"/>
      <c r="FYF44"/>
      <c r="FYG44"/>
      <c r="FYH44"/>
      <c r="FYI44"/>
      <c r="FYJ44"/>
      <c r="FYK44"/>
      <c r="FYL44"/>
      <c r="FYM44"/>
      <c r="FYN44"/>
      <c r="FYO44"/>
      <c r="FYP44"/>
      <c r="FYQ44"/>
      <c r="FYR44"/>
      <c r="FYS44"/>
      <c r="FYT44"/>
      <c r="FYU44"/>
      <c r="FYV44"/>
      <c r="FYW44"/>
      <c r="FYX44"/>
      <c r="FYY44"/>
      <c r="FYZ44"/>
      <c r="FZA44"/>
      <c r="FZB44"/>
      <c r="FZC44"/>
      <c r="FZD44"/>
      <c r="FZE44"/>
      <c r="FZF44"/>
      <c r="FZG44"/>
      <c r="FZH44"/>
      <c r="FZI44"/>
      <c r="FZJ44"/>
      <c r="FZK44"/>
      <c r="FZL44"/>
      <c r="FZM44"/>
      <c r="FZN44"/>
      <c r="FZO44"/>
      <c r="FZP44"/>
      <c r="FZQ44"/>
      <c r="FZR44"/>
      <c r="FZS44"/>
      <c r="FZT44"/>
      <c r="FZU44"/>
      <c r="FZV44"/>
      <c r="FZW44"/>
      <c r="FZX44"/>
      <c r="FZY44"/>
      <c r="FZZ44"/>
      <c r="GAA44"/>
      <c r="GAB44"/>
      <c r="GAC44"/>
      <c r="GAD44"/>
      <c r="GAE44"/>
      <c r="GAF44"/>
      <c r="GAG44"/>
      <c r="GAH44"/>
      <c r="GAI44"/>
      <c r="GAJ44"/>
      <c r="GAK44"/>
      <c r="GAL44"/>
      <c r="GAM44"/>
      <c r="GAN44"/>
      <c r="GAO44"/>
      <c r="GAP44"/>
      <c r="GAQ44"/>
      <c r="GAR44"/>
      <c r="GAS44"/>
      <c r="GAT44"/>
      <c r="GAU44"/>
      <c r="GAV44"/>
      <c r="GAW44"/>
      <c r="GAX44"/>
      <c r="GAY44"/>
      <c r="GAZ44"/>
      <c r="GBA44"/>
      <c r="GBB44"/>
      <c r="GBC44"/>
      <c r="GBD44"/>
      <c r="GBE44"/>
      <c r="GBF44"/>
      <c r="GBG44"/>
      <c r="GBH44"/>
      <c r="GBI44"/>
      <c r="GBJ44"/>
      <c r="GBK44"/>
      <c r="GBL44"/>
      <c r="GBM44"/>
      <c r="GBN44"/>
      <c r="GBO44"/>
      <c r="GBP44"/>
      <c r="GBQ44"/>
      <c r="GBR44"/>
      <c r="GBS44"/>
      <c r="GBT44"/>
      <c r="GBU44"/>
      <c r="GBV44"/>
      <c r="GBW44"/>
      <c r="GBX44"/>
      <c r="GBY44"/>
      <c r="GBZ44"/>
      <c r="GCA44"/>
      <c r="GCB44"/>
      <c r="GCC44"/>
      <c r="GCD44"/>
      <c r="GCE44"/>
      <c r="GCF44"/>
      <c r="GCG44"/>
      <c r="GCH44"/>
      <c r="GCI44"/>
      <c r="GCJ44"/>
      <c r="GCK44"/>
      <c r="GCL44"/>
      <c r="GCM44"/>
      <c r="GCN44"/>
      <c r="GCO44"/>
      <c r="GCP44"/>
      <c r="GCQ44"/>
      <c r="GCR44"/>
      <c r="GCS44"/>
      <c r="GCT44"/>
      <c r="GCU44"/>
      <c r="GCV44"/>
      <c r="GCW44"/>
      <c r="GCX44"/>
      <c r="GCY44"/>
      <c r="GCZ44"/>
      <c r="GDA44"/>
      <c r="GDB44"/>
      <c r="GDC44"/>
      <c r="GDD44"/>
      <c r="GDE44"/>
      <c r="GDF44"/>
      <c r="GDG44"/>
      <c r="GDH44"/>
      <c r="GDI44"/>
      <c r="GDJ44"/>
      <c r="GDK44"/>
      <c r="GDL44"/>
      <c r="GDM44"/>
      <c r="GDN44"/>
      <c r="GDO44"/>
      <c r="GDP44"/>
      <c r="GDQ44"/>
      <c r="GDR44"/>
      <c r="GDS44"/>
      <c r="GDT44"/>
      <c r="GDU44"/>
      <c r="GDV44"/>
      <c r="GDW44"/>
      <c r="GDX44"/>
      <c r="GDY44"/>
      <c r="GDZ44"/>
      <c r="GEA44"/>
      <c r="GEB44"/>
      <c r="GEC44"/>
      <c r="GED44"/>
      <c r="GEE44"/>
      <c r="GEF44"/>
      <c r="GEG44"/>
      <c r="GEH44"/>
      <c r="GEI44"/>
      <c r="GEJ44"/>
      <c r="GEK44"/>
      <c r="GEL44"/>
      <c r="GEM44"/>
      <c r="GEN44"/>
      <c r="GEO44"/>
      <c r="GEP44"/>
      <c r="GEQ44"/>
      <c r="GER44"/>
      <c r="GES44"/>
      <c r="GET44"/>
      <c r="GEU44"/>
      <c r="GEV44"/>
      <c r="GEW44"/>
      <c r="GEX44"/>
      <c r="GEY44"/>
      <c r="GEZ44"/>
      <c r="GFA44"/>
      <c r="GFB44"/>
      <c r="GFC44"/>
      <c r="GFD44"/>
      <c r="GFE44"/>
      <c r="GFF44"/>
      <c r="GFG44"/>
      <c r="GFH44"/>
      <c r="GFI44"/>
      <c r="GFJ44"/>
      <c r="GFK44"/>
      <c r="GFL44"/>
      <c r="GFM44"/>
      <c r="GFN44"/>
      <c r="GFO44"/>
      <c r="GFP44"/>
      <c r="GFQ44"/>
      <c r="GFR44"/>
      <c r="GFS44"/>
      <c r="GFT44"/>
      <c r="GFU44"/>
      <c r="GFV44"/>
      <c r="GFW44"/>
      <c r="GFX44"/>
      <c r="GFY44"/>
      <c r="GFZ44"/>
      <c r="GGA44"/>
      <c r="GGB44"/>
      <c r="GGC44"/>
      <c r="GGD44"/>
      <c r="GGE44"/>
      <c r="GGF44"/>
      <c r="GGG44"/>
      <c r="GGH44"/>
      <c r="GGI44"/>
      <c r="GGJ44"/>
      <c r="GGK44"/>
      <c r="GGL44"/>
      <c r="GGM44"/>
      <c r="GGN44"/>
      <c r="GGO44"/>
      <c r="GGP44"/>
      <c r="GGQ44"/>
      <c r="GGR44"/>
      <c r="GGS44"/>
      <c r="GGT44"/>
      <c r="GGU44"/>
      <c r="GGV44"/>
      <c r="GGW44"/>
      <c r="GGX44"/>
      <c r="GGY44"/>
      <c r="GGZ44"/>
      <c r="GHA44"/>
      <c r="GHB44"/>
      <c r="GHC44"/>
      <c r="GHD44"/>
      <c r="GHE44"/>
      <c r="GHF44"/>
      <c r="GHG44"/>
      <c r="GHH44"/>
      <c r="GHI44"/>
      <c r="GHJ44"/>
      <c r="GHK44"/>
      <c r="GHL44"/>
      <c r="GHM44"/>
      <c r="GHN44"/>
      <c r="GHO44"/>
      <c r="GHP44"/>
      <c r="GHQ44"/>
      <c r="GHR44"/>
      <c r="GHS44"/>
      <c r="GHT44"/>
      <c r="GHU44"/>
      <c r="GHV44"/>
      <c r="GHW44"/>
      <c r="GHX44"/>
      <c r="GHY44"/>
      <c r="GHZ44"/>
      <c r="GIA44"/>
      <c r="GIB44"/>
      <c r="GIC44"/>
      <c r="GID44"/>
      <c r="GIE44"/>
      <c r="GIF44"/>
      <c r="GIG44"/>
      <c r="GIH44"/>
      <c r="GII44"/>
      <c r="GIJ44"/>
      <c r="GIK44"/>
      <c r="GIL44"/>
      <c r="GIM44"/>
      <c r="GIN44"/>
      <c r="GIO44"/>
      <c r="GIP44"/>
      <c r="GIQ44"/>
      <c r="GIR44"/>
      <c r="GIS44"/>
      <c r="GIT44"/>
      <c r="GIU44"/>
      <c r="GIV44"/>
      <c r="GIW44"/>
      <c r="GIX44"/>
      <c r="GIY44"/>
      <c r="GIZ44"/>
      <c r="GJA44"/>
      <c r="GJB44"/>
      <c r="GJC44"/>
      <c r="GJD44"/>
      <c r="GJE44"/>
      <c r="GJF44"/>
      <c r="GJG44"/>
      <c r="GJH44"/>
      <c r="GJI44"/>
      <c r="GJJ44"/>
      <c r="GJK44"/>
      <c r="GJL44"/>
      <c r="GJM44"/>
      <c r="GJN44"/>
      <c r="GJO44"/>
      <c r="GJP44"/>
      <c r="GJQ44"/>
      <c r="GJR44"/>
      <c r="GJS44"/>
      <c r="GJT44"/>
      <c r="GJU44"/>
      <c r="GJV44"/>
      <c r="GJW44"/>
      <c r="GJX44"/>
      <c r="GJY44"/>
      <c r="GJZ44"/>
      <c r="GKA44"/>
      <c r="GKB44"/>
      <c r="GKC44"/>
      <c r="GKD44"/>
      <c r="GKE44"/>
      <c r="GKF44"/>
      <c r="GKG44"/>
      <c r="GKH44"/>
      <c r="GKI44"/>
      <c r="GKJ44"/>
      <c r="GKK44"/>
      <c r="GKL44"/>
      <c r="GKM44"/>
      <c r="GKN44"/>
      <c r="GKO44"/>
      <c r="GKP44"/>
      <c r="GKQ44"/>
      <c r="GKR44"/>
      <c r="GKS44"/>
      <c r="GKT44"/>
      <c r="GKU44"/>
      <c r="GKV44"/>
      <c r="GKW44"/>
      <c r="GKX44"/>
      <c r="GKY44"/>
      <c r="GKZ44"/>
      <c r="GLA44"/>
      <c r="GLB44"/>
      <c r="GLC44"/>
      <c r="GLD44"/>
      <c r="GLE44"/>
      <c r="GLF44"/>
      <c r="GLG44"/>
      <c r="GLH44"/>
      <c r="GLI44"/>
      <c r="GLJ44"/>
      <c r="GLK44"/>
      <c r="GLL44"/>
      <c r="GLM44"/>
      <c r="GLN44"/>
      <c r="GLO44"/>
      <c r="GLP44"/>
      <c r="GLQ44"/>
      <c r="GLR44"/>
      <c r="GLS44"/>
      <c r="GLT44"/>
      <c r="GLU44"/>
      <c r="GLV44"/>
      <c r="GLW44"/>
      <c r="GLX44"/>
      <c r="GLY44"/>
      <c r="GLZ44"/>
      <c r="GMA44"/>
      <c r="GMB44"/>
      <c r="GMC44"/>
      <c r="GMD44"/>
      <c r="GME44"/>
      <c r="GMF44"/>
      <c r="GMG44"/>
      <c r="GMH44"/>
      <c r="GMI44"/>
      <c r="GMJ44"/>
      <c r="GMK44"/>
      <c r="GML44"/>
      <c r="GMM44"/>
      <c r="GMN44"/>
      <c r="GMO44"/>
      <c r="GMP44"/>
      <c r="GMQ44"/>
      <c r="GMR44"/>
      <c r="GMS44"/>
      <c r="GMT44"/>
      <c r="GMU44"/>
      <c r="GMV44"/>
      <c r="GMW44"/>
      <c r="GMX44"/>
      <c r="GMY44"/>
      <c r="GMZ44"/>
      <c r="GNA44"/>
      <c r="GNB44"/>
      <c r="GNC44"/>
      <c r="GND44"/>
      <c r="GNE44"/>
      <c r="GNF44"/>
      <c r="GNG44"/>
      <c r="GNH44"/>
      <c r="GNI44"/>
      <c r="GNJ44"/>
      <c r="GNK44"/>
      <c r="GNL44"/>
      <c r="GNM44"/>
      <c r="GNN44"/>
      <c r="GNO44"/>
      <c r="GNP44"/>
      <c r="GNQ44"/>
      <c r="GNR44"/>
      <c r="GNS44"/>
      <c r="GNT44"/>
      <c r="GNU44"/>
      <c r="GNV44"/>
      <c r="GNW44"/>
      <c r="GNX44"/>
      <c r="GNY44"/>
      <c r="GNZ44"/>
      <c r="GOA44"/>
      <c r="GOB44"/>
      <c r="GOC44"/>
      <c r="GOD44"/>
      <c r="GOE44"/>
      <c r="GOF44"/>
      <c r="GOG44"/>
      <c r="GOH44"/>
      <c r="GOI44"/>
      <c r="GOJ44"/>
      <c r="GOK44"/>
      <c r="GOL44"/>
      <c r="GOM44"/>
      <c r="GON44"/>
      <c r="GOO44"/>
      <c r="GOP44"/>
      <c r="GOQ44"/>
      <c r="GOR44"/>
      <c r="GOS44"/>
      <c r="GOT44"/>
      <c r="GOU44"/>
      <c r="GOV44"/>
      <c r="GOW44"/>
      <c r="GOX44"/>
      <c r="GOY44"/>
      <c r="GOZ44"/>
      <c r="GPA44"/>
      <c r="GPB44"/>
      <c r="GPC44"/>
      <c r="GPD44"/>
      <c r="GPE44"/>
      <c r="GPF44"/>
      <c r="GPG44"/>
      <c r="GPH44"/>
      <c r="GPI44"/>
      <c r="GPJ44"/>
      <c r="GPK44"/>
      <c r="GPL44"/>
      <c r="GPM44"/>
      <c r="GPN44"/>
      <c r="GPO44"/>
      <c r="GPP44"/>
      <c r="GPQ44"/>
      <c r="GPR44"/>
      <c r="GPS44"/>
      <c r="GPT44"/>
      <c r="GPU44"/>
      <c r="GPV44"/>
      <c r="GPW44"/>
      <c r="GPX44"/>
      <c r="GPY44"/>
      <c r="GPZ44"/>
      <c r="GQA44"/>
      <c r="GQB44"/>
      <c r="GQC44"/>
      <c r="GQD44"/>
      <c r="GQE44"/>
      <c r="GQF44"/>
      <c r="GQG44"/>
      <c r="GQH44"/>
      <c r="GQI44"/>
      <c r="GQJ44"/>
      <c r="GQK44"/>
      <c r="GQL44"/>
      <c r="GQM44"/>
      <c r="GQN44"/>
      <c r="GQO44"/>
      <c r="GQP44"/>
      <c r="GQQ44"/>
      <c r="GQR44"/>
      <c r="GQS44"/>
      <c r="GQT44"/>
      <c r="GQU44"/>
      <c r="GQV44"/>
      <c r="GQW44"/>
      <c r="GQX44"/>
      <c r="GQY44"/>
      <c r="GQZ44"/>
      <c r="GRA44"/>
      <c r="GRB44"/>
      <c r="GRC44"/>
      <c r="GRD44"/>
      <c r="GRE44"/>
      <c r="GRF44"/>
      <c r="GRG44"/>
      <c r="GRH44"/>
      <c r="GRI44"/>
      <c r="GRJ44"/>
      <c r="GRK44"/>
      <c r="GRL44"/>
      <c r="GRM44"/>
      <c r="GRN44"/>
      <c r="GRO44"/>
      <c r="GRP44"/>
      <c r="GRQ44"/>
      <c r="GRR44"/>
      <c r="GRS44"/>
      <c r="GRT44"/>
      <c r="GRU44"/>
      <c r="GRV44"/>
      <c r="GRW44"/>
      <c r="GRX44"/>
      <c r="GRY44"/>
      <c r="GRZ44"/>
      <c r="GSA44"/>
      <c r="GSB44"/>
      <c r="GSC44"/>
      <c r="GSD44"/>
      <c r="GSE44"/>
      <c r="GSF44"/>
      <c r="GSG44"/>
      <c r="GSH44"/>
      <c r="GSI44"/>
      <c r="GSJ44"/>
      <c r="GSK44"/>
      <c r="GSL44"/>
      <c r="GSM44"/>
      <c r="GSN44"/>
      <c r="GSO44"/>
      <c r="GSP44"/>
      <c r="GSQ44"/>
      <c r="GSR44"/>
      <c r="GSS44"/>
      <c r="GST44"/>
      <c r="GSU44"/>
      <c r="GSV44"/>
      <c r="GSW44"/>
      <c r="GSX44"/>
      <c r="GSY44"/>
      <c r="GSZ44"/>
      <c r="GTA44"/>
      <c r="GTB44"/>
      <c r="GTC44"/>
      <c r="GTD44"/>
      <c r="GTE44"/>
      <c r="GTF44"/>
      <c r="GTG44"/>
      <c r="GTH44"/>
      <c r="GTI44"/>
      <c r="GTJ44"/>
      <c r="GTK44"/>
      <c r="GTL44"/>
      <c r="GTM44"/>
      <c r="GTN44"/>
      <c r="GTO44"/>
      <c r="GTP44"/>
      <c r="GTQ44"/>
      <c r="GTR44"/>
      <c r="GTS44"/>
      <c r="GTT44"/>
      <c r="GTU44"/>
      <c r="GTV44"/>
      <c r="GTW44"/>
      <c r="GTX44"/>
      <c r="GTY44"/>
      <c r="GTZ44"/>
      <c r="GUA44"/>
      <c r="GUB44"/>
      <c r="GUC44"/>
      <c r="GUD44"/>
      <c r="GUE44"/>
      <c r="GUF44"/>
      <c r="GUG44"/>
      <c r="GUH44"/>
      <c r="GUI44"/>
      <c r="GUJ44"/>
      <c r="GUK44"/>
      <c r="GUL44"/>
      <c r="GUM44"/>
      <c r="GUN44"/>
      <c r="GUO44"/>
      <c r="GUP44"/>
      <c r="GUQ44"/>
      <c r="GUR44"/>
      <c r="GUS44"/>
      <c r="GUT44"/>
      <c r="GUU44"/>
      <c r="GUV44"/>
      <c r="GUW44"/>
      <c r="GUX44"/>
      <c r="GUY44"/>
      <c r="GUZ44"/>
      <c r="GVA44"/>
      <c r="GVB44"/>
      <c r="GVC44"/>
      <c r="GVD44"/>
      <c r="GVE44"/>
      <c r="GVF44"/>
      <c r="GVG44"/>
      <c r="GVH44"/>
      <c r="GVI44"/>
      <c r="GVJ44"/>
      <c r="GVK44"/>
      <c r="GVL44"/>
      <c r="GVM44"/>
      <c r="GVN44"/>
      <c r="GVO44"/>
      <c r="GVP44"/>
      <c r="GVQ44"/>
      <c r="GVR44"/>
      <c r="GVS44"/>
      <c r="GVT44"/>
      <c r="GVU44"/>
      <c r="GVV44"/>
      <c r="GVW44"/>
      <c r="GVX44"/>
      <c r="GVY44"/>
      <c r="GVZ44"/>
      <c r="GWA44"/>
      <c r="GWB44"/>
      <c r="GWC44"/>
      <c r="GWD44"/>
      <c r="GWE44"/>
      <c r="GWF44"/>
      <c r="GWG44"/>
      <c r="GWH44"/>
      <c r="GWI44"/>
      <c r="GWJ44"/>
      <c r="GWK44"/>
      <c r="GWL44"/>
      <c r="GWM44"/>
      <c r="GWN44"/>
      <c r="GWO44"/>
      <c r="GWP44"/>
      <c r="GWQ44"/>
      <c r="GWR44"/>
      <c r="GWS44"/>
      <c r="GWT44"/>
      <c r="GWU44"/>
      <c r="GWV44"/>
      <c r="GWW44"/>
      <c r="GWX44"/>
      <c r="GWY44"/>
      <c r="GWZ44"/>
      <c r="GXA44"/>
      <c r="GXB44"/>
      <c r="GXC44"/>
      <c r="GXD44"/>
      <c r="GXE44"/>
      <c r="GXF44"/>
      <c r="GXG44"/>
      <c r="GXH44"/>
      <c r="GXI44"/>
      <c r="GXJ44"/>
      <c r="GXK44"/>
      <c r="GXL44"/>
      <c r="GXM44"/>
      <c r="GXN44"/>
      <c r="GXO44"/>
      <c r="GXP44"/>
      <c r="GXQ44"/>
      <c r="GXR44"/>
      <c r="GXS44"/>
      <c r="GXT44"/>
      <c r="GXU44"/>
      <c r="GXV44"/>
      <c r="GXW44"/>
      <c r="GXX44"/>
      <c r="GXY44"/>
      <c r="GXZ44"/>
      <c r="GYA44"/>
      <c r="GYB44"/>
      <c r="GYC44"/>
      <c r="GYD44"/>
      <c r="GYE44"/>
      <c r="GYF44"/>
      <c r="GYG44"/>
      <c r="GYH44"/>
      <c r="GYI44"/>
      <c r="GYJ44"/>
      <c r="GYK44"/>
      <c r="GYL44"/>
      <c r="GYM44"/>
      <c r="GYN44"/>
      <c r="GYO44"/>
      <c r="GYP44"/>
      <c r="GYQ44"/>
      <c r="GYR44"/>
      <c r="GYS44"/>
      <c r="GYT44"/>
      <c r="GYU44"/>
      <c r="GYV44"/>
      <c r="GYW44"/>
      <c r="GYX44"/>
      <c r="GYY44"/>
      <c r="GYZ44"/>
      <c r="GZA44"/>
      <c r="GZB44"/>
      <c r="GZC44"/>
      <c r="GZD44"/>
      <c r="GZE44"/>
      <c r="GZF44"/>
      <c r="GZG44"/>
      <c r="GZH44"/>
      <c r="GZI44"/>
      <c r="GZJ44"/>
      <c r="GZK44"/>
      <c r="GZL44"/>
      <c r="GZM44"/>
      <c r="GZN44"/>
      <c r="GZO44"/>
      <c r="GZP44"/>
      <c r="GZQ44"/>
      <c r="GZR44"/>
      <c r="GZS44"/>
      <c r="GZT44"/>
      <c r="GZU44"/>
      <c r="GZV44"/>
      <c r="GZW44"/>
      <c r="GZX44"/>
      <c r="GZY44"/>
      <c r="GZZ44"/>
      <c r="HAA44"/>
      <c r="HAB44"/>
      <c r="HAC44"/>
      <c r="HAD44"/>
      <c r="HAE44"/>
      <c r="HAF44"/>
      <c r="HAG44"/>
      <c r="HAH44"/>
      <c r="HAI44"/>
      <c r="HAJ44"/>
      <c r="HAK44"/>
      <c r="HAL44"/>
      <c r="HAM44"/>
      <c r="HAN44"/>
      <c r="HAO44"/>
      <c r="HAP44"/>
      <c r="HAQ44"/>
      <c r="HAR44"/>
      <c r="HAS44"/>
      <c r="HAT44"/>
      <c r="HAU44"/>
      <c r="HAV44"/>
      <c r="HAW44"/>
      <c r="HAX44"/>
      <c r="HAY44"/>
      <c r="HAZ44"/>
      <c r="HBA44"/>
      <c r="HBB44"/>
      <c r="HBC44"/>
      <c r="HBD44"/>
      <c r="HBE44"/>
      <c r="HBF44"/>
      <c r="HBG44"/>
      <c r="HBH44"/>
      <c r="HBI44"/>
      <c r="HBJ44"/>
      <c r="HBK44"/>
      <c r="HBL44"/>
      <c r="HBM44"/>
      <c r="HBN44"/>
      <c r="HBO44"/>
      <c r="HBP44"/>
      <c r="HBQ44"/>
      <c r="HBR44"/>
      <c r="HBS44"/>
      <c r="HBT44"/>
      <c r="HBU44"/>
      <c r="HBV44"/>
      <c r="HBW44"/>
      <c r="HBX44"/>
      <c r="HBY44"/>
      <c r="HBZ44"/>
      <c r="HCA44"/>
      <c r="HCB44"/>
      <c r="HCC44"/>
      <c r="HCD44"/>
      <c r="HCE44"/>
      <c r="HCF44"/>
      <c r="HCG44"/>
      <c r="HCH44"/>
      <c r="HCI44"/>
      <c r="HCJ44"/>
      <c r="HCK44"/>
      <c r="HCL44"/>
      <c r="HCM44"/>
      <c r="HCN44"/>
      <c r="HCO44"/>
      <c r="HCP44"/>
      <c r="HCQ44"/>
      <c r="HCR44"/>
      <c r="HCS44"/>
      <c r="HCT44"/>
      <c r="HCU44"/>
      <c r="HCV44"/>
      <c r="HCW44"/>
      <c r="HCX44"/>
      <c r="HCY44"/>
      <c r="HCZ44"/>
      <c r="HDA44"/>
      <c r="HDB44"/>
      <c r="HDC44"/>
      <c r="HDD44"/>
      <c r="HDE44"/>
      <c r="HDF44"/>
      <c r="HDG44"/>
      <c r="HDH44"/>
      <c r="HDI44"/>
      <c r="HDJ44"/>
      <c r="HDK44"/>
      <c r="HDL44"/>
      <c r="HDM44"/>
      <c r="HDN44"/>
      <c r="HDO44"/>
      <c r="HDP44"/>
      <c r="HDQ44"/>
      <c r="HDR44"/>
      <c r="HDS44"/>
      <c r="HDT44"/>
      <c r="HDU44"/>
      <c r="HDV44"/>
      <c r="HDW44"/>
      <c r="HDX44"/>
      <c r="HDY44"/>
      <c r="HDZ44"/>
      <c r="HEA44"/>
      <c r="HEB44"/>
      <c r="HEC44"/>
      <c r="HED44"/>
      <c r="HEE44"/>
      <c r="HEF44"/>
      <c r="HEG44"/>
      <c r="HEH44"/>
      <c r="HEI44"/>
      <c r="HEJ44"/>
      <c r="HEK44"/>
      <c r="HEL44"/>
      <c r="HEM44"/>
      <c r="HEN44"/>
      <c r="HEO44"/>
      <c r="HEP44"/>
      <c r="HEQ44"/>
      <c r="HER44"/>
      <c r="HES44"/>
      <c r="HET44"/>
      <c r="HEU44"/>
      <c r="HEV44"/>
      <c r="HEW44"/>
      <c r="HEX44"/>
      <c r="HEY44"/>
      <c r="HEZ44"/>
      <c r="HFA44"/>
      <c r="HFB44"/>
      <c r="HFC44"/>
      <c r="HFD44"/>
      <c r="HFE44"/>
      <c r="HFF44"/>
      <c r="HFG44"/>
      <c r="HFH44"/>
      <c r="HFI44"/>
      <c r="HFJ44"/>
      <c r="HFK44"/>
      <c r="HFL44"/>
      <c r="HFM44"/>
      <c r="HFN44"/>
      <c r="HFO44"/>
      <c r="HFP44"/>
      <c r="HFQ44"/>
      <c r="HFR44"/>
      <c r="HFS44"/>
      <c r="HFT44"/>
      <c r="HFU44"/>
      <c r="HFV44"/>
      <c r="HFW44"/>
      <c r="HFX44"/>
      <c r="HFY44"/>
      <c r="HFZ44"/>
      <c r="HGA44"/>
      <c r="HGB44"/>
      <c r="HGC44"/>
      <c r="HGD44"/>
      <c r="HGE44"/>
      <c r="HGF44"/>
      <c r="HGG44"/>
      <c r="HGH44"/>
      <c r="HGI44"/>
      <c r="HGJ44"/>
      <c r="HGK44"/>
      <c r="HGL44"/>
      <c r="HGM44"/>
      <c r="HGN44"/>
      <c r="HGO44"/>
      <c r="HGP44"/>
      <c r="HGQ44"/>
      <c r="HGR44"/>
      <c r="HGS44"/>
      <c r="HGT44"/>
      <c r="HGU44"/>
      <c r="HGV44"/>
      <c r="HGW44"/>
      <c r="HGX44"/>
      <c r="HGY44"/>
      <c r="HGZ44"/>
      <c r="HHA44"/>
      <c r="HHB44"/>
      <c r="HHC44"/>
      <c r="HHD44"/>
      <c r="HHE44"/>
      <c r="HHF44"/>
      <c r="HHG44"/>
      <c r="HHH44"/>
      <c r="HHI44"/>
      <c r="HHJ44"/>
      <c r="HHK44"/>
      <c r="HHL44"/>
      <c r="HHM44"/>
      <c r="HHN44"/>
      <c r="HHO44"/>
      <c r="HHP44"/>
      <c r="HHQ44"/>
      <c r="HHR44"/>
      <c r="HHS44"/>
      <c r="HHT44"/>
      <c r="HHU44"/>
      <c r="HHV44"/>
      <c r="HHW44"/>
      <c r="HHX44"/>
      <c r="HHY44"/>
      <c r="HHZ44"/>
      <c r="HIA44"/>
      <c r="HIB44"/>
      <c r="HIC44"/>
      <c r="HID44"/>
      <c r="HIE44"/>
      <c r="HIF44"/>
      <c r="HIG44"/>
      <c r="HIH44"/>
      <c r="HII44"/>
      <c r="HIJ44"/>
      <c r="HIK44"/>
      <c r="HIL44"/>
      <c r="HIM44"/>
      <c r="HIN44"/>
      <c r="HIO44"/>
      <c r="HIP44"/>
      <c r="HIQ44"/>
      <c r="HIR44"/>
      <c r="HIS44"/>
      <c r="HIT44"/>
      <c r="HIU44"/>
      <c r="HIV44"/>
      <c r="HIW44"/>
      <c r="HIX44"/>
      <c r="HIY44"/>
      <c r="HIZ44"/>
      <c r="HJA44"/>
      <c r="HJB44"/>
      <c r="HJC44"/>
      <c r="HJD44"/>
      <c r="HJE44"/>
      <c r="HJF44"/>
      <c r="HJG44"/>
      <c r="HJH44"/>
      <c r="HJI44"/>
      <c r="HJJ44"/>
      <c r="HJK44"/>
      <c r="HJL44"/>
      <c r="HJM44"/>
      <c r="HJN44"/>
      <c r="HJO44"/>
      <c r="HJP44"/>
      <c r="HJQ44"/>
      <c r="HJR44"/>
      <c r="HJS44"/>
      <c r="HJT44"/>
      <c r="HJU44"/>
      <c r="HJV44"/>
      <c r="HJW44"/>
      <c r="HJX44"/>
      <c r="HJY44"/>
      <c r="HJZ44"/>
      <c r="HKA44"/>
      <c r="HKB44"/>
      <c r="HKC44"/>
      <c r="HKD44"/>
      <c r="HKE44"/>
      <c r="HKF44"/>
      <c r="HKG44"/>
      <c r="HKH44"/>
      <c r="HKI44"/>
      <c r="HKJ44"/>
      <c r="HKK44"/>
      <c r="HKL44"/>
      <c r="HKM44"/>
      <c r="HKN44"/>
      <c r="HKO44"/>
      <c r="HKP44"/>
      <c r="HKQ44"/>
      <c r="HKR44"/>
      <c r="HKS44"/>
      <c r="HKT44"/>
      <c r="HKU44"/>
      <c r="HKV44"/>
      <c r="HKW44"/>
      <c r="HKX44"/>
      <c r="HKY44"/>
      <c r="HKZ44"/>
      <c r="HLA44"/>
      <c r="HLB44"/>
      <c r="HLC44"/>
      <c r="HLD44"/>
      <c r="HLE44"/>
      <c r="HLF44"/>
      <c r="HLG44"/>
      <c r="HLH44"/>
      <c r="HLI44"/>
      <c r="HLJ44"/>
      <c r="HLK44"/>
      <c r="HLL44"/>
      <c r="HLM44"/>
      <c r="HLN44"/>
      <c r="HLO44"/>
      <c r="HLP44"/>
      <c r="HLQ44"/>
      <c r="HLR44"/>
      <c r="HLS44"/>
      <c r="HLT44"/>
      <c r="HLU44"/>
      <c r="HLV44"/>
      <c r="HLW44"/>
      <c r="HLX44"/>
      <c r="HLY44"/>
      <c r="HLZ44"/>
      <c r="HMA44"/>
      <c r="HMB44"/>
      <c r="HMC44"/>
      <c r="HMD44"/>
      <c r="HME44"/>
      <c r="HMF44"/>
      <c r="HMG44"/>
      <c r="HMH44"/>
      <c r="HMI44"/>
      <c r="HMJ44"/>
      <c r="HMK44"/>
      <c r="HML44"/>
      <c r="HMM44"/>
      <c r="HMN44"/>
      <c r="HMO44"/>
      <c r="HMP44"/>
      <c r="HMQ44"/>
      <c r="HMR44"/>
      <c r="HMS44"/>
      <c r="HMT44"/>
      <c r="HMU44"/>
      <c r="HMV44"/>
      <c r="HMW44"/>
      <c r="HMX44"/>
      <c r="HMY44"/>
      <c r="HMZ44"/>
      <c r="HNA44"/>
      <c r="HNB44"/>
      <c r="HNC44"/>
      <c r="HND44"/>
      <c r="HNE44"/>
      <c r="HNF44"/>
      <c r="HNG44"/>
      <c r="HNH44"/>
      <c r="HNI44"/>
      <c r="HNJ44"/>
      <c r="HNK44"/>
      <c r="HNL44"/>
      <c r="HNM44"/>
      <c r="HNN44"/>
      <c r="HNO44"/>
      <c r="HNP44"/>
      <c r="HNQ44"/>
      <c r="HNR44"/>
      <c r="HNS44"/>
      <c r="HNT44"/>
      <c r="HNU44"/>
      <c r="HNV44"/>
      <c r="HNW44"/>
      <c r="HNX44"/>
      <c r="HNY44"/>
      <c r="HNZ44"/>
      <c r="HOA44"/>
      <c r="HOB44"/>
      <c r="HOC44"/>
      <c r="HOD44"/>
      <c r="HOE44"/>
      <c r="HOF44"/>
      <c r="HOG44"/>
      <c r="HOH44"/>
      <c r="HOI44"/>
      <c r="HOJ44"/>
      <c r="HOK44"/>
      <c r="HOL44"/>
      <c r="HOM44"/>
      <c r="HON44"/>
      <c r="HOO44"/>
      <c r="HOP44"/>
      <c r="HOQ44"/>
      <c r="HOR44"/>
      <c r="HOS44"/>
      <c r="HOT44"/>
      <c r="HOU44"/>
      <c r="HOV44"/>
      <c r="HOW44"/>
      <c r="HOX44"/>
      <c r="HOY44"/>
      <c r="HOZ44"/>
      <c r="HPA44"/>
      <c r="HPB44"/>
      <c r="HPC44"/>
      <c r="HPD44"/>
      <c r="HPE44"/>
      <c r="HPF44"/>
      <c r="HPG44"/>
      <c r="HPH44"/>
      <c r="HPI44"/>
      <c r="HPJ44"/>
      <c r="HPK44"/>
      <c r="HPL44"/>
      <c r="HPM44"/>
      <c r="HPN44"/>
      <c r="HPO44"/>
      <c r="HPP44"/>
      <c r="HPQ44"/>
      <c r="HPR44"/>
      <c r="HPS44"/>
      <c r="HPT44"/>
      <c r="HPU44"/>
      <c r="HPV44"/>
      <c r="HPW44"/>
      <c r="HPX44"/>
      <c r="HPY44"/>
      <c r="HPZ44"/>
      <c r="HQA44"/>
      <c r="HQB44"/>
      <c r="HQC44"/>
      <c r="HQD44"/>
      <c r="HQE44"/>
      <c r="HQF44"/>
      <c r="HQG44"/>
      <c r="HQH44"/>
      <c r="HQI44"/>
      <c r="HQJ44"/>
      <c r="HQK44"/>
      <c r="HQL44"/>
      <c r="HQM44"/>
      <c r="HQN44"/>
      <c r="HQO44"/>
      <c r="HQP44"/>
      <c r="HQQ44"/>
      <c r="HQR44"/>
      <c r="HQS44"/>
      <c r="HQT44"/>
      <c r="HQU44"/>
      <c r="HQV44"/>
      <c r="HQW44"/>
      <c r="HQX44"/>
      <c r="HQY44"/>
      <c r="HQZ44"/>
      <c r="HRA44"/>
      <c r="HRB44"/>
      <c r="HRC44"/>
      <c r="HRD44"/>
      <c r="HRE44"/>
      <c r="HRF44"/>
      <c r="HRG44"/>
      <c r="HRH44"/>
      <c r="HRI44"/>
      <c r="HRJ44"/>
      <c r="HRK44"/>
      <c r="HRL44"/>
      <c r="HRM44"/>
      <c r="HRN44"/>
      <c r="HRO44"/>
      <c r="HRP44"/>
      <c r="HRQ44"/>
      <c r="HRR44"/>
      <c r="HRS44"/>
      <c r="HRT44"/>
      <c r="HRU44"/>
      <c r="HRV44"/>
      <c r="HRW44"/>
      <c r="HRX44"/>
      <c r="HRY44"/>
      <c r="HRZ44"/>
      <c r="HSA44"/>
      <c r="HSB44"/>
      <c r="HSC44"/>
      <c r="HSD44"/>
      <c r="HSE44"/>
      <c r="HSF44"/>
      <c r="HSG44"/>
      <c r="HSH44"/>
      <c r="HSI44"/>
      <c r="HSJ44"/>
      <c r="HSK44"/>
      <c r="HSL44"/>
      <c r="HSM44"/>
      <c r="HSN44"/>
      <c r="HSO44"/>
      <c r="HSP44"/>
      <c r="HSQ44"/>
      <c r="HSR44"/>
      <c r="HSS44"/>
      <c r="HST44"/>
      <c r="HSU44"/>
      <c r="HSV44"/>
      <c r="HSW44"/>
      <c r="HSX44"/>
      <c r="HSY44"/>
      <c r="HSZ44"/>
      <c r="HTA44"/>
      <c r="HTB44"/>
      <c r="HTC44"/>
      <c r="HTD44"/>
      <c r="HTE44"/>
      <c r="HTF44"/>
      <c r="HTG44"/>
      <c r="HTH44"/>
      <c r="HTI44"/>
      <c r="HTJ44"/>
      <c r="HTK44"/>
      <c r="HTL44"/>
      <c r="HTM44"/>
      <c r="HTN44"/>
      <c r="HTO44"/>
      <c r="HTP44"/>
      <c r="HTQ44"/>
      <c r="HTR44"/>
      <c r="HTS44"/>
      <c r="HTT44"/>
      <c r="HTU44"/>
      <c r="HTV44"/>
      <c r="HTW44"/>
      <c r="HTX44"/>
      <c r="HTY44"/>
      <c r="HTZ44"/>
      <c r="HUA44"/>
      <c r="HUB44"/>
      <c r="HUC44"/>
      <c r="HUD44"/>
      <c r="HUE44"/>
      <c r="HUF44"/>
      <c r="HUG44"/>
      <c r="HUH44"/>
      <c r="HUI44"/>
      <c r="HUJ44"/>
      <c r="HUK44"/>
      <c r="HUL44"/>
      <c r="HUM44"/>
      <c r="HUN44"/>
      <c r="HUO44"/>
      <c r="HUP44"/>
      <c r="HUQ44"/>
      <c r="HUR44"/>
      <c r="HUS44"/>
      <c r="HUT44"/>
      <c r="HUU44"/>
      <c r="HUV44"/>
      <c r="HUW44"/>
      <c r="HUX44"/>
      <c r="HUY44"/>
      <c r="HUZ44"/>
      <c r="HVA44"/>
      <c r="HVB44"/>
      <c r="HVC44"/>
      <c r="HVD44"/>
      <c r="HVE44"/>
      <c r="HVF44"/>
      <c r="HVG44"/>
      <c r="HVH44"/>
      <c r="HVI44"/>
      <c r="HVJ44"/>
      <c r="HVK44"/>
      <c r="HVL44"/>
      <c r="HVM44"/>
      <c r="HVN44"/>
      <c r="HVO44"/>
      <c r="HVP44"/>
      <c r="HVQ44"/>
      <c r="HVR44"/>
      <c r="HVS44"/>
      <c r="HVT44"/>
      <c r="HVU44"/>
      <c r="HVV44"/>
      <c r="HVW44"/>
      <c r="HVX44"/>
      <c r="HVY44"/>
      <c r="HVZ44"/>
      <c r="HWA44"/>
      <c r="HWB44"/>
      <c r="HWC44"/>
      <c r="HWD44"/>
      <c r="HWE44"/>
      <c r="HWF44"/>
      <c r="HWG44"/>
      <c r="HWH44"/>
      <c r="HWI44"/>
      <c r="HWJ44"/>
      <c r="HWK44"/>
      <c r="HWL44"/>
      <c r="HWM44"/>
      <c r="HWN44"/>
      <c r="HWO44"/>
      <c r="HWP44"/>
      <c r="HWQ44"/>
      <c r="HWR44"/>
      <c r="HWS44"/>
      <c r="HWT44"/>
      <c r="HWU44"/>
      <c r="HWV44"/>
      <c r="HWW44"/>
      <c r="HWX44"/>
      <c r="HWY44"/>
      <c r="HWZ44"/>
      <c r="HXA44"/>
      <c r="HXB44"/>
      <c r="HXC44"/>
      <c r="HXD44"/>
      <c r="HXE44"/>
      <c r="HXF44"/>
      <c r="HXG44"/>
      <c r="HXH44"/>
      <c r="HXI44"/>
      <c r="HXJ44"/>
      <c r="HXK44"/>
      <c r="HXL44"/>
      <c r="HXM44"/>
      <c r="HXN44"/>
      <c r="HXO44"/>
      <c r="HXP44"/>
      <c r="HXQ44"/>
      <c r="HXR44"/>
      <c r="HXS44"/>
      <c r="HXT44"/>
      <c r="HXU44"/>
      <c r="HXV44"/>
      <c r="HXW44"/>
      <c r="HXX44"/>
      <c r="HXY44"/>
      <c r="HXZ44"/>
      <c r="HYA44"/>
      <c r="HYB44"/>
      <c r="HYC44"/>
      <c r="HYD44"/>
      <c r="HYE44"/>
      <c r="HYF44"/>
      <c r="HYG44"/>
      <c r="HYH44"/>
      <c r="HYI44"/>
      <c r="HYJ44"/>
      <c r="HYK44"/>
      <c r="HYL44"/>
      <c r="HYM44"/>
      <c r="HYN44"/>
      <c r="HYO44"/>
      <c r="HYP44"/>
      <c r="HYQ44"/>
      <c r="HYR44"/>
      <c r="HYS44"/>
      <c r="HYT44"/>
      <c r="HYU44"/>
      <c r="HYV44"/>
      <c r="HYW44"/>
      <c r="HYX44"/>
      <c r="HYY44"/>
      <c r="HYZ44"/>
      <c r="HZA44"/>
      <c r="HZB44"/>
      <c r="HZC44"/>
      <c r="HZD44"/>
      <c r="HZE44"/>
      <c r="HZF44"/>
      <c r="HZG44"/>
      <c r="HZH44"/>
      <c r="HZI44"/>
      <c r="HZJ44"/>
      <c r="HZK44"/>
      <c r="HZL44"/>
      <c r="HZM44"/>
      <c r="HZN44"/>
      <c r="HZO44"/>
      <c r="HZP44"/>
      <c r="HZQ44"/>
      <c r="HZR44"/>
      <c r="HZS44"/>
      <c r="HZT44"/>
      <c r="HZU44"/>
      <c r="HZV44"/>
      <c r="HZW44"/>
      <c r="HZX44"/>
      <c r="HZY44"/>
      <c r="HZZ44"/>
      <c r="IAA44"/>
      <c r="IAB44"/>
      <c r="IAC44"/>
      <c r="IAD44"/>
      <c r="IAE44"/>
      <c r="IAF44"/>
      <c r="IAG44"/>
      <c r="IAH44"/>
      <c r="IAI44"/>
      <c r="IAJ44"/>
      <c r="IAK44"/>
      <c r="IAL44"/>
      <c r="IAM44"/>
      <c r="IAN44"/>
      <c r="IAO44"/>
      <c r="IAP44"/>
      <c r="IAQ44"/>
      <c r="IAR44"/>
      <c r="IAS44"/>
      <c r="IAT44"/>
      <c r="IAU44"/>
      <c r="IAV44"/>
      <c r="IAW44"/>
      <c r="IAX44"/>
      <c r="IAY44"/>
      <c r="IAZ44"/>
      <c r="IBA44"/>
      <c r="IBB44"/>
      <c r="IBC44"/>
      <c r="IBD44"/>
      <c r="IBE44"/>
      <c r="IBF44"/>
      <c r="IBG44"/>
      <c r="IBH44"/>
      <c r="IBI44"/>
      <c r="IBJ44"/>
      <c r="IBK44"/>
      <c r="IBL44"/>
      <c r="IBM44"/>
      <c r="IBN44"/>
      <c r="IBO44"/>
      <c r="IBP44"/>
      <c r="IBQ44"/>
      <c r="IBR44"/>
      <c r="IBS44"/>
      <c r="IBT44"/>
      <c r="IBU44"/>
      <c r="IBV44"/>
      <c r="IBW44"/>
      <c r="IBX44"/>
      <c r="IBY44"/>
      <c r="IBZ44"/>
      <c r="ICA44"/>
      <c r="ICB44"/>
      <c r="ICC44"/>
      <c r="ICD44"/>
      <c r="ICE44"/>
      <c r="ICF44"/>
      <c r="ICG44"/>
      <c r="ICH44"/>
      <c r="ICI44"/>
      <c r="ICJ44"/>
      <c r="ICK44"/>
      <c r="ICL44"/>
      <c r="ICM44"/>
      <c r="ICN44"/>
      <c r="ICO44"/>
      <c r="ICP44"/>
      <c r="ICQ44"/>
      <c r="ICR44"/>
      <c r="ICS44"/>
      <c r="ICT44"/>
      <c r="ICU44"/>
      <c r="ICV44"/>
      <c r="ICW44"/>
      <c r="ICX44"/>
      <c r="ICY44"/>
      <c r="ICZ44"/>
      <c r="IDA44"/>
      <c r="IDB44"/>
      <c r="IDC44"/>
      <c r="IDD44"/>
      <c r="IDE44"/>
      <c r="IDF44"/>
      <c r="IDG44"/>
      <c r="IDH44"/>
      <c r="IDI44"/>
      <c r="IDJ44"/>
      <c r="IDK44"/>
      <c r="IDL44"/>
      <c r="IDM44"/>
      <c r="IDN44"/>
      <c r="IDO44"/>
      <c r="IDP44"/>
      <c r="IDQ44"/>
      <c r="IDR44"/>
      <c r="IDS44"/>
      <c r="IDT44"/>
      <c r="IDU44"/>
      <c r="IDV44"/>
      <c r="IDW44"/>
      <c r="IDX44"/>
      <c r="IDY44"/>
      <c r="IDZ44"/>
      <c r="IEA44"/>
      <c r="IEB44"/>
      <c r="IEC44"/>
      <c r="IED44"/>
      <c r="IEE44"/>
      <c r="IEF44"/>
      <c r="IEG44"/>
      <c r="IEH44"/>
      <c r="IEI44"/>
      <c r="IEJ44"/>
      <c r="IEK44"/>
      <c r="IEL44"/>
      <c r="IEM44"/>
      <c r="IEN44"/>
      <c r="IEO44"/>
      <c r="IEP44"/>
      <c r="IEQ44"/>
      <c r="IER44"/>
      <c r="IES44"/>
      <c r="IET44"/>
      <c r="IEU44"/>
      <c r="IEV44"/>
      <c r="IEW44"/>
      <c r="IEX44"/>
      <c r="IEY44"/>
      <c r="IEZ44"/>
      <c r="IFA44"/>
      <c r="IFB44"/>
      <c r="IFC44"/>
      <c r="IFD44"/>
      <c r="IFE44"/>
      <c r="IFF44"/>
      <c r="IFG44"/>
      <c r="IFH44"/>
      <c r="IFI44"/>
      <c r="IFJ44"/>
      <c r="IFK44"/>
      <c r="IFL44"/>
      <c r="IFM44"/>
      <c r="IFN44"/>
      <c r="IFO44"/>
      <c r="IFP44"/>
      <c r="IFQ44"/>
      <c r="IFR44"/>
      <c r="IFS44"/>
      <c r="IFT44"/>
      <c r="IFU44"/>
      <c r="IFV44"/>
      <c r="IFW44"/>
      <c r="IFX44"/>
      <c r="IFY44"/>
      <c r="IFZ44"/>
      <c r="IGA44"/>
      <c r="IGB44"/>
      <c r="IGC44"/>
      <c r="IGD44"/>
      <c r="IGE44"/>
      <c r="IGF44"/>
      <c r="IGG44"/>
      <c r="IGH44"/>
      <c r="IGI44"/>
      <c r="IGJ44"/>
      <c r="IGK44"/>
      <c r="IGL44"/>
      <c r="IGM44"/>
      <c r="IGN44"/>
      <c r="IGO44"/>
      <c r="IGP44"/>
      <c r="IGQ44"/>
      <c r="IGR44"/>
      <c r="IGS44"/>
      <c r="IGT44"/>
      <c r="IGU44"/>
      <c r="IGV44"/>
      <c r="IGW44"/>
      <c r="IGX44"/>
      <c r="IGY44"/>
      <c r="IGZ44"/>
      <c r="IHA44"/>
      <c r="IHB44"/>
      <c r="IHC44"/>
      <c r="IHD44"/>
      <c r="IHE44"/>
      <c r="IHF44"/>
      <c r="IHG44"/>
      <c r="IHH44"/>
      <c r="IHI44"/>
      <c r="IHJ44"/>
      <c r="IHK44"/>
      <c r="IHL44"/>
      <c r="IHM44"/>
      <c r="IHN44"/>
      <c r="IHO44"/>
      <c r="IHP44"/>
      <c r="IHQ44"/>
      <c r="IHR44"/>
      <c r="IHS44"/>
      <c r="IHT44"/>
      <c r="IHU44"/>
      <c r="IHV44"/>
      <c r="IHW44"/>
      <c r="IHX44"/>
      <c r="IHY44"/>
      <c r="IHZ44"/>
      <c r="IIA44"/>
      <c r="IIB44"/>
      <c r="IIC44"/>
      <c r="IID44"/>
      <c r="IIE44"/>
      <c r="IIF44"/>
      <c r="IIG44"/>
      <c r="IIH44"/>
      <c r="III44"/>
      <c r="IIJ44"/>
      <c r="IIK44"/>
      <c r="IIL44"/>
      <c r="IIM44"/>
      <c r="IIN44"/>
      <c r="IIO44"/>
      <c r="IIP44"/>
      <c r="IIQ44"/>
      <c r="IIR44"/>
      <c r="IIS44"/>
      <c r="IIT44"/>
      <c r="IIU44"/>
      <c r="IIV44"/>
      <c r="IIW44"/>
      <c r="IIX44"/>
      <c r="IIY44"/>
      <c r="IIZ44"/>
      <c r="IJA44"/>
      <c r="IJB44"/>
      <c r="IJC44"/>
      <c r="IJD44"/>
      <c r="IJE44"/>
      <c r="IJF44"/>
      <c r="IJG44"/>
      <c r="IJH44"/>
      <c r="IJI44"/>
      <c r="IJJ44"/>
      <c r="IJK44"/>
      <c r="IJL44"/>
      <c r="IJM44"/>
      <c r="IJN44"/>
      <c r="IJO44"/>
      <c r="IJP44"/>
      <c r="IJQ44"/>
      <c r="IJR44"/>
      <c r="IJS44"/>
      <c r="IJT44"/>
      <c r="IJU44"/>
      <c r="IJV44"/>
      <c r="IJW44"/>
      <c r="IJX44"/>
      <c r="IJY44"/>
      <c r="IJZ44"/>
      <c r="IKA44"/>
      <c r="IKB44"/>
      <c r="IKC44"/>
      <c r="IKD44"/>
      <c r="IKE44"/>
      <c r="IKF44"/>
      <c r="IKG44"/>
      <c r="IKH44"/>
      <c r="IKI44"/>
      <c r="IKJ44"/>
      <c r="IKK44"/>
      <c r="IKL44"/>
      <c r="IKM44"/>
      <c r="IKN44"/>
      <c r="IKO44"/>
      <c r="IKP44"/>
      <c r="IKQ44"/>
      <c r="IKR44"/>
      <c r="IKS44"/>
      <c r="IKT44"/>
      <c r="IKU44"/>
      <c r="IKV44"/>
      <c r="IKW44"/>
      <c r="IKX44"/>
      <c r="IKY44"/>
      <c r="IKZ44"/>
      <c r="ILA44"/>
      <c r="ILB44"/>
      <c r="ILC44"/>
      <c r="ILD44"/>
      <c r="ILE44"/>
      <c r="ILF44"/>
      <c r="ILG44"/>
      <c r="ILH44"/>
      <c r="ILI44"/>
      <c r="ILJ44"/>
      <c r="ILK44"/>
      <c r="ILL44"/>
      <c r="ILM44"/>
      <c r="ILN44"/>
      <c r="ILO44"/>
      <c r="ILP44"/>
      <c r="ILQ44"/>
      <c r="ILR44"/>
      <c r="ILS44"/>
      <c r="ILT44"/>
      <c r="ILU44"/>
      <c r="ILV44"/>
      <c r="ILW44"/>
      <c r="ILX44"/>
      <c r="ILY44"/>
      <c r="ILZ44"/>
      <c r="IMA44"/>
      <c r="IMB44"/>
      <c r="IMC44"/>
      <c r="IMD44"/>
      <c r="IME44"/>
      <c r="IMF44"/>
      <c r="IMG44"/>
      <c r="IMH44"/>
      <c r="IMI44"/>
      <c r="IMJ44"/>
      <c r="IMK44"/>
      <c r="IML44"/>
      <c r="IMM44"/>
      <c r="IMN44"/>
      <c r="IMO44"/>
      <c r="IMP44"/>
      <c r="IMQ44"/>
      <c r="IMR44"/>
      <c r="IMS44"/>
      <c r="IMT44"/>
      <c r="IMU44"/>
      <c r="IMV44"/>
      <c r="IMW44"/>
      <c r="IMX44"/>
      <c r="IMY44"/>
      <c r="IMZ44"/>
      <c r="INA44"/>
      <c r="INB44"/>
      <c r="INC44"/>
      <c r="IND44"/>
      <c r="INE44"/>
      <c r="INF44"/>
      <c r="ING44"/>
      <c r="INH44"/>
      <c r="INI44"/>
      <c r="INJ44"/>
      <c r="INK44"/>
      <c r="INL44"/>
      <c r="INM44"/>
      <c r="INN44"/>
      <c r="INO44"/>
      <c r="INP44"/>
      <c r="INQ44"/>
      <c r="INR44"/>
      <c r="INS44"/>
      <c r="INT44"/>
      <c r="INU44"/>
      <c r="INV44"/>
      <c r="INW44"/>
      <c r="INX44"/>
      <c r="INY44"/>
      <c r="INZ44"/>
      <c r="IOA44"/>
      <c r="IOB44"/>
      <c r="IOC44"/>
      <c r="IOD44"/>
      <c r="IOE44"/>
      <c r="IOF44"/>
      <c r="IOG44"/>
      <c r="IOH44"/>
      <c r="IOI44"/>
      <c r="IOJ44"/>
      <c r="IOK44"/>
      <c r="IOL44"/>
      <c r="IOM44"/>
      <c r="ION44"/>
      <c r="IOO44"/>
      <c r="IOP44"/>
      <c r="IOQ44"/>
      <c r="IOR44"/>
      <c r="IOS44"/>
      <c r="IOT44"/>
      <c r="IOU44"/>
      <c r="IOV44"/>
      <c r="IOW44"/>
      <c r="IOX44"/>
      <c r="IOY44"/>
      <c r="IOZ44"/>
      <c r="IPA44"/>
      <c r="IPB44"/>
      <c r="IPC44"/>
      <c r="IPD44"/>
      <c r="IPE44"/>
      <c r="IPF44"/>
      <c r="IPG44"/>
      <c r="IPH44"/>
      <c r="IPI44"/>
      <c r="IPJ44"/>
      <c r="IPK44"/>
      <c r="IPL44"/>
      <c r="IPM44"/>
      <c r="IPN44"/>
      <c r="IPO44"/>
      <c r="IPP44"/>
      <c r="IPQ44"/>
      <c r="IPR44"/>
      <c r="IPS44"/>
      <c r="IPT44"/>
      <c r="IPU44"/>
      <c r="IPV44"/>
      <c r="IPW44"/>
      <c r="IPX44"/>
      <c r="IPY44"/>
      <c r="IPZ44"/>
      <c r="IQA44"/>
      <c r="IQB44"/>
      <c r="IQC44"/>
      <c r="IQD44"/>
      <c r="IQE44"/>
      <c r="IQF44"/>
      <c r="IQG44"/>
      <c r="IQH44"/>
      <c r="IQI44"/>
      <c r="IQJ44"/>
      <c r="IQK44"/>
      <c r="IQL44"/>
      <c r="IQM44"/>
      <c r="IQN44"/>
      <c r="IQO44"/>
      <c r="IQP44"/>
      <c r="IQQ44"/>
      <c r="IQR44"/>
      <c r="IQS44"/>
      <c r="IQT44"/>
      <c r="IQU44"/>
      <c r="IQV44"/>
      <c r="IQW44"/>
      <c r="IQX44"/>
      <c r="IQY44"/>
      <c r="IQZ44"/>
      <c r="IRA44"/>
      <c r="IRB44"/>
      <c r="IRC44"/>
      <c r="IRD44"/>
      <c r="IRE44"/>
      <c r="IRF44"/>
      <c r="IRG44"/>
      <c r="IRH44"/>
      <c r="IRI44"/>
      <c r="IRJ44"/>
      <c r="IRK44"/>
      <c r="IRL44"/>
      <c r="IRM44"/>
      <c r="IRN44"/>
      <c r="IRO44"/>
      <c r="IRP44"/>
      <c r="IRQ44"/>
      <c r="IRR44"/>
      <c r="IRS44"/>
      <c r="IRT44"/>
      <c r="IRU44"/>
      <c r="IRV44"/>
      <c r="IRW44"/>
      <c r="IRX44"/>
      <c r="IRY44"/>
      <c r="IRZ44"/>
      <c r="ISA44"/>
      <c r="ISB44"/>
      <c r="ISC44"/>
      <c r="ISD44"/>
      <c r="ISE44"/>
      <c r="ISF44"/>
      <c r="ISG44"/>
      <c r="ISH44"/>
      <c r="ISI44"/>
      <c r="ISJ44"/>
      <c r="ISK44"/>
      <c r="ISL44"/>
      <c r="ISM44"/>
      <c r="ISN44"/>
      <c r="ISO44"/>
      <c r="ISP44"/>
      <c r="ISQ44"/>
      <c r="ISR44"/>
      <c r="ISS44"/>
      <c r="IST44"/>
      <c r="ISU44"/>
      <c r="ISV44"/>
      <c r="ISW44"/>
      <c r="ISX44"/>
      <c r="ISY44"/>
      <c r="ISZ44"/>
      <c r="ITA44"/>
      <c r="ITB44"/>
      <c r="ITC44"/>
      <c r="ITD44"/>
      <c r="ITE44"/>
      <c r="ITF44"/>
      <c r="ITG44"/>
      <c r="ITH44"/>
      <c r="ITI44"/>
      <c r="ITJ44"/>
      <c r="ITK44"/>
      <c r="ITL44"/>
      <c r="ITM44"/>
      <c r="ITN44"/>
      <c r="ITO44"/>
      <c r="ITP44"/>
      <c r="ITQ44"/>
      <c r="ITR44"/>
      <c r="ITS44"/>
      <c r="ITT44"/>
      <c r="ITU44"/>
      <c r="ITV44"/>
      <c r="ITW44"/>
      <c r="ITX44"/>
      <c r="ITY44"/>
      <c r="ITZ44"/>
      <c r="IUA44"/>
      <c r="IUB44"/>
      <c r="IUC44"/>
      <c r="IUD44"/>
      <c r="IUE44"/>
      <c r="IUF44"/>
      <c r="IUG44"/>
      <c r="IUH44"/>
      <c r="IUI44"/>
      <c r="IUJ44"/>
      <c r="IUK44"/>
      <c r="IUL44"/>
      <c r="IUM44"/>
      <c r="IUN44"/>
      <c r="IUO44"/>
      <c r="IUP44"/>
      <c r="IUQ44"/>
      <c r="IUR44"/>
      <c r="IUS44"/>
      <c r="IUT44"/>
      <c r="IUU44"/>
      <c r="IUV44"/>
      <c r="IUW44"/>
      <c r="IUX44"/>
      <c r="IUY44"/>
      <c r="IUZ44"/>
      <c r="IVA44"/>
      <c r="IVB44"/>
      <c r="IVC44"/>
      <c r="IVD44"/>
      <c r="IVE44"/>
      <c r="IVF44"/>
      <c r="IVG44"/>
      <c r="IVH44"/>
      <c r="IVI44"/>
      <c r="IVJ44"/>
      <c r="IVK44"/>
      <c r="IVL44"/>
      <c r="IVM44"/>
      <c r="IVN44"/>
      <c r="IVO44"/>
      <c r="IVP44"/>
      <c r="IVQ44"/>
      <c r="IVR44"/>
      <c r="IVS44"/>
      <c r="IVT44"/>
      <c r="IVU44"/>
      <c r="IVV44"/>
      <c r="IVW44"/>
      <c r="IVX44"/>
      <c r="IVY44"/>
      <c r="IVZ44"/>
      <c r="IWA44"/>
      <c r="IWB44"/>
      <c r="IWC44"/>
      <c r="IWD44"/>
      <c r="IWE44"/>
      <c r="IWF44"/>
      <c r="IWG44"/>
      <c r="IWH44"/>
      <c r="IWI44"/>
      <c r="IWJ44"/>
      <c r="IWK44"/>
      <c r="IWL44"/>
      <c r="IWM44"/>
      <c r="IWN44"/>
      <c r="IWO44"/>
      <c r="IWP44"/>
      <c r="IWQ44"/>
      <c r="IWR44"/>
      <c r="IWS44"/>
      <c r="IWT44"/>
      <c r="IWU44"/>
      <c r="IWV44"/>
      <c r="IWW44"/>
      <c r="IWX44"/>
      <c r="IWY44"/>
      <c r="IWZ44"/>
      <c r="IXA44"/>
      <c r="IXB44"/>
      <c r="IXC44"/>
      <c r="IXD44"/>
      <c r="IXE44"/>
      <c r="IXF44"/>
      <c r="IXG44"/>
      <c r="IXH44"/>
      <c r="IXI44"/>
      <c r="IXJ44"/>
      <c r="IXK44"/>
      <c r="IXL44"/>
      <c r="IXM44"/>
      <c r="IXN44"/>
      <c r="IXO44"/>
      <c r="IXP44"/>
      <c r="IXQ44"/>
      <c r="IXR44"/>
      <c r="IXS44"/>
      <c r="IXT44"/>
      <c r="IXU44"/>
      <c r="IXV44"/>
      <c r="IXW44"/>
      <c r="IXX44"/>
      <c r="IXY44"/>
      <c r="IXZ44"/>
      <c r="IYA44"/>
      <c r="IYB44"/>
      <c r="IYC44"/>
      <c r="IYD44"/>
      <c r="IYE44"/>
      <c r="IYF44"/>
      <c r="IYG44"/>
      <c r="IYH44"/>
      <c r="IYI44"/>
      <c r="IYJ44"/>
      <c r="IYK44"/>
      <c r="IYL44"/>
      <c r="IYM44"/>
      <c r="IYN44"/>
      <c r="IYO44"/>
      <c r="IYP44"/>
      <c r="IYQ44"/>
      <c r="IYR44"/>
      <c r="IYS44"/>
      <c r="IYT44"/>
      <c r="IYU44"/>
      <c r="IYV44"/>
      <c r="IYW44"/>
      <c r="IYX44"/>
      <c r="IYY44"/>
      <c r="IYZ44"/>
      <c r="IZA44"/>
      <c r="IZB44"/>
      <c r="IZC44"/>
      <c r="IZD44"/>
      <c r="IZE44"/>
      <c r="IZF44"/>
      <c r="IZG44"/>
      <c r="IZH44"/>
      <c r="IZI44"/>
      <c r="IZJ44"/>
      <c r="IZK44"/>
      <c r="IZL44"/>
      <c r="IZM44"/>
      <c r="IZN44"/>
      <c r="IZO44"/>
      <c r="IZP44"/>
      <c r="IZQ44"/>
      <c r="IZR44"/>
      <c r="IZS44"/>
      <c r="IZT44"/>
      <c r="IZU44"/>
      <c r="IZV44"/>
      <c r="IZW44"/>
      <c r="IZX44"/>
      <c r="IZY44"/>
      <c r="IZZ44"/>
      <c r="JAA44"/>
      <c r="JAB44"/>
      <c r="JAC44"/>
      <c r="JAD44"/>
      <c r="JAE44"/>
      <c r="JAF44"/>
      <c r="JAG44"/>
      <c r="JAH44"/>
      <c r="JAI44"/>
      <c r="JAJ44"/>
      <c r="JAK44"/>
      <c r="JAL44"/>
      <c r="JAM44"/>
      <c r="JAN44"/>
      <c r="JAO44"/>
      <c r="JAP44"/>
      <c r="JAQ44"/>
      <c r="JAR44"/>
      <c r="JAS44"/>
      <c r="JAT44"/>
      <c r="JAU44"/>
      <c r="JAV44"/>
      <c r="JAW44"/>
      <c r="JAX44"/>
      <c r="JAY44"/>
      <c r="JAZ44"/>
      <c r="JBA44"/>
      <c r="JBB44"/>
      <c r="JBC44"/>
      <c r="JBD44"/>
      <c r="JBE44"/>
      <c r="JBF44"/>
      <c r="JBG44"/>
      <c r="JBH44"/>
      <c r="JBI44"/>
      <c r="JBJ44"/>
      <c r="JBK44"/>
      <c r="JBL44"/>
      <c r="JBM44"/>
      <c r="JBN44"/>
      <c r="JBO44"/>
      <c r="JBP44"/>
      <c r="JBQ44"/>
      <c r="JBR44"/>
      <c r="JBS44"/>
      <c r="JBT44"/>
      <c r="JBU44"/>
      <c r="JBV44"/>
      <c r="JBW44"/>
      <c r="JBX44"/>
      <c r="JBY44"/>
      <c r="JBZ44"/>
      <c r="JCA44"/>
      <c r="JCB44"/>
      <c r="JCC44"/>
      <c r="JCD44"/>
      <c r="JCE44"/>
      <c r="JCF44"/>
      <c r="JCG44"/>
      <c r="JCH44"/>
      <c r="JCI44"/>
      <c r="JCJ44"/>
      <c r="JCK44"/>
      <c r="JCL44"/>
      <c r="JCM44"/>
      <c r="JCN44"/>
      <c r="JCO44"/>
      <c r="JCP44"/>
      <c r="JCQ44"/>
      <c r="JCR44"/>
      <c r="JCS44"/>
      <c r="JCT44"/>
      <c r="JCU44"/>
      <c r="JCV44"/>
      <c r="JCW44"/>
      <c r="JCX44"/>
      <c r="JCY44"/>
      <c r="JCZ44"/>
      <c r="JDA44"/>
      <c r="JDB44"/>
      <c r="JDC44"/>
      <c r="JDD44"/>
      <c r="JDE44"/>
      <c r="JDF44"/>
      <c r="JDG44"/>
      <c r="JDH44"/>
      <c r="JDI44"/>
      <c r="JDJ44"/>
      <c r="JDK44"/>
      <c r="JDL44"/>
      <c r="JDM44"/>
      <c r="JDN44"/>
      <c r="JDO44"/>
      <c r="JDP44"/>
      <c r="JDQ44"/>
      <c r="JDR44"/>
      <c r="JDS44"/>
      <c r="JDT44"/>
      <c r="JDU44"/>
      <c r="JDV44"/>
      <c r="JDW44"/>
      <c r="JDX44"/>
      <c r="JDY44"/>
      <c r="JDZ44"/>
      <c r="JEA44"/>
      <c r="JEB44"/>
      <c r="JEC44"/>
      <c r="JED44"/>
      <c r="JEE44"/>
      <c r="JEF44"/>
      <c r="JEG44"/>
      <c r="JEH44"/>
      <c r="JEI44"/>
      <c r="JEJ44"/>
      <c r="JEK44"/>
      <c r="JEL44"/>
      <c r="JEM44"/>
      <c r="JEN44"/>
      <c r="JEO44"/>
      <c r="JEP44"/>
      <c r="JEQ44"/>
      <c r="JER44"/>
      <c r="JES44"/>
      <c r="JET44"/>
      <c r="JEU44"/>
      <c r="JEV44"/>
      <c r="JEW44"/>
      <c r="JEX44"/>
      <c r="JEY44"/>
      <c r="JEZ44"/>
      <c r="JFA44"/>
      <c r="JFB44"/>
      <c r="JFC44"/>
      <c r="JFD44"/>
      <c r="JFE44"/>
      <c r="JFF44"/>
      <c r="JFG44"/>
      <c r="JFH44"/>
      <c r="JFI44"/>
      <c r="JFJ44"/>
      <c r="JFK44"/>
      <c r="JFL44"/>
      <c r="JFM44"/>
      <c r="JFN44"/>
      <c r="JFO44"/>
      <c r="JFP44"/>
      <c r="JFQ44"/>
      <c r="JFR44"/>
      <c r="JFS44"/>
      <c r="JFT44"/>
      <c r="JFU44"/>
      <c r="JFV44"/>
      <c r="JFW44"/>
      <c r="JFX44"/>
      <c r="JFY44"/>
      <c r="JFZ44"/>
      <c r="JGA44"/>
      <c r="JGB44"/>
      <c r="JGC44"/>
      <c r="JGD44"/>
      <c r="JGE44"/>
      <c r="JGF44"/>
      <c r="JGG44"/>
      <c r="JGH44"/>
      <c r="JGI44"/>
      <c r="JGJ44"/>
      <c r="JGK44"/>
      <c r="JGL44"/>
      <c r="JGM44"/>
      <c r="JGN44"/>
      <c r="JGO44"/>
      <c r="JGP44"/>
      <c r="JGQ44"/>
      <c r="JGR44"/>
      <c r="JGS44"/>
      <c r="JGT44"/>
      <c r="JGU44"/>
      <c r="JGV44"/>
      <c r="JGW44"/>
      <c r="JGX44"/>
      <c r="JGY44"/>
      <c r="JGZ44"/>
      <c r="JHA44"/>
      <c r="JHB44"/>
      <c r="JHC44"/>
      <c r="JHD44"/>
      <c r="JHE44"/>
      <c r="JHF44"/>
      <c r="JHG44"/>
      <c r="JHH44"/>
      <c r="JHI44"/>
      <c r="JHJ44"/>
      <c r="JHK44"/>
      <c r="JHL44"/>
      <c r="JHM44"/>
      <c r="JHN44"/>
      <c r="JHO44"/>
      <c r="JHP44"/>
      <c r="JHQ44"/>
      <c r="JHR44"/>
      <c r="JHS44"/>
      <c r="JHT44"/>
      <c r="JHU44"/>
      <c r="JHV44"/>
      <c r="JHW44"/>
      <c r="JHX44"/>
      <c r="JHY44"/>
      <c r="JHZ44"/>
      <c r="JIA44"/>
      <c r="JIB44"/>
      <c r="JIC44"/>
      <c r="JID44"/>
      <c r="JIE44"/>
      <c r="JIF44"/>
      <c r="JIG44"/>
      <c r="JIH44"/>
      <c r="JII44"/>
      <c r="JIJ44"/>
      <c r="JIK44"/>
      <c r="JIL44"/>
      <c r="JIM44"/>
      <c r="JIN44"/>
      <c r="JIO44"/>
      <c r="JIP44"/>
      <c r="JIQ44"/>
      <c r="JIR44"/>
      <c r="JIS44"/>
      <c r="JIT44"/>
      <c r="JIU44"/>
      <c r="JIV44"/>
      <c r="JIW44"/>
      <c r="JIX44"/>
      <c r="JIY44"/>
      <c r="JIZ44"/>
      <c r="JJA44"/>
      <c r="JJB44"/>
      <c r="JJC44"/>
      <c r="JJD44"/>
      <c r="JJE44"/>
      <c r="JJF44"/>
      <c r="JJG44"/>
      <c r="JJH44"/>
      <c r="JJI44"/>
      <c r="JJJ44"/>
      <c r="JJK44"/>
      <c r="JJL44"/>
      <c r="JJM44"/>
      <c r="JJN44"/>
      <c r="JJO44"/>
      <c r="JJP44"/>
      <c r="JJQ44"/>
      <c r="JJR44"/>
      <c r="JJS44"/>
      <c r="JJT44"/>
      <c r="JJU44"/>
      <c r="JJV44"/>
      <c r="JJW44"/>
      <c r="JJX44"/>
      <c r="JJY44"/>
      <c r="JJZ44"/>
      <c r="JKA44"/>
      <c r="JKB44"/>
      <c r="JKC44"/>
      <c r="JKD44"/>
      <c r="JKE44"/>
      <c r="JKF44"/>
      <c r="JKG44"/>
      <c r="JKH44"/>
      <c r="JKI44"/>
      <c r="JKJ44"/>
      <c r="JKK44"/>
      <c r="JKL44"/>
      <c r="JKM44"/>
      <c r="JKN44"/>
      <c r="JKO44"/>
      <c r="JKP44"/>
      <c r="JKQ44"/>
      <c r="JKR44"/>
      <c r="JKS44"/>
      <c r="JKT44"/>
      <c r="JKU44"/>
      <c r="JKV44"/>
      <c r="JKW44"/>
      <c r="JKX44"/>
      <c r="JKY44"/>
      <c r="JKZ44"/>
      <c r="JLA44"/>
      <c r="JLB44"/>
      <c r="JLC44"/>
      <c r="JLD44"/>
      <c r="JLE44"/>
      <c r="JLF44"/>
      <c r="JLG44"/>
      <c r="JLH44"/>
      <c r="JLI44"/>
      <c r="JLJ44"/>
      <c r="JLK44"/>
      <c r="JLL44"/>
      <c r="JLM44"/>
      <c r="JLN44"/>
      <c r="JLO44"/>
      <c r="JLP44"/>
      <c r="JLQ44"/>
      <c r="JLR44"/>
      <c r="JLS44"/>
      <c r="JLT44"/>
      <c r="JLU44"/>
      <c r="JLV44"/>
      <c r="JLW44"/>
      <c r="JLX44"/>
      <c r="JLY44"/>
      <c r="JLZ44"/>
      <c r="JMA44"/>
      <c r="JMB44"/>
      <c r="JMC44"/>
      <c r="JMD44"/>
      <c r="JME44"/>
      <c r="JMF44"/>
      <c r="JMG44"/>
      <c r="JMH44"/>
      <c r="JMI44"/>
      <c r="JMJ44"/>
      <c r="JMK44"/>
      <c r="JML44"/>
      <c r="JMM44"/>
      <c r="JMN44"/>
      <c r="JMO44"/>
      <c r="JMP44"/>
      <c r="JMQ44"/>
      <c r="JMR44"/>
      <c r="JMS44"/>
      <c r="JMT44"/>
      <c r="JMU44"/>
      <c r="JMV44"/>
      <c r="JMW44"/>
      <c r="JMX44"/>
      <c r="JMY44"/>
      <c r="JMZ44"/>
      <c r="JNA44"/>
      <c r="JNB44"/>
      <c r="JNC44"/>
      <c r="JND44"/>
      <c r="JNE44"/>
      <c r="JNF44"/>
      <c r="JNG44"/>
      <c r="JNH44"/>
      <c r="JNI44"/>
      <c r="JNJ44"/>
      <c r="JNK44"/>
      <c r="JNL44"/>
      <c r="JNM44"/>
      <c r="JNN44"/>
      <c r="JNO44"/>
      <c r="JNP44"/>
      <c r="JNQ44"/>
      <c r="JNR44"/>
      <c r="JNS44"/>
      <c r="JNT44"/>
      <c r="JNU44"/>
      <c r="JNV44"/>
      <c r="JNW44"/>
      <c r="JNX44"/>
      <c r="JNY44"/>
      <c r="JNZ44"/>
      <c r="JOA44"/>
      <c r="JOB44"/>
      <c r="JOC44"/>
      <c r="JOD44"/>
      <c r="JOE44"/>
      <c r="JOF44"/>
      <c r="JOG44"/>
      <c r="JOH44"/>
      <c r="JOI44"/>
      <c r="JOJ44"/>
      <c r="JOK44"/>
      <c r="JOL44"/>
      <c r="JOM44"/>
      <c r="JON44"/>
      <c r="JOO44"/>
      <c r="JOP44"/>
      <c r="JOQ44"/>
      <c r="JOR44"/>
      <c r="JOS44"/>
      <c r="JOT44"/>
      <c r="JOU44"/>
      <c r="JOV44"/>
      <c r="JOW44"/>
      <c r="JOX44"/>
      <c r="JOY44"/>
      <c r="JOZ44"/>
      <c r="JPA44"/>
      <c r="JPB44"/>
      <c r="JPC44"/>
      <c r="JPD44"/>
      <c r="JPE44"/>
      <c r="JPF44"/>
      <c r="JPG44"/>
      <c r="JPH44"/>
      <c r="JPI44"/>
      <c r="JPJ44"/>
      <c r="JPK44"/>
      <c r="JPL44"/>
      <c r="JPM44"/>
      <c r="JPN44"/>
      <c r="JPO44"/>
      <c r="JPP44"/>
      <c r="JPQ44"/>
      <c r="JPR44"/>
      <c r="JPS44"/>
      <c r="JPT44"/>
      <c r="JPU44"/>
      <c r="JPV44"/>
      <c r="JPW44"/>
      <c r="JPX44"/>
      <c r="JPY44"/>
      <c r="JPZ44"/>
      <c r="JQA44"/>
      <c r="JQB44"/>
      <c r="JQC44"/>
      <c r="JQD44"/>
      <c r="JQE44"/>
      <c r="JQF44"/>
      <c r="JQG44"/>
      <c r="JQH44"/>
      <c r="JQI44"/>
      <c r="JQJ44"/>
      <c r="JQK44"/>
      <c r="JQL44"/>
      <c r="JQM44"/>
      <c r="JQN44"/>
      <c r="JQO44"/>
      <c r="JQP44"/>
      <c r="JQQ44"/>
      <c r="JQR44"/>
      <c r="JQS44"/>
      <c r="JQT44"/>
      <c r="JQU44"/>
      <c r="JQV44"/>
      <c r="JQW44"/>
      <c r="JQX44"/>
      <c r="JQY44"/>
      <c r="JQZ44"/>
      <c r="JRA44"/>
      <c r="JRB44"/>
      <c r="JRC44"/>
      <c r="JRD44"/>
      <c r="JRE44"/>
      <c r="JRF44"/>
      <c r="JRG44"/>
      <c r="JRH44"/>
      <c r="JRI44"/>
      <c r="JRJ44"/>
      <c r="JRK44"/>
      <c r="JRL44"/>
      <c r="JRM44"/>
      <c r="JRN44"/>
      <c r="JRO44"/>
      <c r="JRP44"/>
      <c r="JRQ44"/>
      <c r="JRR44"/>
      <c r="JRS44"/>
      <c r="JRT44"/>
      <c r="JRU44"/>
      <c r="JRV44"/>
      <c r="JRW44"/>
      <c r="JRX44"/>
      <c r="JRY44"/>
      <c r="JRZ44"/>
      <c r="JSA44"/>
      <c r="JSB44"/>
      <c r="JSC44"/>
      <c r="JSD44"/>
      <c r="JSE44"/>
      <c r="JSF44"/>
      <c r="JSG44"/>
      <c r="JSH44"/>
      <c r="JSI44"/>
      <c r="JSJ44"/>
      <c r="JSK44"/>
      <c r="JSL44"/>
      <c r="JSM44"/>
      <c r="JSN44"/>
      <c r="JSO44"/>
      <c r="JSP44"/>
      <c r="JSQ44"/>
      <c r="JSR44"/>
      <c r="JSS44"/>
      <c r="JST44"/>
      <c r="JSU44"/>
      <c r="JSV44"/>
      <c r="JSW44"/>
      <c r="JSX44"/>
      <c r="JSY44"/>
      <c r="JSZ44"/>
      <c r="JTA44"/>
      <c r="JTB44"/>
      <c r="JTC44"/>
      <c r="JTD44"/>
      <c r="JTE44"/>
      <c r="JTF44"/>
      <c r="JTG44"/>
      <c r="JTH44"/>
      <c r="JTI44"/>
      <c r="JTJ44"/>
      <c r="JTK44"/>
      <c r="JTL44"/>
      <c r="JTM44"/>
      <c r="JTN44"/>
      <c r="JTO44"/>
      <c r="JTP44"/>
      <c r="JTQ44"/>
      <c r="JTR44"/>
      <c r="JTS44"/>
      <c r="JTT44"/>
      <c r="JTU44"/>
      <c r="JTV44"/>
      <c r="JTW44"/>
      <c r="JTX44"/>
      <c r="JTY44"/>
      <c r="JTZ44"/>
      <c r="JUA44"/>
      <c r="JUB44"/>
      <c r="JUC44"/>
      <c r="JUD44"/>
      <c r="JUE44"/>
      <c r="JUF44"/>
      <c r="JUG44"/>
      <c r="JUH44"/>
      <c r="JUI44"/>
      <c r="JUJ44"/>
      <c r="JUK44"/>
      <c r="JUL44"/>
      <c r="JUM44"/>
      <c r="JUN44"/>
      <c r="JUO44"/>
      <c r="JUP44"/>
      <c r="JUQ44"/>
      <c r="JUR44"/>
      <c r="JUS44"/>
      <c r="JUT44"/>
      <c r="JUU44"/>
      <c r="JUV44"/>
      <c r="JUW44"/>
      <c r="JUX44"/>
      <c r="JUY44"/>
      <c r="JUZ44"/>
      <c r="JVA44"/>
      <c r="JVB44"/>
      <c r="JVC44"/>
      <c r="JVD44"/>
      <c r="JVE44"/>
      <c r="JVF44"/>
      <c r="JVG44"/>
      <c r="JVH44"/>
      <c r="JVI44"/>
      <c r="JVJ44"/>
      <c r="JVK44"/>
      <c r="JVL44"/>
      <c r="JVM44"/>
      <c r="JVN44"/>
      <c r="JVO44"/>
      <c r="JVP44"/>
      <c r="JVQ44"/>
      <c r="JVR44"/>
      <c r="JVS44"/>
      <c r="JVT44"/>
      <c r="JVU44"/>
      <c r="JVV44"/>
      <c r="JVW44"/>
      <c r="JVX44"/>
      <c r="JVY44"/>
      <c r="JVZ44"/>
      <c r="JWA44"/>
      <c r="JWB44"/>
      <c r="JWC44"/>
      <c r="JWD44"/>
      <c r="JWE44"/>
      <c r="JWF44"/>
      <c r="JWG44"/>
      <c r="JWH44"/>
      <c r="JWI44"/>
      <c r="JWJ44"/>
      <c r="JWK44"/>
      <c r="JWL44"/>
      <c r="JWM44"/>
      <c r="JWN44"/>
      <c r="JWO44"/>
      <c r="JWP44"/>
      <c r="JWQ44"/>
      <c r="JWR44"/>
      <c r="JWS44"/>
      <c r="JWT44"/>
      <c r="JWU44"/>
      <c r="JWV44"/>
      <c r="JWW44"/>
      <c r="JWX44"/>
      <c r="JWY44"/>
      <c r="JWZ44"/>
      <c r="JXA44"/>
      <c r="JXB44"/>
      <c r="JXC44"/>
      <c r="JXD44"/>
      <c r="JXE44"/>
      <c r="JXF44"/>
      <c r="JXG44"/>
      <c r="JXH44"/>
      <c r="JXI44"/>
      <c r="JXJ44"/>
      <c r="JXK44"/>
      <c r="JXL44"/>
      <c r="JXM44"/>
      <c r="JXN44"/>
      <c r="JXO44"/>
      <c r="JXP44"/>
      <c r="JXQ44"/>
      <c r="JXR44"/>
      <c r="JXS44"/>
      <c r="JXT44"/>
      <c r="JXU44"/>
      <c r="JXV44"/>
      <c r="JXW44"/>
      <c r="JXX44"/>
      <c r="JXY44"/>
      <c r="JXZ44"/>
      <c r="JYA44"/>
      <c r="JYB44"/>
      <c r="JYC44"/>
      <c r="JYD44"/>
      <c r="JYE44"/>
      <c r="JYF44"/>
      <c r="JYG44"/>
      <c r="JYH44"/>
      <c r="JYI44"/>
      <c r="JYJ44"/>
      <c r="JYK44"/>
      <c r="JYL44"/>
      <c r="JYM44"/>
      <c r="JYN44"/>
      <c r="JYO44"/>
      <c r="JYP44"/>
      <c r="JYQ44"/>
      <c r="JYR44"/>
      <c r="JYS44"/>
      <c r="JYT44"/>
      <c r="JYU44"/>
      <c r="JYV44"/>
      <c r="JYW44"/>
      <c r="JYX44"/>
      <c r="JYY44"/>
      <c r="JYZ44"/>
      <c r="JZA44"/>
      <c r="JZB44"/>
      <c r="JZC44"/>
      <c r="JZD44"/>
      <c r="JZE44"/>
      <c r="JZF44"/>
      <c r="JZG44"/>
      <c r="JZH44"/>
      <c r="JZI44"/>
      <c r="JZJ44"/>
      <c r="JZK44"/>
      <c r="JZL44"/>
      <c r="JZM44"/>
      <c r="JZN44"/>
      <c r="JZO44"/>
      <c r="JZP44"/>
      <c r="JZQ44"/>
      <c r="JZR44"/>
      <c r="JZS44"/>
      <c r="JZT44"/>
      <c r="JZU44"/>
      <c r="JZV44"/>
      <c r="JZW44"/>
      <c r="JZX44"/>
      <c r="JZY44"/>
      <c r="JZZ44"/>
      <c r="KAA44"/>
      <c r="KAB44"/>
      <c r="KAC44"/>
      <c r="KAD44"/>
      <c r="KAE44"/>
      <c r="KAF44"/>
      <c r="KAG44"/>
      <c r="KAH44"/>
      <c r="KAI44"/>
      <c r="KAJ44"/>
      <c r="KAK44"/>
      <c r="KAL44"/>
      <c r="KAM44"/>
      <c r="KAN44"/>
      <c r="KAO44"/>
      <c r="KAP44"/>
      <c r="KAQ44"/>
      <c r="KAR44"/>
      <c r="KAS44"/>
      <c r="KAT44"/>
      <c r="KAU44"/>
      <c r="KAV44"/>
      <c r="KAW44"/>
      <c r="KAX44"/>
      <c r="KAY44"/>
      <c r="KAZ44"/>
      <c r="KBA44"/>
      <c r="KBB44"/>
      <c r="KBC44"/>
      <c r="KBD44"/>
      <c r="KBE44"/>
      <c r="KBF44"/>
      <c r="KBG44"/>
      <c r="KBH44"/>
      <c r="KBI44"/>
      <c r="KBJ44"/>
      <c r="KBK44"/>
      <c r="KBL44"/>
      <c r="KBM44"/>
      <c r="KBN44"/>
      <c r="KBO44"/>
      <c r="KBP44"/>
      <c r="KBQ44"/>
      <c r="KBR44"/>
      <c r="KBS44"/>
      <c r="KBT44"/>
      <c r="KBU44"/>
      <c r="KBV44"/>
      <c r="KBW44"/>
      <c r="KBX44"/>
      <c r="KBY44"/>
      <c r="KBZ44"/>
      <c r="KCA44"/>
      <c r="KCB44"/>
      <c r="KCC44"/>
      <c r="KCD44"/>
      <c r="KCE44"/>
      <c r="KCF44"/>
      <c r="KCG44"/>
      <c r="KCH44"/>
      <c r="KCI44"/>
      <c r="KCJ44"/>
      <c r="KCK44"/>
      <c r="KCL44"/>
      <c r="KCM44"/>
      <c r="KCN44"/>
      <c r="KCO44"/>
      <c r="KCP44"/>
      <c r="KCQ44"/>
      <c r="KCR44"/>
      <c r="KCS44"/>
      <c r="KCT44"/>
      <c r="KCU44"/>
      <c r="KCV44"/>
      <c r="KCW44"/>
      <c r="KCX44"/>
      <c r="KCY44"/>
      <c r="KCZ44"/>
      <c r="KDA44"/>
      <c r="KDB44"/>
      <c r="KDC44"/>
      <c r="KDD44"/>
      <c r="KDE44"/>
      <c r="KDF44"/>
      <c r="KDG44"/>
      <c r="KDH44"/>
      <c r="KDI44"/>
      <c r="KDJ44"/>
      <c r="KDK44"/>
      <c r="KDL44"/>
      <c r="KDM44"/>
      <c r="KDN44"/>
      <c r="KDO44"/>
      <c r="KDP44"/>
      <c r="KDQ44"/>
      <c r="KDR44"/>
      <c r="KDS44"/>
      <c r="KDT44"/>
      <c r="KDU44"/>
      <c r="KDV44"/>
      <c r="KDW44"/>
      <c r="KDX44"/>
      <c r="KDY44"/>
      <c r="KDZ44"/>
      <c r="KEA44"/>
      <c r="KEB44"/>
      <c r="KEC44"/>
      <c r="KED44"/>
      <c r="KEE44"/>
      <c r="KEF44"/>
      <c r="KEG44"/>
      <c r="KEH44"/>
      <c r="KEI44"/>
      <c r="KEJ44"/>
      <c r="KEK44"/>
      <c r="KEL44"/>
      <c r="KEM44"/>
      <c r="KEN44"/>
      <c r="KEO44"/>
      <c r="KEP44"/>
      <c r="KEQ44"/>
      <c r="KER44"/>
      <c r="KES44"/>
      <c r="KET44"/>
      <c r="KEU44"/>
      <c r="KEV44"/>
      <c r="KEW44"/>
      <c r="KEX44"/>
      <c r="KEY44"/>
      <c r="KEZ44"/>
      <c r="KFA44"/>
      <c r="KFB44"/>
      <c r="KFC44"/>
      <c r="KFD44"/>
      <c r="KFE44"/>
      <c r="KFF44"/>
      <c r="KFG44"/>
      <c r="KFH44"/>
      <c r="KFI44"/>
      <c r="KFJ44"/>
      <c r="KFK44"/>
      <c r="KFL44"/>
      <c r="KFM44"/>
      <c r="KFN44"/>
      <c r="KFO44"/>
      <c r="KFP44"/>
      <c r="KFQ44"/>
      <c r="KFR44"/>
      <c r="KFS44"/>
      <c r="KFT44"/>
      <c r="KFU44"/>
      <c r="KFV44"/>
      <c r="KFW44"/>
      <c r="KFX44"/>
      <c r="KFY44"/>
      <c r="KFZ44"/>
      <c r="KGA44"/>
      <c r="KGB44"/>
      <c r="KGC44"/>
      <c r="KGD44"/>
      <c r="KGE44"/>
      <c r="KGF44"/>
      <c r="KGG44"/>
      <c r="KGH44"/>
      <c r="KGI44"/>
      <c r="KGJ44"/>
      <c r="KGK44"/>
      <c r="KGL44"/>
      <c r="KGM44"/>
      <c r="KGN44"/>
      <c r="KGO44"/>
      <c r="KGP44"/>
      <c r="KGQ44"/>
      <c r="KGR44"/>
      <c r="KGS44"/>
      <c r="KGT44"/>
      <c r="KGU44"/>
      <c r="KGV44"/>
      <c r="KGW44"/>
      <c r="KGX44"/>
      <c r="KGY44"/>
      <c r="KGZ44"/>
      <c r="KHA44"/>
      <c r="KHB44"/>
      <c r="KHC44"/>
      <c r="KHD44"/>
      <c r="KHE44"/>
      <c r="KHF44"/>
      <c r="KHG44"/>
      <c r="KHH44"/>
      <c r="KHI44"/>
      <c r="KHJ44"/>
      <c r="KHK44"/>
      <c r="KHL44"/>
      <c r="KHM44"/>
      <c r="KHN44"/>
      <c r="KHO44"/>
      <c r="KHP44"/>
      <c r="KHQ44"/>
      <c r="KHR44"/>
      <c r="KHS44"/>
      <c r="KHT44"/>
      <c r="KHU44"/>
      <c r="KHV44"/>
      <c r="KHW44"/>
      <c r="KHX44"/>
      <c r="KHY44"/>
      <c r="KHZ44"/>
      <c r="KIA44"/>
      <c r="KIB44"/>
      <c r="KIC44"/>
      <c r="KID44"/>
      <c r="KIE44"/>
      <c r="KIF44"/>
      <c r="KIG44"/>
      <c r="KIH44"/>
      <c r="KII44"/>
      <c r="KIJ44"/>
      <c r="KIK44"/>
      <c r="KIL44"/>
      <c r="KIM44"/>
      <c r="KIN44"/>
      <c r="KIO44"/>
      <c r="KIP44"/>
      <c r="KIQ44"/>
      <c r="KIR44"/>
      <c r="KIS44"/>
      <c r="KIT44"/>
      <c r="KIU44"/>
      <c r="KIV44"/>
      <c r="KIW44"/>
      <c r="KIX44"/>
      <c r="KIY44"/>
      <c r="KIZ44"/>
      <c r="KJA44"/>
      <c r="KJB44"/>
      <c r="KJC44"/>
      <c r="KJD44"/>
      <c r="KJE44"/>
      <c r="KJF44"/>
      <c r="KJG44"/>
      <c r="KJH44"/>
      <c r="KJI44"/>
      <c r="KJJ44"/>
      <c r="KJK44"/>
      <c r="KJL44"/>
      <c r="KJM44"/>
      <c r="KJN44"/>
      <c r="KJO44"/>
      <c r="KJP44"/>
      <c r="KJQ44"/>
      <c r="KJR44"/>
      <c r="KJS44"/>
      <c r="KJT44"/>
      <c r="KJU44"/>
      <c r="KJV44"/>
      <c r="KJW44"/>
      <c r="KJX44"/>
      <c r="KJY44"/>
      <c r="KJZ44"/>
      <c r="KKA44"/>
      <c r="KKB44"/>
      <c r="KKC44"/>
      <c r="KKD44"/>
      <c r="KKE44"/>
      <c r="KKF44"/>
      <c r="KKG44"/>
      <c r="KKH44"/>
      <c r="KKI44"/>
      <c r="KKJ44"/>
      <c r="KKK44"/>
      <c r="KKL44"/>
      <c r="KKM44"/>
      <c r="KKN44"/>
      <c r="KKO44"/>
      <c r="KKP44"/>
      <c r="KKQ44"/>
      <c r="KKR44"/>
      <c r="KKS44"/>
      <c r="KKT44"/>
      <c r="KKU44"/>
      <c r="KKV44"/>
      <c r="KKW44"/>
      <c r="KKX44"/>
      <c r="KKY44"/>
      <c r="KKZ44"/>
      <c r="KLA44"/>
      <c r="KLB44"/>
      <c r="KLC44"/>
      <c r="KLD44"/>
      <c r="KLE44"/>
      <c r="KLF44"/>
      <c r="KLG44"/>
      <c r="KLH44"/>
      <c r="KLI44"/>
      <c r="KLJ44"/>
      <c r="KLK44"/>
      <c r="KLL44"/>
      <c r="KLM44"/>
      <c r="KLN44"/>
      <c r="KLO44"/>
      <c r="KLP44"/>
      <c r="KLQ44"/>
      <c r="KLR44"/>
      <c r="KLS44"/>
      <c r="KLT44"/>
      <c r="KLU44"/>
      <c r="KLV44"/>
      <c r="KLW44"/>
      <c r="KLX44"/>
      <c r="KLY44"/>
      <c r="KLZ44"/>
      <c r="KMA44"/>
      <c r="KMB44"/>
      <c r="KMC44"/>
      <c r="KMD44"/>
      <c r="KME44"/>
      <c r="KMF44"/>
      <c r="KMG44"/>
      <c r="KMH44"/>
      <c r="KMI44"/>
      <c r="KMJ44"/>
      <c r="KMK44"/>
      <c r="KML44"/>
      <c r="KMM44"/>
      <c r="KMN44"/>
      <c r="KMO44"/>
      <c r="KMP44"/>
      <c r="KMQ44"/>
      <c r="KMR44"/>
      <c r="KMS44"/>
      <c r="KMT44"/>
      <c r="KMU44"/>
      <c r="KMV44"/>
      <c r="KMW44"/>
      <c r="KMX44"/>
      <c r="KMY44"/>
      <c r="KMZ44"/>
      <c r="KNA44"/>
      <c r="KNB44"/>
      <c r="KNC44"/>
      <c r="KND44"/>
      <c r="KNE44"/>
      <c r="KNF44"/>
      <c r="KNG44"/>
      <c r="KNH44"/>
      <c r="KNI44"/>
      <c r="KNJ44"/>
      <c r="KNK44"/>
      <c r="KNL44"/>
      <c r="KNM44"/>
      <c r="KNN44"/>
      <c r="KNO44"/>
      <c r="KNP44"/>
      <c r="KNQ44"/>
      <c r="KNR44"/>
      <c r="KNS44"/>
      <c r="KNT44"/>
      <c r="KNU44"/>
      <c r="KNV44"/>
      <c r="KNW44"/>
      <c r="KNX44"/>
      <c r="KNY44"/>
      <c r="KNZ44"/>
      <c r="KOA44"/>
      <c r="KOB44"/>
      <c r="KOC44"/>
      <c r="KOD44"/>
      <c r="KOE44"/>
      <c r="KOF44"/>
      <c r="KOG44"/>
      <c r="KOH44"/>
      <c r="KOI44"/>
      <c r="KOJ44"/>
      <c r="KOK44"/>
      <c r="KOL44"/>
      <c r="KOM44"/>
      <c r="KON44"/>
      <c r="KOO44"/>
      <c r="KOP44"/>
      <c r="KOQ44"/>
      <c r="KOR44"/>
      <c r="KOS44"/>
      <c r="KOT44"/>
      <c r="KOU44"/>
      <c r="KOV44"/>
      <c r="KOW44"/>
      <c r="KOX44"/>
      <c r="KOY44"/>
      <c r="KOZ44"/>
      <c r="KPA44"/>
      <c r="KPB44"/>
      <c r="KPC44"/>
      <c r="KPD44"/>
      <c r="KPE44"/>
      <c r="KPF44"/>
      <c r="KPG44"/>
      <c r="KPH44"/>
      <c r="KPI44"/>
      <c r="KPJ44"/>
      <c r="KPK44"/>
      <c r="KPL44"/>
      <c r="KPM44"/>
      <c r="KPN44"/>
      <c r="KPO44"/>
      <c r="KPP44"/>
      <c r="KPQ44"/>
      <c r="KPR44"/>
      <c r="KPS44"/>
      <c r="KPT44"/>
      <c r="KPU44"/>
      <c r="KPV44"/>
      <c r="KPW44"/>
      <c r="KPX44"/>
      <c r="KPY44"/>
      <c r="KPZ44"/>
      <c r="KQA44"/>
      <c r="KQB44"/>
      <c r="KQC44"/>
      <c r="KQD44"/>
      <c r="KQE44"/>
      <c r="KQF44"/>
      <c r="KQG44"/>
      <c r="KQH44"/>
      <c r="KQI44"/>
      <c r="KQJ44"/>
      <c r="KQK44"/>
      <c r="KQL44"/>
      <c r="KQM44"/>
      <c r="KQN44"/>
      <c r="KQO44"/>
      <c r="KQP44"/>
      <c r="KQQ44"/>
      <c r="KQR44"/>
      <c r="KQS44"/>
      <c r="KQT44"/>
      <c r="KQU44"/>
      <c r="KQV44"/>
      <c r="KQW44"/>
      <c r="KQX44"/>
      <c r="KQY44"/>
      <c r="KQZ44"/>
      <c r="KRA44"/>
      <c r="KRB44"/>
      <c r="KRC44"/>
      <c r="KRD44"/>
      <c r="KRE44"/>
      <c r="KRF44"/>
      <c r="KRG44"/>
      <c r="KRH44"/>
      <c r="KRI44"/>
      <c r="KRJ44"/>
      <c r="KRK44"/>
      <c r="KRL44"/>
      <c r="KRM44"/>
      <c r="KRN44"/>
      <c r="KRO44"/>
      <c r="KRP44"/>
      <c r="KRQ44"/>
      <c r="KRR44"/>
      <c r="KRS44"/>
      <c r="KRT44"/>
      <c r="KRU44"/>
      <c r="KRV44"/>
      <c r="KRW44"/>
      <c r="KRX44"/>
      <c r="KRY44"/>
      <c r="KRZ44"/>
      <c r="KSA44"/>
      <c r="KSB44"/>
      <c r="KSC44"/>
      <c r="KSD44"/>
      <c r="KSE44"/>
      <c r="KSF44"/>
      <c r="KSG44"/>
      <c r="KSH44"/>
      <c r="KSI44"/>
      <c r="KSJ44"/>
      <c r="KSK44"/>
      <c r="KSL44"/>
      <c r="KSM44"/>
      <c r="KSN44"/>
      <c r="KSO44"/>
      <c r="KSP44"/>
      <c r="KSQ44"/>
      <c r="KSR44"/>
      <c r="KSS44"/>
      <c r="KST44"/>
      <c r="KSU44"/>
      <c r="KSV44"/>
      <c r="KSW44"/>
      <c r="KSX44"/>
      <c r="KSY44"/>
      <c r="KSZ44"/>
      <c r="KTA44"/>
      <c r="KTB44"/>
      <c r="KTC44"/>
      <c r="KTD44"/>
      <c r="KTE44"/>
      <c r="KTF44"/>
      <c r="KTG44"/>
      <c r="KTH44"/>
      <c r="KTI44"/>
      <c r="KTJ44"/>
      <c r="KTK44"/>
      <c r="KTL44"/>
      <c r="KTM44"/>
      <c r="KTN44"/>
      <c r="KTO44"/>
      <c r="KTP44"/>
      <c r="KTQ44"/>
      <c r="KTR44"/>
      <c r="KTS44"/>
      <c r="KTT44"/>
      <c r="KTU44"/>
      <c r="KTV44"/>
      <c r="KTW44"/>
      <c r="KTX44"/>
      <c r="KTY44"/>
      <c r="KTZ44"/>
      <c r="KUA44"/>
      <c r="KUB44"/>
      <c r="KUC44"/>
      <c r="KUD44"/>
      <c r="KUE44"/>
      <c r="KUF44"/>
      <c r="KUG44"/>
      <c r="KUH44"/>
      <c r="KUI44"/>
      <c r="KUJ44"/>
      <c r="KUK44"/>
      <c r="KUL44"/>
      <c r="KUM44"/>
      <c r="KUN44"/>
      <c r="KUO44"/>
      <c r="KUP44"/>
      <c r="KUQ44"/>
      <c r="KUR44"/>
      <c r="KUS44"/>
      <c r="KUT44"/>
      <c r="KUU44"/>
      <c r="KUV44"/>
      <c r="KUW44"/>
      <c r="KUX44"/>
      <c r="KUY44"/>
      <c r="KUZ44"/>
      <c r="KVA44"/>
      <c r="KVB44"/>
      <c r="KVC44"/>
      <c r="KVD44"/>
      <c r="KVE44"/>
      <c r="KVF44"/>
      <c r="KVG44"/>
      <c r="KVH44"/>
      <c r="KVI44"/>
      <c r="KVJ44"/>
      <c r="KVK44"/>
      <c r="KVL44"/>
      <c r="KVM44"/>
      <c r="KVN44"/>
      <c r="KVO44"/>
      <c r="KVP44"/>
      <c r="KVQ44"/>
      <c r="KVR44"/>
      <c r="KVS44"/>
      <c r="KVT44"/>
      <c r="KVU44"/>
      <c r="KVV44"/>
      <c r="KVW44"/>
      <c r="KVX44"/>
      <c r="KVY44"/>
      <c r="KVZ44"/>
      <c r="KWA44"/>
      <c r="KWB44"/>
      <c r="KWC44"/>
      <c r="KWD44"/>
      <c r="KWE44"/>
      <c r="KWF44"/>
      <c r="KWG44"/>
      <c r="KWH44"/>
      <c r="KWI44"/>
      <c r="KWJ44"/>
      <c r="KWK44"/>
      <c r="KWL44"/>
      <c r="KWM44"/>
      <c r="KWN44"/>
      <c r="KWO44"/>
      <c r="KWP44"/>
      <c r="KWQ44"/>
      <c r="KWR44"/>
      <c r="KWS44"/>
      <c r="KWT44"/>
      <c r="KWU44"/>
      <c r="KWV44"/>
      <c r="KWW44"/>
      <c r="KWX44"/>
      <c r="KWY44"/>
      <c r="KWZ44"/>
      <c r="KXA44"/>
      <c r="KXB44"/>
      <c r="KXC44"/>
      <c r="KXD44"/>
      <c r="KXE44"/>
      <c r="KXF44"/>
      <c r="KXG44"/>
      <c r="KXH44"/>
      <c r="KXI44"/>
      <c r="KXJ44"/>
      <c r="KXK44"/>
      <c r="KXL44"/>
      <c r="KXM44"/>
      <c r="KXN44"/>
      <c r="KXO44"/>
      <c r="KXP44"/>
      <c r="KXQ44"/>
      <c r="KXR44"/>
      <c r="KXS44"/>
      <c r="KXT44"/>
      <c r="KXU44"/>
      <c r="KXV44"/>
      <c r="KXW44"/>
      <c r="KXX44"/>
      <c r="KXY44"/>
      <c r="KXZ44"/>
      <c r="KYA44"/>
      <c r="KYB44"/>
      <c r="KYC44"/>
      <c r="KYD44"/>
      <c r="KYE44"/>
      <c r="KYF44"/>
      <c r="KYG44"/>
      <c r="KYH44"/>
      <c r="KYI44"/>
      <c r="KYJ44"/>
      <c r="KYK44"/>
      <c r="KYL44"/>
      <c r="KYM44"/>
      <c r="KYN44"/>
      <c r="KYO44"/>
      <c r="KYP44"/>
      <c r="KYQ44"/>
      <c r="KYR44"/>
      <c r="KYS44"/>
      <c r="KYT44"/>
      <c r="KYU44"/>
      <c r="KYV44"/>
      <c r="KYW44"/>
      <c r="KYX44"/>
      <c r="KYY44"/>
      <c r="KYZ44"/>
      <c r="KZA44"/>
      <c r="KZB44"/>
      <c r="KZC44"/>
      <c r="KZD44"/>
      <c r="KZE44"/>
      <c r="KZF44"/>
      <c r="KZG44"/>
      <c r="KZH44"/>
      <c r="KZI44"/>
      <c r="KZJ44"/>
      <c r="KZK44"/>
      <c r="KZL44"/>
      <c r="KZM44"/>
      <c r="KZN44"/>
      <c r="KZO44"/>
      <c r="KZP44"/>
      <c r="KZQ44"/>
      <c r="KZR44"/>
      <c r="KZS44"/>
      <c r="KZT44"/>
      <c r="KZU44"/>
      <c r="KZV44"/>
      <c r="KZW44"/>
      <c r="KZX44"/>
      <c r="KZY44"/>
      <c r="KZZ44"/>
      <c r="LAA44"/>
      <c r="LAB44"/>
      <c r="LAC44"/>
      <c r="LAD44"/>
      <c r="LAE44"/>
      <c r="LAF44"/>
      <c r="LAG44"/>
      <c r="LAH44"/>
      <c r="LAI44"/>
      <c r="LAJ44"/>
      <c r="LAK44"/>
      <c r="LAL44"/>
      <c r="LAM44"/>
      <c r="LAN44"/>
      <c r="LAO44"/>
      <c r="LAP44"/>
      <c r="LAQ44"/>
      <c r="LAR44"/>
      <c r="LAS44"/>
      <c r="LAT44"/>
      <c r="LAU44"/>
      <c r="LAV44"/>
      <c r="LAW44"/>
      <c r="LAX44"/>
      <c r="LAY44"/>
      <c r="LAZ44"/>
      <c r="LBA44"/>
      <c r="LBB44"/>
      <c r="LBC44"/>
      <c r="LBD44"/>
      <c r="LBE44"/>
      <c r="LBF44"/>
      <c r="LBG44"/>
      <c r="LBH44"/>
      <c r="LBI44"/>
      <c r="LBJ44"/>
      <c r="LBK44"/>
      <c r="LBL44"/>
      <c r="LBM44"/>
      <c r="LBN44"/>
      <c r="LBO44"/>
      <c r="LBP44"/>
      <c r="LBQ44"/>
      <c r="LBR44"/>
      <c r="LBS44"/>
      <c r="LBT44"/>
      <c r="LBU44"/>
      <c r="LBV44"/>
      <c r="LBW44"/>
      <c r="LBX44"/>
      <c r="LBY44"/>
      <c r="LBZ44"/>
      <c r="LCA44"/>
      <c r="LCB44"/>
      <c r="LCC44"/>
      <c r="LCD44"/>
      <c r="LCE44"/>
      <c r="LCF44"/>
      <c r="LCG44"/>
      <c r="LCH44"/>
      <c r="LCI44"/>
      <c r="LCJ44"/>
      <c r="LCK44"/>
      <c r="LCL44"/>
      <c r="LCM44"/>
      <c r="LCN44"/>
      <c r="LCO44"/>
      <c r="LCP44"/>
      <c r="LCQ44"/>
      <c r="LCR44"/>
      <c r="LCS44"/>
      <c r="LCT44"/>
      <c r="LCU44"/>
      <c r="LCV44"/>
      <c r="LCW44"/>
      <c r="LCX44"/>
      <c r="LCY44"/>
      <c r="LCZ44"/>
      <c r="LDA44"/>
      <c r="LDB44"/>
      <c r="LDC44"/>
      <c r="LDD44"/>
      <c r="LDE44"/>
      <c r="LDF44"/>
      <c r="LDG44"/>
      <c r="LDH44"/>
      <c r="LDI44"/>
      <c r="LDJ44"/>
      <c r="LDK44"/>
      <c r="LDL44"/>
      <c r="LDM44"/>
      <c r="LDN44"/>
      <c r="LDO44"/>
      <c r="LDP44"/>
      <c r="LDQ44"/>
      <c r="LDR44"/>
      <c r="LDS44"/>
      <c r="LDT44"/>
      <c r="LDU44"/>
      <c r="LDV44"/>
      <c r="LDW44"/>
      <c r="LDX44"/>
      <c r="LDY44"/>
      <c r="LDZ44"/>
      <c r="LEA44"/>
      <c r="LEB44"/>
      <c r="LEC44"/>
      <c r="LED44"/>
      <c r="LEE44"/>
      <c r="LEF44"/>
      <c r="LEG44"/>
      <c r="LEH44"/>
      <c r="LEI44"/>
      <c r="LEJ44"/>
      <c r="LEK44"/>
      <c r="LEL44"/>
      <c r="LEM44"/>
      <c r="LEN44"/>
      <c r="LEO44"/>
      <c r="LEP44"/>
      <c r="LEQ44"/>
      <c r="LER44"/>
      <c r="LES44"/>
      <c r="LET44"/>
      <c r="LEU44"/>
      <c r="LEV44"/>
      <c r="LEW44"/>
      <c r="LEX44"/>
      <c r="LEY44"/>
      <c r="LEZ44"/>
      <c r="LFA44"/>
      <c r="LFB44"/>
      <c r="LFC44"/>
      <c r="LFD44"/>
      <c r="LFE44"/>
      <c r="LFF44"/>
      <c r="LFG44"/>
      <c r="LFH44"/>
      <c r="LFI44"/>
      <c r="LFJ44"/>
      <c r="LFK44"/>
      <c r="LFL44"/>
      <c r="LFM44"/>
      <c r="LFN44"/>
      <c r="LFO44"/>
      <c r="LFP44"/>
      <c r="LFQ44"/>
      <c r="LFR44"/>
      <c r="LFS44"/>
      <c r="LFT44"/>
      <c r="LFU44"/>
      <c r="LFV44"/>
      <c r="LFW44"/>
      <c r="LFX44"/>
      <c r="LFY44"/>
      <c r="LFZ44"/>
      <c r="LGA44"/>
      <c r="LGB44"/>
      <c r="LGC44"/>
      <c r="LGD44"/>
      <c r="LGE44"/>
      <c r="LGF44"/>
      <c r="LGG44"/>
      <c r="LGH44"/>
      <c r="LGI44"/>
      <c r="LGJ44"/>
      <c r="LGK44"/>
      <c r="LGL44"/>
      <c r="LGM44"/>
      <c r="LGN44"/>
      <c r="LGO44"/>
      <c r="LGP44"/>
      <c r="LGQ44"/>
      <c r="LGR44"/>
      <c r="LGS44"/>
      <c r="LGT44"/>
      <c r="LGU44"/>
      <c r="LGV44"/>
      <c r="LGW44"/>
      <c r="LGX44"/>
      <c r="LGY44"/>
      <c r="LGZ44"/>
      <c r="LHA44"/>
      <c r="LHB44"/>
      <c r="LHC44"/>
      <c r="LHD44"/>
      <c r="LHE44"/>
      <c r="LHF44"/>
      <c r="LHG44"/>
      <c r="LHH44"/>
      <c r="LHI44"/>
      <c r="LHJ44"/>
      <c r="LHK44"/>
      <c r="LHL44"/>
      <c r="LHM44"/>
      <c r="LHN44"/>
      <c r="LHO44"/>
      <c r="LHP44"/>
      <c r="LHQ44"/>
      <c r="LHR44"/>
      <c r="LHS44"/>
      <c r="LHT44"/>
      <c r="LHU44"/>
      <c r="LHV44"/>
      <c r="LHW44"/>
      <c r="LHX44"/>
      <c r="LHY44"/>
      <c r="LHZ44"/>
      <c r="LIA44"/>
      <c r="LIB44"/>
      <c r="LIC44"/>
      <c r="LID44"/>
      <c r="LIE44"/>
      <c r="LIF44"/>
      <c r="LIG44"/>
      <c r="LIH44"/>
      <c r="LII44"/>
      <c r="LIJ44"/>
      <c r="LIK44"/>
      <c r="LIL44"/>
      <c r="LIM44"/>
      <c r="LIN44"/>
      <c r="LIO44"/>
      <c r="LIP44"/>
      <c r="LIQ44"/>
      <c r="LIR44"/>
      <c r="LIS44"/>
      <c r="LIT44"/>
      <c r="LIU44"/>
      <c r="LIV44"/>
      <c r="LIW44"/>
      <c r="LIX44"/>
      <c r="LIY44"/>
      <c r="LIZ44"/>
      <c r="LJA44"/>
      <c r="LJB44"/>
      <c r="LJC44"/>
      <c r="LJD44"/>
      <c r="LJE44"/>
      <c r="LJF44"/>
      <c r="LJG44"/>
      <c r="LJH44"/>
      <c r="LJI44"/>
      <c r="LJJ44"/>
      <c r="LJK44"/>
      <c r="LJL44"/>
      <c r="LJM44"/>
      <c r="LJN44"/>
      <c r="LJO44"/>
      <c r="LJP44"/>
      <c r="LJQ44"/>
      <c r="LJR44"/>
      <c r="LJS44"/>
      <c r="LJT44"/>
      <c r="LJU44"/>
      <c r="LJV44"/>
      <c r="LJW44"/>
      <c r="LJX44"/>
      <c r="LJY44"/>
      <c r="LJZ44"/>
      <c r="LKA44"/>
      <c r="LKB44"/>
      <c r="LKC44"/>
      <c r="LKD44"/>
      <c r="LKE44"/>
      <c r="LKF44"/>
      <c r="LKG44"/>
      <c r="LKH44"/>
      <c r="LKI44"/>
      <c r="LKJ44"/>
      <c r="LKK44"/>
      <c r="LKL44"/>
      <c r="LKM44"/>
      <c r="LKN44"/>
      <c r="LKO44"/>
      <c r="LKP44"/>
      <c r="LKQ44"/>
      <c r="LKR44"/>
      <c r="LKS44"/>
      <c r="LKT44"/>
      <c r="LKU44"/>
      <c r="LKV44"/>
      <c r="LKW44"/>
      <c r="LKX44"/>
      <c r="LKY44"/>
      <c r="LKZ44"/>
      <c r="LLA44"/>
      <c r="LLB44"/>
      <c r="LLC44"/>
      <c r="LLD44"/>
      <c r="LLE44"/>
      <c r="LLF44"/>
      <c r="LLG44"/>
      <c r="LLH44"/>
      <c r="LLI44"/>
      <c r="LLJ44"/>
      <c r="LLK44"/>
      <c r="LLL44"/>
      <c r="LLM44"/>
      <c r="LLN44"/>
      <c r="LLO44"/>
      <c r="LLP44"/>
      <c r="LLQ44"/>
      <c r="LLR44"/>
      <c r="LLS44"/>
      <c r="LLT44"/>
      <c r="LLU44"/>
      <c r="LLV44"/>
      <c r="LLW44"/>
      <c r="LLX44"/>
      <c r="LLY44"/>
      <c r="LLZ44"/>
      <c r="LMA44"/>
      <c r="LMB44"/>
      <c r="LMC44"/>
      <c r="LMD44"/>
      <c r="LME44"/>
      <c r="LMF44"/>
      <c r="LMG44"/>
      <c r="LMH44"/>
      <c r="LMI44"/>
      <c r="LMJ44"/>
      <c r="LMK44"/>
      <c r="LML44"/>
      <c r="LMM44"/>
      <c r="LMN44"/>
      <c r="LMO44"/>
      <c r="LMP44"/>
      <c r="LMQ44"/>
      <c r="LMR44"/>
      <c r="LMS44"/>
      <c r="LMT44"/>
      <c r="LMU44"/>
      <c r="LMV44"/>
      <c r="LMW44"/>
      <c r="LMX44"/>
      <c r="LMY44"/>
      <c r="LMZ44"/>
      <c r="LNA44"/>
      <c r="LNB44"/>
      <c r="LNC44"/>
      <c r="LND44"/>
      <c r="LNE44"/>
      <c r="LNF44"/>
      <c r="LNG44"/>
      <c r="LNH44"/>
      <c r="LNI44"/>
      <c r="LNJ44"/>
      <c r="LNK44"/>
      <c r="LNL44"/>
      <c r="LNM44"/>
      <c r="LNN44"/>
      <c r="LNO44"/>
      <c r="LNP44"/>
      <c r="LNQ44"/>
      <c r="LNR44"/>
      <c r="LNS44"/>
      <c r="LNT44"/>
      <c r="LNU44"/>
      <c r="LNV44"/>
      <c r="LNW44"/>
      <c r="LNX44"/>
      <c r="LNY44"/>
      <c r="LNZ44"/>
      <c r="LOA44"/>
      <c r="LOB44"/>
      <c r="LOC44"/>
      <c r="LOD44"/>
      <c r="LOE44"/>
      <c r="LOF44"/>
      <c r="LOG44"/>
      <c r="LOH44"/>
      <c r="LOI44"/>
      <c r="LOJ44"/>
      <c r="LOK44"/>
      <c r="LOL44"/>
      <c r="LOM44"/>
      <c r="LON44"/>
      <c r="LOO44"/>
      <c r="LOP44"/>
      <c r="LOQ44"/>
      <c r="LOR44"/>
      <c r="LOS44"/>
      <c r="LOT44"/>
      <c r="LOU44"/>
      <c r="LOV44"/>
      <c r="LOW44"/>
      <c r="LOX44"/>
      <c r="LOY44"/>
      <c r="LOZ44"/>
      <c r="LPA44"/>
      <c r="LPB44"/>
      <c r="LPC44"/>
      <c r="LPD44"/>
      <c r="LPE44"/>
      <c r="LPF44"/>
      <c r="LPG44"/>
      <c r="LPH44"/>
      <c r="LPI44"/>
      <c r="LPJ44"/>
      <c r="LPK44"/>
      <c r="LPL44"/>
      <c r="LPM44"/>
      <c r="LPN44"/>
      <c r="LPO44"/>
      <c r="LPP44"/>
      <c r="LPQ44"/>
      <c r="LPR44"/>
      <c r="LPS44"/>
      <c r="LPT44"/>
      <c r="LPU44"/>
      <c r="LPV44"/>
      <c r="LPW44"/>
      <c r="LPX44"/>
      <c r="LPY44"/>
      <c r="LPZ44"/>
      <c r="LQA44"/>
      <c r="LQB44"/>
      <c r="LQC44"/>
      <c r="LQD44"/>
      <c r="LQE44"/>
      <c r="LQF44"/>
      <c r="LQG44"/>
      <c r="LQH44"/>
      <c r="LQI44"/>
      <c r="LQJ44"/>
      <c r="LQK44"/>
      <c r="LQL44"/>
      <c r="LQM44"/>
      <c r="LQN44"/>
      <c r="LQO44"/>
      <c r="LQP44"/>
      <c r="LQQ44"/>
      <c r="LQR44"/>
      <c r="LQS44"/>
      <c r="LQT44"/>
      <c r="LQU44"/>
      <c r="LQV44"/>
      <c r="LQW44"/>
      <c r="LQX44"/>
      <c r="LQY44"/>
      <c r="LQZ44"/>
      <c r="LRA44"/>
      <c r="LRB44"/>
      <c r="LRC44"/>
      <c r="LRD44"/>
      <c r="LRE44"/>
      <c r="LRF44"/>
      <c r="LRG44"/>
      <c r="LRH44"/>
      <c r="LRI44"/>
      <c r="LRJ44"/>
      <c r="LRK44"/>
      <c r="LRL44"/>
      <c r="LRM44"/>
      <c r="LRN44"/>
      <c r="LRO44"/>
      <c r="LRP44"/>
      <c r="LRQ44"/>
      <c r="LRR44"/>
      <c r="LRS44"/>
      <c r="LRT44"/>
      <c r="LRU44"/>
      <c r="LRV44"/>
      <c r="LRW44"/>
      <c r="LRX44"/>
      <c r="LRY44"/>
      <c r="LRZ44"/>
      <c r="LSA44"/>
      <c r="LSB44"/>
      <c r="LSC44"/>
      <c r="LSD44"/>
      <c r="LSE44"/>
      <c r="LSF44"/>
      <c r="LSG44"/>
      <c r="LSH44"/>
      <c r="LSI44"/>
      <c r="LSJ44"/>
      <c r="LSK44"/>
      <c r="LSL44"/>
      <c r="LSM44"/>
      <c r="LSN44"/>
      <c r="LSO44"/>
      <c r="LSP44"/>
      <c r="LSQ44"/>
      <c r="LSR44"/>
      <c r="LSS44"/>
      <c r="LST44"/>
      <c r="LSU44"/>
      <c r="LSV44"/>
      <c r="LSW44"/>
      <c r="LSX44"/>
      <c r="LSY44"/>
      <c r="LSZ44"/>
      <c r="LTA44"/>
      <c r="LTB44"/>
      <c r="LTC44"/>
      <c r="LTD44"/>
      <c r="LTE44"/>
      <c r="LTF44"/>
      <c r="LTG44"/>
      <c r="LTH44"/>
      <c r="LTI44"/>
      <c r="LTJ44"/>
      <c r="LTK44"/>
      <c r="LTL44"/>
      <c r="LTM44"/>
      <c r="LTN44"/>
      <c r="LTO44"/>
      <c r="LTP44"/>
      <c r="LTQ44"/>
      <c r="LTR44"/>
      <c r="LTS44"/>
      <c r="LTT44"/>
      <c r="LTU44"/>
      <c r="LTV44"/>
      <c r="LTW44"/>
      <c r="LTX44"/>
      <c r="LTY44"/>
      <c r="LTZ44"/>
      <c r="LUA44"/>
      <c r="LUB44"/>
      <c r="LUC44"/>
      <c r="LUD44"/>
      <c r="LUE44"/>
      <c r="LUF44"/>
      <c r="LUG44"/>
      <c r="LUH44"/>
      <c r="LUI44"/>
      <c r="LUJ44"/>
      <c r="LUK44"/>
      <c r="LUL44"/>
      <c r="LUM44"/>
      <c r="LUN44"/>
      <c r="LUO44"/>
      <c r="LUP44"/>
      <c r="LUQ44"/>
      <c r="LUR44"/>
      <c r="LUS44"/>
      <c r="LUT44"/>
      <c r="LUU44"/>
      <c r="LUV44"/>
      <c r="LUW44"/>
      <c r="LUX44"/>
      <c r="LUY44"/>
      <c r="LUZ44"/>
      <c r="LVA44"/>
      <c r="LVB44"/>
      <c r="LVC44"/>
      <c r="LVD44"/>
      <c r="LVE44"/>
      <c r="LVF44"/>
      <c r="LVG44"/>
      <c r="LVH44"/>
      <c r="LVI44"/>
      <c r="LVJ44"/>
      <c r="LVK44"/>
      <c r="LVL44"/>
      <c r="LVM44"/>
      <c r="LVN44"/>
      <c r="LVO44"/>
      <c r="LVP44"/>
      <c r="LVQ44"/>
      <c r="LVR44"/>
      <c r="LVS44"/>
      <c r="LVT44"/>
      <c r="LVU44"/>
      <c r="LVV44"/>
      <c r="LVW44"/>
      <c r="LVX44"/>
      <c r="LVY44"/>
      <c r="LVZ44"/>
      <c r="LWA44"/>
      <c r="LWB44"/>
      <c r="LWC44"/>
      <c r="LWD44"/>
      <c r="LWE44"/>
      <c r="LWF44"/>
      <c r="LWG44"/>
      <c r="LWH44"/>
      <c r="LWI44"/>
      <c r="LWJ44"/>
      <c r="LWK44"/>
      <c r="LWL44"/>
      <c r="LWM44"/>
      <c r="LWN44"/>
      <c r="LWO44"/>
      <c r="LWP44"/>
      <c r="LWQ44"/>
      <c r="LWR44"/>
      <c r="LWS44"/>
      <c r="LWT44"/>
      <c r="LWU44"/>
      <c r="LWV44"/>
      <c r="LWW44"/>
      <c r="LWX44"/>
      <c r="LWY44"/>
      <c r="LWZ44"/>
      <c r="LXA44"/>
      <c r="LXB44"/>
      <c r="LXC44"/>
      <c r="LXD44"/>
      <c r="LXE44"/>
      <c r="LXF44"/>
      <c r="LXG44"/>
      <c r="LXH44"/>
      <c r="LXI44"/>
      <c r="LXJ44"/>
      <c r="LXK44"/>
      <c r="LXL44"/>
      <c r="LXM44"/>
      <c r="LXN44"/>
      <c r="LXO44"/>
      <c r="LXP44"/>
      <c r="LXQ44"/>
      <c r="LXR44"/>
      <c r="LXS44"/>
      <c r="LXT44"/>
      <c r="LXU44"/>
      <c r="LXV44"/>
      <c r="LXW44"/>
      <c r="LXX44"/>
      <c r="LXY44"/>
      <c r="LXZ44"/>
      <c r="LYA44"/>
      <c r="LYB44"/>
      <c r="LYC44"/>
      <c r="LYD44"/>
      <c r="LYE44"/>
      <c r="LYF44"/>
      <c r="LYG44"/>
      <c r="LYH44"/>
      <c r="LYI44"/>
      <c r="LYJ44"/>
      <c r="LYK44"/>
      <c r="LYL44"/>
      <c r="LYM44"/>
      <c r="LYN44"/>
      <c r="LYO44"/>
      <c r="LYP44"/>
      <c r="LYQ44"/>
      <c r="LYR44"/>
      <c r="LYS44"/>
      <c r="LYT44"/>
      <c r="LYU44"/>
      <c r="LYV44"/>
      <c r="LYW44"/>
      <c r="LYX44"/>
      <c r="LYY44"/>
      <c r="LYZ44"/>
      <c r="LZA44"/>
      <c r="LZB44"/>
      <c r="LZC44"/>
      <c r="LZD44"/>
      <c r="LZE44"/>
      <c r="LZF44"/>
      <c r="LZG44"/>
      <c r="LZH44"/>
      <c r="LZI44"/>
      <c r="LZJ44"/>
      <c r="LZK44"/>
      <c r="LZL44"/>
      <c r="LZM44"/>
      <c r="LZN44"/>
      <c r="LZO44"/>
      <c r="LZP44"/>
      <c r="LZQ44"/>
      <c r="LZR44"/>
      <c r="LZS44"/>
      <c r="LZT44"/>
      <c r="LZU44"/>
      <c r="LZV44"/>
      <c r="LZW44"/>
      <c r="LZX44"/>
      <c r="LZY44"/>
      <c r="LZZ44"/>
      <c r="MAA44"/>
      <c r="MAB44"/>
      <c r="MAC44"/>
      <c r="MAD44"/>
      <c r="MAE44"/>
      <c r="MAF44"/>
      <c r="MAG44"/>
      <c r="MAH44"/>
      <c r="MAI44"/>
      <c r="MAJ44"/>
      <c r="MAK44"/>
      <c r="MAL44"/>
      <c r="MAM44"/>
      <c r="MAN44"/>
      <c r="MAO44"/>
      <c r="MAP44"/>
      <c r="MAQ44"/>
      <c r="MAR44"/>
      <c r="MAS44"/>
      <c r="MAT44"/>
      <c r="MAU44"/>
      <c r="MAV44"/>
      <c r="MAW44"/>
      <c r="MAX44"/>
      <c r="MAY44"/>
      <c r="MAZ44"/>
      <c r="MBA44"/>
      <c r="MBB44"/>
      <c r="MBC44"/>
      <c r="MBD44"/>
      <c r="MBE44"/>
      <c r="MBF44"/>
      <c r="MBG44"/>
      <c r="MBH44"/>
      <c r="MBI44"/>
      <c r="MBJ44"/>
      <c r="MBK44"/>
      <c r="MBL44"/>
      <c r="MBM44"/>
      <c r="MBN44"/>
      <c r="MBO44"/>
      <c r="MBP44"/>
      <c r="MBQ44"/>
      <c r="MBR44"/>
      <c r="MBS44"/>
      <c r="MBT44"/>
      <c r="MBU44"/>
      <c r="MBV44"/>
      <c r="MBW44"/>
      <c r="MBX44"/>
      <c r="MBY44"/>
      <c r="MBZ44"/>
      <c r="MCA44"/>
      <c r="MCB44"/>
      <c r="MCC44"/>
      <c r="MCD44"/>
      <c r="MCE44"/>
      <c r="MCF44"/>
      <c r="MCG44"/>
      <c r="MCH44"/>
      <c r="MCI44"/>
      <c r="MCJ44"/>
      <c r="MCK44"/>
      <c r="MCL44"/>
      <c r="MCM44"/>
      <c r="MCN44"/>
      <c r="MCO44"/>
      <c r="MCP44"/>
      <c r="MCQ44"/>
      <c r="MCR44"/>
      <c r="MCS44"/>
      <c r="MCT44"/>
      <c r="MCU44"/>
      <c r="MCV44"/>
      <c r="MCW44"/>
      <c r="MCX44"/>
      <c r="MCY44"/>
      <c r="MCZ44"/>
      <c r="MDA44"/>
      <c r="MDB44"/>
      <c r="MDC44"/>
      <c r="MDD44"/>
      <c r="MDE44"/>
      <c r="MDF44"/>
      <c r="MDG44"/>
      <c r="MDH44"/>
      <c r="MDI44"/>
      <c r="MDJ44"/>
      <c r="MDK44"/>
      <c r="MDL44"/>
      <c r="MDM44"/>
      <c r="MDN44"/>
      <c r="MDO44"/>
      <c r="MDP44"/>
      <c r="MDQ44"/>
      <c r="MDR44"/>
      <c r="MDS44"/>
      <c r="MDT44"/>
      <c r="MDU44"/>
      <c r="MDV44"/>
      <c r="MDW44"/>
      <c r="MDX44"/>
      <c r="MDY44"/>
      <c r="MDZ44"/>
      <c r="MEA44"/>
      <c r="MEB44"/>
      <c r="MEC44"/>
      <c r="MED44"/>
      <c r="MEE44"/>
      <c r="MEF44"/>
      <c r="MEG44"/>
      <c r="MEH44"/>
      <c r="MEI44"/>
      <c r="MEJ44"/>
      <c r="MEK44"/>
      <c r="MEL44"/>
      <c r="MEM44"/>
      <c r="MEN44"/>
      <c r="MEO44"/>
      <c r="MEP44"/>
      <c r="MEQ44"/>
      <c r="MER44"/>
      <c r="MES44"/>
      <c r="MET44"/>
      <c r="MEU44"/>
      <c r="MEV44"/>
      <c r="MEW44"/>
      <c r="MEX44"/>
      <c r="MEY44"/>
      <c r="MEZ44"/>
      <c r="MFA44"/>
      <c r="MFB44"/>
      <c r="MFC44"/>
      <c r="MFD44"/>
      <c r="MFE44"/>
      <c r="MFF44"/>
      <c r="MFG44"/>
      <c r="MFH44"/>
      <c r="MFI44"/>
      <c r="MFJ44"/>
      <c r="MFK44"/>
      <c r="MFL44"/>
      <c r="MFM44"/>
      <c r="MFN44"/>
      <c r="MFO44"/>
      <c r="MFP44"/>
      <c r="MFQ44"/>
      <c r="MFR44"/>
      <c r="MFS44"/>
      <c r="MFT44"/>
      <c r="MFU44"/>
      <c r="MFV44"/>
      <c r="MFW44"/>
      <c r="MFX44"/>
      <c r="MFY44"/>
      <c r="MFZ44"/>
      <c r="MGA44"/>
      <c r="MGB44"/>
      <c r="MGC44"/>
      <c r="MGD44"/>
      <c r="MGE44"/>
      <c r="MGF44"/>
      <c r="MGG44"/>
      <c r="MGH44"/>
      <c r="MGI44"/>
      <c r="MGJ44"/>
      <c r="MGK44"/>
      <c r="MGL44"/>
      <c r="MGM44"/>
      <c r="MGN44"/>
      <c r="MGO44"/>
      <c r="MGP44"/>
      <c r="MGQ44"/>
      <c r="MGR44"/>
      <c r="MGS44"/>
      <c r="MGT44"/>
      <c r="MGU44"/>
      <c r="MGV44"/>
      <c r="MGW44"/>
      <c r="MGX44"/>
      <c r="MGY44"/>
      <c r="MGZ44"/>
      <c r="MHA44"/>
      <c r="MHB44"/>
      <c r="MHC44"/>
      <c r="MHD44"/>
      <c r="MHE44"/>
      <c r="MHF44"/>
      <c r="MHG44"/>
      <c r="MHH44"/>
      <c r="MHI44"/>
      <c r="MHJ44"/>
      <c r="MHK44"/>
      <c r="MHL44"/>
      <c r="MHM44"/>
      <c r="MHN44"/>
      <c r="MHO44"/>
      <c r="MHP44"/>
      <c r="MHQ44"/>
      <c r="MHR44"/>
      <c r="MHS44"/>
      <c r="MHT44"/>
      <c r="MHU44"/>
      <c r="MHV44"/>
      <c r="MHW44"/>
      <c r="MHX44"/>
      <c r="MHY44"/>
      <c r="MHZ44"/>
      <c r="MIA44"/>
      <c r="MIB44"/>
      <c r="MIC44"/>
      <c r="MID44"/>
      <c r="MIE44"/>
      <c r="MIF44"/>
      <c r="MIG44"/>
      <c r="MIH44"/>
      <c r="MII44"/>
      <c r="MIJ44"/>
      <c r="MIK44"/>
      <c r="MIL44"/>
      <c r="MIM44"/>
      <c r="MIN44"/>
      <c r="MIO44"/>
      <c r="MIP44"/>
      <c r="MIQ44"/>
      <c r="MIR44"/>
      <c r="MIS44"/>
      <c r="MIT44"/>
      <c r="MIU44"/>
      <c r="MIV44"/>
      <c r="MIW44"/>
      <c r="MIX44"/>
      <c r="MIY44"/>
      <c r="MIZ44"/>
      <c r="MJA44"/>
      <c r="MJB44"/>
      <c r="MJC44"/>
      <c r="MJD44"/>
      <c r="MJE44"/>
      <c r="MJF44"/>
      <c r="MJG44"/>
      <c r="MJH44"/>
      <c r="MJI44"/>
      <c r="MJJ44"/>
      <c r="MJK44"/>
      <c r="MJL44"/>
      <c r="MJM44"/>
      <c r="MJN44"/>
      <c r="MJO44"/>
      <c r="MJP44"/>
      <c r="MJQ44"/>
      <c r="MJR44"/>
      <c r="MJS44"/>
      <c r="MJT44"/>
      <c r="MJU44"/>
      <c r="MJV44"/>
      <c r="MJW44"/>
      <c r="MJX44"/>
      <c r="MJY44"/>
      <c r="MJZ44"/>
      <c r="MKA44"/>
      <c r="MKB44"/>
      <c r="MKC44"/>
      <c r="MKD44"/>
      <c r="MKE44"/>
      <c r="MKF44"/>
      <c r="MKG44"/>
      <c r="MKH44"/>
      <c r="MKI44"/>
      <c r="MKJ44"/>
      <c r="MKK44"/>
      <c r="MKL44"/>
      <c r="MKM44"/>
      <c r="MKN44"/>
      <c r="MKO44"/>
      <c r="MKP44"/>
      <c r="MKQ44"/>
      <c r="MKR44"/>
      <c r="MKS44"/>
      <c r="MKT44"/>
      <c r="MKU44"/>
      <c r="MKV44"/>
      <c r="MKW44"/>
      <c r="MKX44"/>
      <c r="MKY44"/>
      <c r="MKZ44"/>
      <c r="MLA44"/>
      <c r="MLB44"/>
      <c r="MLC44"/>
      <c r="MLD44"/>
      <c r="MLE44"/>
      <c r="MLF44"/>
      <c r="MLG44"/>
      <c r="MLH44"/>
      <c r="MLI44"/>
      <c r="MLJ44"/>
      <c r="MLK44"/>
      <c r="MLL44"/>
      <c r="MLM44"/>
      <c r="MLN44"/>
      <c r="MLO44"/>
      <c r="MLP44"/>
      <c r="MLQ44"/>
      <c r="MLR44"/>
      <c r="MLS44"/>
      <c r="MLT44"/>
      <c r="MLU44"/>
      <c r="MLV44"/>
      <c r="MLW44"/>
      <c r="MLX44"/>
      <c r="MLY44"/>
      <c r="MLZ44"/>
      <c r="MMA44"/>
      <c r="MMB44"/>
      <c r="MMC44"/>
      <c r="MMD44"/>
      <c r="MME44"/>
      <c r="MMF44"/>
      <c r="MMG44"/>
      <c r="MMH44"/>
      <c r="MMI44"/>
      <c r="MMJ44"/>
      <c r="MMK44"/>
      <c r="MML44"/>
      <c r="MMM44"/>
      <c r="MMN44"/>
      <c r="MMO44"/>
      <c r="MMP44"/>
      <c r="MMQ44"/>
      <c r="MMR44"/>
      <c r="MMS44"/>
      <c r="MMT44"/>
      <c r="MMU44"/>
      <c r="MMV44"/>
      <c r="MMW44"/>
      <c r="MMX44"/>
      <c r="MMY44"/>
      <c r="MMZ44"/>
      <c r="MNA44"/>
      <c r="MNB44"/>
      <c r="MNC44"/>
      <c r="MND44"/>
      <c r="MNE44"/>
      <c r="MNF44"/>
      <c r="MNG44"/>
      <c r="MNH44"/>
      <c r="MNI44"/>
      <c r="MNJ44"/>
      <c r="MNK44"/>
      <c r="MNL44"/>
      <c r="MNM44"/>
      <c r="MNN44"/>
      <c r="MNO44"/>
      <c r="MNP44"/>
      <c r="MNQ44"/>
      <c r="MNR44"/>
      <c r="MNS44"/>
      <c r="MNT44"/>
      <c r="MNU44"/>
      <c r="MNV44"/>
      <c r="MNW44"/>
      <c r="MNX44"/>
      <c r="MNY44"/>
      <c r="MNZ44"/>
      <c r="MOA44"/>
      <c r="MOB44"/>
      <c r="MOC44"/>
      <c r="MOD44"/>
      <c r="MOE44"/>
      <c r="MOF44"/>
      <c r="MOG44"/>
      <c r="MOH44"/>
      <c r="MOI44"/>
      <c r="MOJ44"/>
      <c r="MOK44"/>
      <c r="MOL44"/>
      <c r="MOM44"/>
      <c r="MON44"/>
      <c r="MOO44"/>
      <c r="MOP44"/>
      <c r="MOQ44"/>
      <c r="MOR44"/>
      <c r="MOS44"/>
      <c r="MOT44"/>
      <c r="MOU44"/>
      <c r="MOV44"/>
      <c r="MOW44"/>
      <c r="MOX44"/>
      <c r="MOY44"/>
      <c r="MOZ44"/>
      <c r="MPA44"/>
      <c r="MPB44"/>
      <c r="MPC44"/>
      <c r="MPD44"/>
      <c r="MPE44"/>
      <c r="MPF44"/>
      <c r="MPG44"/>
      <c r="MPH44"/>
      <c r="MPI44"/>
      <c r="MPJ44"/>
      <c r="MPK44"/>
      <c r="MPL44"/>
      <c r="MPM44"/>
      <c r="MPN44"/>
      <c r="MPO44"/>
      <c r="MPP44"/>
      <c r="MPQ44"/>
      <c r="MPR44"/>
      <c r="MPS44"/>
      <c r="MPT44"/>
      <c r="MPU44"/>
      <c r="MPV44"/>
      <c r="MPW44"/>
      <c r="MPX44"/>
      <c r="MPY44"/>
      <c r="MPZ44"/>
      <c r="MQA44"/>
      <c r="MQB44"/>
      <c r="MQC44"/>
      <c r="MQD44"/>
      <c r="MQE44"/>
      <c r="MQF44"/>
      <c r="MQG44"/>
      <c r="MQH44"/>
      <c r="MQI44"/>
      <c r="MQJ44"/>
      <c r="MQK44"/>
      <c r="MQL44"/>
      <c r="MQM44"/>
      <c r="MQN44"/>
      <c r="MQO44"/>
      <c r="MQP44"/>
      <c r="MQQ44"/>
      <c r="MQR44"/>
      <c r="MQS44"/>
      <c r="MQT44"/>
      <c r="MQU44"/>
      <c r="MQV44"/>
      <c r="MQW44"/>
      <c r="MQX44"/>
      <c r="MQY44"/>
      <c r="MQZ44"/>
      <c r="MRA44"/>
      <c r="MRB44"/>
      <c r="MRC44"/>
      <c r="MRD44"/>
      <c r="MRE44"/>
      <c r="MRF44"/>
      <c r="MRG44"/>
      <c r="MRH44"/>
      <c r="MRI44"/>
      <c r="MRJ44"/>
      <c r="MRK44"/>
      <c r="MRL44"/>
      <c r="MRM44"/>
      <c r="MRN44"/>
      <c r="MRO44"/>
      <c r="MRP44"/>
      <c r="MRQ44"/>
      <c r="MRR44"/>
      <c r="MRS44"/>
      <c r="MRT44"/>
      <c r="MRU44"/>
      <c r="MRV44"/>
      <c r="MRW44"/>
      <c r="MRX44"/>
      <c r="MRY44"/>
      <c r="MRZ44"/>
      <c r="MSA44"/>
      <c r="MSB44"/>
      <c r="MSC44"/>
      <c r="MSD44"/>
      <c r="MSE44"/>
      <c r="MSF44"/>
      <c r="MSG44"/>
      <c r="MSH44"/>
      <c r="MSI44"/>
      <c r="MSJ44"/>
      <c r="MSK44"/>
      <c r="MSL44"/>
      <c r="MSM44"/>
      <c r="MSN44"/>
      <c r="MSO44"/>
      <c r="MSP44"/>
      <c r="MSQ44"/>
      <c r="MSR44"/>
      <c r="MSS44"/>
      <c r="MST44"/>
      <c r="MSU44"/>
      <c r="MSV44"/>
      <c r="MSW44"/>
      <c r="MSX44"/>
      <c r="MSY44"/>
      <c r="MSZ44"/>
      <c r="MTA44"/>
      <c r="MTB44"/>
      <c r="MTC44"/>
      <c r="MTD44"/>
      <c r="MTE44"/>
      <c r="MTF44"/>
      <c r="MTG44"/>
      <c r="MTH44"/>
      <c r="MTI44"/>
      <c r="MTJ44"/>
      <c r="MTK44"/>
      <c r="MTL44"/>
      <c r="MTM44"/>
      <c r="MTN44"/>
      <c r="MTO44"/>
      <c r="MTP44"/>
      <c r="MTQ44"/>
      <c r="MTR44"/>
      <c r="MTS44"/>
      <c r="MTT44"/>
      <c r="MTU44"/>
      <c r="MTV44"/>
      <c r="MTW44"/>
      <c r="MTX44"/>
      <c r="MTY44"/>
      <c r="MTZ44"/>
      <c r="MUA44"/>
      <c r="MUB44"/>
      <c r="MUC44"/>
      <c r="MUD44"/>
      <c r="MUE44"/>
      <c r="MUF44"/>
      <c r="MUG44"/>
      <c r="MUH44"/>
      <c r="MUI44"/>
      <c r="MUJ44"/>
      <c r="MUK44"/>
      <c r="MUL44"/>
      <c r="MUM44"/>
      <c r="MUN44"/>
      <c r="MUO44"/>
      <c r="MUP44"/>
      <c r="MUQ44"/>
      <c r="MUR44"/>
      <c r="MUS44"/>
      <c r="MUT44"/>
      <c r="MUU44"/>
      <c r="MUV44"/>
      <c r="MUW44"/>
      <c r="MUX44"/>
      <c r="MUY44"/>
      <c r="MUZ44"/>
      <c r="MVA44"/>
      <c r="MVB44"/>
      <c r="MVC44"/>
      <c r="MVD44"/>
      <c r="MVE44"/>
      <c r="MVF44"/>
      <c r="MVG44"/>
      <c r="MVH44"/>
      <c r="MVI44"/>
      <c r="MVJ44"/>
      <c r="MVK44"/>
      <c r="MVL44"/>
      <c r="MVM44"/>
      <c r="MVN44"/>
      <c r="MVO44"/>
      <c r="MVP44"/>
      <c r="MVQ44"/>
      <c r="MVR44"/>
      <c r="MVS44"/>
      <c r="MVT44"/>
      <c r="MVU44"/>
      <c r="MVV44"/>
      <c r="MVW44"/>
      <c r="MVX44"/>
      <c r="MVY44"/>
      <c r="MVZ44"/>
      <c r="MWA44"/>
      <c r="MWB44"/>
      <c r="MWC44"/>
      <c r="MWD44"/>
      <c r="MWE44"/>
      <c r="MWF44"/>
      <c r="MWG44"/>
      <c r="MWH44"/>
      <c r="MWI44"/>
      <c r="MWJ44"/>
      <c r="MWK44"/>
      <c r="MWL44"/>
      <c r="MWM44"/>
      <c r="MWN44"/>
      <c r="MWO44"/>
      <c r="MWP44"/>
      <c r="MWQ44"/>
      <c r="MWR44"/>
      <c r="MWS44"/>
      <c r="MWT44"/>
      <c r="MWU44"/>
      <c r="MWV44"/>
      <c r="MWW44"/>
      <c r="MWX44"/>
      <c r="MWY44"/>
      <c r="MWZ44"/>
      <c r="MXA44"/>
      <c r="MXB44"/>
      <c r="MXC44"/>
      <c r="MXD44"/>
      <c r="MXE44"/>
      <c r="MXF44"/>
      <c r="MXG44"/>
      <c r="MXH44"/>
      <c r="MXI44"/>
      <c r="MXJ44"/>
      <c r="MXK44"/>
      <c r="MXL44"/>
      <c r="MXM44"/>
      <c r="MXN44"/>
      <c r="MXO44"/>
      <c r="MXP44"/>
      <c r="MXQ44"/>
      <c r="MXR44"/>
      <c r="MXS44"/>
      <c r="MXT44"/>
      <c r="MXU44"/>
      <c r="MXV44"/>
      <c r="MXW44"/>
      <c r="MXX44"/>
      <c r="MXY44"/>
      <c r="MXZ44"/>
      <c r="MYA44"/>
      <c r="MYB44"/>
      <c r="MYC44"/>
      <c r="MYD44"/>
      <c r="MYE44"/>
      <c r="MYF44"/>
      <c r="MYG44"/>
      <c r="MYH44"/>
      <c r="MYI44"/>
      <c r="MYJ44"/>
      <c r="MYK44"/>
      <c r="MYL44"/>
      <c r="MYM44"/>
      <c r="MYN44"/>
      <c r="MYO44"/>
      <c r="MYP44"/>
      <c r="MYQ44"/>
      <c r="MYR44"/>
      <c r="MYS44"/>
      <c r="MYT44"/>
      <c r="MYU44"/>
      <c r="MYV44"/>
      <c r="MYW44"/>
      <c r="MYX44"/>
      <c r="MYY44"/>
      <c r="MYZ44"/>
      <c r="MZA44"/>
      <c r="MZB44"/>
      <c r="MZC44"/>
      <c r="MZD44"/>
      <c r="MZE44"/>
      <c r="MZF44"/>
      <c r="MZG44"/>
      <c r="MZH44"/>
      <c r="MZI44"/>
      <c r="MZJ44"/>
      <c r="MZK44"/>
      <c r="MZL44"/>
      <c r="MZM44"/>
      <c r="MZN44"/>
      <c r="MZO44"/>
      <c r="MZP44"/>
      <c r="MZQ44"/>
      <c r="MZR44"/>
      <c r="MZS44"/>
      <c r="MZT44"/>
      <c r="MZU44"/>
      <c r="MZV44"/>
      <c r="MZW44"/>
      <c r="MZX44"/>
      <c r="MZY44"/>
      <c r="MZZ44"/>
      <c r="NAA44"/>
      <c r="NAB44"/>
      <c r="NAC44"/>
      <c r="NAD44"/>
      <c r="NAE44"/>
      <c r="NAF44"/>
      <c r="NAG44"/>
      <c r="NAH44"/>
      <c r="NAI44"/>
      <c r="NAJ44"/>
      <c r="NAK44"/>
      <c r="NAL44"/>
      <c r="NAM44"/>
      <c r="NAN44"/>
      <c r="NAO44"/>
      <c r="NAP44"/>
      <c r="NAQ44"/>
      <c r="NAR44"/>
      <c r="NAS44"/>
      <c r="NAT44"/>
      <c r="NAU44"/>
      <c r="NAV44"/>
      <c r="NAW44"/>
      <c r="NAX44"/>
      <c r="NAY44"/>
      <c r="NAZ44"/>
      <c r="NBA44"/>
      <c r="NBB44"/>
      <c r="NBC44"/>
      <c r="NBD44"/>
      <c r="NBE44"/>
      <c r="NBF44"/>
      <c r="NBG44"/>
      <c r="NBH44"/>
      <c r="NBI44"/>
      <c r="NBJ44"/>
      <c r="NBK44"/>
      <c r="NBL44"/>
      <c r="NBM44"/>
      <c r="NBN44"/>
      <c r="NBO44"/>
      <c r="NBP44"/>
      <c r="NBQ44"/>
      <c r="NBR44"/>
      <c r="NBS44"/>
      <c r="NBT44"/>
      <c r="NBU44"/>
      <c r="NBV44"/>
      <c r="NBW44"/>
      <c r="NBX44"/>
      <c r="NBY44"/>
      <c r="NBZ44"/>
      <c r="NCA44"/>
      <c r="NCB44"/>
      <c r="NCC44"/>
      <c r="NCD44"/>
      <c r="NCE44"/>
      <c r="NCF44"/>
      <c r="NCG44"/>
      <c r="NCH44"/>
      <c r="NCI44"/>
      <c r="NCJ44"/>
      <c r="NCK44"/>
      <c r="NCL44"/>
      <c r="NCM44"/>
      <c r="NCN44"/>
      <c r="NCO44"/>
      <c r="NCP44"/>
      <c r="NCQ44"/>
      <c r="NCR44"/>
      <c r="NCS44"/>
      <c r="NCT44"/>
      <c r="NCU44"/>
      <c r="NCV44"/>
      <c r="NCW44"/>
      <c r="NCX44"/>
      <c r="NCY44"/>
      <c r="NCZ44"/>
      <c r="NDA44"/>
      <c r="NDB44"/>
      <c r="NDC44"/>
      <c r="NDD44"/>
      <c r="NDE44"/>
      <c r="NDF44"/>
      <c r="NDG44"/>
      <c r="NDH44"/>
      <c r="NDI44"/>
      <c r="NDJ44"/>
      <c r="NDK44"/>
      <c r="NDL44"/>
      <c r="NDM44"/>
      <c r="NDN44"/>
      <c r="NDO44"/>
      <c r="NDP44"/>
      <c r="NDQ44"/>
      <c r="NDR44"/>
      <c r="NDS44"/>
      <c r="NDT44"/>
      <c r="NDU44"/>
      <c r="NDV44"/>
      <c r="NDW44"/>
      <c r="NDX44"/>
      <c r="NDY44"/>
      <c r="NDZ44"/>
      <c r="NEA44"/>
      <c r="NEB44"/>
      <c r="NEC44"/>
      <c r="NED44"/>
      <c r="NEE44"/>
      <c r="NEF44"/>
      <c r="NEG44"/>
      <c r="NEH44"/>
      <c r="NEI44"/>
      <c r="NEJ44"/>
      <c r="NEK44"/>
      <c r="NEL44"/>
      <c r="NEM44"/>
      <c r="NEN44"/>
      <c r="NEO44"/>
      <c r="NEP44"/>
      <c r="NEQ44"/>
      <c r="NER44"/>
      <c r="NES44"/>
      <c r="NET44"/>
      <c r="NEU44"/>
      <c r="NEV44"/>
      <c r="NEW44"/>
      <c r="NEX44"/>
      <c r="NEY44"/>
      <c r="NEZ44"/>
      <c r="NFA44"/>
      <c r="NFB44"/>
      <c r="NFC44"/>
      <c r="NFD44"/>
      <c r="NFE44"/>
      <c r="NFF44"/>
      <c r="NFG44"/>
      <c r="NFH44"/>
      <c r="NFI44"/>
      <c r="NFJ44"/>
      <c r="NFK44"/>
      <c r="NFL44"/>
      <c r="NFM44"/>
      <c r="NFN44"/>
      <c r="NFO44"/>
      <c r="NFP44"/>
      <c r="NFQ44"/>
      <c r="NFR44"/>
      <c r="NFS44"/>
      <c r="NFT44"/>
      <c r="NFU44"/>
      <c r="NFV44"/>
      <c r="NFW44"/>
      <c r="NFX44"/>
      <c r="NFY44"/>
      <c r="NFZ44"/>
      <c r="NGA44"/>
      <c r="NGB44"/>
      <c r="NGC44"/>
      <c r="NGD44"/>
      <c r="NGE44"/>
      <c r="NGF44"/>
      <c r="NGG44"/>
      <c r="NGH44"/>
      <c r="NGI44"/>
      <c r="NGJ44"/>
      <c r="NGK44"/>
      <c r="NGL44"/>
      <c r="NGM44"/>
      <c r="NGN44"/>
      <c r="NGO44"/>
      <c r="NGP44"/>
      <c r="NGQ44"/>
      <c r="NGR44"/>
      <c r="NGS44"/>
      <c r="NGT44"/>
      <c r="NGU44"/>
      <c r="NGV44"/>
      <c r="NGW44"/>
      <c r="NGX44"/>
      <c r="NGY44"/>
      <c r="NGZ44"/>
      <c r="NHA44"/>
      <c r="NHB44"/>
      <c r="NHC44"/>
      <c r="NHD44"/>
      <c r="NHE44"/>
      <c r="NHF44"/>
      <c r="NHG44"/>
      <c r="NHH44"/>
      <c r="NHI44"/>
      <c r="NHJ44"/>
      <c r="NHK44"/>
      <c r="NHL44"/>
      <c r="NHM44"/>
      <c r="NHN44"/>
      <c r="NHO44"/>
      <c r="NHP44"/>
      <c r="NHQ44"/>
      <c r="NHR44"/>
      <c r="NHS44"/>
      <c r="NHT44"/>
      <c r="NHU44"/>
      <c r="NHV44"/>
      <c r="NHW44"/>
      <c r="NHX44"/>
      <c r="NHY44"/>
      <c r="NHZ44"/>
      <c r="NIA44"/>
      <c r="NIB44"/>
      <c r="NIC44"/>
      <c r="NID44"/>
      <c r="NIE44"/>
      <c r="NIF44"/>
      <c r="NIG44"/>
      <c r="NIH44"/>
      <c r="NII44"/>
      <c r="NIJ44"/>
      <c r="NIK44"/>
      <c r="NIL44"/>
      <c r="NIM44"/>
      <c r="NIN44"/>
      <c r="NIO44"/>
      <c r="NIP44"/>
      <c r="NIQ44"/>
      <c r="NIR44"/>
      <c r="NIS44"/>
      <c r="NIT44"/>
      <c r="NIU44"/>
      <c r="NIV44"/>
      <c r="NIW44"/>
      <c r="NIX44"/>
      <c r="NIY44"/>
      <c r="NIZ44"/>
      <c r="NJA44"/>
      <c r="NJB44"/>
      <c r="NJC44"/>
      <c r="NJD44"/>
      <c r="NJE44"/>
      <c r="NJF44"/>
      <c r="NJG44"/>
      <c r="NJH44"/>
      <c r="NJI44"/>
      <c r="NJJ44"/>
      <c r="NJK44"/>
      <c r="NJL44"/>
      <c r="NJM44"/>
      <c r="NJN44"/>
      <c r="NJO44"/>
      <c r="NJP44"/>
      <c r="NJQ44"/>
      <c r="NJR44"/>
      <c r="NJS44"/>
      <c r="NJT44"/>
      <c r="NJU44"/>
      <c r="NJV44"/>
      <c r="NJW44"/>
      <c r="NJX44"/>
      <c r="NJY44"/>
      <c r="NJZ44"/>
      <c r="NKA44"/>
      <c r="NKB44"/>
      <c r="NKC44"/>
      <c r="NKD44"/>
      <c r="NKE44"/>
      <c r="NKF44"/>
      <c r="NKG44"/>
      <c r="NKH44"/>
      <c r="NKI44"/>
      <c r="NKJ44"/>
      <c r="NKK44"/>
      <c r="NKL44"/>
      <c r="NKM44"/>
      <c r="NKN44"/>
      <c r="NKO44"/>
      <c r="NKP44"/>
      <c r="NKQ44"/>
      <c r="NKR44"/>
      <c r="NKS44"/>
      <c r="NKT44"/>
      <c r="NKU44"/>
      <c r="NKV44"/>
      <c r="NKW44"/>
      <c r="NKX44"/>
      <c r="NKY44"/>
      <c r="NKZ44"/>
      <c r="NLA44"/>
      <c r="NLB44"/>
      <c r="NLC44"/>
      <c r="NLD44"/>
      <c r="NLE44"/>
      <c r="NLF44"/>
      <c r="NLG44"/>
      <c r="NLH44"/>
      <c r="NLI44"/>
      <c r="NLJ44"/>
      <c r="NLK44"/>
      <c r="NLL44"/>
      <c r="NLM44"/>
      <c r="NLN44"/>
      <c r="NLO44"/>
      <c r="NLP44"/>
      <c r="NLQ44"/>
      <c r="NLR44"/>
      <c r="NLS44"/>
      <c r="NLT44"/>
      <c r="NLU44"/>
      <c r="NLV44"/>
      <c r="NLW44"/>
      <c r="NLX44"/>
      <c r="NLY44"/>
      <c r="NLZ44"/>
      <c r="NMA44"/>
      <c r="NMB44"/>
      <c r="NMC44"/>
      <c r="NMD44"/>
      <c r="NME44"/>
      <c r="NMF44"/>
      <c r="NMG44"/>
      <c r="NMH44"/>
      <c r="NMI44"/>
      <c r="NMJ44"/>
      <c r="NMK44"/>
      <c r="NML44"/>
      <c r="NMM44"/>
      <c r="NMN44"/>
      <c r="NMO44"/>
      <c r="NMP44"/>
      <c r="NMQ44"/>
      <c r="NMR44"/>
      <c r="NMS44"/>
      <c r="NMT44"/>
      <c r="NMU44"/>
      <c r="NMV44"/>
      <c r="NMW44"/>
      <c r="NMX44"/>
      <c r="NMY44"/>
      <c r="NMZ44"/>
      <c r="NNA44"/>
      <c r="NNB44"/>
      <c r="NNC44"/>
      <c r="NND44"/>
      <c r="NNE44"/>
      <c r="NNF44"/>
      <c r="NNG44"/>
      <c r="NNH44"/>
      <c r="NNI44"/>
      <c r="NNJ44"/>
      <c r="NNK44"/>
      <c r="NNL44"/>
      <c r="NNM44"/>
      <c r="NNN44"/>
      <c r="NNO44"/>
      <c r="NNP44"/>
      <c r="NNQ44"/>
      <c r="NNR44"/>
      <c r="NNS44"/>
      <c r="NNT44"/>
      <c r="NNU44"/>
      <c r="NNV44"/>
      <c r="NNW44"/>
      <c r="NNX44"/>
      <c r="NNY44"/>
      <c r="NNZ44"/>
      <c r="NOA44"/>
      <c r="NOB44"/>
      <c r="NOC44"/>
      <c r="NOD44"/>
      <c r="NOE44"/>
      <c r="NOF44"/>
      <c r="NOG44"/>
      <c r="NOH44"/>
      <c r="NOI44"/>
      <c r="NOJ44"/>
      <c r="NOK44"/>
      <c r="NOL44"/>
      <c r="NOM44"/>
      <c r="NON44"/>
      <c r="NOO44"/>
      <c r="NOP44"/>
      <c r="NOQ44"/>
      <c r="NOR44"/>
      <c r="NOS44"/>
      <c r="NOT44"/>
      <c r="NOU44"/>
      <c r="NOV44"/>
      <c r="NOW44"/>
      <c r="NOX44"/>
      <c r="NOY44"/>
      <c r="NOZ44"/>
      <c r="NPA44"/>
      <c r="NPB44"/>
      <c r="NPC44"/>
      <c r="NPD44"/>
      <c r="NPE44"/>
      <c r="NPF44"/>
      <c r="NPG44"/>
      <c r="NPH44"/>
      <c r="NPI44"/>
      <c r="NPJ44"/>
      <c r="NPK44"/>
      <c r="NPL44"/>
      <c r="NPM44"/>
      <c r="NPN44"/>
      <c r="NPO44"/>
      <c r="NPP44"/>
      <c r="NPQ44"/>
      <c r="NPR44"/>
      <c r="NPS44"/>
      <c r="NPT44"/>
      <c r="NPU44"/>
      <c r="NPV44"/>
      <c r="NPW44"/>
      <c r="NPX44"/>
      <c r="NPY44"/>
      <c r="NPZ44"/>
      <c r="NQA44"/>
      <c r="NQB44"/>
      <c r="NQC44"/>
      <c r="NQD44"/>
      <c r="NQE44"/>
      <c r="NQF44"/>
      <c r="NQG44"/>
      <c r="NQH44"/>
      <c r="NQI44"/>
      <c r="NQJ44"/>
      <c r="NQK44"/>
      <c r="NQL44"/>
      <c r="NQM44"/>
      <c r="NQN44"/>
      <c r="NQO44"/>
      <c r="NQP44"/>
      <c r="NQQ44"/>
      <c r="NQR44"/>
      <c r="NQS44"/>
      <c r="NQT44"/>
      <c r="NQU44"/>
      <c r="NQV44"/>
      <c r="NQW44"/>
      <c r="NQX44"/>
      <c r="NQY44"/>
      <c r="NQZ44"/>
      <c r="NRA44"/>
      <c r="NRB44"/>
      <c r="NRC44"/>
      <c r="NRD44"/>
      <c r="NRE44"/>
      <c r="NRF44"/>
      <c r="NRG44"/>
      <c r="NRH44"/>
      <c r="NRI44"/>
      <c r="NRJ44"/>
      <c r="NRK44"/>
      <c r="NRL44"/>
      <c r="NRM44"/>
      <c r="NRN44"/>
      <c r="NRO44"/>
      <c r="NRP44"/>
      <c r="NRQ44"/>
      <c r="NRR44"/>
      <c r="NRS44"/>
      <c r="NRT44"/>
      <c r="NRU44"/>
      <c r="NRV44"/>
      <c r="NRW44"/>
      <c r="NRX44"/>
      <c r="NRY44"/>
      <c r="NRZ44"/>
      <c r="NSA44"/>
      <c r="NSB44"/>
      <c r="NSC44"/>
      <c r="NSD44"/>
      <c r="NSE44"/>
      <c r="NSF44"/>
      <c r="NSG44"/>
      <c r="NSH44"/>
      <c r="NSI44"/>
      <c r="NSJ44"/>
      <c r="NSK44"/>
      <c r="NSL44"/>
      <c r="NSM44"/>
      <c r="NSN44"/>
      <c r="NSO44"/>
      <c r="NSP44"/>
      <c r="NSQ44"/>
      <c r="NSR44"/>
      <c r="NSS44"/>
      <c r="NST44"/>
      <c r="NSU44"/>
      <c r="NSV44"/>
      <c r="NSW44"/>
      <c r="NSX44"/>
      <c r="NSY44"/>
      <c r="NSZ44"/>
      <c r="NTA44"/>
      <c r="NTB44"/>
      <c r="NTC44"/>
      <c r="NTD44"/>
      <c r="NTE44"/>
      <c r="NTF44"/>
      <c r="NTG44"/>
      <c r="NTH44"/>
      <c r="NTI44"/>
      <c r="NTJ44"/>
      <c r="NTK44"/>
      <c r="NTL44"/>
      <c r="NTM44"/>
      <c r="NTN44"/>
      <c r="NTO44"/>
      <c r="NTP44"/>
      <c r="NTQ44"/>
      <c r="NTR44"/>
      <c r="NTS44"/>
      <c r="NTT44"/>
      <c r="NTU44"/>
      <c r="NTV44"/>
      <c r="NTW44"/>
      <c r="NTX44"/>
      <c r="NTY44"/>
      <c r="NTZ44"/>
      <c r="NUA44"/>
      <c r="NUB44"/>
      <c r="NUC44"/>
      <c r="NUD44"/>
      <c r="NUE44"/>
      <c r="NUF44"/>
      <c r="NUG44"/>
      <c r="NUH44"/>
      <c r="NUI44"/>
      <c r="NUJ44"/>
      <c r="NUK44"/>
      <c r="NUL44"/>
      <c r="NUM44"/>
      <c r="NUN44"/>
      <c r="NUO44"/>
      <c r="NUP44"/>
      <c r="NUQ44"/>
      <c r="NUR44"/>
      <c r="NUS44"/>
      <c r="NUT44"/>
      <c r="NUU44"/>
      <c r="NUV44"/>
      <c r="NUW44"/>
      <c r="NUX44"/>
      <c r="NUY44"/>
      <c r="NUZ44"/>
      <c r="NVA44"/>
      <c r="NVB44"/>
      <c r="NVC44"/>
      <c r="NVD44"/>
      <c r="NVE44"/>
      <c r="NVF44"/>
      <c r="NVG44"/>
      <c r="NVH44"/>
      <c r="NVI44"/>
      <c r="NVJ44"/>
      <c r="NVK44"/>
      <c r="NVL44"/>
      <c r="NVM44"/>
      <c r="NVN44"/>
      <c r="NVO44"/>
      <c r="NVP44"/>
      <c r="NVQ44"/>
      <c r="NVR44"/>
      <c r="NVS44"/>
      <c r="NVT44"/>
      <c r="NVU44"/>
      <c r="NVV44"/>
      <c r="NVW44"/>
      <c r="NVX44"/>
      <c r="NVY44"/>
      <c r="NVZ44"/>
      <c r="NWA44"/>
      <c r="NWB44"/>
      <c r="NWC44"/>
      <c r="NWD44"/>
      <c r="NWE44"/>
      <c r="NWF44"/>
      <c r="NWG44"/>
      <c r="NWH44"/>
      <c r="NWI44"/>
      <c r="NWJ44"/>
      <c r="NWK44"/>
      <c r="NWL44"/>
      <c r="NWM44"/>
      <c r="NWN44"/>
      <c r="NWO44"/>
      <c r="NWP44"/>
      <c r="NWQ44"/>
      <c r="NWR44"/>
      <c r="NWS44"/>
      <c r="NWT44"/>
      <c r="NWU44"/>
      <c r="NWV44"/>
      <c r="NWW44"/>
      <c r="NWX44"/>
      <c r="NWY44"/>
      <c r="NWZ44"/>
      <c r="NXA44"/>
      <c r="NXB44"/>
      <c r="NXC44"/>
      <c r="NXD44"/>
      <c r="NXE44"/>
      <c r="NXF44"/>
      <c r="NXG44"/>
      <c r="NXH44"/>
      <c r="NXI44"/>
      <c r="NXJ44"/>
      <c r="NXK44"/>
      <c r="NXL44"/>
      <c r="NXM44"/>
      <c r="NXN44"/>
      <c r="NXO44"/>
      <c r="NXP44"/>
      <c r="NXQ44"/>
      <c r="NXR44"/>
      <c r="NXS44"/>
      <c r="NXT44"/>
      <c r="NXU44"/>
      <c r="NXV44"/>
      <c r="NXW44"/>
      <c r="NXX44"/>
      <c r="NXY44"/>
      <c r="NXZ44"/>
      <c r="NYA44"/>
      <c r="NYB44"/>
      <c r="NYC44"/>
      <c r="NYD44"/>
      <c r="NYE44"/>
      <c r="NYF44"/>
      <c r="NYG44"/>
      <c r="NYH44"/>
      <c r="NYI44"/>
      <c r="NYJ44"/>
      <c r="NYK44"/>
      <c r="NYL44"/>
      <c r="NYM44"/>
      <c r="NYN44"/>
      <c r="NYO44"/>
      <c r="NYP44"/>
      <c r="NYQ44"/>
      <c r="NYR44"/>
      <c r="NYS44"/>
      <c r="NYT44"/>
      <c r="NYU44"/>
      <c r="NYV44"/>
      <c r="NYW44"/>
      <c r="NYX44"/>
      <c r="NYY44"/>
      <c r="NYZ44"/>
      <c r="NZA44"/>
      <c r="NZB44"/>
      <c r="NZC44"/>
      <c r="NZD44"/>
      <c r="NZE44"/>
      <c r="NZF44"/>
      <c r="NZG44"/>
      <c r="NZH44"/>
      <c r="NZI44"/>
      <c r="NZJ44"/>
      <c r="NZK44"/>
      <c r="NZL44"/>
      <c r="NZM44"/>
      <c r="NZN44"/>
      <c r="NZO44"/>
      <c r="NZP44"/>
      <c r="NZQ44"/>
      <c r="NZR44"/>
      <c r="NZS44"/>
      <c r="NZT44"/>
      <c r="NZU44"/>
      <c r="NZV44"/>
      <c r="NZW44"/>
      <c r="NZX44"/>
      <c r="NZY44"/>
      <c r="NZZ44"/>
      <c r="OAA44"/>
      <c r="OAB44"/>
      <c r="OAC44"/>
      <c r="OAD44"/>
      <c r="OAE44"/>
      <c r="OAF44"/>
      <c r="OAG44"/>
      <c r="OAH44"/>
      <c r="OAI44"/>
      <c r="OAJ44"/>
      <c r="OAK44"/>
      <c r="OAL44"/>
      <c r="OAM44"/>
      <c r="OAN44"/>
      <c r="OAO44"/>
      <c r="OAP44"/>
      <c r="OAQ44"/>
      <c r="OAR44"/>
      <c r="OAS44"/>
      <c r="OAT44"/>
      <c r="OAU44"/>
      <c r="OAV44"/>
      <c r="OAW44"/>
      <c r="OAX44"/>
      <c r="OAY44"/>
      <c r="OAZ44"/>
      <c r="OBA44"/>
      <c r="OBB44"/>
      <c r="OBC44"/>
      <c r="OBD44"/>
      <c r="OBE44"/>
      <c r="OBF44"/>
      <c r="OBG44"/>
      <c r="OBH44"/>
      <c r="OBI44"/>
      <c r="OBJ44"/>
      <c r="OBK44"/>
      <c r="OBL44"/>
      <c r="OBM44"/>
      <c r="OBN44"/>
      <c r="OBO44"/>
      <c r="OBP44"/>
      <c r="OBQ44"/>
      <c r="OBR44"/>
      <c r="OBS44"/>
      <c r="OBT44"/>
      <c r="OBU44"/>
      <c r="OBV44"/>
      <c r="OBW44"/>
      <c r="OBX44"/>
      <c r="OBY44"/>
      <c r="OBZ44"/>
      <c r="OCA44"/>
      <c r="OCB44"/>
      <c r="OCC44"/>
      <c r="OCD44"/>
      <c r="OCE44"/>
      <c r="OCF44"/>
      <c r="OCG44"/>
      <c r="OCH44"/>
      <c r="OCI44"/>
      <c r="OCJ44"/>
      <c r="OCK44"/>
      <c r="OCL44"/>
      <c r="OCM44"/>
      <c r="OCN44"/>
      <c r="OCO44"/>
      <c r="OCP44"/>
      <c r="OCQ44"/>
      <c r="OCR44"/>
      <c r="OCS44"/>
      <c r="OCT44"/>
      <c r="OCU44"/>
      <c r="OCV44"/>
      <c r="OCW44"/>
      <c r="OCX44"/>
      <c r="OCY44"/>
      <c r="OCZ44"/>
      <c r="ODA44"/>
      <c r="ODB44"/>
      <c r="ODC44"/>
      <c r="ODD44"/>
      <c r="ODE44"/>
      <c r="ODF44"/>
      <c r="ODG44"/>
      <c r="ODH44"/>
      <c r="ODI44"/>
      <c r="ODJ44"/>
      <c r="ODK44"/>
      <c r="ODL44"/>
      <c r="ODM44"/>
      <c r="ODN44"/>
      <c r="ODO44"/>
      <c r="ODP44"/>
      <c r="ODQ44"/>
      <c r="ODR44"/>
      <c r="ODS44"/>
      <c r="ODT44"/>
      <c r="ODU44"/>
      <c r="ODV44"/>
      <c r="ODW44"/>
      <c r="ODX44"/>
      <c r="ODY44"/>
      <c r="ODZ44"/>
      <c r="OEA44"/>
      <c r="OEB44"/>
      <c r="OEC44"/>
      <c r="OED44"/>
      <c r="OEE44"/>
      <c r="OEF44"/>
      <c r="OEG44"/>
      <c r="OEH44"/>
      <c r="OEI44"/>
      <c r="OEJ44"/>
      <c r="OEK44"/>
      <c r="OEL44"/>
      <c r="OEM44"/>
      <c r="OEN44"/>
      <c r="OEO44"/>
      <c r="OEP44"/>
      <c r="OEQ44"/>
      <c r="OER44"/>
      <c r="OES44"/>
      <c r="OET44"/>
      <c r="OEU44"/>
      <c r="OEV44"/>
      <c r="OEW44"/>
      <c r="OEX44"/>
      <c r="OEY44"/>
      <c r="OEZ44"/>
      <c r="OFA44"/>
      <c r="OFB44"/>
      <c r="OFC44"/>
      <c r="OFD44"/>
      <c r="OFE44"/>
      <c r="OFF44"/>
      <c r="OFG44"/>
      <c r="OFH44"/>
      <c r="OFI44"/>
      <c r="OFJ44"/>
      <c r="OFK44"/>
      <c r="OFL44"/>
      <c r="OFM44"/>
      <c r="OFN44"/>
      <c r="OFO44"/>
      <c r="OFP44"/>
      <c r="OFQ44"/>
      <c r="OFR44"/>
      <c r="OFS44"/>
      <c r="OFT44"/>
      <c r="OFU44"/>
      <c r="OFV44"/>
      <c r="OFW44"/>
      <c r="OFX44"/>
      <c r="OFY44"/>
      <c r="OFZ44"/>
      <c r="OGA44"/>
      <c r="OGB44"/>
      <c r="OGC44"/>
      <c r="OGD44"/>
      <c r="OGE44"/>
      <c r="OGF44"/>
      <c r="OGG44"/>
      <c r="OGH44"/>
      <c r="OGI44"/>
      <c r="OGJ44"/>
      <c r="OGK44"/>
      <c r="OGL44"/>
      <c r="OGM44"/>
      <c r="OGN44"/>
      <c r="OGO44"/>
      <c r="OGP44"/>
      <c r="OGQ44"/>
      <c r="OGR44"/>
      <c r="OGS44"/>
      <c r="OGT44"/>
      <c r="OGU44"/>
      <c r="OGV44"/>
      <c r="OGW44"/>
      <c r="OGX44"/>
      <c r="OGY44"/>
      <c r="OGZ44"/>
      <c r="OHA44"/>
      <c r="OHB44"/>
      <c r="OHC44"/>
      <c r="OHD44"/>
      <c r="OHE44"/>
      <c r="OHF44"/>
      <c r="OHG44"/>
      <c r="OHH44"/>
      <c r="OHI44"/>
      <c r="OHJ44"/>
      <c r="OHK44"/>
      <c r="OHL44"/>
      <c r="OHM44"/>
      <c r="OHN44"/>
      <c r="OHO44"/>
      <c r="OHP44"/>
      <c r="OHQ44"/>
      <c r="OHR44"/>
      <c r="OHS44"/>
      <c r="OHT44"/>
      <c r="OHU44"/>
      <c r="OHV44"/>
      <c r="OHW44"/>
      <c r="OHX44"/>
      <c r="OHY44"/>
      <c r="OHZ44"/>
      <c r="OIA44"/>
      <c r="OIB44"/>
      <c r="OIC44"/>
      <c r="OID44"/>
      <c r="OIE44"/>
      <c r="OIF44"/>
      <c r="OIG44"/>
      <c r="OIH44"/>
      <c r="OII44"/>
      <c r="OIJ44"/>
      <c r="OIK44"/>
      <c r="OIL44"/>
      <c r="OIM44"/>
      <c r="OIN44"/>
      <c r="OIO44"/>
      <c r="OIP44"/>
      <c r="OIQ44"/>
      <c r="OIR44"/>
      <c r="OIS44"/>
      <c r="OIT44"/>
      <c r="OIU44"/>
      <c r="OIV44"/>
      <c r="OIW44"/>
      <c r="OIX44"/>
      <c r="OIY44"/>
      <c r="OIZ44"/>
      <c r="OJA44"/>
      <c r="OJB44"/>
      <c r="OJC44"/>
      <c r="OJD44"/>
      <c r="OJE44"/>
      <c r="OJF44"/>
      <c r="OJG44"/>
      <c r="OJH44"/>
      <c r="OJI44"/>
      <c r="OJJ44"/>
      <c r="OJK44"/>
      <c r="OJL44"/>
      <c r="OJM44"/>
      <c r="OJN44"/>
      <c r="OJO44"/>
      <c r="OJP44"/>
      <c r="OJQ44"/>
      <c r="OJR44"/>
      <c r="OJS44"/>
      <c r="OJT44"/>
      <c r="OJU44"/>
      <c r="OJV44"/>
      <c r="OJW44"/>
      <c r="OJX44"/>
      <c r="OJY44"/>
      <c r="OJZ44"/>
      <c r="OKA44"/>
      <c r="OKB44"/>
      <c r="OKC44"/>
      <c r="OKD44"/>
      <c r="OKE44"/>
      <c r="OKF44"/>
      <c r="OKG44"/>
      <c r="OKH44"/>
      <c r="OKI44"/>
      <c r="OKJ44"/>
      <c r="OKK44"/>
      <c r="OKL44"/>
      <c r="OKM44"/>
      <c r="OKN44"/>
      <c r="OKO44"/>
      <c r="OKP44"/>
      <c r="OKQ44"/>
      <c r="OKR44"/>
      <c r="OKS44"/>
      <c r="OKT44"/>
      <c r="OKU44"/>
      <c r="OKV44"/>
      <c r="OKW44"/>
      <c r="OKX44"/>
      <c r="OKY44"/>
      <c r="OKZ44"/>
      <c r="OLA44"/>
      <c r="OLB44"/>
      <c r="OLC44"/>
      <c r="OLD44"/>
      <c r="OLE44"/>
      <c r="OLF44"/>
      <c r="OLG44"/>
      <c r="OLH44"/>
      <c r="OLI44"/>
      <c r="OLJ44"/>
      <c r="OLK44"/>
      <c r="OLL44"/>
      <c r="OLM44"/>
      <c r="OLN44"/>
      <c r="OLO44"/>
      <c r="OLP44"/>
      <c r="OLQ44"/>
      <c r="OLR44"/>
      <c r="OLS44"/>
      <c r="OLT44"/>
      <c r="OLU44"/>
      <c r="OLV44"/>
      <c r="OLW44"/>
      <c r="OLX44"/>
      <c r="OLY44"/>
      <c r="OLZ44"/>
      <c r="OMA44"/>
      <c r="OMB44"/>
      <c r="OMC44"/>
      <c r="OMD44"/>
      <c r="OME44"/>
      <c r="OMF44"/>
      <c r="OMG44"/>
      <c r="OMH44"/>
      <c r="OMI44"/>
      <c r="OMJ44"/>
      <c r="OMK44"/>
      <c r="OML44"/>
      <c r="OMM44"/>
      <c r="OMN44"/>
      <c r="OMO44"/>
      <c r="OMP44"/>
      <c r="OMQ44"/>
      <c r="OMR44"/>
      <c r="OMS44"/>
      <c r="OMT44"/>
      <c r="OMU44"/>
      <c r="OMV44"/>
      <c r="OMW44"/>
      <c r="OMX44"/>
      <c r="OMY44"/>
      <c r="OMZ44"/>
      <c r="ONA44"/>
      <c r="ONB44"/>
      <c r="ONC44"/>
      <c r="OND44"/>
      <c r="ONE44"/>
      <c r="ONF44"/>
      <c r="ONG44"/>
      <c r="ONH44"/>
      <c r="ONI44"/>
      <c r="ONJ44"/>
      <c r="ONK44"/>
      <c r="ONL44"/>
      <c r="ONM44"/>
      <c r="ONN44"/>
      <c r="ONO44"/>
      <c r="ONP44"/>
      <c r="ONQ44"/>
      <c r="ONR44"/>
      <c r="ONS44"/>
      <c r="ONT44"/>
      <c r="ONU44"/>
      <c r="ONV44"/>
      <c r="ONW44"/>
      <c r="ONX44"/>
      <c r="ONY44"/>
      <c r="ONZ44"/>
      <c r="OOA44"/>
      <c r="OOB44"/>
      <c r="OOC44"/>
      <c r="OOD44"/>
      <c r="OOE44"/>
      <c r="OOF44"/>
      <c r="OOG44"/>
      <c r="OOH44"/>
      <c r="OOI44"/>
      <c r="OOJ44"/>
      <c r="OOK44"/>
      <c r="OOL44"/>
      <c r="OOM44"/>
      <c r="OON44"/>
      <c r="OOO44"/>
      <c r="OOP44"/>
      <c r="OOQ44"/>
      <c r="OOR44"/>
      <c r="OOS44"/>
      <c r="OOT44"/>
      <c r="OOU44"/>
      <c r="OOV44"/>
      <c r="OOW44"/>
      <c r="OOX44"/>
      <c r="OOY44"/>
      <c r="OOZ44"/>
      <c r="OPA44"/>
      <c r="OPB44"/>
      <c r="OPC44"/>
      <c r="OPD44"/>
      <c r="OPE44"/>
      <c r="OPF44"/>
      <c r="OPG44"/>
      <c r="OPH44"/>
      <c r="OPI44"/>
      <c r="OPJ44"/>
      <c r="OPK44"/>
      <c r="OPL44"/>
      <c r="OPM44"/>
      <c r="OPN44"/>
      <c r="OPO44"/>
      <c r="OPP44"/>
      <c r="OPQ44"/>
      <c r="OPR44"/>
      <c r="OPS44"/>
      <c r="OPT44"/>
      <c r="OPU44"/>
      <c r="OPV44"/>
      <c r="OPW44"/>
      <c r="OPX44"/>
      <c r="OPY44"/>
      <c r="OPZ44"/>
      <c r="OQA44"/>
      <c r="OQB44"/>
      <c r="OQC44"/>
      <c r="OQD44"/>
      <c r="OQE44"/>
      <c r="OQF44"/>
      <c r="OQG44"/>
      <c r="OQH44"/>
      <c r="OQI44"/>
      <c r="OQJ44"/>
      <c r="OQK44"/>
      <c r="OQL44"/>
      <c r="OQM44"/>
      <c r="OQN44"/>
      <c r="OQO44"/>
      <c r="OQP44"/>
      <c r="OQQ44"/>
      <c r="OQR44"/>
      <c r="OQS44"/>
      <c r="OQT44"/>
      <c r="OQU44"/>
      <c r="OQV44"/>
      <c r="OQW44"/>
      <c r="OQX44"/>
      <c r="OQY44"/>
      <c r="OQZ44"/>
      <c r="ORA44"/>
      <c r="ORB44"/>
      <c r="ORC44"/>
      <c r="ORD44"/>
      <c r="ORE44"/>
      <c r="ORF44"/>
      <c r="ORG44"/>
      <c r="ORH44"/>
      <c r="ORI44"/>
      <c r="ORJ44"/>
      <c r="ORK44"/>
      <c r="ORL44"/>
      <c r="ORM44"/>
      <c r="ORN44"/>
      <c r="ORO44"/>
      <c r="ORP44"/>
      <c r="ORQ44"/>
      <c r="ORR44"/>
      <c r="ORS44"/>
      <c r="ORT44"/>
      <c r="ORU44"/>
      <c r="ORV44"/>
      <c r="ORW44"/>
      <c r="ORX44"/>
      <c r="ORY44"/>
      <c r="ORZ44"/>
      <c r="OSA44"/>
      <c r="OSB44"/>
      <c r="OSC44"/>
      <c r="OSD44"/>
      <c r="OSE44"/>
      <c r="OSF44"/>
      <c r="OSG44"/>
      <c r="OSH44"/>
      <c r="OSI44"/>
      <c r="OSJ44"/>
      <c r="OSK44"/>
      <c r="OSL44"/>
      <c r="OSM44"/>
      <c r="OSN44"/>
      <c r="OSO44"/>
      <c r="OSP44"/>
      <c r="OSQ44"/>
      <c r="OSR44"/>
      <c r="OSS44"/>
      <c r="OST44"/>
      <c r="OSU44"/>
      <c r="OSV44"/>
      <c r="OSW44"/>
      <c r="OSX44"/>
      <c r="OSY44"/>
      <c r="OSZ44"/>
      <c r="OTA44"/>
      <c r="OTB44"/>
      <c r="OTC44"/>
      <c r="OTD44"/>
      <c r="OTE44"/>
      <c r="OTF44"/>
      <c r="OTG44"/>
      <c r="OTH44"/>
      <c r="OTI44"/>
      <c r="OTJ44"/>
      <c r="OTK44"/>
      <c r="OTL44"/>
      <c r="OTM44"/>
      <c r="OTN44"/>
      <c r="OTO44"/>
      <c r="OTP44"/>
      <c r="OTQ44"/>
      <c r="OTR44"/>
      <c r="OTS44"/>
      <c r="OTT44"/>
      <c r="OTU44"/>
      <c r="OTV44"/>
      <c r="OTW44"/>
      <c r="OTX44"/>
      <c r="OTY44"/>
      <c r="OTZ44"/>
      <c r="OUA44"/>
      <c r="OUB44"/>
      <c r="OUC44"/>
      <c r="OUD44"/>
      <c r="OUE44"/>
      <c r="OUF44"/>
      <c r="OUG44"/>
      <c r="OUH44"/>
      <c r="OUI44"/>
      <c r="OUJ44"/>
      <c r="OUK44"/>
      <c r="OUL44"/>
      <c r="OUM44"/>
      <c r="OUN44"/>
      <c r="OUO44"/>
      <c r="OUP44"/>
      <c r="OUQ44"/>
      <c r="OUR44"/>
      <c r="OUS44"/>
      <c r="OUT44"/>
      <c r="OUU44"/>
      <c r="OUV44"/>
      <c r="OUW44"/>
      <c r="OUX44"/>
      <c r="OUY44"/>
      <c r="OUZ44"/>
      <c r="OVA44"/>
      <c r="OVB44"/>
      <c r="OVC44"/>
      <c r="OVD44"/>
      <c r="OVE44"/>
      <c r="OVF44"/>
      <c r="OVG44"/>
      <c r="OVH44"/>
      <c r="OVI44"/>
      <c r="OVJ44"/>
      <c r="OVK44"/>
      <c r="OVL44"/>
      <c r="OVM44"/>
      <c r="OVN44"/>
      <c r="OVO44"/>
      <c r="OVP44"/>
      <c r="OVQ44"/>
      <c r="OVR44"/>
      <c r="OVS44"/>
      <c r="OVT44"/>
      <c r="OVU44"/>
      <c r="OVV44"/>
      <c r="OVW44"/>
      <c r="OVX44"/>
      <c r="OVY44"/>
      <c r="OVZ44"/>
      <c r="OWA44"/>
      <c r="OWB44"/>
      <c r="OWC44"/>
      <c r="OWD44"/>
      <c r="OWE44"/>
      <c r="OWF44"/>
      <c r="OWG44"/>
      <c r="OWH44"/>
      <c r="OWI44"/>
      <c r="OWJ44"/>
      <c r="OWK44"/>
      <c r="OWL44"/>
      <c r="OWM44"/>
      <c r="OWN44"/>
      <c r="OWO44"/>
      <c r="OWP44"/>
      <c r="OWQ44"/>
      <c r="OWR44"/>
      <c r="OWS44"/>
      <c r="OWT44"/>
      <c r="OWU44"/>
      <c r="OWV44"/>
      <c r="OWW44"/>
      <c r="OWX44"/>
      <c r="OWY44"/>
      <c r="OWZ44"/>
      <c r="OXA44"/>
      <c r="OXB44"/>
      <c r="OXC44"/>
      <c r="OXD44"/>
      <c r="OXE44"/>
      <c r="OXF44"/>
      <c r="OXG44"/>
      <c r="OXH44"/>
      <c r="OXI44"/>
      <c r="OXJ44"/>
      <c r="OXK44"/>
      <c r="OXL44"/>
      <c r="OXM44"/>
      <c r="OXN44"/>
      <c r="OXO44"/>
      <c r="OXP44"/>
      <c r="OXQ44"/>
      <c r="OXR44"/>
      <c r="OXS44"/>
      <c r="OXT44"/>
      <c r="OXU44"/>
      <c r="OXV44"/>
      <c r="OXW44"/>
      <c r="OXX44"/>
      <c r="OXY44"/>
      <c r="OXZ44"/>
      <c r="OYA44"/>
      <c r="OYB44"/>
      <c r="OYC44"/>
      <c r="OYD44"/>
      <c r="OYE44"/>
      <c r="OYF44"/>
      <c r="OYG44"/>
      <c r="OYH44"/>
      <c r="OYI44"/>
      <c r="OYJ44"/>
      <c r="OYK44"/>
      <c r="OYL44"/>
      <c r="OYM44"/>
      <c r="OYN44"/>
      <c r="OYO44"/>
      <c r="OYP44"/>
      <c r="OYQ44"/>
      <c r="OYR44"/>
      <c r="OYS44"/>
      <c r="OYT44"/>
      <c r="OYU44"/>
      <c r="OYV44"/>
      <c r="OYW44"/>
      <c r="OYX44"/>
      <c r="OYY44"/>
      <c r="OYZ44"/>
      <c r="OZA44"/>
      <c r="OZB44"/>
      <c r="OZC44"/>
      <c r="OZD44"/>
      <c r="OZE44"/>
      <c r="OZF44"/>
      <c r="OZG44"/>
      <c r="OZH44"/>
      <c r="OZI44"/>
      <c r="OZJ44"/>
      <c r="OZK44"/>
      <c r="OZL44"/>
      <c r="OZM44"/>
      <c r="OZN44"/>
      <c r="OZO44"/>
      <c r="OZP44"/>
      <c r="OZQ44"/>
      <c r="OZR44"/>
      <c r="OZS44"/>
      <c r="OZT44"/>
      <c r="OZU44"/>
      <c r="OZV44"/>
      <c r="OZW44"/>
      <c r="OZX44"/>
      <c r="OZY44"/>
      <c r="OZZ44"/>
      <c r="PAA44"/>
      <c r="PAB44"/>
      <c r="PAC44"/>
      <c r="PAD44"/>
      <c r="PAE44"/>
      <c r="PAF44"/>
      <c r="PAG44"/>
      <c r="PAH44"/>
      <c r="PAI44"/>
      <c r="PAJ44"/>
      <c r="PAK44"/>
      <c r="PAL44"/>
      <c r="PAM44"/>
      <c r="PAN44"/>
      <c r="PAO44"/>
      <c r="PAP44"/>
      <c r="PAQ44"/>
      <c r="PAR44"/>
      <c r="PAS44"/>
      <c r="PAT44"/>
      <c r="PAU44"/>
      <c r="PAV44"/>
      <c r="PAW44"/>
      <c r="PAX44"/>
      <c r="PAY44"/>
      <c r="PAZ44"/>
      <c r="PBA44"/>
      <c r="PBB44"/>
      <c r="PBC44"/>
      <c r="PBD44"/>
      <c r="PBE44"/>
      <c r="PBF44"/>
      <c r="PBG44"/>
      <c r="PBH44"/>
      <c r="PBI44"/>
      <c r="PBJ44"/>
      <c r="PBK44"/>
      <c r="PBL44"/>
      <c r="PBM44"/>
      <c r="PBN44"/>
      <c r="PBO44"/>
      <c r="PBP44"/>
      <c r="PBQ44"/>
      <c r="PBR44"/>
      <c r="PBS44"/>
      <c r="PBT44"/>
      <c r="PBU44"/>
      <c r="PBV44"/>
      <c r="PBW44"/>
      <c r="PBX44"/>
      <c r="PBY44"/>
      <c r="PBZ44"/>
      <c r="PCA44"/>
      <c r="PCB44"/>
      <c r="PCC44"/>
      <c r="PCD44"/>
      <c r="PCE44"/>
      <c r="PCF44"/>
      <c r="PCG44"/>
      <c r="PCH44"/>
      <c r="PCI44"/>
      <c r="PCJ44"/>
      <c r="PCK44"/>
      <c r="PCL44"/>
      <c r="PCM44"/>
      <c r="PCN44"/>
      <c r="PCO44"/>
      <c r="PCP44"/>
      <c r="PCQ44"/>
      <c r="PCR44"/>
      <c r="PCS44"/>
      <c r="PCT44"/>
      <c r="PCU44"/>
      <c r="PCV44"/>
      <c r="PCW44"/>
      <c r="PCX44"/>
      <c r="PCY44"/>
      <c r="PCZ44"/>
      <c r="PDA44"/>
      <c r="PDB44"/>
      <c r="PDC44"/>
      <c r="PDD44"/>
      <c r="PDE44"/>
      <c r="PDF44"/>
      <c r="PDG44"/>
      <c r="PDH44"/>
      <c r="PDI44"/>
      <c r="PDJ44"/>
      <c r="PDK44"/>
      <c r="PDL44"/>
      <c r="PDM44"/>
      <c r="PDN44"/>
      <c r="PDO44"/>
      <c r="PDP44"/>
      <c r="PDQ44"/>
      <c r="PDR44"/>
      <c r="PDS44"/>
      <c r="PDT44"/>
      <c r="PDU44"/>
      <c r="PDV44"/>
      <c r="PDW44"/>
      <c r="PDX44"/>
      <c r="PDY44"/>
      <c r="PDZ44"/>
      <c r="PEA44"/>
      <c r="PEB44"/>
      <c r="PEC44"/>
      <c r="PED44"/>
      <c r="PEE44"/>
      <c r="PEF44"/>
      <c r="PEG44"/>
      <c r="PEH44"/>
      <c r="PEI44"/>
      <c r="PEJ44"/>
      <c r="PEK44"/>
      <c r="PEL44"/>
      <c r="PEM44"/>
      <c r="PEN44"/>
      <c r="PEO44"/>
      <c r="PEP44"/>
      <c r="PEQ44"/>
      <c r="PER44"/>
      <c r="PES44"/>
      <c r="PET44"/>
      <c r="PEU44"/>
      <c r="PEV44"/>
      <c r="PEW44"/>
      <c r="PEX44"/>
      <c r="PEY44"/>
      <c r="PEZ44"/>
      <c r="PFA44"/>
      <c r="PFB44"/>
      <c r="PFC44"/>
      <c r="PFD44"/>
      <c r="PFE44"/>
      <c r="PFF44"/>
      <c r="PFG44"/>
      <c r="PFH44"/>
      <c r="PFI44"/>
      <c r="PFJ44"/>
      <c r="PFK44"/>
      <c r="PFL44"/>
      <c r="PFM44"/>
      <c r="PFN44"/>
      <c r="PFO44"/>
      <c r="PFP44"/>
      <c r="PFQ44"/>
      <c r="PFR44"/>
      <c r="PFS44"/>
      <c r="PFT44"/>
      <c r="PFU44"/>
      <c r="PFV44"/>
      <c r="PFW44"/>
      <c r="PFX44"/>
      <c r="PFY44"/>
      <c r="PFZ44"/>
      <c r="PGA44"/>
      <c r="PGB44"/>
      <c r="PGC44"/>
      <c r="PGD44"/>
      <c r="PGE44"/>
      <c r="PGF44"/>
      <c r="PGG44"/>
      <c r="PGH44"/>
      <c r="PGI44"/>
      <c r="PGJ44"/>
      <c r="PGK44"/>
      <c r="PGL44"/>
      <c r="PGM44"/>
      <c r="PGN44"/>
      <c r="PGO44"/>
      <c r="PGP44"/>
      <c r="PGQ44"/>
      <c r="PGR44"/>
      <c r="PGS44"/>
      <c r="PGT44"/>
      <c r="PGU44"/>
      <c r="PGV44"/>
      <c r="PGW44"/>
      <c r="PGX44"/>
      <c r="PGY44"/>
      <c r="PGZ44"/>
      <c r="PHA44"/>
      <c r="PHB44"/>
      <c r="PHC44"/>
      <c r="PHD44"/>
      <c r="PHE44"/>
      <c r="PHF44"/>
      <c r="PHG44"/>
      <c r="PHH44"/>
      <c r="PHI44"/>
      <c r="PHJ44"/>
      <c r="PHK44"/>
      <c r="PHL44"/>
      <c r="PHM44"/>
      <c r="PHN44"/>
      <c r="PHO44"/>
      <c r="PHP44"/>
      <c r="PHQ44"/>
      <c r="PHR44"/>
      <c r="PHS44"/>
      <c r="PHT44"/>
      <c r="PHU44"/>
      <c r="PHV44"/>
      <c r="PHW44"/>
      <c r="PHX44"/>
      <c r="PHY44"/>
      <c r="PHZ44"/>
      <c r="PIA44"/>
      <c r="PIB44"/>
      <c r="PIC44"/>
      <c r="PID44"/>
      <c r="PIE44"/>
      <c r="PIF44"/>
      <c r="PIG44"/>
      <c r="PIH44"/>
      <c r="PII44"/>
      <c r="PIJ44"/>
      <c r="PIK44"/>
      <c r="PIL44"/>
      <c r="PIM44"/>
      <c r="PIN44"/>
      <c r="PIO44"/>
      <c r="PIP44"/>
      <c r="PIQ44"/>
      <c r="PIR44"/>
      <c r="PIS44"/>
      <c r="PIT44"/>
      <c r="PIU44"/>
      <c r="PIV44"/>
      <c r="PIW44"/>
      <c r="PIX44"/>
      <c r="PIY44"/>
      <c r="PIZ44"/>
      <c r="PJA44"/>
      <c r="PJB44"/>
      <c r="PJC44"/>
      <c r="PJD44"/>
      <c r="PJE44"/>
      <c r="PJF44"/>
      <c r="PJG44"/>
      <c r="PJH44"/>
      <c r="PJI44"/>
      <c r="PJJ44"/>
      <c r="PJK44"/>
      <c r="PJL44"/>
      <c r="PJM44"/>
      <c r="PJN44"/>
      <c r="PJO44"/>
      <c r="PJP44"/>
      <c r="PJQ44"/>
      <c r="PJR44"/>
      <c r="PJS44"/>
      <c r="PJT44"/>
      <c r="PJU44"/>
      <c r="PJV44"/>
      <c r="PJW44"/>
      <c r="PJX44"/>
      <c r="PJY44"/>
      <c r="PJZ44"/>
      <c r="PKA44"/>
      <c r="PKB44"/>
      <c r="PKC44"/>
      <c r="PKD44"/>
      <c r="PKE44"/>
      <c r="PKF44"/>
      <c r="PKG44"/>
      <c r="PKH44"/>
      <c r="PKI44"/>
      <c r="PKJ44"/>
      <c r="PKK44"/>
      <c r="PKL44"/>
      <c r="PKM44"/>
      <c r="PKN44"/>
      <c r="PKO44"/>
      <c r="PKP44"/>
      <c r="PKQ44"/>
      <c r="PKR44"/>
      <c r="PKS44"/>
      <c r="PKT44"/>
      <c r="PKU44"/>
      <c r="PKV44"/>
      <c r="PKW44"/>
      <c r="PKX44"/>
      <c r="PKY44"/>
      <c r="PKZ44"/>
      <c r="PLA44"/>
      <c r="PLB44"/>
      <c r="PLC44"/>
      <c r="PLD44"/>
      <c r="PLE44"/>
      <c r="PLF44"/>
      <c r="PLG44"/>
      <c r="PLH44"/>
      <c r="PLI44"/>
      <c r="PLJ44"/>
      <c r="PLK44"/>
      <c r="PLL44"/>
      <c r="PLM44"/>
      <c r="PLN44"/>
      <c r="PLO44"/>
      <c r="PLP44"/>
      <c r="PLQ44"/>
      <c r="PLR44"/>
      <c r="PLS44"/>
      <c r="PLT44"/>
      <c r="PLU44"/>
      <c r="PLV44"/>
      <c r="PLW44"/>
      <c r="PLX44"/>
      <c r="PLY44"/>
      <c r="PLZ44"/>
      <c r="PMA44"/>
      <c r="PMB44"/>
      <c r="PMC44"/>
      <c r="PMD44"/>
      <c r="PME44"/>
      <c r="PMF44"/>
      <c r="PMG44"/>
      <c r="PMH44"/>
      <c r="PMI44"/>
      <c r="PMJ44"/>
      <c r="PMK44"/>
      <c r="PML44"/>
      <c r="PMM44"/>
      <c r="PMN44"/>
      <c r="PMO44"/>
      <c r="PMP44"/>
      <c r="PMQ44"/>
      <c r="PMR44"/>
      <c r="PMS44"/>
      <c r="PMT44"/>
      <c r="PMU44"/>
      <c r="PMV44"/>
      <c r="PMW44"/>
      <c r="PMX44"/>
      <c r="PMY44"/>
      <c r="PMZ44"/>
      <c r="PNA44"/>
      <c r="PNB44"/>
      <c r="PNC44"/>
      <c r="PND44"/>
      <c r="PNE44"/>
      <c r="PNF44"/>
      <c r="PNG44"/>
      <c r="PNH44"/>
      <c r="PNI44"/>
      <c r="PNJ44"/>
      <c r="PNK44"/>
      <c r="PNL44"/>
      <c r="PNM44"/>
      <c r="PNN44"/>
      <c r="PNO44"/>
      <c r="PNP44"/>
      <c r="PNQ44"/>
      <c r="PNR44"/>
      <c r="PNS44"/>
      <c r="PNT44"/>
      <c r="PNU44"/>
      <c r="PNV44"/>
      <c r="PNW44"/>
      <c r="PNX44"/>
      <c r="PNY44"/>
      <c r="PNZ44"/>
      <c r="POA44"/>
      <c r="POB44"/>
      <c r="POC44"/>
      <c r="POD44"/>
      <c r="POE44"/>
      <c r="POF44"/>
      <c r="POG44"/>
      <c r="POH44"/>
      <c r="POI44"/>
      <c r="POJ44"/>
      <c r="POK44"/>
      <c r="POL44"/>
      <c r="POM44"/>
      <c r="PON44"/>
      <c r="POO44"/>
      <c r="POP44"/>
      <c r="POQ44"/>
      <c r="POR44"/>
      <c r="POS44"/>
      <c r="POT44"/>
      <c r="POU44"/>
      <c r="POV44"/>
      <c r="POW44"/>
      <c r="POX44"/>
      <c r="POY44"/>
      <c r="POZ44"/>
      <c r="PPA44"/>
      <c r="PPB44"/>
      <c r="PPC44"/>
      <c r="PPD44"/>
      <c r="PPE44"/>
      <c r="PPF44"/>
      <c r="PPG44"/>
      <c r="PPH44"/>
      <c r="PPI44"/>
      <c r="PPJ44"/>
      <c r="PPK44"/>
      <c r="PPL44"/>
      <c r="PPM44"/>
      <c r="PPN44"/>
      <c r="PPO44"/>
      <c r="PPP44"/>
      <c r="PPQ44"/>
      <c r="PPR44"/>
      <c r="PPS44"/>
      <c r="PPT44"/>
      <c r="PPU44"/>
      <c r="PPV44"/>
      <c r="PPW44"/>
      <c r="PPX44"/>
      <c r="PPY44"/>
      <c r="PPZ44"/>
      <c r="PQA44"/>
      <c r="PQB44"/>
      <c r="PQC44"/>
      <c r="PQD44"/>
      <c r="PQE44"/>
      <c r="PQF44"/>
      <c r="PQG44"/>
      <c r="PQH44"/>
      <c r="PQI44"/>
      <c r="PQJ44"/>
      <c r="PQK44"/>
      <c r="PQL44"/>
      <c r="PQM44"/>
      <c r="PQN44"/>
      <c r="PQO44"/>
      <c r="PQP44"/>
      <c r="PQQ44"/>
      <c r="PQR44"/>
      <c r="PQS44"/>
      <c r="PQT44"/>
      <c r="PQU44"/>
      <c r="PQV44"/>
      <c r="PQW44"/>
      <c r="PQX44"/>
      <c r="PQY44"/>
      <c r="PQZ44"/>
      <c r="PRA44"/>
      <c r="PRB44"/>
      <c r="PRC44"/>
      <c r="PRD44"/>
      <c r="PRE44"/>
      <c r="PRF44"/>
      <c r="PRG44"/>
      <c r="PRH44"/>
      <c r="PRI44"/>
      <c r="PRJ44"/>
      <c r="PRK44"/>
      <c r="PRL44"/>
      <c r="PRM44"/>
      <c r="PRN44"/>
      <c r="PRO44"/>
      <c r="PRP44"/>
      <c r="PRQ44"/>
      <c r="PRR44"/>
      <c r="PRS44"/>
      <c r="PRT44"/>
      <c r="PRU44"/>
      <c r="PRV44"/>
      <c r="PRW44"/>
      <c r="PRX44"/>
      <c r="PRY44"/>
      <c r="PRZ44"/>
      <c r="PSA44"/>
      <c r="PSB44"/>
      <c r="PSC44"/>
      <c r="PSD44"/>
      <c r="PSE44"/>
      <c r="PSF44"/>
      <c r="PSG44"/>
      <c r="PSH44"/>
      <c r="PSI44"/>
      <c r="PSJ44"/>
      <c r="PSK44"/>
      <c r="PSL44"/>
      <c r="PSM44"/>
      <c r="PSN44"/>
      <c r="PSO44"/>
      <c r="PSP44"/>
      <c r="PSQ44"/>
      <c r="PSR44"/>
      <c r="PSS44"/>
      <c r="PST44"/>
      <c r="PSU44"/>
      <c r="PSV44"/>
      <c r="PSW44"/>
      <c r="PSX44"/>
      <c r="PSY44"/>
      <c r="PSZ44"/>
      <c r="PTA44"/>
      <c r="PTB44"/>
      <c r="PTC44"/>
      <c r="PTD44"/>
      <c r="PTE44"/>
      <c r="PTF44"/>
      <c r="PTG44"/>
      <c r="PTH44"/>
      <c r="PTI44"/>
      <c r="PTJ44"/>
      <c r="PTK44"/>
      <c r="PTL44"/>
      <c r="PTM44"/>
      <c r="PTN44"/>
      <c r="PTO44"/>
      <c r="PTP44"/>
      <c r="PTQ44"/>
      <c r="PTR44"/>
      <c r="PTS44"/>
      <c r="PTT44"/>
      <c r="PTU44"/>
      <c r="PTV44"/>
      <c r="PTW44"/>
      <c r="PTX44"/>
      <c r="PTY44"/>
      <c r="PTZ44"/>
      <c r="PUA44"/>
      <c r="PUB44"/>
      <c r="PUC44"/>
      <c r="PUD44"/>
      <c r="PUE44"/>
      <c r="PUF44"/>
      <c r="PUG44"/>
      <c r="PUH44"/>
      <c r="PUI44"/>
      <c r="PUJ44"/>
      <c r="PUK44"/>
      <c r="PUL44"/>
      <c r="PUM44"/>
      <c r="PUN44"/>
      <c r="PUO44"/>
      <c r="PUP44"/>
      <c r="PUQ44"/>
      <c r="PUR44"/>
      <c r="PUS44"/>
      <c r="PUT44"/>
      <c r="PUU44"/>
      <c r="PUV44"/>
      <c r="PUW44"/>
      <c r="PUX44"/>
      <c r="PUY44"/>
      <c r="PUZ44"/>
      <c r="PVA44"/>
      <c r="PVB44"/>
      <c r="PVC44"/>
      <c r="PVD44"/>
      <c r="PVE44"/>
      <c r="PVF44"/>
      <c r="PVG44"/>
      <c r="PVH44"/>
      <c r="PVI44"/>
      <c r="PVJ44"/>
      <c r="PVK44"/>
      <c r="PVL44"/>
      <c r="PVM44"/>
      <c r="PVN44"/>
      <c r="PVO44"/>
      <c r="PVP44"/>
      <c r="PVQ44"/>
      <c r="PVR44"/>
      <c r="PVS44"/>
      <c r="PVT44"/>
      <c r="PVU44"/>
      <c r="PVV44"/>
      <c r="PVW44"/>
      <c r="PVX44"/>
      <c r="PVY44"/>
      <c r="PVZ44"/>
      <c r="PWA44"/>
      <c r="PWB44"/>
      <c r="PWC44"/>
      <c r="PWD44"/>
      <c r="PWE44"/>
      <c r="PWF44"/>
      <c r="PWG44"/>
      <c r="PWH44"/>
      <c r="PWI44"/>
      <c r="PWJ44"/>
      <c r="PWK44"/>
      <c r="PWL44"/>
      <c r="PWM44"/>
      <c r="PWN44"/>
      <c r="PWO44"/>
      <c r="PWP44"/>
      <c r="PWQ44"/>
      <c r="PWR44"/>
      <c r="PWS44"/>
      <c r="PWT44"/>
      <c r="PWU44"/>
      <c r="PWV44"/>
      <c r="PWW44"/>
      <c r="PWX44"/>
      <c r="PWY44"/>
      <c r="PWZ44"/>
      <c r="PXA44"/>
      <c r="PXB44"/>
      <c r="PXC44"/>
      <c r="PXD44"/>
      <c r="PXE44"/>
      <c r="PXF44"/>
      <c r="PXG44"/>
      <c r="PXH44"/>
      <c r="PXI44"/>
      <c r="PXJ44"/>
      <c r="PXK44"/>
      <c r="PXL44"/>
      <c r="PXM44"/>
      <c r="PXN44"/>
      <c r="PXO44"/>
      <c r="PXP44"/>
      <c r="PXQ44"/>
      <c r="PXR44"/>
      <c r="PXS44"/>
      <c r="PXT44"/>
      <c r="PXU44"/>
      <c r="PXV44"/>
      <c r="PXW44"/>
      <c r="PXX44"/>
      <c r="PXY44"/>
      <c r="PXZ44"/>
      <c r="PYA44"/>
      <c r="PYB44"/>
      <c r="PYC44"/>
      <c r="PYD44"/>
      <c r="PYE44"/>
      <c r="PYF44"/>
      <c r="PYG44"/>
      <c r="PYH44"/>
      <c r="PYI44"/>
      <c r="PYJ44"/>
      <c r="PYK44"/>
      <c r="PYL44"/>
      <c r="PYM44"/>
      <c r="PYN44"/>
      <c r="PYO44"/>
      <c r="PYP44"/>
      <c r="PYQ44"/>
      <c r="PYR44"/>
      <c r="PYS44"/>
      <c r="PYT44"/>
      <c r="PYU44"/>
      <c r="PYV44"/>
      <c r="PYW44"/>
      <c r="PYX44"/>
      <c r="PYY44"/>
      <c r="PYZ44"/>
      <c r="PZA44"/>
      <c r="PZB44"/>
      <c r="PZC44"/>
      <c r="PZD44"/>
      <c r="PZE44"/>
      <c r="PZF44"/>
      <c r="PZG44"/>
      <c r="PZH44"/>
      <c r="PZI44"/>
      <c r="PZJ44"/>
      <c r="PZK44"/>
      <c r="PZL44"/>
      <c r="PZM44"/>
      <c r="PZN44"/>
      <c r="PZO44"/>
      <c r="PZP44"/>
      <c r="PZQ44"/>
      <c r="PZR44"/>
      <c r="PZS44"/>
      <c r="PZT44"/>
      <c r="PZU44"/>
      <c r="PZV44"/>
      <c r="PZW44"/>
      <c r="PZX44"/>
      <c r="PZY44"/>
      <c r="PZZ44"/>
      <c r="QAA44"/>
      <c r="QAB44"/>
      <c r="QAC44"/>
      <c r="QAD44"/>
      <c r="QAE44"/>
      <c r="QAF44"/>
      <c r="QAG44"/>
      <c r="QAH44"/>
      <c r="QAI44"/>
      <c r="QAJ44"/>
      <c r="QAK44"/>
      <c r="QAL44"/>
      <c r="QAM44"/>
      <c r="QAN44"/>
      <c r="QAO44"/>
      <c r="QAP44"/>
      <c r="QAQ44"/>
      <c r="QAR44"/>
      <c r="QAS44"/>
      <c r="QAT44"/>
      <c r="QAU44"/>
      <c r="QAV44"/>
      <c r="QAW44"/>
      <c r="QAX44"/>
      <c r="QAY44"/>
      <c r="QAZ44"/>
      <c r="QBA44"/>
      <c r="QBB44"/>
      <c r="QBC44"/>
      <c r="QBD44"/>
      <c r="QBE44"/>
      <c r="QBF44"/>
      <c r="QBG44"/>
      <c r="QBH44"/>
      <c r="QBI44"/>
      <c r="QBJ44"/>
      <c r="QBK44"/>
      <c r="QBL44"/>
      <c r="QBM44"/>
      <c r="QBN44"/>
      <c r="QBO44"/>
      <c r="QBP44"/>
      <c r="QBQ44"/>
      <c r="QBR44"/>
      <c r="QBS44"/>
      <c r="QBT44"/>
      <c r="QBU44"/>
      <c r="QBV44"/>
      <c r="QBW44"/>
      <c r="QBX44"/>
      <c r="QBY44"/>
      <c r="QBZ44"/>
      <c r="QCA44"/>
      <c r="QCB44"/>
      <c r="QCC44"/>
      <c r="QCD44"/>
      <c r="QCE44"/>
      <c r="QCF44"/>
      <c r="QCG44"/>
      <c r="QCH44"/>
      <c r="QCI44"/>
      <c r="QCJ44"/>
      <c r="QCK44"/>
      <c r="QCL44"/>
      <c r="QCM44"/>
      <c r="QCN44"/>
      <c r="QCO44"/>
      <c r="QCP44"/>
      <c r="QCQ44"/>
      <c r="QCR44"/>
      <c r="QCS44"/>
      <c r="QCT44"/>
      <c r="QCU44"/>
      <c r="QCV44"/>
      <c r="QCW44"/>
      <c r="QCX44"/>
      <c r="QCY44"/>
      <c r="QCZ44"/>
      <c r="QDA44"/>
      <c r="QDB44"/>
      <c r="QDC44"/>
      <c r="QDD44"/>
      <c r="QDE44"/>
      <c r="QDF44"/>
      <c r="QDG44"/>
      <c r="QDH44"/>
      <c r="QDI44"/>
      <c r="QDJ44"/>
      <c r="QDK44"/>
      <c r="QDL44"/>
      <c r="QDM44"/>
      <c r="QDN44"/>
      <c r="QDO44"/>
      <c r="QDP44"/>
      <c r="QDQ44"/>
      <c r="QDR44"/>
      <c r="QDS44"/>
      <c r="QDT44"/>
      <c r="QDU44"/>
      <c r="QDV44"/>
      <c r="QDW44"/>
      <c r="QDX44"/>
      <c r="QDY44"/>
      <c r="QDZ44"/>
      <c r="QEA44"/>
      <c r="QEB44"/>
      <c r="QEC44"/>
      <c r="QED44"/>
      <c r="QEE44"/>
      <c r="QEF44"/>
      <c r="QEG44"/>
      <c r="QEH44"/>
      <c r="QEI44"/>
      <c r="QEJ44"/>
      <c r="QEK44"/>
      <c r="QEL44"/>
      <c r="QEM44"/>
      <c r="QEN44"/>
      <c r="QEO44"/>
      <c r="QEP44"/>
      <c r="QEQ44"/>
      <c r="QER44"/>
      <c r="QES44"/>
      <c r="QET44"/>
      <c r="QEU44"/>
      <c r="QEV44"/>
      <c r="QEW44"/>
      <c r="QEX44"/>
      <c r="QEY44"/>
      <c r="QEZ44"/>
      <c r="QFA44"/>
      <c r="QFB44"/>
      <c r="QFC44"/>
      <c r="QFD44"/>
      <c r="QFE44"/>
      <c r="QFF44"/>
      <c r="QFG44"/>
      <c r="QFH44"/>
      <c r="QFI44"/>
      <c r="QFJ44"/>
      <c r="QFK44"/>
      <c r="QFL44"/>
      <c r="QFM44"/>
      <c r="QFN44"/>
      <c r="QFO44"/>
      <c r="QFP44"/>
      <c r="QFQ44"/>
      <c r="QFR44"/>
      <c r="QFS44"/>
      <c r="QFT44"/>
      <c r="QFU44"/>
      <c r="QFV44"/>
      <c r="QFW44"/>
      <c r="QFX44"/>
      <c r="QFY44"/>
      <c r="QFZ44"/>
      <c r="QGA44"/>
      <c r="QGB44"/>
      <c r="QGC44"/>
      <c r="QGD44"/>
      <c r="QGE44"/>
      <c r="QGF44"/>
      <c r="QGG44"/>
      <c r="QGH44"/>
      <c r="QGI44"/>
      <c r="QGJ44"/>
      <c r="QGK44"/>
      <c r="QGL44"/>
      <c r="QGM44"/>
      <c r="QGN44"/>
      <c r="QGO44"/>
      <c r="QGP44"/>
      <c r="QGQ44"/>
      <c r="QGR44"/>
      <c r="QGS44"/>
      <c r="QGT44"/>
      <c r="QGU44"/>
      <c r="QGV44"/>
      <c r="QGW44"/>
      <c r="QGX44"/>
      <c r="QGY44"/>
      <c r="QGZ44"/>
      <c r="QHA44"/>
      <c r="QHB44"/>
      <c r="QHC44"/>
      <c r="QHD44"/>
      <c r="QHE44"/>
      <c r="QHF44"/>
      <c r="QHG44"/>
      <c r="QHH44"/>
      <c r="QHI44"/>
      <c r="QHJ44"/>
      <c r="QHK44"/>
      <c r="QHL44"/>
      <c r="QHM44"/>
      <c r="QHN44"/>
      <c r="QHO44"/>
      <c r="QHP44"/>
      <c r="QHQ44"/>
      <c r="QHR44"/>
      <c r="QHS44"/>
      <c r="QHT44"/>
      <c r="QHU44"/>
      <c r="QHV44"/>
      <c r="QHW44"/>
      <c r="QHX44"/>
      <c r="QHY44"/>
      <c r="QHZ44"/>
      <c r="QIA44"/>
      <c r="QIB44"/>
      <c r="QIC44"/>
      <c r="QID44"/>
      <c r="QIE44"/>
      <c r="QIF44"/>
      <c r="QIG44"/>
      <c r="QIH44"/>
      <c r="QII44"/>
      <c r="QIJ44"/>
      <c r="QIK44"/>
      <c r="QIL44"/>
      <c r="QIM44"/>
      <c r="QIN44"/>
      <c r="QIO44"/>
      <c r="QIP44"/>
      <c r="QIQ44"/>
      <c r="QIR44"/>
      <c r="QIS44"/>
      <c r="QIT44"/>
      <c r="QIU44"/>
      <c r="QIV44"/>
      <c r="QIW44"/>
      <c r="QIX44"/>
      <c r="QIY44"/>
      <c r="QIZ44"/>
      <c r="QJA44"/>
      <c r="QJB44"/>
      <c r="QJC44"/>
      <c r="QJD44"/>
      <c r="QJE44"/>
      <c r="QJF44"/>
      <c r="QJG44"/>
      <c r="QJH44"/>
      <c r="QJI44"/>
      <c r="QJJ44"/>
      <c r="QJK44"/>
      <c r="QJL44"/>
      <c r="QJM44"/>
      <c r="QJN44"/>
      <c r="QJO44"/>
      <c r="QJP44"/>
      <c r="QJQ44"/>
      <c r="QJR44"/>
      <c r="QJS44"/>
      <c r="QJT44"/>
      <c r="QJU44"/>
      <c r="QJV44"/>
      <c r="QJW44"/>
      <c r="QJX44"/>
      <c r="QJY44"/>
      <c r="QJZ44"/>
      <c r="QKA44"/>
      <c r="QKB44"/>
      <c r="QKC44"/>
      <c r="QKD44"/>
      <c r="QKE44"/>
      <c r="QKF44"/>
      <c r="QKG44"/>
      <c r="QKH44"/>
      <c r="QKI44"/>
      <c r="QKJ44"/>
      <c r="QKK44"/>
      <c r="QKL44"/>
      <c r="QKM44"/>
      <c r="QKN44"/>
      <c r="QKO44"/>
      <c r="QKP44"/>
      <c r="QKQ44"/>
      <c r="QKR44"/>
      <c r="QKS44"/>
      <c r="QKT44"/>
      <c r="QKU44"/>
      <c r="QKV44"/>
      <c r="QKW44"/>
      <c r="QKX44"/>
      <c r="QKY44"/>
      <c r="QKZ44"/>
      <c r="QLA44"/>
      <c r="QLB44"/>
      <c r="QLC44"/>
      <c r="QLD44"/>
      <c r="QLE44"/>
      <c r="QLF44"/>
      <c r="QLG44"/>
      <c r="QLH44"/>
      <c r="QLI44"/>
      <c r="QLJ44"/>
      <c r="QLK44"/>
      <c r="QLL44"/>
      <c r="QLM44"/>
      <c r="QLN44"/>
      <c r="QLO44"/>
      <c r="QLP44"/>
      <c r="QLQ44"/>
      <c r="QLR44"/>
      <c r="QLS44"/>
      <c r="QLT44"/>
      <c r="QLU44"/>
      <c r="QLV44"/>
      <c r="QLW44"/>
      <c r="QLX44"/>
      <c r="QLY44"/>
      <c r="QLZ44"/>
      <c r="QMA44"/>
      <c r="QMB44"/>
      <c r="QMC44"/>
      <c r="QMD44"/>
      <c r="QME44"/>
      <c r="QMF44"/>
      <c r="QMG44"/>
      <c r="QMH44"/>
      <c r="QMI44"/>
      <c r="QMJ44"/>
      <c r="QMK44"/>
      <c r="QML44"/>
      <c r="QMM44"/>
      <c r="QMN44"/>
      <c r="QMO44"/>
      <c r="QMP44"/>
      <c r="QMQ44"/>
      <c r="QMR44"/>
      <c r="QMS44"/>
      <c r="QMT44"/>
      <c r="QMU44"/>
      <c r="QMV44"/>
      <c r="QMW44"/>
      <c r="QMX44"/>
      <c r="QMY44"/>
      <c r="QMZ44"/>
      <c r="QNA44"/>
      <c r="QNB44"/>
      <c r="QNC44"/>
      <c r="QND44"/>
      <c r="QNE44"/>
      <c r="QNF44"/>
      <c r="QNG44"/>
      <c r="QNH44"/>
      <c r="QNI44"/>
      <c r="QNJ44"/>
      <c r="QNK44"/>
      <c r="QNL44"/>
      <c r="QNM44"/>
      <c r="QNN44"/>
      <c r="QNO44"/>
      <c r="QNP44"/>
      <c r="QNQ44"/>
      <c r="QNR44"/>
      <c r="QNS44"/>
      <c r="QNT44"/>
      <c r="QNU44"/>
      <c r="QNV44"/>
      <c r="QNW44"/>
      <c r="QNX44"/>
      <c r="QNY44"/>
      <c r="QNZ44"/>
      <c r="QOA44"/>
      <c r="QOB44"/>
      <c r="QOC44"/>
      <c r="QOD44"/>
      <c r="QOE44"/>
      <c r="QOF44"/>
      <c r="QOG44"/>
      <c r="QOH44"/>
      <c r="QOI44"/>
      <c r="QOJ44"/>
      <c r="QOK44"/>
      <c r="QOL44"/>
      <c r="QOM44"/>
      <c r="QON44"/>
      <c r="QOO44"/>
      <c r="QOP44"/>
      <c r="QOQ44"/>
      <c r="QOR44"/>
      <c r="QOS44"/>
      <c r="QOT44"/>
      <c r="QOU44"/>
      <c r="QOV44"/>
      <c r="QOW44"/>
      <c r="QOX44"/>
      <c r="QOY44"/>
      <c r="QOZ44"/>
      <c r="QPA44"/>
      <c r="QPB44"/>
      <c r="QPC44"/>
      <c r="QPD44"/>
      <c r="QPE44"/>
      <c r="QPF44"/>
      <c r="QPG44"/>
      <c r="QPH44"/>
      <c r="QPI44"/>
      <c r="QPJ44"/>
      <c r="QPK44"/>
      <c r="QPL44"/>
      <c r="QPM44"/>
      <c r="QPN44"/>
      <c r="QPO44"/>
      <c r="QPP44"/>
      <c r="QPQ44"/>
      <c r="QPR44"/>
      <c r="QPS44"/>
      <c r="QPT44"/>
      <c r="QPU44"/>
      <c r="QPV44"/>
      <c r="QPW44"/>
      <c r="QPX44"/>
      <c r="QPY44"/>
      <c r="QPZ44"/>
      <c r="QQA44"/>
      <c r="QQB44"/>
      <c r="QQC44"/>
      <c r="QQD44"/>
      <c r="QQE44"/>
      <c r="QQF44"/>
      <c r="QQG44"/>
      <c r="QQH44"/>
      <c r="QQI44"/>
      <c r="QQJ44"/>
      <c r="QQK44"/>
      <c r="QQL44"/>
      <c r="QQM44"/>
      <c r="QQN44"/>
      <c r="QQO44"/>
      <c r="QQP44"/>
      <c r="QQQ44"/>
      <c r="QQR44"/>
      <c r="QQS44"/>
      <c r="QQT44"/>
      <c r="QQU44"/>
      <c r="QQV44"/>
      <c r="QQW44"/>
      <c r="QQX44"/>
      <c r="QQY44"/>
      <c r="QQZ44"/>
      <c r="QRA44"/>
      <c r="QRB44"/>
      <c r="QRC44"/>
      <c r="QRD44"/>
      <c r="QRE44"/>
      <c r="QRF44"/>
      <c r="QRG44"/>
      <c r="QRH44"/>
      <c r="QRI44"/>
      <c r="QRJ44"/>
      <c r="QRK44"/>
      <c r="QRL44"/>
      <c r="QRM44"/>
      <c r="QRN44"/>
      <c r="QRO44"/>
      <c r="QRP44"/>
      <c r="QRQ44"/>
      <c r="QRR44"/>
      <c r="QRS44"/>
      <c r="QRT44"/>
      <c r="QRU44"/>
      <c r="QRV44"/>
      <c r="QRW44"/>
      <c r="QRX44"/>
      <c r="QRY44"/>
      <c r="QRZ44"/>
      <c r="QSA44"/>
      <c r="QSB44"/>
      <c r="QSC44"/>
      <c r="QSD44"/>
      <c r="QSE44"/>
      <c r="QSF44"/>
      <c r="QSG44"/>
      <c r="QSH44"/>
      <c r="QSI44"/>
      <c r="QSJ44"/>
      <c r="QSK44"/>
      <c r="QSL44"/>
      <c r="QSM44"/>
      <c r="QSN44"/>
      <c r="QSO44"/>
      <c r="QSP44"/>
      <c r="QSQ44"/>
      <c r="QSR44"/>
      <c r="QSS44"/>
      <c r="QST44"/>
      <c r="QSU44"/>
      <c r="QSV44"/>
      <c r="QSW44"/>
      <c r="QSX44"/>
      <c r="QSY44"/>
      <c r="QSZ44"/>
      <c r="QTA44"/>
      <c r="QTB44"/>
      <c r="QTC44"/>
      <c r="QTD44"/>
      <c r="QTE44"/>
      <c r="QTF44"/>
      <c r="QTG44"/>
      <c r="QTH44"/>
      <c r="QTI44"/>
      <c r="QTJ44"/>
      <c r="QTK44"/>
      <c r="QTL44"/>
      <c r="QTM44"/>
      <c r="QTN44"/>
      <c r="QTO44"/>
      <c r="QTP44"/>
      <c r="QTQ44"/>
      <c r="QTR44"/>
      <c r="QTS44"/>
      <c r="QTT44"/>
      <c r="QTU44"/>
      <c r="QTV44"/>
      <c r="QTW44"/>
      <c r="QTX44"/>
      <c r="QTY44"/>
      <c r="QTZ44"/>
      <c r="QUA44"/>
      <c r="QUB44"/>
      <c r="QUC44"/>
      <c r="QUD44"/>
      <c r="QUE44"/>
      <c r="QUF44"/>
      <c r="QUG44"/>
      <c r="QUH44"/>
      <c r="QUI44"/>
      <c r="QUJ44"/>
      <c r="QUK44"/>
      <c r="QUL44"/>
      <c r="QUM44"/>
      <c r="QUN44"/>
      <c r="QUO44"/>
      <c r="QUP44"/>
      <c r="QUQ44"/>
      <c r="QUR44"/>
      <c r="QUS44"/>
      <c r="QUT44"/>
      <c r="QUU44"/>
      <c r="QUV44"/>
      <c r="QUW44"/>
      <c r="QUX44"/>
      <c r="QUY44"/>
      <c r="QUZ44"/>
      <c r="QVA44"/>
      <c r="QVB44"/>
      <c r="QVC44"/>
      <c r="QVD44"/>
      <c r="QVE44"/>
      <c r="QVF44"/>
      <c r="QVG44"/>
      <c r="QVH44"/>
      <c r="QVI44"/>
      <c r="QVJ44"/>
      <c r="QVK44"/>
      <c r="QVL44"/>
      <c r="QVM44"/>
      <c r="QVN44"/>
      <c r="QVO44"/>
      <c r="QVP44"/>
      <c r="QVQ44"/>
      <c r="QVR44"/>
      <c r="QVS44"/>
      <c r="QVT44"/>
      <c r="QVU44"/>
      <c r="QVV44"/>
      <c r="QVW44"/>
      <c r="QVX44"/>
      <c r="QVY44"/>
      <c r="QVZ44"/>
      <c r="QWA44"/>
      <c r="QWB44"/>
      <c r="QWC44"/>
      <c r="QWD44"/>
      <c r="QWE44"/>
      <c r="QWF44"/>
      <c r="QWG44"/>
      <c r="QWH44"/>
      <c r="QWI44"/>
      <c r="QWJ44"/>
      <c r="QWK44"/>
      <c r="QWL44"/>
      <c r="QWM44"/>
      <c r="QWN44"/>
      <c r="QWO44"/>
      <c r="QWP44"/>
      <c r="QWQ44"/>
      <c r="QWR44"/>
      <c r="QWS44"/>
      <c r="QWT44"/>
      <c r="QWU44"/>
      <c r="QWV44"/>
      <c r="QWW44"/>
      <c r="QWX44"/>
      <c r="QWY44"/>
      <c r="QWZ44"/>
      <c r="QXA44"/>
      <c r="QXB44"/>
      <c r="QXC44"/>
      <c r="QXD44"/>
      <c r="QXE44"/>
      <c r="QXF44"/>
      <c r="QXG44"/>
      <c r="QXH44"/>
      <c r="QXI44"/>
      <c r="QXJ44"/>
      <c r="QXK44"/>
      <c r="QXL44"/>
      <c r="QXM44"/>
      <c r="QXN44"/>
      <c r="QXO44"/>
      <c r="QXP44"/>
      <c r="QXQ44"/>
      <c r="QXR44"/>
      <c r="QXS44"/>
      <c r="QXT44"/>
      <c r="QXU44"/>
      <c r="QXV44"/>
      <c r="QXW44"/>
      <c r="QXX44"/>
      <c r="QXY44"/>
      <c r="QXZ44"/>
      <c r="QYA44"/>
      <c r="QYB44"/>
      <c r="QYC44"/>
      <c r="QYD44"/>
      <c r="QYE44"/>
      <c r="QYF44"/>
      <c r="QYG44"/>
      <c r="QYH44"/>
      <c r="QYI44"/>
      <c r="QYJ44"/>
      <c r="QYK44"/>
      <c r="QYL44"/>
      <c r="QYM44"/>
      <c r="QYN44"/>
      <c r="QYO44"/>
      <c r="QYP44"/>
      <c r="QYQ44"/>
      <c r="QYR44"/>
      <c r="QYS44"/>
      <c r="QYT44"/>
      <c r="QYU44"/>
      <c r="QYV44"/>
      <c r="QYW44"/>
      <c r="QYX44"/>
      <c r="QYY44"/>
      <c r="QYZ44"/>
      <c r="QZA44"/>
      <c r="QZB44"/>
      <c r="QZC44"/>
      <c r="QZD44"/>
      <c r="QZE44"/>
      <c r="QZF44"/>
      <c r="QZG44"/>
      <c r="QZH44"/>
      <c r="QZI44"/>
      <c r="QZJ44"/>
      <c r="QZK44"/>
      <c r="QZL44"/>
      <c r="QZM44"/>
      <c r="QZN44"/>
      <c r="QZO44"/>
      <c r="QZP44"/>
      <c r="QZQ44"/>
      <c r="QZR44"/>
      <c r="QZS44"/>
      <c r="QZT44"/>
      <c r="QZU44"/>
      <c r="QZV44"/>
      <c r="QZW44"/>
      <c r="QZX44"/>
      <c r="QZY44"/>
      <c r="QZZ44"/>
      <c r="RAA44"/>
      <c r="RAB44"/>
      <c r="RAC44"/>
      <c r="RAD44"/>
      <c r="RAE44"/>
      <c r="RAF44"/>
      <c r="RAG44"/>
      <c r="RAH44"/>
      <c r="RAI44"/>
      <c r="RAJ44"/>
      <c r="RAK44"/>
      <c r="RAL44"/>
      <c r="RAM44"/>
      <c r="RAN44"/>
      <c r="RAO44"/>
      <c r="RAP44"/>
      <c r="RAQ44"/>
      <c r="RAR44"/>
      <c r="RAS44"/>
      <c r="RAT44"/>
      <c r="RAU44"/>
      <c r="RAV44"/>
      <c r="RAW44"/>
      <c r="RAX44"/>
      <c r="RAY44"/>
      <c r="RAZ44"/>
      <c r="RBA44"/>
      <c r="RBB44"/>
      <c r="RBC44"/>
      <c r="RBD44"/>
      <c r="RBE44"/>
      <c r="RBF44"/>
      <c r="RBG44"/>
      <c r="RBH44"/>
      <c r="RBI44"/>
      <c r="RBJ44"/>
      <c r="RBK44"/>
      <c r="RBL44"/>
      <c r="RBM44"/>
      <c r="RBN44"/>
      <c r="RBO44"/>
      <c r="RBP44"/>
      <c r="RBQ44"/>
      <c r="RBR44"/>
      <c r="RBS44"/>
      <c r="RBT44"/>
      <c r="RBU44"/>
      <c r="RBV44"/>
      <c r="RBW44"/>
      <c r="RBX44"/>
      <c r="RBY44"/>
      <c r="RBZ44"/>
      <c r="RCA44"/>
      <c r="RCB44"/>
      <c r="RCC44"/>
      <c r="RCD44"/>
      <c r="RCE44"/>
      <c r="RCF44"/>
      <c r="RCG44"/>
      <c r="RCH44"/>
      <c r="RCI44"/>
      <c r="RCJ44"/>
      <c r="RCK44"/>
      <c r="RCL44"/>
      <c r="RCM44"/>
      <c r="RCN44"/>
      <c r="RCO44"/>
      <c r="RCP44"/>
      <c r="RCQ44"/>
      <c r="RCR44"/>
      <c r="RCS44"/>
      <c r="RCT44"/>
      <c r="RCU44"/>
      <c r="RCV44"/>
      <c r="RCW44"/>
      <c r="RCX44"/>
      <c r="RCY44"/>
      <c r="RCZ44"/>
      <c r="RDA44"/>
      <c r="RDB44"/>
      <c r="RDC44"/>
      <c r="RDD44"/>
      <c r="RDE44"/>
      <c r="RDF44"/>
      <c r="RDG44"/>
      <c r="RDH44"/>
      <c r="RDI44"/>
      <c r="RDJ44"/>
      <c r="RDK44"/>
      <c r="RDL44"/>
      <c r="RDM44"/>
      <c r="RDN44"/>
      <c r="RDO44"/>
      <c r="RDP44"/>
      <c r="RDQ44"/>
      <c r="RDR44"/>
      <c r="RDS44"/>
      <c r="RDT44"/>
      <c r="RDU44"/>
      <c r="RDV44"/>
      <c r="RDW44"/>
      <c r="RDX44"/>
      <c r="RDY44"/>
      <c r="RDZ44"/>
      <c r="REA44"/>
      <c r="REB44"/>
      <c r="REC44"/>
      <c r="RED44"/>
      <c r="REE44"/>
      <c r="REF44"/>
      <c r="REG44"/>
      <c r="REH44"/>
      <c r="REI44"/>
      <c r="REJ44"/>
      <c r="REK44"/>
      <c r="REL44"/>
      <c r="REM44"/>
      <c r="REN44"/>
      <c r="REO44"/>
      <c r="REP44"/>
      <c r="REQ44"/>
      <c r="RER44"/>
      <c r="RES44"/>
      <c r="RET44"/>
      <c r="REU44"/>
      <c r="REV44"/>
      <c r="REW44"/>
      <c r="REX44"/>
      <c r="REY44"/>
      <c r="REZ44"/>
      <c r="RFA44"/>
      <c r="RFB44"/>
      <c r="RFC44"/>
      <c r="RFD44"/>
      <c r="RFE44"/>
      <c r="RFF44"/>
      <c r="RFG44"/>
      <c r="RFH44"/>
      <c r="RFI44"/>
      <c r="RFJ44"/>
      <c r="RFK44"/>
      <c r="RFL44"/>
      <c r="RFM44"/>
      <c r="RFN44"/>
      <c r="RFO44"/>
      <c r="RFP44"/>
      <c r="RFQ44"/>
      <c r="RFR44"/>
      <c r="RFS44"/>
      <c r="RFT44"/>
      <c r="RFU44"/>
      <c r="RFV44"/>
      <c r="RFW44"/>
      <c r="RFX44"/>
      <c r="RFY44"/>
      <c r="RFZ44"/>
      <c r="RGA44"/>
      <c r="RGB44"/>
      <c r="RGC44"/>
      <c r="RGD44"/>
      <c r="RGE44"/>
      <c r="RGF44"/>
      <c r="RGG44"/>
      <c r="RGH44"/>
      <c r="RGI44"/>
      <c r="RGJ44"/>
      <c r="RGK44"/>
      <c r="RGL44"/>
      <c r="RGM44"/>
      <c r="RGN44"/>
      <c r="RGO44"/>
      <c r="RGP44"/>
      <c r="RGQ44"/>
      <c r="RGR44"/>
      <c r="RGS44"/>
      <c r="RGT44"/>
      <c r="RGU44"/>
      <c r="RGV44"/>
      <c r="RGW44"/>
      <c r="RGX44"/>
      <c r="RGY44"/>
      <c r="RGZ44"/>
      <c r="RHA44"/>
      <c r="RHB44"/>
      <c r="RHC44"/>
      <c r="RHD44"/>
      <c r="RHE44"/>
      <c r="RHF44"/>
      <c r="RHG44"/>
      <c r="RHH44"/>
      <c r="RHI44"/>
      <c r="RHJ44"/>
      <c r="RHK44"/>
      <c r="RHL44"/>
      <c r="RHM44"/>
      <c r="RHN44"/>
      <c r="RHO44"/>
      <c r="RHP44"/>
      <c r="RHQ44"/>
      <c r="RHR44"/>
      <c r="RHS44"/>
      <c r="RHT44"/>
      <c r="RHU44"/>
      <c r="RHV44"/>
      <c r="RHW44"/>
      <c r="RHX44"/>
      <c r="RHY44"/>
      <c r="RHZ44"/>
      <c r="RIA44"/>
      <c r="RIB44"/>
      <c r="RIC44"/>
      <c r="RID44"/>
      <c r="RIE44"/>
      <c r="RIF44"/>
      <c r="RIG44"/>
      <c r="RIH44"/>
      <c r="RII44"/>
      <c r="RIJ44"/>
      <c r="RIK44"/>
      <c r="RIL44"/>
      <c r="RIM44"/>
      <c r="RIN44"/>
      <c r="RIO44"/>
      <c r="RIP44"/>
      <c r="RIQ44"/>
      <c r="RIR44"/>
      <c r="RIS44"/>
      <c r="RIT44"/>
      <c r="RIU44"/>
      <c r="RIV44"/>
      <c r="RIW44"/>
      <c r="RIX44"/>
      <c r="RIY44"/>
      <c r="RIZ44"/>
      <c r="RJA44"/>
      <c r="RJB44"/>
      <c r="RJC44"/>
      <c r="RJD44"/>
      <c r="RJE44"/>
      <c r="RJF44"/>
      <c r="RJG44"/>
      <c r="RJH44"/>
      <c r="RJI44"/>
      <c r="RJJ44"/>
      <c r="RJK44"/>
      <c r="RJL44"/>
      <c r="RJM44"/>
      <c r="RJN44"/>
      <c r="RJO44"/>
      <c r="RJP44"/>
      <c r="RJQ44"/>
      <c r="RJR44"/>
      <c r="RJS44"/>
      <c r="RJT44"/>
      <c r="RJU44"/>
      <c r="RJV44"/>
      <c r="RJW44"/>
      <c r="RJX44"/>
      <c r="RJY44"/>
      <c r="RJZ44"/>
      <c r="RKA44"/>
      <c r="RKB44"/>
      <c r="RKC44"/>
      <c r="RKD44"/>
      <c r="RKE44"/>
      <c r="RKF44"/>
      <c r="RKG44"/>
      <c r="RKH44"/>
      <c r="RKI44"/>
      <c r="RKJ44"/>
      <c r="RKK44"/>
      <c r="RKL44"/>
      <c r="RKM44"/>
      <c r="RKN44"/>
      <c r="RKO44"/>
      <c r="RKP44"/>
      <c r="RKQ44"/>
      <c r="RKR44"/>
      <c r="RKS44"/>
      <c r="RKT44"/>
      <c r="RKU44"/>
      <c r="RKV44"/>
      <c r="RKW44"/>
      <c r="RKX44"/>
      <c r="RKY44"/>
      <c r="RKZ44"/>
      <c r="RLA44"/>
      <c r="RLB44"/>
      <c r="RLC44"/>
      <c r="RLD44"/>
      <c r="RLE44"/>
      <c r="RLF44"/>
      <c r="RLG44"/>
      <c r="RLH44"/>
      <c r="RLI44"/>
      <c r="RLJ44"/>
      <c r="RLK44"/>
      <c r="RLL44"/>
      <c r="RLM44"/>
      <c r="RLN44"/>
      <c r="RLO44"/>
      <c r="RLP44"/>
      <c r="RLQ44"/>
      <c r="RLR44"/>
      <c r="RLS44"/>
      <c r="RLT44"/>
      <c r="RLU44"/>
      <c r="RLV44"/>
      <c r="RLW44"/>
      <c r="RLX44"/>
      <c r="RLY44"/>
      <c r="RLZ44"/>
      <c r="RMA44"/>
      <c r="RMB44"/>
      <c r="RMC44"/>
      <c r="RMD44"/>
      <c r="RME44"/>
      <c r="RMF44"/>
      <c r="RMG44"/>
      <c r="RMH44"/>
      <c r="RMI44"/>
      <c r="RMJ44"/>
      <c r="RMK44"/>
      <c r="RML44"/>
      <c r="RMM44"/>
      <c r="RMN44"/>
      <c r="RMO44"/>
      <c r="RMP44"/>
      <c r="RMQ44"/>
      <c r="RMR44"/>
      <c r="RMS44"/>
      <c r="RMT44"/>
      <c r="RMU44"/>
      <c r="RMV44"/>
      <c r="RMW44"/>
      <c r="RMX44"/>
      <c r="RMY44"/>
      <c r="RMZ44"/>
      <c r="RNA44"/>
      <c r="RNB44"/>
      <c r="RNC44"/>
      <c r="RND44"/>
      <c r="RNE44"/>
      <c r="RNF44"/>
      <c r="RNG44"/>
      <c r="RNH44"/>
      <c r="RNI44"/>
      <c r="RNJ44"/>
      <c r="RNK44"/>
      <c r="RNL44"/>
      <c r="RNM44"/>
      <c r="RNN44"/>
      <c r="RNO44"/>
      <c r="RNP44"/>
      <c r="RNQ44"/>
      <c r="RNR44"/>
      <c r="RNS44"/>
      <c r="RNT44"/>
      <c r="RNU44"/>
      <c r="RNV44"/>
      <c r="RNW44"/>
      <c r="RNX44"/>
      <c r="RNY44"/>
      <c r="RNZ44"/>
      <c r="ROA44"/>
      <c r="ROB44"/>
      <c r="ROC44"/>
      <c r="ROD44"/>
      <c r="ROE44"/>
      <c r="ROF44"/>
      <c r="ROG44"/>
      <c r="ROH44"/>
      <c r="ROI44"/>
      <c r="ROJ44"/>
      <c r="ROK44"/>
      <c r="ROL44"/>
      <c r="ROM44"/>
      <c r="RON44"/>
      <c r="ROO44"/>
      <c r="ROP44"/>
      <c r="ROQ44"/>
      <c r="ROR44"/>
      <c r="ROS44"/>
      <c r="ROT44"/>
      <c r="ROU44"/>
      <c r="ROV44"/>
      <c r="ROW44"/>
      <c r="ROX44"/>
      <c r="ROY44"/>
      <c r="ROZ44"/>
      <c r="RPA44"/>
      <c r="RPB44"/>
      <c r="RPC44"/>
      <c r="RPD44"/>
      <c r="RPE44"/>
      <c r="RPF44"/>
      <c r="RPG44"/>
      <c r="RPH44"/>
      <c r="RPI44"/>
      <c r="RPJ44"/>
      <c r="RPK44"/>
      <c r="RPL44"/>
      <c r="RPM44"/>
      <c r="RPN44"/>
      <c r="RPO44"/>
      <c r="RPP44"/>
      <c r="RPQ44"/>
      <c r="RPR44"/>
      <c r="RPS44"/>
      <c r="RPT44"/>
      <c r="RPU44"/>
      <c r="RPV44"/>
      <c r="RPW44"/>
      <c r="RPX44"/>
      <c r="RPY44"/>
      <c r="RPZ44"/>
      <c r="RQA44"/>
      <c r="RQB44"/>
      <c r="RQC44"/>
      <c r="RQD44"/>
      <c r="RQE44"/>
      <c r="RQF44"/>
      <c r="RQG44"/>
      <c r="RQH44"/>
      <c r="RQI44"/>
      <c r="RQJ44"/>
      <c r="RQK44"/>
      <c r="RQL44"/>
      <c r="RQM44"/>
      <c r="RQN44"/>
      <c r="RQO44"/>
      <c r="RQP44"/>
      <c r="RQQ44"/>
      <c r="RQR44"/>
      <c r="RQS44"/>
      <c r="RQT44"/>
      <c r="RQU44"/>
      <c r="RQV44"/>
      <c r="RQW44"/>
      <c r="RQX44"/>
      <c r="RQY44"/>
      <c r="RQZ44"/>
      <c r="RRA44"/>
      <c r="RRB44"/>
      <c r="RRC44"/>
      <c r="RRD44"/>
      <c r="RRE44"/>
      <c r="RRF44"/>
      <c r="RRG44"/>
      <c r="RRH44"/>
      <c r="RRI44"/>
      <c r="RRJ44"/>
      <c r="RRK44"/>
      <c r="RRL44"/>
      <c r="RRM44"/>
      <c r="RRN44"/>
      <c r="RRO44"/>
      <c r="RRP44"/>
      <c r="RRQ44"/>
      <c r="RRR44"/>
      <c r="RRS44"/>
      <c r="RRT44"/>
      <c r="RRU44"/>
      <c r="RRV44"/>
      <c r="RRW44"/>
      <c r="RRX44"/>
      <c r="RRY44"/>
      <c r="RRZ44"/>
      <c r="RSA44"/>
      <c r="RSB44"/>
      <c r="RSC44"/>
      <c r="RSD44"/>
      <c r="RSE44"/>
      <c r="RSF44"/>
      <c r="RSG44"/>
      <c r="RSH44"/>
      <c r="RSI44"/>
      <c r="RSJ44"/>
      <c r="RSK44"/>
      <c r="RSL44"/>
      <c r="RSM44"/>
      <c r="RSN44"/>
      <c r="RSO44"/>
      <c r="RSP44"/>
      <c r="RSQ44"/>
      <c r="RSR44"/>
      <c r="RSS44"/>
      <c r="RST44"/>
      <c r="RSU44"/>
      <c r="RSV44"/>
      <c r="RSW44"/>
      <c r="RSX44"/>
      <c r="RSY44"/>
      <c r="RSZ44"/>
      <c r="RTA44"/>
      <c r="RTB44"/>
      <c r="RTC44"/>
      <c r="RTD44"/>
      <c r="RTE44"/>
      <c r="RTF44"/>
      <c r="RTG44"/>
      <c r="RTH44"/>
      <c r="RTI44"/>
      <c r="RTJ44"/>
      <c r="RTK44"/>
      <c r="RTL44"/>
      <c r="RTM44"/>
      <c r="RTN44"/>
      <c r="RTO44"/>
      <c r="RTP44"/>
      <c r="RTQ44"/>
      <c r="RTR44"/>
      <c r="RTS44"/>
      <c r="RTT44"/>
      <c r="RTU44"/>
      <c r="RTV44"/>
      <c r="RTW44"/>
      <c r="RTX44"/>
      <c r="RTY44"/>
      <c r="RTZ44"/>
      <c r="RUA44"/>
      <c r="RUB44"/>
      <c r="RUC44"/>
      <c r="RUD44"/>
      <c r="RUE44"/>
      <c r="RUF44"/>
      <c r="RUG44"/>
      <c r="RUH44"/>
      <c r="RUI44"/>
      <c r="RUJ44"/>
      <c r="RUK44"/>
      <c r="RUL44"/>
      <c r="RUM44"/>
      <c r="RUN44"/>
      <c r="RUO44"/>
      <c r="RUP44"/>
      <c r="RUQ44"/>
      <c r="RUR44"/>
      <c r="RUS44"/>
      <c r="RUT44"/>
      <c r="RUU44"/>
      <c r="RUV44"/>
      <c r="RUW44"/>
      <c r="RUX44"/>
      <c r="RUY44"/>
      <c r="RUZ44"/>
      <c r="RVA44"/>
      <c r="RVB44"/>
      <c r="RVC44"/>
      <c r="RVD44"/>
      <c r="RVE44"/>
      <c r="RVF44"/>
      <c r="RVG44"/>
      <c r="RVH44"/>
      <c r="RVI44"/>
      <c r="RVJ44"/>
      <c r="RVK44"/>
      <c r="RVL44"/>
      <c r="RVM44"/>
      <c r="RVN44"/>
      <c r="RVO44"/>
      <c r="RVP44"/>
      <c r="RVQ44"/>
      <c r="RVR44"/>
      <c r="RVS44"/>
      <c r="RVT44"/>
      <c r="RVU44"/>
      <c r="RVV44"/>
      <c r="RVW44"/>
      <c r="RVX44"/>
      <c r="RVY44"/>
      <c r="RVZ44"/>
      <c r="RWA44"/>
      <c r="RWB44"/>
      <c r="RWC44"/>
      <c r="RWD44"/>
      <c r="RWE44"/>
      <c r="RWF44"/>
      <c r="RWG44"/>
      <c r="RWH44"/>
      <c r="RWI44"/>
      <c r="RWJ44"/>
      <c r="RWK44"/>
      <c r="RWL44"/>
      <c r="RWM44"/>
      <c r="RWN44"/>
      <c r="RWO44"/>
      <c r="RWP44"/>
      <c r="RWQ44"/>
      <c r="RWR44"/>
      <c r="RWS44"/>
      <c r="RWT44"/>
      <c r="RWU44"/>
      <c r="RWV44"/>
      <c r="RWW44"/>
      <c r="RWX44"/>
      <c r="RWY44"/>
      <c r="RWZ44"/>
      <c r="RXA44"/>
      <c r="RXB44"/>
      <c r="RXC44"/>
      <c r="RXD44"/>
      <c r="RXE44"/>
      <c r="RXF44"/>
      <c r="RXG44"/>
      <c r="RXH44"/>
      <c r="RXI44"/>
      <c r="RXJ44"/>
      <c r="RXK44"/>
      <c r="RXL44"/>
      <c r="RXM44"/>
      <c r="RXN44"/>
      <c r="RXO44"/>
      <c r="RXP44"/>
      <c r="RXQ44"/>
      <c r="RXR44"/>
      <c r="RXS44"/>
      <c r="RXT44"/>
      <c r="RXU44"/>
      <c r="RXV44"/>
      <c r="RXW44"/>
      <c r="RXX44"/>
      <c r="RXY44"/>
      <c r="RXZ44"/>
      <c r="RYA44"/>
      <c r="RYB44"/>
      <c r="RYC44"/>
      <c r="RYD44"/>
      <c r="RYE44"/>
      <c r="RYF44"/>
      <c r="RYG44"/>
      <c r="RYH44"/>
      <c r="RYI44"/>
      <c r="RYJ44"/>
      <c r="RYK44"/>
      <c r="RYL44"/>
      <c r="RYM44"/>
      <c r="RYN44"/>
      <c r="RYO44"/>
      <c r="RYP44"/>
      <c r="RYQ44"/>
      <c r="RYR44"/>
      <c r="RYS44"/>
      <c r="RYT44"/>
      <c r="RYU44"/>
      <c r="RYV44"/>
      <c r="RYW44"/>
      <c r="RYX44"/>
      <c r="RYY44"/>
      <c r="RYZ44"/>
      <c r="RZA44"/>
      <c r="RZB44"/>
      <c r="RZC44"/>
      <c r="RZD44"/>
      <c r="RZE44"/>
      <c r="RZF44"/>
      <c r="RZG44"/>
      <c r="RZH44"/>
      <c r="RZI44"/>
      <c r="RZJ44"/>
      <c r="RZK44"/>
      <c r="RZL44"/>
      <c r="RZM44"/>
      <c r="RZN44"/>
      <c r="RZO44"/>
      <c r="RZP44"/>
      <c r="RZQ44"/>
      <c r="RZR44"/>
      <c r="RZS44"/>
      <c r="RZT44"/>
      <c r="RZU44"/>
      <c r="RZV44"/>
      <c r="RZW44"/>
      <c r="RZX44"/>
      <c r="RZY44"/>
      <c r="RZZ44"/>
      <c r="SAA44"/>
      <c r="SAB44"/>
      <c r="SAC44"/>
      <c r="SAD44"/>
      <c r="SAE44"/>
      <c r="SAF44"/>
      <c r="SAG44"/>
      <c r="SAH44"/>
      <c r="SAI44"/>
      <c r="SAJ44"/>
      <c r="SAK44"/>
      <c r="SAL44"/>
      <c r="SAM44"/>
      <c r="SAN44"/>
      <c r="SAO44"/>
      <c r="SAP44"/>
      <c r="SAQ44"/>
      <c r="SAR44"/>
      <c r="SAS44"/>
      <c r="SAT44"/>
      <c r="SAU44"/>
      <c r="SAV44"/>
      <c r="SAW44"/>
      <c r="SAX44"/>
      <c r="SAY44"/>
      <c r="SAZ44"/>
      <c r="SBA44"/>
      <c r="SBB44"/>
      <c r="SBC44"/>
      <c r="SBD44"/>
      <c r="SBE44"/>
      <c r="SBF44"/>
      <c r="SBG44"/>
      <c r="SBH44"/>
      <c r="SBI44"/>
      <c r="SBJ44"/>
      <c r="SBK44"/>
      <c r="SBL44"/>
      <c r="SBM44"/>
      <c r="SBN44"/>
      <c r="SBO44"/>
      <c r="SBP44"/>
      <c r="SBQ44"/>
      <c r="SBR44"/>
      <c r="SBS44"/>
      <c r="SBT44"/>
      <c r="SBU44"/>
      <c r="SBV44"/>
      <c r="SBW44"/>
      <c r="SBX44"/>
      <c r="SBY44"/>
      <c r="SBZ44"/>
      <c r="SCA44"/>
      <c r="SCB44"/>
      <c r="SCC44"/>
      <c r="SCD44"/>
      <c r="SCE44"/>
      <c r="SCF44"/>
      <c r="SCG44"/>
      <c r="SCH44"/>
      <c r="SCI44"/>
      <c r="SCJ44"/>
      <c r="SCK44"/>
      <c r="SCL44"/>
      <c r="SCM44"/>
      <c r="SCN44"/>
      <c r="SCO44"/>
      <c r="SCP44"/>
      <c r="SCQ44"/>
      <c r="SCR44"/>
      <c r="SCS44"/>
      <c r="SCT44"/>
      <c r="SCU44"/>
      <c r="SCV44"/>
      <c r="SCW44"/>
      <c r="SCX44"/>
      <c r="SCY44"/>
      <c r="SCZ44"/>
      <c r="SDA44"/>
      <c r="SDB44"/>
      <c r="SDC44"/>
      <c r="SDD44"/>
      <c r="SDE44"/>
      <c r="SDF44"/>
      <c r="SDG44"/>
      <c r="SDH44"/>
      <c r="SDI44"/>
      <c r="SDJ44"/>
      <c r="SDK44"/>
      <c r="SDL44"/>
      <c r="SDM44"/>
      <c r="SDN44"/>
      <c r="SDO44"/>
      <c r="SDP44"/>
      <c r="SDQ44"/>
      <c r="SDR44"/>
      <c r="SDS44"/>
      <c r="SDT44"/>
      <c r="SDU44"/>
      <c r="SDV44"/>
      <c r="SDW44"/>
      <c r="SDX44"/>
      <c r="SDY44"/>
      <c r="SDZ44"/>
      <c r="SEA44"/>
      <c r="SEB44"/>
      <c r="SEC44"/>
      <c r="SED44"/>
      <c r="SEE44"/>
      <c r="SEF44"/>
      <c r="SEG44"/>
      <c r="SEH44"/>
      <c r="SEI44"/>
      <c r="SEJ44"/>
      <c r="SEK44"/>
      <c r="SEL44"/>
      <c r="SEM44"/>
      <c r="SEN44"/>
      <c r="SEO44"/>
      <c r="SEP44"/>
      <c r="SEQ44"/>
      <c r="SER44"/>
      <c r="SES44"/>
      <c r="SET44"/>
      <c r="SEU44"/>
      <c r="SEV44"/>
      <c r="SEW44"/>
      <c r="SEX44"/>
      <c r="SEY44"/>
      <c r="SEZ44"/>
      <c r="SFA44"/>
      <c r="SFB44"/>
      <c r="SFC44"/>
      <c r="SFD44"/>
      <c r="SFE44"/>
      <c r="SFF44"/>
      <c r="SFG44"/>
      <c r="SFH44"/>
      <c r="SFI44"/>
      <c r="SFJ44"/>
      <c r="SFK44"/>
      <c r="SFL44"/>
      <c r="SFM44"/>
      <c r="SFN44"/>
      <c r="SFO44"/>
      <c r="SFP44"/>
      <c r="SFQ44"/>
      <c r="SFR44"/>
      <c r="SFS44"/>
      <c r="SFT44"/>
      <c r="SFU44"/>
      <c r="SFV44"/>
      <c r="SFW44"/>
      <c r="SFX44"/>
      <c r="SFY44"/>
      <c r="SFZ44"/>
      <c r="SGA44"/>
      <c r="SGB44"/>
      <c r="SGC44"/>
      <c r="SGD44"/>
      <c r="SGE44"/>
      <c r="SGF44"/>
      <c r="SGG44"/>
      <c r="SGH44"/>
      <c r="SGI44"/>
      <c r="SGJ44"/>
      <c r="SGK44"/>
      <c r="SGL44"/>
      <c r="SGM44"/>
      <c r="SGN44"/>
      <c r="SGO44"/>
      <c r="SGP44"/>
      <c r="SGQ44"/>
      <c r="SGR44"/>
      <c r="SGS44"/>
      <c r="SGT44"/>
      <c r="SGU44"/>
      <c r="SGV44"/>
      <c r="SGW44"/>
      <c r="SGX44"/>
      <c r="SGY44"/>
      <c r="SGZ44"/>
      <c r="SHA44"/>
      <c r="SHB44"/>
      <c r="SHC44"/>
      <c r="SHD44"/>
      <c r="SHE44"/>
      <c r="SHF44"/>
      <c r="SHG44"/>
      <c r="SHH44"/>
      <c r="SHI44"/>
      <c r="SHJ44"/>
      <c r="SHK44"/>
      <c r="SHL44"/>
      <c r="SHM44"/>
      <c r="SHN44"/>
      <c r="SHO44"/>
      <c r="SHP44"/>
      <c r="SHQ44"/>
      <c r="SHR44"/>
      <c r="SHS44"/>
      <c r="SHT44"/>
      <c r="SHU44"/>
      <c r="SHV44"/>
      <c r="SHW44"/>
      <c r="SHX44"/>
      <c r="SHY44"/>
      <c r="SHZ44"/>
      <c r="SIA44"/>
      <c r="SIB44"/>
      <c r="SIC44"/>
      <c r="SID44"/>
      <c r="SIE44"/>
      <c r="SIF44"/>
      <c r="SIG44"/>
      <c r="SIH44"/>
      <c r="SII44"/>
      <c r="SIJ44"/>
      <c r="SIK44"/>
      <c r="SIL44"/>
      <c r="SIM44"/>
      <c r="SIN44"/>
      <c r="SIO44"/>
      <c r="SIP44"/>
      <c r="SIQ44"/>
      <c r="SIR44"/>
      <c r="SIS44"/>
      <c r="SIT44"/>
      <c r="SIU44"/>
      <c r="SIV44"/>
      <c r="SIW44"/>
      <c r="SIX44"/>
      <c r="SIY44"/>
      <c r="SIZ44"/>
      <c r="SJA44"/>
      <c r="SJB44"/>
      <c r="SJC44"/>
      <c r="SJD44"/>
      <c r="SJE44"/>
      <c r="SJF44"/>
      <c r="SJG44"/>
      <c r="SJH44"/>
      <c r="SJI44"/>
      <c r="SJJ44"/>
      <c r="SJK44"/>
      <c r="SJL44"/>
      <c r="SJM44"/>
      <c r="SJN44"/>
      <c r="SJO44"/>
      <c r="SJP44"/>
      <c r="SJQ44"/>
      <c r="SJR44"/>
      <c r="SJS44"/>
      <c r="SJT44"/>
      <c r="SJU44"/>
      <c r="SJV44"/>
      <c r="SJW44"/>
      <c r="SJX44"/>
      <c r="SJY44"/>
      <c r="SJZ44"/>
      <c r="SKA44"/>
      <c r="SKB44"/>
      <c r="SKC44"/>
      <c r="SKD44"/>
      <c r="SKE44"/>
      <c r="SKF44"/>
      <c r="SKG44"/>
      <c r="SKH44"/>
      <c r="SKI44"/>
      <c r="SKJ44"/>
      <c r="SKK44"/>
      <c r="SKL44"/>
      <c r="SKM44"/>
      <c r="SKN44"/>
      <c r="SKO44"/>
      <c r="SKP44"/>
      <c r="SKQ44"/>
      <c r="SKR44"/>
      <c r="SKS44"/>
      <c r="SKT44"/>
      <c r="SKU44"/>
      <c r="SKV44"/>
      <c r="SKW44"/>
      <c r="SKX44"/>
      <c r="SKY44"/>
      <c r="SKZ44"/>
      <c r="SLA44"/>
      <c r="SLB44"/>
      <c r="SLC44"/>
      <c r="SLD44"/>
      <c r="SLE44"/>
      <c r="SLF44"/>
      <c r="SLG44"/>
      <c r="SLH44"/>
      <c r="SLI44"/>
      <c r="SLJ44"/>
      <c r="SLK44"/>
      <c r="SLL44"/>
      <c r="SLM44"/>
      <c r="SLN44"/>
      <c r="SLO44"/>
      <c r="SLP44"/>
      <c r="SLQ44"/>
      <c r="SLR44"/>
      <c r="SLS44"/>
      <c r="SLT44"/>
      <c r="SLU44"/>
      <c r="SLV44"/>
      <c r="SLW44"/>
      <c r="SLX44"/>
      <c r="SLY44"/>
      <c r="SLZ44"/>
      <c r="SMA44"/>
      <c r="SMB44"/>
      <c r="SMC44"/>
      <c r="SMD44"/>
      <c r="SME44"/>
      <c r="SMF44"/>
      <c r="SMG44"/>
      <c r="SMH44"/>
      <c r="SMI44"/>
      <c r="SMJ44"/>
      <c r="SMK44"/>
      <c r="SML44"/>
      <c r="SMM44"/>
      <c r="SMN44"/>
      <c r="SMO44"/>
      <c r="SMP44"/>
      <c r="SMQ44"/>
      <c r="SMR44"/>
      <c r="SMS44"/>
      <c r="SMT44"/>
      <c r="SMU44"/>
      <c r="SMV44"/>
      <c r="SMW44"/>
      <c r="SMX44"/>
      <c r="SMY44"/>
      <c r="SMZ44"/>
      <c r="SNA44"/>
      <c r="SNB44"/>
      <c r="SNC44"/>
      <c r="SND44"/>
      <c r="SNE44"/>
      <c r="SNF44"/>
      <c r="SNG44"/>
      <c r="SNH44"/>
      <c r="SNI44"/>
      <c r="SNJ44"/>
      <c r="SNK44"/>
      <c r="SNL44"/>
      <c r="SNM44"/>
      <c r="SNN44"/>
      <c r="SNO44"/>
      <c r="SNP44"/>
      <c r="SNQ44"/>
      <c r="SNR44"/>
      <c r="SNS44"/>
      <c r="SNT44"/>
      <c r="SNU44"/>
      <c r="SNV44"/>
      <c r="SNW44"/>
      <c r="SNX44"/>
      <c r="SNY44"/>
      <c r="SNZ44"/>
      <c r="SOA44"/>
      <c r="SOB44"/>
      <c r="SOC44"/>
      <c r="SOD44"/>
      <c r="SOE44"/>
      <c r="SOF44"/>
      <c r="SOG44"/>
      <c r="SOH44"/>
      <c r="SOI44"/>
      <c r="SOJ44"/>
      <c r="SOK44"/>
      <c r="SOL44"/>
      <c r="SOM44"/>
      <c r="SON44"/>
      <c r="SOO44"/>
      <c r="SOP44"/>
      <c r="SOQ44"/>
      <c r="SOR44"/>
      <c r="SOS44"/>
      <c r="SOT44"/>
      <c r="SOU44"/>
      <c r="SOV44"/>
      <c r="SOW44"/>
      <c r="SOX44"/>
      <c r="SOY44"/>
      <c r="SOZ44"/>
      <c r="SPA44"/>
      <c r="SPB44"/>
      <c r="SPC44"/>
      <c r="SPD44"/>
      <c r="SPE44"/>
      <c r="SPF44"/>
      <c r="SPG44"/>
      <c r="SPH44"/>
      <c r="SPI44"/>
      <c r="SPJ44"/>
      <c r="SPK44"/>
      <c r="SPL44"/>
      <c r="SPM44"/>
      <c r="SPN44"/>
      <c r="SPO44"/>
      <c r="SPP44"/>
      <c r="SPQ44"/>
      <c r="SPR44"/>
      <c r="SPS44"/>
      <c r="SPT44"/>
      <c r="SPU44"/>
      <c r="SPV44"/>
      <c r="SPW44"/>
      <c r="SPX44"/>
      <c r="SPY44"/>
      <c r="SPZ44"/>
      <c r="SQA44"/>
      <c r="SQB44"/>
      <c r="SQC44"/>
      <c r="SQD44"/>
      <c r="SQE44"/>
      <c r="SQF44"/>
      <c r="SQG44"/>
      <c r="SQH44"/>
      <c r="SQI44"/>
      <c r="SQJ44"/>
      <c r="SQK44"/>
      <c r="SQL44"/>
      <c r="SQM44"/>
      <c r="SQN44"/>
      <c r="SQO44"/>
      <c r="SQP44"/>
      <c r="SQQ44"/>
      <c r="SQR44"/>
      <c r="SQS44"/>
      <c r="SQT44"/>
      <c r="SQU44"/>
      <c r="SQV44"/>
      <c r="SQW44"/>
      <c r="SQX44"/>
      <c r="SQY44"/>
      <c r="SQZ44"/>
      <c r="SRA44"/>
      <c r="SRB44"/>
      <c r="SRC44"/>
      <c r="SRD44"/>
      <c r="SRE44"/>
      <c r="SRF44"/>
      <c r="SRG44"/>
      <c r="SRH44"/>
      <c r="SRI44"/>
      <c r="SRJ44"/>
      <c r="SRK44"/>
      <c r="SRL44"/>
      <c r="SRM44"/>
      <c r="SRN44"/>
      <c r="SRO44"/>
      <c r="SRP44"/>
      <c r="SRQ44"/>
      <c r="SRR44"/>
      <c r="SRS44"/>
      <c r="SRT44"/>
      <c r="SRU44"/>
      <c r="SRV44"/>
      <c r="SRW44"/>
      <c r="SRX44"/>
      <c r="SRY44"/>
      <c r="SRZ44"/>
      <c r="SSA44"/>
      <c r="SSB44"/>
      <c r="SSC44"/>
      <c r="SSD44"/>
      <c r="SSE44"/>
      <c r="SSF44"/>
      <c r="SSG44"/>
      <c r="SSH44"/>
      <c r="SSI44"/>
      <c r="SSJ44"/>
      <c r="SSK44"/>
      <c r="SSL44"/>
      <c r="SSM44"/>
      <c r="SSN44"/>
      <c r="SSO44"/>
      <c r="SSP44"/>
      <c r="SSQ44"/>
      <c r="SSR44"/>
      <c r="SSS44"/>
      <c r="SST44"/>
      <c r="SSU44"/>
      <c r="SSV44"/>
      <c r="SSW44"/>
      <c r="SSX44"/>
      <c r="SSY44"/>
      <c r="SSZ44"/>
      <c r="STA44"/>
      <c r="STB44"/>
      <c r="STC44"/>
      <c r="STD44"/>
      <c r="STE44"/>
      <c r="STF44"/>
      <c r="STG44"/>
      <c r="STH44"/>
      <c r="STI44"/>
      <c r="STJ44"/>
      <c r="STK44"/>
      <c r="STL44"/>
      <c r="STM44"/>
      <c r="STN44"/>
      <c r="STO44"/>
      <c r="STP44"/>
      <c r="STQ44"/>
      <c r="STR44"/>
      <c r="STS44"/>
      <c r="STT44"/>
      <c r="STU44"/>
      <c r="STV44"/>
      <c r="STW44"/>
      <c r="STX44"/>
      <c r="STY44"/>
      <c r="STZ44"/>
      <c r="SUA44"/>
      <c r="SUB44"/>
      <c r="SUC44"/>
      <c r="SUD44"/>
      <c r="SUE44"/>
      <c r="SUF44"/>
      <c r="SUG44"/>
      <c r="SUH44"/>
      <c r="SUI44"/>
      <c r="SUJ44"/>
      <c r="SUK44"/>
      <c r="SUL44"/>
      <c r="SUM44"/>
      <c r="SUN44"/>
      <c r="SUO44"/>
      <c r="SUP44"/>
      <c r="SUQ44"/>
      <c r="SUR44"/>
      <c r="SUS44"/>
      <c r="SUT44"/>
      <c r="SUU44"/>
      <c r="SUV44"/>
      <c r="SUW44"/>
      <c r="SUX44"/>
      <c r="SUY44"/>
      <c r="SUZ44"/>
      <c r="SVA44"/>
      <c r="SVB44"/>
      <c r="SVC44"/>
      <c r="SVD44"/>
      <c r="SVE44"/>
      <c r="SVF44"/>
      <c r="SVG44"/>
      <c r="SVH44"/>
      <c r="SVI44"/>
      <c r="SVJ44"/>
      <c r="SVK44"/>
      <c r="SVL44"/>
      <c r="SVM44"/>
      <c r="SVN44"/>
      <c r="SVO44"/>
      <c r="SVP44"/>
      <c r="SVQ44"/>
      <c r="SVR44"/>
      <c r="SVS44"/>
      <c r="SVT44"/>
      <c r="SVU44"/>
      <c r="SVV44"/>
      <c r="SVW44"/>
      <c r="SVX44"/>
      <c r="SVY44"/>
      <c r="SVZ44"/>
      <c r="SWA44"/>
      <c r="SWB44"/>
      <c r="SWC44"/>
      <c r="SWD44"/>
      <c r="SWE44"/>
      <c r="SWF44"/>
      <c r="SWG44"/>
      <c r="SWH44"/>
      <c r="SWI44"/>
      <c r="SWJ44"/>
      <c r="SWK44"/>
      <c r="SWL44"/>
      <c r="SWM44"/>
      <c r="SWN44"/>
      <c r="SWO44"/>
      <c r="SWP44"/>
      <c r="SWQ44"/>
      <c r="SWR44"/>
      <c r="SWS44"/>
      <c r="SWT44"/>
      <c r="SWU44"/>
      <c r="SWV44"/>
      <c r="SWW44"/>
      <c r="SWX44"/>
      <c r="SWY44"/>
      <c r="SWZ44"/>
      <c r="SXA44"/>
      <c r="SXB44"/>
      <c r="SXC44"/>
      <c r="SXD44"/>
      <c r="SXE44"/>
      <c r="SXF44"/>
      <c r="SXG44"/>
      <c r="SXH44"/>
      <c r="SXI44"/>
      <c r="SXJ44"/>
      <c r="SXK44"/>
      <c r="SXL44"/>
      <c r="SXM44"/>
      <c r="SXN44"/>
      <c r="SXO44"/>
      <c r="SXP44"/>
      <c r="SXQ44"/>
      <c r="SXR44"/>
      <c r="SXS44"/>
      <c r="SXT44"/>
      <c r="SXU44"/>
      <c r="SXV44"/>
      <c r="SXW44"/>
      <c r="SXX44"/>
      <c r="SXY44"/>
      <c r="SXZ44"/>
      <c r="SYA44"/>
      <c r="SYB44"/>
      <c r="SYC44"/>
      <c r="SYD44"/>
      <c r="SYE44"/>
      <c r="SYF44"/>
      <c r="SYG44"/>
      <c r="SYH44"/>
      <c r="SYI44"/>
      <c r="SYJ44"/>
      <c r="SYK44"/>
      <c r="SYL44"/>
      <c r="SYM44"/>
      <c r="SYN44"/>
      <c r="SYO44"/>
      <c r="SYP44"/>
      <c r="SYQ44"/>
      <c r="SYR44"/>
      <c r="SYS44"/>
      <c r="SYT44"/>
      <c r="SYU44"/>
      <c r="SYV44"/>
      <c r="SYW44"/>
      <c r="SYX44"/>
      <c r="SYY44"/>
      <c r="SYZ44"/>
      <c r="SZA44"/>
      <c r="SZB44"/>
      <c r="SZC44"/>
      <c r="SZD44"/>
      <c r="SZE44"/>
      <c r="SZF44"/>
      <c r="SZG44"/>
      <c r="SZH44"/>
      <c r="SZI44"/>
      <c r="SZJ44"/>
      <c r="SZK44"/>
      <c r="SZL44"/>
      <c r="SZM44"/>
      <c r="SZN44"/>
      <c r="SZO44"/>
      <c r="SZP44"/>
      <c r="SZQ44"/>
      <c r="SZR44"/>
      <c r="SZS44"/>
      <c r="SZT44"/>
      <c r="SZU44"/>
      <c r="SZV44"/>
      <c r="SZW44"/>
      <c r="SZX44"/>
      <c r="SZY44"/>
      <c r="SZZ44"/>
      <c r="TAA44"/>
      <c r="TAB44"/>
      <c r="TAC44"/>
      <c r="TAD44"/>
      <c r="TAE44"/>
      <c r="TAF44"/>
      <c r="TAG44"/>
      <c r="TAH44"/>
      <c r="TAI44"/>
      <c r="TAJ44"/>
      <c r="TAK44"/>
      <c r="TAL44"/>
      <c r="TAM44"/>
      <c r="TAN44"/>
      <c r="TAO44"/>
      <c r="TAP44"/>
      <c r="TAQ44"/>
      <c r="TAR44"/>
      <c r="TAS44"/>
      <c r="TAT44"/>
      <c r="TAU44"/>
      <c r="TAV44"/>
      <c r="TAW44"/>
      <c r="TAX44"/>
      <c r="TAY44"/>
      <c r="TAZ44"/>
      <c r="TBA44"/>
      <c r="TBB44"/>
      <c r="TBC44"/>
      <c r="TBD44"/>
      <c r="TBE44"/>
      <c r="TBF44"/>
      <c r="TBG44"/>
      <c r="TBH44"/>
      <c r="TBI44"/>
      <c r="TBJ44"/>
      <c r="TBK44"/>
      <c r="TBL44"/>
      <c r="TBM44"/>
      <c r="TBN44"/>
      <c r="TBO44"/>
      <c r="TBP44"/>
      <c r="TBQ44"/>
      <c r="TBR44"/>
      <c r="TBS44"/>
      <c r="TBT44"/>
      <c r="TBU44"/>
      <c r="TBV44"/>
      <c r="TBW44"/>
      <c r="TBX44"/>
      <c r="TBY44"/>
      <c r="TBZ44"/>
      <c r="TCA44"/>
      <c r="TCB44"/>
      <c r="TCC44"/>
      <c r="TCD44"/>
      <c r="TCE44"/>
      <c r="TCF44"/>
      <c r="TCG44"/>
      <c r="TCH44"/>
      <c r="TCI44"/>
      <c r="TCJ44"/>
      <c r="TCK44"/>
      <c r="TCL44"/>
      <c r="TCM44"/>
      <c r="TCN44"/>
      <c r="TCO44"/>
      <c r="TCP44"/>
      <c r="TCQ44"/>
      <c r="TCR44"/>
      <c r="TCS44"/>
      <c r="TCT44"/>
      <c r="TCU44"/>
      <c r="TCV44"/>
      <c r="TCW44"/>
      <c r="TCX44"/>
      <c r="TCY44"/>
      <c r="TCZ44"/>
      <c r="TDA44"/>
      <c r="TDB44"/>
      <c r="TDC44"/>
      <c r="TDD44"/>
      <c r="TDE44"/>
      <c r="TDF44"/>
      <c r="TDG44"/>
      <c r="TDH44"/>
      <c r="TDI44"/>
      <c r="TDJ44"/>
      <c r="TDK44"/>
      <c r="TDL44"/>
      <c r="TDM44"/>
      <c r="TDN44"/>
      <c r="TDO44"/>
      <c r="TDP44"/>
      <c r="TDQ44"/>
      <c r="TDR44"/>
      <c r="TDS44"/>
      <c r="TDT44"/>
      <c r="TDU44"/>
      <c r="TDV44"/>
      <c r="TDW44"/>
      <c r="TDX44"/>
      <c r="TDY44"/>
      <c r="TDZ44"/>
      <c r="TEA44"/>
      <c r="TEB44"/>
      <c r="TEC44"/>
      <c r="TED44"/>
      <c r="TEE44"/>
      <c r="TEF44"/>
      <c r="TEG44"/>
      <c r="TEH44"/>
      <c r="TEI44"/>
      <c r="TEJ44"/>
      <c r="TEK44"/>
      <c r="TEL44"/>
      <c r="TEM44"/>
      <c r="TEN44"/>
      <c r="TEO44"/>
      <c r="TEP44"/>
      <c r="TEQ44"/>
      <c r="TER44"/>
      <c r="TES44"/>
      <c r="TET44"/>
      <c r="TEU44"/>
      <c r="TEV44"/>
      <c r="TEW44"/>
      <c r="TEX44"/>
      <c r="TEY44"/>
      <c r="TEZ44"/>
      <c r="TFA44"/>
      <c r="TFB44"/>
      <c r="TFC44"/>
      <c r="TFD44"/>
      <c r="TFE44"/>
      <c r="TFF44"/>
      <c r="TFG44"/>
      <c r="TFH44"/>
      <c r="TFI44"/>
      <c r="TFJ44"/>
      <c r="TFK44"/>
      <c r="TFL44"/>
      <c r="TFM44"/>
      <c r="TFN44"/>
      <c r="TFO44"/>
      <c r="TFP44"/>
      <c r="TFQ44"/>
      <c r="TFR44"/>
      <c r="TFS44"/>
      <c r="TFT44"/>
      <c r="TFU44"/>
      <c r="TFV44"/>
      <c r="TFW44"/>
      <c r="TFX44"/>
      <c r="TFY44"/>
      <c r="TFZ44"/>
      <c r="TGA44"/>
      <c r="TGB44"/>
      <c r="TGC44"/>
      <c r="TGD44"/>
      <c r="TGE44"/>
      <c r="TGF44"/>
      <c r="TGG44"/>
      <c r="TGH44"/>
      <c r="TGI44"/>
      <c r="TGJ44"/>
      <c r="TGK44"/>
      <c r="TGL44"/>
      <c r="TGM44"/>
      <c r="TGN44"/>
      <c r="TGO44"/>
      <c r="TGP44"/>
      <c r="TGQ44"/>
      <c r="TGR44"/>
      <c r="TGS44"/>
      <c r="TGT44"/>
      <c r="TGU44"/>
      <c r="TGV44"/>
      <c r="TGW44"/>
      <c r="TGX44"/>
      <c r="TGY44"/>
      <c r="TGZ44"/>
      <c r="THA44"/>
      <c r="THB44"/>
      <c r="THC44"/>
      <c r="THD44"/>
      <c r="THE44"/>
      <c r="THF44"/>
      <c r="THG44"/>
      <c r="THH44"/>
      <c r="THI44"/>
      <c r="THJ44"/>
      <c r="THK44"/>
      <c r="THL44"/>
      <c r="THM44"/>
      <c r="THN44"/>
      <c r="THO44"/>
      <c r="THP44"/>
      <c r="THQ44"/>
      <c r="THR44"/>
      <c r="THS44"/>
      <c r="THT44"/>
      <c r="THU44"/>
      <c r="THV44"/>
      <c r="THW44"/>
      <c r="THX44"/>
      <c r="THY44"/>
      <c r="THZ44"/>
      <c r="TIA44"/>
      <c r="TIB44"/>
      <c r="TIC44"/>
      <c r="TID44"/>
      <c r="TIE44"/>
      <c r="TIF44"/>
      <c r="TIG44"/>
      <c r="TIH44"/>
      <c r="TII44"/>
      <c r="TIJ44"/>
      <c r="TIK44"/>
      <c r="TIL44"/>
      <c r="TIM44"/>
      <c r="TIN44"/>
      <c r="TIO44"/>
      <c r="TIP44"/>
      <c r="TIQ44"/>
      <c r="TIR44"/>
      <c r="TIS44"/>
      <c r="TIT44"/>
      <c r="TIU44"/>
      <c r="TIV44"/>
      <c r="TIW44"/>
      <c r="TIX44"/>
      <c r="TIY44"/>
      <c r="TIZ44"/>
      <c r="TJA44"/>
      <c r="TJB44"/>
      <c r="TJC44"/>
      <c r="TJD44"/>
      <c r="TJE44"/>
      <c r="TJF44"/>
      <c r="TJG44"/>
      <c r="TJH44"/>
      <c r="TJI44"/>
      <c r="TJJ44"/>
      <c r="TJK44"/>
      <c r="TJL44"/>
      <c r="TJM44"/>
      <c r="TJN44"/>
      <c r="TJO44"/>
      <c r="TJP44"/>
      <c r="TJQ44"/>
      <c r="TJR44"/>
      <c r="TJS44"/>
      <c r="TJT44"/>
      <c r="TJU44"/>
      <c r="TJV44"/>
      <c r="TJW44"/>
      <c r="TJX44"/>
      <c r="TJY44"/>
      <c r="TJZ44"/>
      <c r="TKA44"/>
      <c r="TKB44"/>
      <c r="TKC44"/>
      <c r="TKD44"/>
      <c r="TKE44"/>
      <c r="TKF44"/>
      <c r="TKG44"/>
      <c r="TKH44"/>
      <c r="TKI44"/>
      <c r="TKJ44"/>
      <c r="TKK44"/>
      <c r="TKL44"/>
      <c r="TKM44"/>
      <c r="TKN44"/>
      <c r="TKO44"/>
      <c r="TKP44"/>
      <c r="TKQ44"/>
      <c r="TKR44"/>
      <c r="TKS44"/>
      <c r="TKT44"/>
      <c r="TKU44"/>
      <c r="TKV44"/>
      <c r="TKW44"/>
      <c r="TKX44"/>
      <c r="TKY44"/>
      <c r="TKZ44"/>
      <c r="TLA44"/>
      <c r="TLB44"/>
      <c r="TLC44"/>
      <c r="TLD44"/>
      <c r="TLE44"/>
      <c r="TLF44"/>
      <c r="TLG44"/>
      <c r="TLH44"/>
      <c r="TLI44"/>
      <c r="TLJ44"/>
      <c r="TLK44"/>
      <c r="TLL44"/>
      <c r="TLM44"/>
      <c r="TLN44"/>
      <c r="TLO44"/>
      <c r="TLP44"/>
      <c r="TLQ44"/>
      <c r="TLR44"/>
      <c r="TLS44"/>
      <c r="TLT44"/>
      <c r="TLU44"/>
      <c r="TLV44"/>
      <c r="TLW44"/>
      <c r="TLX44"/>
      <c r="TLY44"/>
      <c r="TLZ44"/>
      <c r="TMA44"/>
      <c r="TMB44"/>
      <c r="TMC44"/>
      <c r="TMD44"/>
      <c r="TME44"/>
      <c r="TMF44"/>
      <c r="TMG44"/>
      <c r="TMH44"/>
      <c r="TMI44"/>
      <c r="TMJ44"/>
      <c r="TMK44"/>
      <c r="TML44"/>
      <c r="TMM44"/>
      <c r="TMN44"/>
      <c r="TMO44"/>
      <c r="TMP44"/>
      <c r="TMQ44"/>
      <c r="TMR44"/>
      <c r="TMS44"/>
      <c r="TMT44"/>
      <c r="TMU44"/>
      <c r="TMV44"/>
      <c r="TMW44"/>
      <c r="TMX44"/>
      <c r="TMY44"/>
      <c r="TMZ44"/>
      <c r="TNA44"/>
      <c r="TNB44"/>
      <c r="TNC44"/>
      <c r="TND44"/>
      <c r="TNE44"/>
      <c r="TNF44"/>
      <c r="TNG44"/>
      <c r="TNH44"/>
      <c r="TNI44"/>
      <c r="TNJ44"/>
      <c r="TNK44"/>
      <c r="TNL44"/>
      <c r="TNM44"/>
      <c r="TNN44"/>
      <c r="TNO44"/>
      <c r="TNP44"/>
      <c r="TNQ44"/>
      <c r="TNR44"/>
      <c r="TNS44"/>
      <c r="TNT44"/>
      <c r="TNU44"/>
      <c r="TNV44"/>
      <c r="TNW44"/>
      <c r="TNX44"/>
      <c r="TNY44"/>
      <c r="TNZ44"/>
      <c r="TOA44"/>
      <c r="TOB44"/>
      <c r="TOC44"/>
      <c r="TOD44"/>
      <c r="TOE44"/>
      <c r="TOF44"/>
      <c r="TOG44"/>
      <c r="TOH44"/>
      <c r="TOI44"/>
      <c r="TOJ44"/>
      <c r="TOK44"/>
      <c r="TOL44"/>
      <c r="TOM44"/>
      <c r="TON44"/>
      <c r="TOO44"/>
      <c r="TOP44"/>
      <c r="TOQ44"/>
      <c r="TOR44"/>
      <c r="TOS44"/>
      <c r="TOT44"/>
      <c r="TOU44"/>
      <c r="TOV44"/>
      <c r="TOW44"/>
      <c r="TOX44"/>
      <c r="TOY44"/>
      <c r="TOZ44"/>
      <c r="TPA44"/>
      <c r="TPB44"/>
      <c r="TPC44"/>
      <c r="TPD44"/>
      <c r="TPE44"/>
      <c r="TPF44"/>
      <c r="TPG44"/>
      <c r="TPH44"/>
      <c r="TPI44"/>
      <c r="TPJ44"/>
      <c r="TPK44"/>
      <c r="TPL44"/>
      <c r="TPM44"/>
      <c r="TPN44"/>
      <c r="TPO44"/>
      <c r="TPP44"/>
      <c r="TPQ44"/>
      <c r="TPR44"/>
      <c r="TPS44"/>
      <c r="TPT44"/>
      <c r="TPU44"/>
      <c r="TPV44"/>
      <c r="TPW44"/>
      <c r="TPX44"/>
      <c r="TPY44"/>
      <c r="TPZ44"/>
      <c r="TQA44"/>
      <c r="TQB44"/>
      <c r="TQC44"/>
      <c r="TQD44"/>
      <c r="TQE44"/>
      <c r="TQF44"/>
      <c r="TQG44"/>
      <c r="TQH44"/>
      <c r="TQI44"/>
      <c r="TQJ44"/>
      <c r="TQK44"/>
      <c r="TQL44"/>
      <c r="TQM44"/>
      <c r="TQN44"/>
      <c r="TQO44"/>
      <c r="TQP44"/>
      <c r="TQQ44"/>
      <c r="TQR44"/>
      <c r="TQS44"/>
      <c r="TQT44"/>
      <c r="TQU44"/>
      <c r="TQV44"/>
      <c r="TQW44"/>
      <c r="TQX44"/>
      <c r="TQY44"/>
      <c r="TQZ44"/>
      <c r="TRA44"/>
      <c r="TRB44"/>
      <c r="TRC44"/>
      <c r="TRD44"/>
      <c r="TRE44"/>
      <c r="TRF44"/>
      <c r="TRG44"/>
      <c r="TRH44"/>
      <c r="TRI44"/>
      <c r="TRJ44"/>
      <c r="TRK44"/>
      <c r="TRL44"/>
      <c r="TRM44"/>
      <c r="TRN44"/>
      <c r="TRO44"/>
      <c r="TRP44"/>
      <c r="TRQ44"/>
      <c r="TRR44"/>
      <c r="TRS44"/>
      <c r="TRT44"/>
      <c r="TRU44"/>
      <c r="TRV44"/>
      <c r="TRW44"/>
      <c r="TRX44"/>
      <c r="TRY44"/>
      <c r="TRZ44"/>
      <c r="TSA44"/>
      <c r="TSB44"/>
      <c r="TSC44"/>
      <c r="TSD44"/>
      <c r="TSE44"/>
      <c r="TSF44"/>
      <c r="TSG44"/>
      <c r="TSH44"/>
      <c r="TSI44"/>
      <c r="TSJ44"/>
      <c r="TSK44"/>
      <c r="TSL44"/>
      <c r="TSM44"/>
      <c r="TSN44"/>
      <c r="TSO44"/>
      <c r="TSP44"/>
      <c r="TSQ44"/>
      <c r="TSR44"/>
      <c r="TSS44"/>
      <c r="TST44"/>
      <c r="TSU44"/>
      <c r="TSV44"/>
      <c r="TSW44"/>
      <c r="TSX44"/>
      <c r="TSY44"/>
      <c r="TSZ44"/>
      <c r="TTA44"/>
      <c r="TTB44"/>
      <c r="TTC44"/>
      <c r="TTD44"/>
      <c r="TTE44"/>
      <c r="TTF44"/>
      <c r="TTG44"/>
      <c r="TTH44"/>
      <c r="TTI44"/>
      <c r="TTJ44"/>
      <c r="TTK44"/>
      <c r="TTL44"/>
      <c r="TTM44"/>
      <c r="TTN44"/>
      <c r="TTO44"/>
      <c r="TTP44"/>
      <c r="TTQ44"/>
      <c r="TTR44"/>
      <c r="TTS44"/>
      <c r="TTT44"/>
      <c r="TTU44"/>
      <c r="TTV44"/>
      <c r="TTW44"/>
      <c r="TTX44"/>
      <c r="TTY44"/>
      <c r="TTZ44"/>
      <c r="TUA44"/>
      <c r="TUB44"/>
      <c r="TUC44"/>
      <c r="TUD44"/>
      <c r="TUE44"/>
      <c r="TUF44"/>
      <c r="TUG44"/>
      <c r="TUH44"/>
      <c r="TUI44"/>
      <c r="TUJ44"/>
      <c r="TUK44"/>
      <c r="TUL44"/>
      <c r="TUM44"/>
      <c r="TUN44"/>
      <c r="TUO44"/>
      <c r="TUP44"/>
      <c r="TUQ44"/>
      <c r="TUR44"/>
      <c r="TUS44"/>
      <c r="TUT44"/>
      <c r="TUU44"/>
      <c r="TUV44"/>
      <c r="TUW44"/>
      <c r="TUX44"/>
      <c r="TUY44"/>
      <c r="TUZ44"/>
      <c r="TVA44"/>
      <c r="TVB44"/>
      <c r="TVC44"/>
      <c r="TVD44"/>
      <c r="TVE44"/>
      <c r="TVF44"/>
      <c r="TVG44"/>
      <c r="TVH44"/>
      <c r="TVI44"/>
      <c r="TVJ44"/>
      <c r="TVK44"/>
      <c r="TVL44"/>
      <c r="TVM44"/>
      <c r="TVN44"/>
      <c r="TVO44"/>
      <c r="TVP44"/>
      <c r="TVQ44"/>
      <c r="TVR44"/>
      <c r="TVS44"/>
      <c r="TVT44"/>
      <c r="TVU44"/>
      <c r="TVV44"/>
      <c r="TVW44"/>
      <c r="TVX44"/>
      <c r="TVY44"/>
      <c r="TVZ44"/>
      <c r="TWA44"/>
      <c r="TWB44"/>
      <c r="TWC44"/>
      <c r="TWD44"/>
      <c r="TWE44"/>
      <c r="TWF44"/>
      <c r="TWG44"/>
      <c r="TWH44"/>
      <c r="TWI44"/>
      <c r="TWJ44"/>
      <c r="TWK44"/>
      <c r="TWL44"/>
      <c r="TWM44"/>
      <c r="TWN44"/>
      <c r="TWO44"/>
      <c r="TWP44"/>
      <c r="TWQ44"/>
      <c r="TWR44"/>
      <c r="TWS44"/>
      <c r="TWT44"/>
      <c r="TWU44"/>
      <c r="TWV44"/>
      <c r="TWW44"/>
      <c r="TWX44"/>
      <c r="TWY44"/>
      <c r="TWZ44"/>
      <c r="TXA44"/>
      <c r="TXB44"/>
      <c r="TXC44"/>
      <c r="TXD44"/>
      <c r="TXE44"/>
      <c r="TXF44"/>
      <c r="TXG44"/>
      <c r="TXH44"/>
      <c r="TXI44"/>
      <c r="TXJ44"/>
      <c r="TXK44"/>
      <c r="TXL44"/>
      <c r="TXM44"/>
      <c r="TXN44"/>
      <c r="TXO44"/>
      <c r="TXP44"/>
      <c r="TXQ44"/>
      <c r="TXR44"/>
      <c r="TXS44"/>
      <c r="TXT44"/>
      <c r="TXU44"/>
      <c r="TXV44"/>
      <c r="TXW44"/>
      <c r="TXX44"/>
      <c r="TXY44"/>
      <c r="TXZ44"/>
      <c r="TYA44"/>
      <c r="TYB44"/>
      <c r="TYC44"/>
      <c r="TYD44"/>
      <c r="TYE44"/>
      <c r="TYF44"/>
      <c r="TYG44"/>
      <c r="TYH44"/>
      <c r="TYI44"/>
      <c r="TYJ44"/>
      <c r="TYK44"/>
      <c r="TYL44"/>
      <c r="TYM44"/>
      <c r="TYN44"/>
      <c r="TYO44"/>
      <c r="TYP44"/>
      <c r="TYQ44"/>
      <c r="TYR44"/>
      <c r="TYS44"/>
      <c r="TYT44"/>
      <c r="TYU44"/>
      <c r="TYV44"/>
      <c r="TYW44"/>
      <c r="TYX44"/>
      <c r="TYY44"/>
      <c r="TYZ44"/>
      <c r="TZA44"/>
      <c r="TZB44"/>
      <c r="TZC44"/>
      <c r="TZD44"/>
      <c r="TZE44"/>
      <c r="TZF44"/>
      <c r="TZG44"/>
      <c r="TZH44"/>
      <c r="TZI44"/>
      <c r="TZJ44"/>
      <c r="TZK44"/>
      <c r="TZL44"/>
      <c r="TZM44"/>
      <c r="TZN44"/>
      <c r="TZO44"/>
      <c r="TZP44"/>
      <c r="TZQ44"/>
      <c r="TZR44"/>
      <c r="TZS44"/>
      <c r="TZT44"/>
      <c r="TZU44"/>
      <c r="TZV44"/>
      <c r="TZW44"/>
      <c r="TZX44"/>
      <c r="TZY44"/>
      <c r="TZZ44"/>
      <c r="UAA44"/>
      <c r="UAB44"/>
      <c r="UAC44"/>
      <c r="UAD44"/>
      <c r="UAE44"/>
      <c r="UAF44"/>
      <c r="UAG44"/>
      <c r="UAH44"/>
      <c r="UAI44"/>
      <c r="UAJ44"/>
      <c r="UAK44"/>
      <c r="UAL44"/>
      <c r="UAM44"/>
      <c r="UAN44"/>
      <c r="UAO44"/>
      <c r="UAP44"/>
      <c r="UAQ44"/>
      <c r="UAR44"/>
      <c r="UAS44"/>
      <c r="UAT44"/>
      <c r="UAU44"/>
      <c r="UAV44"/>
      <c r="UAW44"/>
      <c r="UAX44"/>
      <c r="UAY44"/>
      <c r="UAZ44"/>
      <c r="UBA44"/>
      <c r="UBB44"/>
      <c r="UBC44"/>
      <c r="UBD44"/>
      <c r="UBE44"/>
      <c r="UBF44"/>
      <c r="UBG44"/>
      <c r="UBH44"/>
      <c r="UBI44"/>
      <c r="UBJ44"/>
      <c r="UBK44"/>
      <c r="UBL44"/>
      <c r="UBM44"/>
      <c r="UBN44"/>
      <c r="UBO44"/>
      <c r="UBP44"/>
      <c r="UBQ44"/>
      <c r="UBR44"/>
      <c r="UBS44"/>
      <c r="UBT44"/>
      <c r="UBU44"/>
      <c r="UBV44"/>
      <c r="UBW44"/>
      <c r="UBX44"/>
      <c r="UBY44"/>
      <c r="UBZ44"/>
      <c r="UCA44"/>
      <c r="UCB44"/>
      <c r="UCC44"/>
      <c r="UCD44"/>
      <c r="UCE44"/>
      <c r="UCF44"/>
      <c r="UCG44"/>
      <c r="UCH44"/>
      <c r="UCI44"/>
      <c r="UCJ44"/>
      <c r="UCK44"/>
      <c r="UCL44"/>
      <c r="UCM44"/>
      <c r="UCN44"/>
      <c r="UCO44"/>
      <c r="UCP44"/>
      <c r="UCQ44"/>
      <c r="UCR44"/>
      <c r="UCS44"/>
      <c r="UCT44"/>
      <c r="UCU44"/>
      <c r="UCV44"/>
      <c r="UCW44"/>
      <c r="UCX44"/>
      <c r="UCY44"/>
      <c r="UCZ44"/>
      <c r="UDA44"/>
      <c r="UDB44"/>
      <c r="UDC44"/>
      <c r="UDD44"/>
      <c r="UDE44"/>
      <c r="UDF44"/>
      <c r="UDG44"/>
      <c r="UDH44"/>
      <c r="UDI44"/>
      <c r="UDJ44"/>
      <c r="UDK44"/>
      <c r="UDL44"/>
      <c r="UDM44"/>
      <c r="UDN44"/>
      <c r="UDO44"/>
      <c r="UDP44"/>
      <c r="UDQ44"/>
      <c r="UDR44"/>
      <c r="UDS44"/>
      <c r="UDT44"/>
      <c r="UDU44"/>
      <c r="UDV44"/>
      <c r="UDW44"/>
      <c r="UDX44"/>
      <c r="UDY44"/>
      <c r="UDZ44"/>
      <c r="UEA44"/>
      <c r="UEB44"/>
      <c r="UEC44"/>
      <c r="UED44"/>
      <c r="UEE44"/>
      <c r="UEF44"/>
      <c r="UEG44"/>
      <c r="UEH44"/>
      <c r="UEI44"/>
      <c r="UEJ44"/>
      <c r="UEK44"/>
      <c r="UEL44"/>
      <c r="UEM44"/>
      <c r="UEN44"/>
      <c r="UEO44"/>
      <c r="UEP44"/>
      <c r="UEQ44"/>
      <c r="UER44"/>
      <c r="UES44"/>
      <c r="UET44"/>
      <c r="UEU44"/>
      <c r="UEV44"/>
      <c r="UEW44"/>
      <c r="UEX44"/>
      <c r="UEY44"/>
      <c r="UEZ44"/>
      <c r="UFA44"/>
      <c r="UFB44"/>
      <c r="UFC44"/>
      <c r="UFD44"/>
      <c r="UFE44"/>
      <c r="UFF44"/>
      <c r="UFG44"/>
      <c r="UFH44"/>
      <c r="UFI44"/>
      <c r="UFJ44"/>
      <c r="UFK44"/>
      <c r="UFL44"/>
      <c r="UFM44"/>
      <c r="UFN44"/>
      <c r="UFO44"/>
      <c r="UFP44"/>
      <c r="UFQ44"/>
      <c r="UFR44"/>
      <c r="UFS44"/>
      <c r="UFT44"/>
      <c r="UFU44"/>
      <c r="UFV44"/>
      <c r="UFW44"/>
      <c r="UFX44"/>
      <c r="UFY44"/>
      <c r="UFZ44"/>
      <c r="UGA44"/>
      <c r="UGB44"/>
      <c r="UGC44"/>
      <c r="UGD44"/>
      <c r="UGE44"/>
      <c r="UGF44"/>
      <c r="UGG44"/>
      <c r="UGH44"/>
      <c r="UGI44"/>
      <c r="UGJ44"/>
      <c r="UGK44"/>
      <c r="UGL44"/>
      <c r="UGM44"/>
      <c r="UGN44"/>
      <c r="UGO44"/>
      <c r="UGP44"/>
      <c r="UGQ44"/>
      <c r="UGR44"/>
      <c r="UGS44"/>
      <c r="UGT44"/>
      <c r="UGU44"/>
      <c r="UGV44"/>
      <c r="UGW44"/>
      <c r="UGX44"/>
      <c r="UGY44"/>
      <c r="UGZ44"/>
      <c r="UHA44"/>
      <c r="UHB44"/>
      <c r="UHC44"/>
      <c r="UHD44"/>
      <c r="UHE44"/>
      <c r="UHF44"/>
      <c r="UHG44"/>
      <c r="UHH44"/>
      <c r="UHI44"/>
      <c r="UHJ44"/>
      <c r="UHK44"/>
      <c r="UHL44"/>
      <c r="UHM44"/>
      <c r="UHN44"/>
      <c r="UHO44"/>
      <c r="UHP44"/>
      <c r="UHQ44"/>
      <c r="UHR44"/>
      <c r="UHS44"/>
      <c r="UHT44"/>
      <c r="UHU44"/>
      <c r="UHV44"/>
      <c r="UHW44"/>
      <c r="UHX44"/>
      <c r="UHY44"/>
      <c r="UHZ44"/>
      <c r="UIA44"/>
      <c r="UIB44"/>
      <c r="UIC44"/>
      <c r="UID44"/>
      <c r="UIE44"/>
      <c r="UIF44"/>
      <c r="UIG44"/>
      <c r="UIH44"/>
      <c r="UII44"/>
      <c r="UIJ44"/>
      <c r="UIK44"/>
      <c r="UIL44"/>
      <c r="UIM44"/>
      <c r="UIN44"/>
      <c r="UIO44"/>
      <c r="UIP44"/>
      <c r="UIQ44"/>
      <c r="UIR44"/>
      <c r="UIS44"/>
      <c r="UIT44"/>
      <c r="UIU44"/>
      <c r="UIV44"/>
      <c r="UIW44"/>
      <c r="UIX44"/>
      <c r="UIY44"/>
      <c r="UIZ44"/>
      <c r="UJA44"/>
      <c r="UJB44"/>
      <c r="UJC44"/>
      <c r="UJD44"/>
      <c r="UJE44"/>
      <c r="UJF44"/>
      <c r="UJG44"/>
      <c r="UJH44"/>
      <c r="UJI44"/>
      <c r="UJJ44"/>
      <c r="UJK44"/>
      <c r="UJL44"/>
      <c r="UJM44"/>
      <c r="UJN44"/>
      <c r="UJO44"/>
      <c r="UJP44"/>
      <c r="UJQ44"/>
      <c r="UJR44"/>
      <c r="UJS44"/>
      <c r="UJT44"/>
      <c r="UJU44"/>
      <c r="UJV44"/>
      <c r="UJW44"/>
      <c r="UJX44"/>
      <c r="UJY44"/>
      <c r="UJZ44"/>
      <c r="UKA44"/>
      <c r="UKB44"/>
      <c r="UKC44"/>
      <c r="UKD44"/>
      <c r="UKE44"/>
      <c r="UKF44"/>
      <c r="UKG44"/>
      <c r="UKH44"/>
      <c r="UKI44"/>
      <c r="UKJ44"/>
      <c r="UKK44"/>
      <c r="UKL44"/>
      <c r="UKM44"/>
      <c r="UKN44"/>
      <c r="UKO44"/>
      <c r="UKP44"/>
      <c r="UKQ44"/>
      <c r="UKR44"/>
      <c r="UKS44"/>
      <c r="UKT44"/>
      <c r="UKU44"/>
      <c r="UKV44"/>
      <c r="UKW44"/>
      <c r="UKX44"/>
      <c r="UKY44"/>
      <c r="UKZ44"/>
      <c r="ULA44"/>
      <c r="ULB44"/>
      <c r="ULC44"/>
      <c r="ULD44"/>
      <c r="ULE44"/>
      <c r="ULF44"/>
      <c r="ULG44"/>
      <c r="ULH44"/>
      <c r="ULI44"/>
      <c r="ULJ44"/>
      <c r="ULK44"/>
      <c r="ULL44"/>
      <c r="ULM44"/>
      <c r="ULN44"/>
      <c r="ULO44"/>
      <c r="ULP44"/>
      <c r="ULQ44"/>
      <c r="ULR44"/>
      <c r="ULS44"/>
      <c r="ULT44"/>
      <c r="ULU44"/>
      <c r="ULV44"/>
      <c r="ULW44"/>
      <c r="ULX44"/>
      <c r="ULY44"/>
      <c r="ULZ44"/>
      <c r="UMA44"/>
      <c r="UMB44"/>
      <c r="UMC44"/>
      <c r="UMD44"/>
      <c r="UME44"/>
      <c r="UMF44"/>
      <c r="UMG44"/>
      <c r="UMH44"/>
      <c r="UMI44"/>
      <c r="UMJ44"/>
      <c r="UMK44"/>
      <c r="UML44"/>
      <c r="UMM44"/>
      <c r="UMN44"/>
      <c r="UMO44"/>
      <c r="UMP44"/>
      <c r="UMQ44"/>
      <c r="UMR44"/>
      <c r="UMS44"/>
      <c r="UMT44"/>
      <c r="UMU44"/>
      <c r="UMV44"/>
      <c r="UMW44"/>
      <c r="UMX44"/>
      <c r="UMY44"/>
      <c r="UMZ44"/>
      <c r="UNA44"/>
      <c r="UNB44"/>
      <c r="UNC44"/>
      <c r="UND44"/>
      <c r="UNE44"/>
      <c r="UNF44"/>
      <c r="UNG44"/>
      <c r="UNH44"/>
      <c r="UNI44"/>
      <c r="UNJ44"/>
      <c r="UNK44"/>
      <c r="UNL44"/>
      <c r="UNM44"/>
      <c r="UNN44"/>
      <c r="UNO44"/>
      <c r="UNP44"/>
      <c r="UNQ44"/>
      <c r="UNR44"/>
      <c r="UNS44"/>
      <c r="UNT44"/>
      <c r="UNU44"/>
      <c r="UNV44"/>
      <c r="UNW44"/>
      <c r="UNX44"/>
      <c r="UNY44"/>
      <c r="UNZ44"/>
      <c r="UOA44"/>
      <c r="UOB44"/>
      <c r="UOC44"/>
      <c r="UOD44"/>
      <c r="UOE44"/>
      <c r="UOF44"/>
      <c r="UOG44"/>
      <c r="UOH44"/>
      <c r="UOI44"/>
      <c r="UOJ44"/>
      <c r="UOK44"/>
      <c r="UOL44"/>
      <c r="UOM44"/>
      <c r="UON44"/>
      <c r="UOO44"/>
      <c r="UOP44"/>
      <c r="UOQ44"/>
      <c r="UOR44"/>
      <c r="UOS44"/>
      <c r="UOT44"/>
      <c r="UOU44"/>
      <c r="UOV44"/>
      <c r="UOW44"/>
      <c r="UOX44"/>
      <c r="UOY44"/>
      <c r="UOZ44"/>
      <c r="UPA44"/>
      <c r="UPB44"/>
      <c r="UPC44"/>
      <c r="UPD44"/>
      <c r="UPE44"/>
      <c r="UPF44"/>
      <c r="UPG44"/>
      <c r="UPH44"/>
      <c r="UPI44"/>
      <c r="UPJ44"/>
      <c r="UPK44"/>
      <c r="UPL44"/>
      <c r="UPM44"/>
      <c r="UPN44"/>
      <c r="UPO44"/>
      <c r="UPP44"/>
      <c r="UPQ44"/>
      <c r="UPR44"/>
      <c r="UPS44"/>
      <c r="UPT44"/>
      <c r="UPU44"/>
      <c r="UPV44"/>
      <c r="UPW44"/>
      <c r="UPX44"/>
      <c r="UPY44"/>
      <c r="UPZ44"/>
      <c r="UQA44"/>
      <c r="UQB44"/>
      <c r="UQC44"/>
      <c r="UQD44"/>
      <c r="UQE44"/>
      <c r="UQF44"/>
      <c r="UQG44"/>
      <c r="UQH44"/>
      <c r="UQI44"/>
      <c r="UQJ44"/>
      <c r="UQK44"/>
      <c r="UQL44"/>
      <c r="UQM44"/>
      <c r="UQN44"/>
      <c r="UQO44"/>
      <c r="UQP44"/>
      <c r="UQQ44"/>
      <c r="UQR44"/>
      <c r="UQS44"/>
      <c r="UQT44"/>
      <c r="UQU44"/>
      <c r="UQV44"/>
      <c r="UQW44"/>
      <c r="UQX44"/>
      <c r="UQY44"/>
      <c r="UQZ44"/>
      <c r="URA44"/>
      <c r="URB44"/>
      <c r="URC44"/>
      <c r="URD44"/>
      <c r="URE44"/>
      <c r="URF44"/>
      <c r="URG44"/>
      <c r="URH44"/>
      <c r="URI44"/>
      <c r="URJ44"/>
      <c r="URK44"/>
      <c r="URL44"/>
      <c r="URM44"/>
      <c r="URN44"/>
      <c r="URO44"/>
      <c r="URP44"/>
      <c r="URQ44"/>
      <c r="URR44"/>
      <c r="URS44"/>
      <c r="URT44"/>
      <c r="URU44"/>
      <c r="URV44"/>
      <c r="URW44"/>
      <c r="URX44"/>
      <c r="URY44"/>
      <c r="URZ44"/>
      <c r="USA44"/>
      <c r="USB44"/>
      <c r="USC44"/>
      <c r="USD44"/>
      <c r="USE44"/>
      <c r="USF44"/>
      <c r="USG44"/>
      <c r="USH44"/>
      <c r="USI44"/>
      <c r="USJ44"/>
      <c r="USK44"/>
      <c r="USL44"/>
      <c r="USM44"/>
      <c r="USN44"/>
      <c r="USO44"/>
      <c r="USP44"/>
      <c r="USQ44"/>
      <c r="USR44"/>
      <c r="USS44"/>
      <c r="UST44"/>
      <c r="USU44"/>
      <c r="USV44"/>
      <c r="USW44"/>
      <c r="USX44"/>
      <c r="USY44"/>
      <c r="USZ44"/>
      <c r="UTA44"/>
      <c r="UTB44"/>
      <c r="UTC44"/>
      <c r="UTD44"/>
      <c r="UTE44"/>
      <c r="UTF44"/>
      <c r="UTG44"/>
      <c r="UTH44"/>
      <c r="UTI44"/>
      <c r="UTJ44"/>
      <c r="UTK44"/>
      <c r="UTL44"/>
      <c r="UTM44"/>
      <c r="UTN44"/>
      <c r="UTO44"/>
      <c r="UTP44"/>
      <c r="UTQ44"/>
      <c r="UTR44"/>
      <c r="UTS44"/>
      <c r="UTT44"/>
      <c r="UTU44"/>
      <c r="UTV44"/>
      <c r="UTW44"/>
      <c r="UTX44"/>
      <c r="UTY44"/>
      <c r="UTZ44"/>
      <c r="UUA44"/>
      <c r="UUB44"/>
      <c r="UUC44"/>
      <c r="UUD44"/>
      <c r="UUE44"/>
      <c r="UUF44"/>
      <c r="UUG44"/>
      <c r="UUH44"/>
      <c r="UUI44"/>
      <c r="UUJ44"/>
      <c r="UUK44"/>
      <c r="UUL44"/>
      <c r="UUM44"/>
      <c r="UUN44"/>
      <c r="UUO44"/>
      <c r="UUP44"/>
      <c r="UUQ44"/>
      <c r="UUR44"/>
      <c r="UUS44"/>
      <c r="UUT44"/>
      <c r="UUU44"/>
      <c r="UUV44"/>
      <c r="UUW44"/>
      <c r="UUX44"/>
      <c r="UUY44"/>
      <c r="UUZ44"/>
      <c r="UVA44"/>
      <c r="UVB44"/>
      <c r="UVC44"/>
      <c r="UVD44"/>
      <c r="UVE44"/>
      <c r="UVF44"/>
      <c r="UVG44"/>
      <c r="UVH44"/>
      <c r="UVI44"/>
      <c r="UVJ44"/>
      <c r="UVK44"/>
      <c r="UVL44"/>
      <c r="UVM44"/>
      <c r="UVN44"/>
      <c r="UVO44"/>
      <c r="UVP44"/>
      <c r="UVQ44"/>
      <c r="UVR44"/>
      <c r="UVS44"/>
      <c r="UVT44"/>
      <c r="UVU44"/>
      <c r="UVV44"/>
      <c r="UVW44"/>
      <c r="UVX44"/>
      <c r="UVY44"/>
      <c r="UVZ44"/>
      <c r="UWA44"/>
      <c r="UWB44"/>
      <c r="UWC44"/>
      <c r="UWD44"/>
      <c r="UWE44"/>
      <c r="UWF44"/>
      <c r="UWG44"/>
      <c r="UWH44"/>
      <c r="UWI44"/>
      <c r="UWJ44"/>
      <c r="UWK44"/>
      <c r="UWL44"/>
      <c r="UWM44"/>
      <c r="UWN44"/>
      <c r="UWO44"/>
      <c r="UWP44"/>
      <c r="UWQ44"/>
      <c r="UWR44"/>
      <c r="UWS44"/>
      <c r="UWT44"/>
      <c r="UWU44"/>
      <c r="UWV44"/>
      <c r="UWW44"/>
      <c r="UWX44"/>
      <c r="UWY44"/>
      <c r="UWZ44"/>
      <c r="UXA44"/>
      <c r="UXB44"/>
      <c r="UXC44"/>
      <c r="UXD44"/>
      <c r="UXE44"/>
      <c r="UXF44"/>
      <c r="UXG44"/>
      <c r="UXH44"/>
      <c r="UXI44"/>
      <c r="UXJ44"/>
      <c r="UXK44"/>
      <c r="UXL44"/>
      <c r="UXM44"/>
      <c r="UXN44"/>
      <c r="UXO44"/>
      <c r="UXP44"/>
      <c r="UXQ44"/>
      <c r="UXR44"/>
      <c r="UXS44"/>
      <c r="UXT44"/>
      <c r="UXU44"/>
      <c r="UXV44"/>
      <c r="UXW44"/>
      <c r="UXX44"/>
      <c r="UXY44"/>
      <c r="UXZ44"/>
      <c r="UYA44"/>
      <c r="UYB44"/>
      <c r="UYC44"/>
      <c r="UYD44"/>
      <c r="UYE44"/>
      <c r="UYF44"/>
      <c r="UYG44"/>
      <c r="UYH44"/>
      <c r="UYI44"/>
      <c r="UYJ44"/>
      <c r="UYK44"/>
      <c r="UYL44"/>
      <c r="UYM44"/>
      <c r="UYN44"/>
      <c r="UYO44"/>
      <c r="UYP44"/>
      <c r="UYQ44"/>
      <c r="UYR44"/>
      <c r="UYS44"/>
      <c r="UYT44"/>
      <c r="UYU44"/>
      <c r="UYV44"/>
      <c r="UYW44"/>
      <c r="UYX44"/>
      <c r="UYY44"/>
      <c r="UYZ44"/>
      <c r="UZA44"/>
      <c r="UZB44"/>
      <c r="UZC44"/>
      <c r="UZD44"/>
      <c r="UZE44"/>
      <c r="UZF44"/>
      <c r="UZG44"/>
      <c r="UZH44"/>
      <c r="UZI44"/>
      <c r="UZJ44"/>
      <c r="UZK44"/>
      <c r="UZL44"/>
      <c r="UZM44"/>
      <c r="UZN44"/>
      <c r="UZO44"/>
      <c r="UZP44"/>
      <c r="UZQ44"/>
      <c r="UZR44"/>
      <c r="UZS44"/>
      <c r="UZT44"/>
      <c r="UZU44"/>
      <c r="UZV44"/>
      <c r="UZW44"/>
      <c r="UZX44"/>
      <c r="UZY44"/>
      <c r="UZZ44"/>
      <c r="VAA44"/>
      <c r="VAB44"/>
      <c r="VAC44"/>
      <c r="VAD44"/>
      <c r="VAE44"/>
      <c r="VAF44"/>
      <c r="VAG44"/>
      <c r="VAH44"/>
      <c r="VAI44"/>
      <c r="VAJ44"/>
      <c r="VAK44"/>
      <c r="VAL44"/>
      <c r="VAM44"/>
      <c r="VAN44"/>
      <c r="VAO44"/>
      <c r="VAP44"/>
      <c r="VAQ44"/>
      <c r="VAR44"/>
      <c r="VAS44"/>
      <c r="VAT44"/>
      <c r="VAU44"/>
      <c r="VAV44"/>
      <c r="VAW44"/>
      <c r="VAX44"/>
      <c r="VAY44"/>
      <c r="VAZ44"/>
      <c r="VBA44"/>
      <c r="VBB44"/>
      <c r="VBC44"/>
      <c r="VBD44"/>
      <c r="VBE44"/>
      <c r="VBF44"/>
      <c r="VBG44"/>
      <c r="VBH44"/>
      <c r="VBI44"/>
      <c r="VBJ44"/>
      <c r="VBK44"/>
      <c r="VBL44"/>
      <c r="VBM44"/>
      <c r="VBN44"/>
      <c r="VBO44"/>
      <c r="VBP44"/>
      <c r="VBQ44"/>
      <c r="VBR44"/>
      <c r="VBS44"/>
      <c r="VBT44"/>
      <c r="VBU44"/>
      <c r="VBV44"/>
      <c r="VBW44"/>
      <c r="VBX44"/>
      <c r="VBY44"/>
      <c r="VBZ44"/>
      <c r="VCA44"/>
      <c r="VCB44"/>
      <c r="VCC44"/>
      <c r="VCD44"/>
      <c r="VCE44"/>
      <c r="VCF44"/>
      <c r="VCG44"/>
      <c r="VCH44"/>
      <c r="VCI44"/>
      <c r="VCJ44"/>
      <c r="VCK44"/>
      <c r="VCL44"/>
      <c r="VCM44"/>
      <c r="VCN44"/>
      <c r="VCO44"/>
      <c r="VCP44"/>
      <c r="VCQ44"/>
      <c r="VCR44"/>
      <c r="VCS44"/>
      <c r="VCT44"/>
      <c r="VCU44"/>
      <c r="VCV44"/>
      <c r="VCW44"/>
      <c r="VCX44"/>
      <c r="VCY44"/>
      <c r="VCZ44"/>
      <c r="VDA44"/>
      <c r="VDB44"/>
      <c r="VDC44"/>
      <c r="VDD44"/>
      <c r="VDE44"/>
      <c r="VDF44"/>
      <c r="VDG44"/>
      <c r="VDH44"/>
      <c r="VDI44"/>
      <c r="VDJ44"/>
      <c r="VDK44"/>
      <c r="VDL44"/>
      <c r="VDM44"/>
      <c r="VDN44"/>
      <c r="VDO44"/>
      <c r="VDP44"/>
      <c r="VDQ44"/>
      <c r="VDR44"/>
      <c r="VDS44"/>
      <c r="VDT44"/>
      <c r="VDU44"/>
      <c r="VDV44"/>
      <c r="VDW44"/>
      <c r="VDX44"/>
      <c r="VDY44"/>
      <c r="VDZ44"/>
      <c r="VEA44"/>
      <c r="VEB44"/>
      <c r="VEC44"/>
      <c r="VED44"/>
      <c r="VEE44"/>
      <c r="VEF44"/>
      <c r="VEG44"/>
      <c r="VEH44"/>
      <c r="VEI44"/>
      <c r="VEJ44"/>
      <c r="VEK44"/>
      <c r="VEL44"/>
      <c r="VEM44"/>
      <c r="VEN44"/>
      <c r="VEO44"/>
      <c r="VEP44"/>
      <c r="VEQ44"/>
      <c r="VER44"/>
      <c r="VES44"/>
      <c r="VET44"/>
      <c r="VEU44"/>
      <c r="VEV44"/>
      <c r="VEW44"/>
      <c r="VEX44"/>
      <c r="VEY44"/>
      <c r="VEZ44"/>
      <c r="VFA44"/>
      <c r="VFB44"/>
      <c r="VFC44"/>
      <c r="VFD44"/>
      <c r="VFE44"/>
      <c r="VFF44"/>
      <c r="VFG44"/>
      <c r="VFH44"/>
      <c r="VFI44"/>
      <c r="VFJ44"/>
      <c r="VFK44"/>
      <c r="VFL44"/>
      <c r="VFM44"/>
      <c r="VFN44"/>
      <c r="VFO44"/>
      <c r="VFP44"/>
      <c r="VFQ44"/>
      <c r="VFR44"/>
      <c r="VFS44"/>
      <c r="VFT44"/>
      <c r="VFU44"/>
      <c r="VFV44"/>
      <c r="VFW44"/>
      <c r="VFX44"/>
      <c r="VFY44"/>
      <c r="VFZ44"/>
      <c r="VGA44"/>
      <c r="VGB44"/>
      <c r="VGC44"/>
      <c r="VGD44"/>
      <c r="VGE44"/>
      <c r="VGF44"/>
      <c r="VGG44"/>
      <c r="VGH44"/>
      <c r="VGI44"/>
      <c r="VGJ44"/>
      <c r="VGK44"/>
      <c r="VGL44"/>
      <c r="VGM44"/>
      <c r="VGN44"/>
      <c r="VGO44"/>
      <c r="VGP44"/>
      <c r="VGQ44"/>
      <c r="VGR44"/>
      <c r="VGS44"/>
      <c r="VGT44"/>
      <c r="VGU44"/>
      <c r="VGV44"/>
      <c r="VGW44"/>
      <c r="VGX44"/>
      <c r="VGY44"/>
      <c r="VGZ44"/>
      <c r="VHA44"/>
      <c r="VHB44"/>
      <c r="VHC44"/>
      <c r="VHD44"/>
      <c r="VHE44"/>
      <c r="VHF44"/>
      <c r="VHG44"/>
      <c r="VHH44"/>
      <c r="VHI44"/>
      <c r="VHJ44"/>
      <c r="VHK44"/>
      <c r="VHL44"/>
      <c r="VHM44"/>
      <c r="VHN44"/>
      <c r="VHO44"/>
      <c r="VHP44"/>
      <c r="VHQ44"/>
      <c r="VHR44"/>
      <c r="VHS44"/>
      <c r="VHT44"/>
      <c r="VHU44"/>
      <c r="VHV44"/>
      <c r="VHW44"/>
      <c r="VHX44"/>
      <c r="VHY44"/>
      <c r="VHZ44"/>
      <c r="VIA44"/>
      <c r="VIB44"/>
      <c r="VIC44"/>
      <c r="VID44"/>
      <c r="VIE44"/>
      <c r="VIF44"/>
      <c r="VIG44"/>
      <c r="VIH44"/>
      <c r="VII44"/>
      <c r="VIJ44"/>
      <c r="VIK44"/>
      <c r="VIL44"/>
      <c r="VIM44"/>
      <c r="VIN44"/>
      <c r="VIO44"/>
      <c r="VIP44"/>
      <c r="VIQ44"/>
      <c r="VIR44"/>
      <c r="VIS44"/>
      <c r="VIT44"/>
      <c r="VIU44"/>
      <c r="VIV44"/>
      <c r="VIW44"/>
      <c r="VIX44"/>
      <c r="VIY44"/>
      <c r="VIZ44"/>
      <c r="VJA44"/>
      <c r="VJB44"/>
      <c r="VJC44"/>
      <c r="VJD44"/>
      <c r="VJE44"/>
      <c r="VJF44"/>
      <c r="VJG44"/>
      <c r="VJH44"/>
      <c r="VJI44"/>
      <c r="VJJ44"/>
      <c r="VJK44"/>
      <c r="VJL44"/>
      <c r="VJM44"/>
      <c r="VJN44"/>
      <c r="VJO44"/>
      <c r="VJP44"/>
      <c r="VJQ44"/>
      <c r="VJR44"/>
      <c r="VJS44"/>
      <c r="VJT44"/>
      <c r="VJU44"/>
      <c r="VJV44"/>
      <c r="VJW44"/>
      <c r="VJX44"/>
      <c r="VJY44"/>
      <c r="VJZ44"/>
      <c r="VKA44"/>
      <c r="VKB44"/>
      <c r="VKC44"/>
      <c r="VKD44"/>
      <c r="VKE44"/>
      <c r="VKF44"/>
      <c r="VKG44"/>
      <c r="VKH44"/>
      <c r="VKI44"/>
      <c r="VKJ44"/>
      <c r="VKK44"/>
      <c r="VKL44"/>
      <c r="VKM44"/>
      <c r="VKN44"/>
      <c r="VKO44"/>
      <c r="VKP44"/>
      <c r="VKQ44"/>
      <c r="VKR44"/>
      <c r="VKS44"/>
      <c r="VKT44"/>
      <c r="VKU44"/>
      <c r="VKV44"/>
      <c r="VKW44"/>
      <c r="VKX44"/>
      <c r="VKY44"/>
      <c r="VKZ44"/>
      <c r="VLA44"/>
      <c r="VLB44"/>
      <c r="VLC44"/>
      <c r="VLD44"/>
      <c r="VLE44"/>
      <c r="VLF44"/>
      <c r="VLG44"/>
      <c r="VLH44"/>
      <c r="VLI44"/>
      <c r="VLJ44"/>
      <c r="VLK44"/>
      <c r="VLL44"/>
      <c r="VLM44"/>
      <c r="VLN44"/>
      <c r="VLO44"/>
      <c r="VLP44"/>
      <c r="VLQ44"/>
      <c r="VLR44"/>
      <c r="VLS44"/>
      <c r="VLT44"/>
      <c r="VLU44"/>
      <c r="VLV44"/>
      <c r="VLW44"/>
      <c r="VLX44"/>
      <c r="VLY44"/>
      <c r="VLZ44"/>
      <c r="VMA44"/>
      <c r="VMB44"/>
      <c r="VMC44"/>
      <c r="VMD44"/>
      <c r="VME44"/>
      <c r="VMF44"/>
      <c r="VMG44"/>
      <c r="VMH44"/>
      <c r="VMI44"/>
      <c r="VMJ44"/>
      <c r="VMK44"/>
      <c r="VML44"/>
      <c r="VMM44"/>
      <c r="VMN44"/>
      <c r="VMO44"/>
      <c r="VMP44"/>
      <c r="VMQ44"/>
      <c r="VMR44"/>
      <c r="VMS44"/>
      <c r="VMT44"/>
      <c r="VMU44"/>
      <c r="VMV44"/>
      <c r="VMW44"/>
      <c r="VMX44"/>
      <c r="VMY44"/>
      <c r="VMZ44"/>
      <c r="VNA44"/>
      <c r="VNB44"/>
      <c r="VNC44"/>
      <c r="VND44"/>
      <c r="VNE44"/>
      <c r="VNF44"/>
      <c r="VNG44"/>
      <c r="VNH44"/>
      <c r="VNI44"/>
      <c r="VNJ44"/>
      <c r="VNK44"/>
      <c r="VNL44"/>
      <c r="VNM44"/>
      <c r="VNN44"/>
      <c r="VNO44"/>
      <c r="VNP44"/>
      <c r="VNQ44"/>
      <c r="VNR44"/>
      <c r="VNS44"/>
      <c r="VNT44"/>
      <c r="VNU44"/>
      <c r="VNV44"/>
      <c r="VNW44"/>
      <c r="VNX44"/>
      <c r="VNY44"/>
      <c r="VNZ44"/>
      <c r="VOA44"/>
      <c r="VOB44"/>
      <c r="VOC44"/>
      <c r="VOD44"/>
      <c r="VOE44"/>
      <c r="VOF44"/>
      <c r="VOG44"/>
      <c r="VOH44"/>
      <c r="VOI44"/>
      <c r="VOJ44"/>
      <c r="VOK44"/>
      <c r="VOL44"/>
      <c r="VOM44"/>
      <c r="VON44"/>
      <c r="VOO44"/>
      <c r="VOP44"/>
      <c r="VOQ44"/>
      <c r="VOR44"/>
      <c r="VOS44"/>
      <c r="VOT44"/>
      <c r="VOU44"/>
      <c r="VOV44"/>
      <c r="VOW44"/>
      <c r="VOX44"/>
      <c r="VOY44"/>
      <c r="VOZ44"/>
      <c r="VPA44"/>
      <c r="VPB44"/>
      <c r="VPC44"/>
      <c r="VPD44"/>
      <c r="VPE44"/>
      <c r="VPF44"/>
      <c r="VPG44"/>
      <c r="VPH44"/>
      <c r="VPI44"/>
      <c r="VPJ44"/>
      <c r="VPK44"/>
      <c r="VPL44"/>
      <c r="VPM44"/>
      <c r="VPN44"/>
      <c r="VPO44"/>
      <c r="VPP44"/>
      <c r="VPQ44"/>
      <c r="VPR44"/>
      <c r="VPS44"/>
      <c r="VPT44"/>
      <c r="VPU44"/>
      <c r="VPV44"/>
      <c r="VPW44"/>
      <c r="VPX44"/>
      <c r="VPY44"/>
      <c r="VPZ44"/>
      <c r="VQA44"/>
      <c r="VQB44"/>
      <c r="VQC44"/>
      <c r="VQD44"/>
      <c r="VQE44"/>
      <c r="VQF44"/>
      <c r="VQG44"/>
      <c r="VQH44"/>
      <c r="VQI44"/>
      <c r="VQJ44"/>
      <c r="VQK44"/>
      <c r="VQL44"/>
      <c r="VQM44"/>
      <c r="VQN44"/>
      <c r="VQO44"/>
      <c r="VQP44"/>
      <c r="VQQ44"/>
      <c r="VQR44"/>
      <c r="VQS44"/>
      <c r="VQT44"/>
      <c r="VQU44"/>
      <c r="VQV44"/>
      <c r="VQW44"/>
      <c r="VQX44"/>
      <c r="VQY44"/>
      <c r="VQZ44"/>
      <c r="VRA44"/>
      <c r="VRB44"/>
      <c r="VRC44"/>
      <c r="VRD44"/>
      <c r="VRE44"/>
      <c r="VRF44"/>
      <c r="VRG44"/>
      <c r="VRH44"/>
      <c r="VRI44"/>
      <c r="VRJ44"/>
      <c r="VRK44"/>
      <c r="VRL44"/>
      <c r="VRM44"/>
      <c r="VRN44"/>
      <c r="VRO44"/>
      <c r="VRP44"/>
      <c r="VRQ44"/>
      <c r="VRR44"/>
      <c r="VRS44"/>
      <c r="VRT44"/>
      <c r="VRU44"/>
      <c r="VRV44"/>
      <c r="VRW44"/>
      <c r="VRX44"/>
      <c r="VRY44"/>
      <c r="VRZ44"/>
      <c r="VSA44"/>
      <c r="VSB44"/>
      <c r="VSC44"/>
      <c r="VSD44"/>
      <c r="VSE44"/>
      <c r="VSF44"/>
      <c r="VSG44"/>
      <c r="VSH44"/>
      <c r="VSI44"/>
      <c r="VSJ44"/>
      <c r="VSK44"/>
      <c r="VSL44"/>
      <c r="VSM44"/>
      <c r="VSN44"/>
      <c r="VSO44"/>
      <c r="VSP44"/>
      <c r="VSQ44"/>
      <c r="VSR44"/>
      <c r="VSS44"/>
      <c r="VST44"/>
      <c r="VSU44"/>
      <c r="VSV44"/>
      <c r="VSW44"/>
      <c r="VSX44"/>
      <c r="VSY44"/>
      <c r="VSZ44"/>
      <c r="VTA44"/>
      <c r="VTB44"/>
      <c r="VTC44"/>
      <c r="VTD44"/>
      <c r="VTE44"/>
      <c r="VTF44"/>
      <c r="VTG44"/>
      <c r="VTH44"/>
      <c r="VTI44"/>
      <c r="VTJ44"/>
      <c r="VTK44"/>
      <c r="VTL44"/>
      <c r="VTM44"/>
      <c r="VTN44"/>
      <c r="VTO44"/>
      <c r="VTP44"/>
      <c r="VTQ44"/>
      <c r="VTR44"/>
      <c r="VTS44"/>
      <c r="VTT44"/>
      <c r="VTU44"/>
      <c r="VTV44"/>
      <c r="VTW44"/>
      <c r="VTX44"/>
      <c r="VTY44"/>
      <c r="VTZ44"/>
      <c r="VUA44"/>
      <c r="VUB44"/>
      <c r="VUC44"/>
      <c r="VUD44"/>
      <c r="VUE44"/>
      <c r="VUF44"/>
      <c r="VUG44"/>
      <c r="VUH44"/>
      <c r="VUI44"/>
      <c r="VUJ44"/>
      <c r="VUK44"/>
      <c r="VUL44"/>
      <c r="VUM44"/>
      <c r="VUN44"/>
      <c r="VUO44"/>
      <c r="VUP44"/>
      <c r="VUQ44"/>
      <c r="VUR44"/>
      <c r="VUS44"/>
      <c r="VUT44"/>
      <c r="VUU44"/>
      <c r="VUV44"/>
      <c r="VUW44"/>
      <c r="VUX44"/>
      <c r="VUY44"/>
      <c r="VUZ44"/>
      <c r="VVA44"/>
      <c r="VVB44"/>
      <c r="VVC44"/>
      <c r="VVD44"/>
      <c r="VVE44"/>
      <c r="VVF44"/>
      <c r="VVG44"/>
      <c r="VVH44"/>
      <c r="VVI44"/>
      <c r="VVJ44"/>
      <c r="VVK44"/>
      <c r="VVL44"/>
      <c r="VVM44"/>
      <c r="VVN44"/>
      <c r="VVO44"/>
      <c r="VVP44"/>
      <c r="VVQ44"/>
      <c r="VVR44"/>
      <c r="VVS44"/>
      <c r="VVT44"/>
      <c r="VVU44"/>
      <c r="VVV44"/>
      <c r="VVW44"/>
      <c r="VVX44"/>
      <c r="VVY44"/>
      <c r="VVZ44"/>
      <c r="VWA44"/>
      <c r="VWB44"/>
      <c r="VWC44"/>
      <c r="VWD44"/>
      <c r="VWE44"/>
      <c r="VWF44"/>
      <c r="VWG44"/>
      <c r="VWH44"/>
      <c r="VWI44"/>
      <c r="VWJ44"/>
      <c r="VWK44"/>
      <c r="VWL44"/>
      <c r="VWM44"/>
      <c r="VWN44"/>
      <c r="VWO44"/>
      <c r="VWP44"/>
      <c r="VWQ44"/>
      <c r="VWR44"/>
      <c r="VWS44"/>
      <c r="VWT44"/>
      <c r="VWU44"/>
      <c r="VWV44"/>
      <c r="VWW44"/>
      <c r="VWX44"/>
      <c r="VWY44"/>
      <c r="VWZ44"/>
      <c r="VXA44"/>
      <c r="VXB44"/>
      <c r="VXC44"/>
      <c r="VXD44"/>
      <c r="VXE44"/>
      <c r="VXF44"/>
      <c r="VXG44"/>
      <c r="VXH44"/>
      <c r="VXI44"/>
      <c r="VXJ44"/>
      <c r="VXK44"/>
      <c r="VXL44"/>
      <c r="VXM44"/>
      <c r="VXN44"/>
      <c r="VXO44"/>
      <c r="VXP44"/>
      <c r="VXQ44"/>
      <c r="VXR44"/>
      <c r="VXS44"/>
      <c r="VXT44"/>
      <c r="VXU44"/>
      <c r="VXV44"/>
      <c r="VXW44"/>
      <c r="VXX44"/>
      <c r="VXY44"/>
      <c r="VXZ44"/>
      <c r="VYA44"/>
      <c r="VYB44"/>
      <c r="VYC44"/>
      <c r="VYD44"/>
      <c r="VYE44"/>
      <c r="VYF44"/>
      <c r="VYG44"/>
      <c r="VYH44"/>
      <c r="VYI44"/>
      <c r="VYJ44"/>
      <c r="VYK44"/>
      <c r="VYL44"/>
      <c r="VYM44"/>
      <c r="VYN44"/>
      <c r="VYO44"/>
      <c r="VYP44"/>
      <c r="VYQ44"/>
      <c r="VYR44"/>
      <c r="VYS44"/>
      <c r="VYT44"/>
      <c r="VYU44"/>
      <c r="VYV44"/>
      <c r="VYW44"/>
      <c r="VYX44"/>
      <c r="VYY44"/>
      <c r="VYZ44"/>
      <c r="VZA44"/>
      <c r="VZB44"/>
      <c r="VZC44"/>
      <c r="VZD44"/>
      <c r="VZE44"/>
      <c r="VZF44"/>
      <c r="VZG44"/>
      <c r="VZH44"/>
      <c r="VZI44"/>
      <c r="VZJ44"/>
      <c r="VZK44"/>
      <c r="VZL44"/>
      <c r="VZM44"/>
      <c r="VZN44"/>
      <c r="VZO44"/>
      <c r="VZP44"/>
      <c r="VZQ44"/>
      <c r="VZR44"/>
      <c r="VZS44"/>
      <c r="VZT44"/>
      <c r="VZU44"/>
      <c r="VZV44"/>
      <c r="VZW44"/>
      <c r="VZX44"/>
      <c r="VZY44"/>
      <c r="VZZ44"/>
      <c r="WAA44"/>
      <c r="WAB44"/>
      <c r="WAC44"/>
      <c r="WAD44"/>
      <c r="WAE44"/>
      <c r="WAF44"/>
      <c r="WAG44"/>
      <c r="WAH44"/>
      <c r="WAI44"/>
      <c r="WAJ44"/>
      <c r="WAK44"/>
      <c r="WAL44"/>
      <c r="WAM44"/>
      <c r="WAN44"/>
      <c r="WAO44"/>
      <c r="WAP44"/>
      <c r="WAQ44"/>
      <c r="WAR44"/>
      <c r="WAS44"/>
      <c r="WAT44"/>
      <c r="WAU44"/>
      <c r="WAV44"/>
      <c r="WAW44"/>
      <c r="WAX44"/>
      <c r="WAY44"/>
      <c r="WAZ44"/>
      <c r="WBA44"/>
      <c r="WBB44"/>
      <c r="WBC44"/>
      <c r="WBD44"/>
      <c r="WBE44"/>
      <c r="WBF44"/>
      <c r="WBG44"/>
      <c r="WBH44"/>
      <c r="WBI44"/>
      <c r="WBJ44"/>
      <c r="WBK44"/>
      <c r="WBL44"/>
      <c r="WBM44"/>
      <c r="WBN44"/>
      <c r="WBO44"/>
      <c r="WBP44"/>
      <c r="WBQ44"/>
      <c r="WBR44"/>
      <c r="WBS44"/>
      <c r="WBT44"/>
      <c r="WBU44"/>
      <c r="WBV44"/>
      <c r="WBW44"/>
      <c r="WBX44"/>
      <c r="WBY44"/>
      <c r="WBZ44"/>
      <c r="WCA44"/>
      <c r="WCB44"/>
      <c r="WCC44"/>
      <c r="WCD44"/>
      <c r="WCE44"/>
      <c r="WCF44"/>
      <c r="WCG44"/>
      <c r="WCH44"/>
      <c r="WCI44"/>
      <c r="WCJ44"/>
      <c r="WCK44"/>
      <c r="WCL44"/>
      <c r="WCM44"/>
      <c r="WCN44"/>
      <c r="WCO44"/>
      <c r="WCP44"/>
      <c r="WCQ44"/>
      <c r="WCR44"/>
      <c r="WCS44"/>
      <c r="WCT44"/>
      <c r="WCU44"/>
      <c r="WCV44"/>
      <c r="WCW44"/>
      <c r="WCX44"/>
      <c r="WCY44"/>
      <c r="WCZ44"/>
      <c r="WDA44"/>
      <c r="WDB44"/>
      <c r="WDC44"/>
      <c r="WDD44"/>
      <c r="WDE44"/>
      <c r="WDF44"/>
      <c r="WDG44"/>
      <c r="WDH44"/>
      <c r="WDI44"/>
      <c r="WDJ44"/>
      <c r="WDK44"/>
      <c r="WDL44"/>
      <c r="WDM44"/>
      <c r="WDN44"/>
      <c r="WDO44"/>
      <c r="WDP44"/>
      <c r="WDQ44"/>
      <c r="WDR44"/>
      <c r="WDS44"/>
      <c r="WDT44"/>
      <c r="WDU44"/>
      <c r="WDV44"/>
      <c r="WDW44"/>
      <c r="WDX44"/>
      <c r="WDY44"/>
      <c r="WDZ44"/>
      <c r="WEA44"/>
      <c r="WEB44"/>
      <c r="WEC44"/>
      <c r="WED44"/>
      <c r="WEE44"/>
      <c r="WEF44"/>
      <c r="WEG44"/>
      <c r="WEH44"/>
      <c r="WEI44"/>
      <c r="WEJ44"/>
      <c r="WEK44"/>
      <c r="WEL44"/>
      <c r="WEM44"/>
      <c r="WEN44"/>
      <c r="WEO44"/>
      <c r="WEP44"/>
      <c r="WEQ44"/>
      <c r="WER44"/>
      <c r="WES44"/>
      <c r="WET44"/>
      <c r="WEU44"/>
      <c r="WEV44"/>
      <c r="WEW44"/>
      <c r="WEX44"/>
      <c r="WEY44"/>
      <c r="WEZ44"/>
      <c r="WFA44"/>
      <c r="WFB44"/>
      <c r="WFC44"/>
      <c r="WFD44"/>
      <c r="WFE44"/>
      <c r="WFF44"/>
      <c r="WFG44"/>
      <c r="WFH44"/>
      <c r="WFI44"/>
      <c r="WFJ44"/>
      <c r="WFK44"/>
      <c r="WFL44"/>
      <c r="WFM44"/>
      <c r="WFN44"/>
      <c r="WFO44"/>
      <c r="WFP44"/>
      <c r="WFQ44"/>
      <c r="WFR44"/>
      <c r="WFS44"/>
      <c r="WFT44"/>
      <c r="WFU44"/>
      <c r="WFV44"/>
      <c r="WFW44"/>
      <c r="WFX44"/>
      <c r="WFY44"/>
      <c r="WFZ44"/>
      <c r="WGA44"/>
      <c r="WGB44"/>
      <c r="WGC44"/>
      <c r="WGD44"/>
      <c r="WGE44"/>
      <c r="WGF44"/>
      <c r="WGG44"/>
      <c r="WGH44"/>
      <c r="WGI44"/>
      <c r="WGJ44"/>
      <c r="WGK44"/>
      <c r="WGL44"/>
      <c r="WGM44"/>
      <c r="WGN44"/>
      <c r="WGO44"/>
      <c r="WGP44"/>
      <c r="WGQ44"/>
      <c r="WGR44"/>
      <c r="WGS44"/>
      <c r="WGT44"/>
      <c r="WGU44"/>
      <c r="WGV44"/>
      <c r="WGW44"/>
      <c r="WGX44"/>
      <c r="WGY44"/>
      <c r="WGZ44"/>
      <c r="WHA44"/>
      <c r="WHB44"/>
      <c r="WHC44"/>
      <c r="WHD44"/>
      <c r="WHE44"/>
      <c r="WHF44"/>
      <c r="WHG44"/>
      <c r="WHH44"/>
      <c r="WHI44"/>
      <c r="WHJ44"/>
      <c r="WHK44"/>
      <c r="WHL44"/>
      <c r="WHM44"/>
      <c r="WHN44"/>
      <c r="WHO44"/>
      <c r="WHP44"/>
      <c r="WHQ44"/>
      <c r="WHR44"/>
      <c r="WHS44"/>
      <c r="WHT44"/>
      <c r="WHU44"/>
      <c r="WHV44"/>
      <c r="WHW44"/>
      <c r="WHX44"/>
      <c r="WHY44"/>
      <c r="WHZ44"/>
      <c r="WIA44"/>
      <c r="WIB44"/>
      <c r="WIC44"/>
      <c r="WID44"/>
      <c r="WIE44"/>
      <c r="WIF44"/>
      <c r="WIG44"/>
      <c r="WIH44"/>
      <c r="WII44"/>
      <c r="WIJ44"/>
      <c r="WIK44"/>
      <c r="WIL44"/>
      <c r="WIM44"/>
      <c r="WIN44"/>
      <c r="WIO44"/>
      <c r="WIP44"/>
      <c r="WIQ44"/>
      <c r="WIR44"/>
      <c r="WIS44"/>
      <c r="WIT44"/>
      <c r="WIU44"/>
      <c r="WIV44"/>
      <c r="WIW44"/>
      <c r="WIX44"/>
      <c r="WIY44"/>
      <c r="WIZ44"/>
      <c r="WJA44"/>
      <c r="WJB44"/>
      <c r="WJC44"/>
      <c r="WJD44"/>
      <c r="WJE44"/>
      <c r="WJF44"/>
      <c r="WJG44"/>
      <c r="WJH44"/>
      <c r="WJI44"/>
      <c r="WJJ44"/>
      <c r="WJK44"/>
      <c r="WJL44"/>
      <c r="WJM44"/>
      <c r="WJN44"/>
      <c r="WJO44"/>
      <c r="WJP44"/>
      <c r="WJQ44"/>
      <c r="WJR44"/>
      <c r="WJS44"/>
      <c r="WJT44"/>
      <c r="WJU44"/>
      <c r="WJV44"/>
      <c r="WJW44"/>
      <c r="WJX44"/>
      <c r="WJY44"/>
      <c r="WJZ44"/>
      <c r="WKA44"/>
      <c r="WKB44"/>
      <c r="WKC44"/>
      <c r="WKD44"/>
      <c r="WKE44"/>
      <c r="WKF44"/>
      <c r="WKG44"/>
      <c r="WKH44"/>
      <c r="WKI44"/>
      <c r="WKJ44"/>
      <c r="WKK44"/>
      <c r="WKL44"/>
      <c r="WKM44"/>
      <c r="WKN44"/>
      <c r="WKO44"/>
      <c r="WKP44"/>
      <c r="WKQ44"/>
      <c r="WKR44"/>
      <c r="WKS44"/>
      <c r="WKT44"/>
      <c r="WKU44"/>
      <c r="WKV44"/>
      <c r="WKW44"/>
      <c r="WKX44"/>
      <c r="WKY44"/>
      <c r="WKZ44"/>
      <c r="WLA44"/>
      <c r="WLB44"/>
      <c r="WLC44"/>
      <c r="WLD44"/>
      <c r="WLE44"/>
      <c r="WLF44"/>
      <c r="WLG44"/>
      <c r="WLH44"/>
      <c r="WLI44"/>
      <c r="WLJ44"/>
      <c r="WLK44"/>
      <c r="WLL44"/>
      <c r="WLM44"/>
      <c r="WLN44"/>
      <c r="WLO44"/>
      <c r="WLP44"/>
      <c r="WLQ44"/>
      <c r="WLR44"/>
      <c r="WLS44"/>
      <c r="WLT44"/>
      <c r="WLU44"/>
      <c r="WLV44"/>
      <c r="WLW44"/>
      <c r="WLX44"/>
      <c r="WLY44"/>
      <c r="WLZ44"/>
      <c r="WMA44"/>
      <c r="WMB44"/>
      <c r="WMC44"/>
      <c r="WMD44"/>
      <c r="WME44"/>
      <c r="WMF44"/>
      <c r="WMG44"/>
      <c r="WMH44"/>
      <c r="WMI44"/>
      <c r="WMJ44"/>
      <c r="WMK44"/>
      <c r="WML44"/>
      <c r="WMM44"/>
      <c r="WMN44"/>
      <c r="WMO44"/>
      <c r="WMP44"/>
      <c r="WMQ44"/>
      <c r="WMR44"/>
      <c r="WMS44"/>
      <c r="WMT44"/>
      <c r="WMU44"/>
      <c r="WMV44"/>
      <c r="WMW44"/>
      <c r="WMX44"/>
      <c r="WMY44"/>
      <c r="WMZ44"/>
      <c r="WNA44"/>
      <c r="WNB44"/>
      <c r="WNC44"/>
      <c r="WND44"/>
      <c r="WNE44"/>
      <c r="WNF44"/>
      <c r="WNG44"/>
      <c r="WNH44"/>
      <c r="WNI44"/>
      <c r="WNJ44"/>
      <c r="WNK44"/>
      <c r="WNL44"/>
      <c r="WNM44"/>
      <c r="WNN44"/>
      <c r="WNO44"/>
      <c r="WNP44"/>
      <c r="WNQ44"/>
      <c r="WNR44"/>
      <c r="WNS44"/>
      <c r="WNT44"/>
      <c r="WNU44"/>
      <c r="WNV44"/>
      <c r="WNW44"/>
      <c r="WNX44"/>
      <c r="WNY44"/>
      <c r="WNZ44"/>
      <c r="WOA44"/>
      <c r="WOB44"/>
      <c r="WOC44"/>
      <c r="WOD44"/>
      <c r="WOE44"/>
      <c r="WOF44"/>
      <c r="WOG44"/>
      <c r="WOH44"/>
      <c r="WOI44"/>
      <c r="WOJ44"/>
      <c r="WOK44"/>
      <c r="WOL44"/>
      <c r="WOM44"/>
      <c r="WON44"/>
      <c r="WOO44"/>
      <c r="WOP44"/>
      <c r="WOQ44"/>
      <c r="WOR44"/>
      <c r="WOS44"/>
      <c r="WOT44"/>
      <c r="WOU44"/>
      <c r="WOV44"/>
      <c r="WOW44"/>
      <c r="WOX44"/>
      <c r="WOY44"/>
      <c r="WOZ44"/>
      <c r="WPA44"/>
      <c r="WPB44"/>
      <c r="WPC44"/>
      <c r="WPD44"/>
      <c r="WPE44"/>
      <c r="WPF44"/>
      <c r="WPG44"/>
      <c r="WPH44"/>
      <c r="WPI44"/>
      <c r="WPJ44"/>
      <c r="WPK44"/>
      <c r="WPL44"/>
      <c r="WPM44"/>
      <c r="WPN44"/>
      <c r="WPO44"/>
      <c r="WPP44"/>
      <c r="WPQ44"/>
      <c r="WPR44"/>
      <c r="WPS44"/>
      <c r="WPT44"/>
      <c r="WPU44"/>
      <c r="WPV44"/>
      <c r="WPW44"/>
      <c r="WPX44"/>
      <c r="WPY44"/>
      <c r="WPZ44"/>
      <c r="WQA44"/>
      <c r="WQB44"/>
      <c r="WQC44"/>
      <c r="WQD44"/>
      <c r="WQE44"/>
      <c r="WQF44"/>
      <c r="WQG44"/>
      <c r="WQH44"/>
      <c r="WQI44"/>
      <c r="WQJ44"/>
      <c r="WQK44"/>
      <c r="WQL44"/>
      <c r="WQM44"/>
      <c r="WQN44"/>
      <c r="WQO44"/>
      <c r="WQP44"/>
      <c r="WQQ44"/>
      <c r="WQR44"/>
      <c r="WQS44"/>
      <c r="WQT44"/>
      <c r="WQU44"/>
      <c r="WQV44"/>
      <c r="WQW44"/>
      <c r="WQX44"/>
      <c r="WQY44"/>
      <c r="WQZ44"/>
      <c r="WRA44"/>
      <c r="WRB44"/>
      <c r="WRC44"/>
      <c r="WRD44"/>
      <c r="WRE44"/>
      <c r="WRF44"/>
      <c r="WRG44"/>
      <c r="WRH44"/>
      <c r="WRI44"/>
      <c r="WRJ44"/>
      <c r="WRK44"/>
      <c r="WRL44"/>
      <c r="WRM44"/>
      <c r="WRN44"/>
      <c r="WRO44"/>
      <c r="WRP44"/>
      <c r="WRQ44"/>
      <c r="WRR44"/>
      <c r="WRS44"/>
      <c r="WRT44"/>
      <c r="WRU44"/>
      <c r="WRV44"/>
      <c r="WRW44"/>
      <c r="WRX44"/>
      <c r="WRY44"/>
      <c r="WRZ44"/>
      <c r="WSA44"/>
      <c r="WSB44"/>
      <c r="WSC44"/>
      <c r="WSD44"/>
      <c r="WSE44"/>
      <c r="WSF44"/>
      <c r="WSG44"/>
      <c r="WSH44"/>
      <c r="WSI44"/>
      <c r="WSJ44"/>
      <c r="WSK44"/>
      <c r="WSL44"/>
      <c r="WSM44"/>
      <c r="WSN44"/>
      <c r="WSO44"/>
      <c r="WSP44"/>
      <c r="WSQ44"/>
      <c r="WSR44"/>
      <c r="WSS44"/>
      <c r="WST44"/>
      <c r="WSU44"/>
      <c r="WSV44"/>
      <c r="WSW44"/>
      <c r="WSX44"/>
      <c r="WSY44"/>
      <c r="WSZ44"/>
      <c r="WTA44"/>
      <c r="WTB44"/>
      <c r="WTC44"/>
      <c r="WTD44"/>
      <c r="WTE44"/>
      <c r="WTF44"/>
      <c r="WTG44"/>
      <c r="WTH44"/>
      <c r="WTI44"/>
      <c r="WTJ44"/>
      <c r="WTK44"/>
      <c r="WTL44"/>
      <c r="WTM44"/>
      <c r="WTN44"/>
      <c r="WTO44"/>
      <c r="WTP44"/>
      <c r="WTQ44"/>
      <c r="WTR44"/>
      <c r="WTS44"/>
      <c r="WTT44"/>
      <c r="WTU44"/>
      <c r="WTV44"/>
      <c r="WTW44"/>
      <c r="WTX44"/>
      <c r="WTY44"/>
      <c r="WTZ44"/>
      <c r="WUA44"/>
      <c r="WUB44"/>
      <c r="WUC44"/>
      <c r="WUD44"/>
      <c r="WUE44"/>
      <c r="WUF44"/>
      <c r="WUG44"/>
      <c r="WUH44"/>
      <c r="WUI44"/>
      <c r="WUJ44"/>
      <c r="WUK44"/>
      <c r="WUL44"/>
      <c r="WUM44"/>
      <c r="WUN44"/>
      <c r="WUO44"/>
      <c r="WUP44"/>
      <c r="WUQ44"/>
      <c r="WUR44"/>
      <c r="WUS44"/>
      <c r="WUT44"/>
      <c r="WUU44"/>
      <c r="WUV44"/>
      <c r="WUW44"/>
      <c r="WUX44"/>
      <c r="WUY44"/>
      <c r="WUZ44"/>
      <c r="WVA44"/>
      <c r="WVB44"/>
      <c r="WVC44"/>
      <c r="WVD44"/>
      <c r="WVE44"/>
      <c r="WVF44"/>
      <c r="WVG44"/>
      <c r="WVH44"/>
      <c r="WVI44"/>
      <c r="WVJ44"/>
      <c r="WVK44"/>
      <c r="WVL44"/>
      <c r="WVM44"/>
      <c r="WVN44"/>
      <c r="WVO44"/>
      <c r="WVP44"/>
      <c r="WVQ44"/>
      <c r="WVR44"/>
      <c r="WVS44"/>
      <c r="WVT44"/>
      <c r="WVU44"/>
      <c r="WVV44"/>
      <c r="WVW44"/>
      <c r="WVX44"/>
      <c r="WVY44"/>
      <c r="WVZ44"/>
      <c r="WWA44"/>
      <c r="WWB44"/>
      <c r="WWC44"/>
      <c r="WWD44"/>
      <c r="WWE44"/>
      <c r="WWF44"/>
      <c r="WWG44"/>
      <c r="WWH44"/>
      <c r="WWI44"/>
      <c r="WWJ44"/>
      <c r="WWK44"/>
      <c r="WWL44"/>
      <c r="WWM44"/>
      <c r="WWN44"/>
      <c r="WWO44"/>
      <c r="WWP44"/>
      <c r="WWQ44"/>
      <c r="WWR44"/>
      <c r="WWS44"/>
      <c r="WWT44"/>
      <c r="WWU44"/>
      <c r="WWV44"/>
      <c r="WWW44"/>
      <c r="WWX44"/>
      <c r="WWY44"/>
      <c r="WWZ44"/>
      <c r="WXA44"/>
      <c r="WXB44"/>
      <c r="WXC44"/>
      <c r="WXD44"/>
      <c r="WXE44"/>
      <c r="WXF44"/>
      <c r="WXG44"/>
      <c r="WXH44"/>
      <c r="WXI44"/>
      <c r="WXJ44"/>
      <c r="WXK44"/>
      <c r="WXL44"/>
      <c r="WXM44"/>
      <c r="WXN44"/>
      <c r="WXO44"/>
      <c r="WXP44"/>
      <c r="WXQ44"/>
      <c r="WXR44"/>
      <c r="WXS44"/>
      <c r="WXT44"/>
      <c r="WXU44"/>
      <c r="WXV44"/>
      <c r="WXW44"/>
      <c r="WXX44"/>
      <c r="WXY44"/>
      <c r="WXZ44"/>
      <c r="WYA44"/>
      <c r="WYB44"/>
      <c r="WYC44"/>
      <c r="WYD44"/>
      <c r="WYE44"/>
      <c r="WYF44"/>
      <c r="WYG44"/>
      <c r="WYH44"/>
      <c r="WYI44"/>
      <c r="WYJ44"/>
      <c r="WYK44"/>
      <c r="WYL44"/>
      <c r="WYM44"/>
      <c r="WYN44"/>
      <c r="WYO44"/>
      <c r="WYP44"/>
      <c r="WYQ44"/>
      <c r="WYR44"/>
      <c r="WYS44"/>
      <c r="WYT44"/>
      <c r="WYU44"/>
      <c r="WYV44"/>
      <c r="WYW44"/>
      <c r="WYX44"/>
      <c r="WYY44"/>
      <c r="WYZ44"/>
      <c r="WZA44"/>
      <c r="WZB44"/>
      <c r="WZC44"/>
      <c r="WZD44"/>
      <c r="WZE44"/>
      <c r="WZF44"/>
      <c r="WZG44"/>
      <c r="WZH44"/>
      <c r="WZI44"/>
      <c r="WZJ44"/>
      <c r="WZK44"/>
      <c r="WZL44"/>
      <c r="WZM44"/>
      <c r="WZN44"/>
      <c r="WZO44"/>
      <c r="WZP44"/>
      <c r="WZQ44"/>
      <c r="WZR44"/>
      <c r="WZS44"/>
      <c r="WZT44"/>
      <c r="WZU44"/>
      <c r="WZV44"/>
      <c r="WZW44"/>
      <c r="WZX44"/>
      <c r="WZY44"/>
      <c r="WZZ44"/>
      <c r="XAA44"/>
      <c r="XAB44"/>
      <c r="XAC44"/>
      <c r="XAD44"/>
      <c r="XAE44"/>
      <c r="XAF44"/>
      <c r="XAG44"/>
      <c r="XAH44"/>
      <c r="XAI44"/>
      <c r="XAJ44"/>
      <c r="XAK44"/>
      <c r="XAL44"/>
      <c r="XAM44"/>
      <c r="XAN44"/>
      <c r="XAO44"/>
      <c r="XAP44"/>
      <c r="XAQ44"/>
      <c r="XAR44"/>
      <c r="XAS44"/>
      <c r="XAT44"/>
      <c r="XAU44"/>
      <c r="XAV44"/>
      <c r="XAW44"/>
      <c r="XAX44"/>
      <c r="XAY44"/>
      <c r="XAZ44"/>
      <c r="XBA44"/>
      <c r="XBB44"/>
      <c r="XBC44"/>
      <c r="XBD44"/>
      <c r="XBE44"/>
      <c r="XBF44"/>
      <c r="XBG44"/>
      <c r="XBH44"/>
      <c r="XBI44"/>
      <c r="XBJ44"/>
      <c r="XBK44"/>
      <c r="XBL44"/>
      <c r="XBM44"/>
      <c r="XBN44"/>
      <c r="XBO44"/>
      <c r="XBP44"/>
      <c r="XBQ44"/>
      <c r="XBR44"/>
      <c r="XBS44"/>
      <c r="XBT44"/>
      <c r="XBU44"/>
      <c r="XBV44"/>
      <c r="XBW44"/>
      <c r="XBX44"/>
      <c r="XBY44"/>
      <c r="XBZ44"/>
      <c r="XCA44"/>
      <c r="XCB44"/>
      <c r="XCC44"/>
      <c r="XCD44"/>
      <c r="XCE44"/>
      <c r="XCF44"/>
      <c r="XCG44"/>
      <c r="XCH44"/>
      <c r="XCI44"/>
      <c r="XCJ44"/>
      <c r="XCK44"/>
      <c r="XCL44"/>
      <c r="XCM44"/>
      <c r="XCN44"/>
      <c r="XCO44"/>
      <c r="XCP44"/>
      <c r="XCQ44"/>
      <c r="XCR44"/>
      <c r="XCS44"/>
      <c r="XCT44"/>
      <c r="XCU44"/>
      <c r="XCV44"/>
      <c r="XCW44"/>
      <c r="XCX44"/>
      <c r="XCY44"/>
      <c r="XCZ44"/>
      <c r="XDA44"/>
      <c r="XDB44"/>
      <c r="XDC44"/>
      <c r="XDD44"/>
      <c r="XDE44"/>
      <c r="XDF44"/>
      <c r="XDG44"/>
      <c r="XDH44"/>
      <c r="XDI44"/>
      <c r="XDJ44"/>
      <c r="XDK44"/>
      <c r="XDL44"/>
      <c r="XDM44"/>
      <c r="XDN44"/>
      <c r="XDO44"/>
      <c r="XDP44"/>
      <c r="XDQ44"/>
      <c r="XDR44"/>
      <c r="XDS44"/>
      <c r="XDT44"/>
      <c r="XDU44"/>
      <c r="XDV44"/>
      <c r="XDW44"/>
      <c r="XDX44"/>
      <c r="XDY44"/>
      <c r="XDZ44"/>
      <c r="XEA44"/>
      <c r="XEB44"/>
      <c r="XEC44"/>
      <c r="XED44"/>
      <c r="XEE44"/>
      <c r="XEF44"/>
      <c r="XEG44"/>
      <c r="XEH44"/>
      <c r="XEI44"/>
      <c r="XEJ44"/>
      <c r="XEK44"/>
      <c r="XEL44"/>
      <c r="XEM44"/>
      <c r="XEN44"/>
      <c r="XEO44"/>
      <c r="XEP44"/>
      <c r="XEQ44"/>
      <c r="XER44"/>
      <c r="XES44"/>
      <c r="XET44"/>
      <c r="XEU44"/>
      <c r="XEV44"/>
      <c r="XEW44"/>
      <c r="XEX44"/>
      <c r="XEY44"/>
      <c r="XEZ44"/>
    </row>
    <row r="45" spans="1:16380" ht="12" customHeight="1" thickTop="1"/>
    <row r="46" spans="1:16380" ht="12" customHeight="1"/>
    <row r="47" spans="1:16380" ht="15" customHeight="1">
      <c r="B47" s="18" t="s">
        <v>98</v>
      </c>
    </row>
    <row r="48" spans="1:16380" ht="12" customHeight="1">
      <c r="C48" s="50" t="s">
        <v>127</v>
      </c>
      <c r="D48" s="51"/>
      <c r="J48" s="51"/>
      <c r="K48" s="52"/>
      <c r="X48" s="11"/>
    </row>
    <row r="49" spans="1:24" s="64" customFormat="1" ht="12" customHeight="1">
      <c r="A49" s="62"/>
      <c r="B49" s="62"/>
      <c r="C49" s="62"/>
      <c r="D49" s="62" t="s">
        <v>104</v>
      </c>
      <c r="E49" s="62"/>
      <c r="F49" s="62"/>
      <c r="G49" s="62"/>
      <c r="H49" s="62"/>
      <c r="I49" s="62"/>
      <c r="J49" s="63" t="s">
        <v>17</v>
      </c>
      <c r="K49" s="54"/>
      <c r="L49" s="66">
        <v>43831</v>
      </c>
      <c r="M49" s="62"/>
      <c r="N49" s="54"/>
      <c r="O49" s="54"/>
      <c r="P49" s="54"/>
      <c r="Q49" s="54"/>
      <c r="R49" s="54"/>
      <c r="S49" s="54"/>
      <c r="T49" s="54"/>
      <c r="U49" s="54"/>
      <c r="V49" s="54"/>
      <c r="W49" s="54"/>
    </row>
    <row r="50" spans="1:24" s="64" customFormat="1" ht="12" customHeight="1">
      <c r="A50" s="62"/>
      <c r="B50" s="62"/>
      <c r="C50" s="62"/>
      <c r="D50" s="62" t="s">
        <v>107</v>
      </c>
      <c r="E50" s="62"/>
      <c r="F50" s="62"/>
      <c r="G50" s="62"/>
      <c r="H50" s="62"/>
      <c r="I50" s="62"/>
      <c r="J50" s="63" t="s">
        <v>17</v>
      </c>
      <c r="K50" s="54"/>
      <c r="L50" s="66">
        <v>46022</v>
      </c>
      <c r="M50" s="62"/>
      <c r="N50" s="54"/>
      <c r="O50" s="54"/>
      <c r="P50" s="54"/>
      <c r="Q50" s="54"/>
      <c r="R50" s="54"/>
      <c r="S50" s="54"/>
      <c r="T50" s="54"/>
      <c r="U50" s="54"/>
      <c r="V50" s="54"/>
      <c r="W50" s="54"/>
    </row>
    <row r="51" spans="1:24" s="64" customFormat="1" ht="12" customHeight="1">
      <c r="A51" s="62"/>
      <c r="B51" s="62"/>
      <c r="C51" s="62"/>
      <c r="D51" s="62" t="s">
        <v>105</v>
      </c>
      <c r="E51" s="62"/>
      <c r="F51" s="62"/>
      <c r="G51" s="62"/>
      <c r="H51" s="62"/>
      <c r="I51" s="62"/>
      <c r="J51" s="63" t="s">
        <v>106</v>
      </c>
      <c r="K51" s="54"/>
      <c r="L51" s="62"/>
      <c r="M51" s="62"/>
      <c r="N51" s="67" t="b">
        <f>AND(PeriodFromA&lt;=$L49,$L49&lt;=PeriodToA)</f>
        <v>0</v>
      </c>
      <c r="O51" s="67" t="b">
        <f>AND(PeriodFromA&lt;=$L49,$L49&lt;=PeriodToA)</f>
        <v>1</v>
      </c>
      <c r="P51" s="67" t="b">
        <f>AND(PeriodFromA&lt;=$L49,$L49&lt;=PeriodToA)</f>
        <v>0</v>
      </c>
      <c r="Q51" s="67" t="b">
        <f>AND(PeriodFromA&lt;=$L49,$L49&lt;=PeriodToA)</f>
        <v>0</v>
      </c>
      <c r="R51" s="67" t="b">
        <f>AND(PeriodFromA&lt;=$L49,$L49&lt;=PeriodToA)</f>
        <v>0</v>
      </c>
      <c r="S51" s="67" t="b">
        <f>AND(PeriodFromA&lt;=$L49,$L49&lt;=PeriodToA)</f>
        <v>0</v>
      </c>
      <c r="T51" s="67" t="b">
        <f>AND(PeriodFromA&lt;=$L49,$L49&lt;=PeriodToA)</f>
        <v>0</v>
      </c>
      <c r="U51" s="67" t="b">
        <f>AND(PeriodFromA&lt;=$L49,$L49&lt;=PeriodToA)</f>
        <v>0</v>
      </c>
      <c r="V51" s="67" t="b">
        <f>AND(PeriodFromA&lt;=$L49,$L49&lt;=PeriodToA)</f>
        <v>0</v>
      </c>
      <c r="W51" s="67" t="b">
        <f>AND(PeriodFromA&lt;=$L49,$L49&lt;=PeriodToA)</f>
        <v>0</v>
      </c>
    </row>
    <row r="52" spans="1:24" s="64" customFormat="1" ht="12" customHeight="1">
      <c r="A52" s="62"/>
      <c r="B52" s="62"/>
      <c r="C52" s="62"/>
      <c r="D52" s="62" t="s">
        <v>105</v>
      </c>
      <c r="E52" s="62"/>
      <c r="F52" s="62"/>
      <c r="G52" s="62"/>
      <c r="H52" s="62"/>
      <c r="I52" s="62"/>
      <c r="J52" s="63" t="s">
        <v>106</v>
      </c>
      <c r="K52" s="54"/>
      <c r="L52" s="62"/>
      <c r="M52" s="62"/>
      <c r="N52" s="67" t="b">
        <f>AND($L49&lt;=PeriodToA,PeriodFromA&lt;=$L50)</f>
        <v>0</v>
      </c>
      <c r="O52" s="67" t="b">
        <f>AND($L49&lt;=PeriodToA,PeriodFromA&lt;=$L50)</f>
        <v>1</v>
      </c>
      <c r="P52" s="67" t="b">
        <f>AND($L49&lt;=PeriodToA,PeriodFromA&lt;=$L50)</f>
        <v>1</v>
      </c>
      <c r="Q52" s="67" t="b">
        <f>AND($L49&lt;=PeriodToA,PeriodFromA&lt;=$L50)</f>
        <v>1</v>
      </c>
      <c r="R52" s="67" t="b">
        <f>AND($L49&lt;=PeriodToA,PeriodFromA&lt;=$L50)</f>
        <v>1</v>
      </c>
      <c r="S52" s="67" t="b">
        <f>AND($L49&lt;=PeriodToA,PeriodFromA&lt;=$L50)</f>
        <v>1</v>
      </c>
      <c r="T52" s="67" t="b">
        <f>AND($L49&lt;=PeriodToA,PeriodFromA&lt;=$L50)</f>
        <v>1</v>
      </c>
      <c r="U52" s="67" t="b">
        <f>AND($L49&lt;=PeriodToA,PeriodFromA&lt;=$L50)</f>
        <v>0</v>
      </c>
      <c r="V52" s="67" t="b">
        <f>AND($L49&lt;=PeriodToA,PeriodFromA&lt;=$L50)</f>
        <v>0</v>
      </c>
      <c r="W52" s="67" t="b">
        <f>AND($L49&lt;=PeriodToA,PeriodFromA&lt;=$L50)</f>
        <v>0</v>
      </c>
    </row>
    <row r="53" spans="1:24" s="64" customFormat="1" ht="12" customHeight="1">
      <c r="A53" s="62"/>
      <c r="B53" s="62"/>
      <c r="C53" s="62"/>
      <c r="D53" s="62" t="s">
        <v>108</v>
      </c>
      <c r="E53" s="62"/>
      <c r="F53" s="62"/>
      <c r="G53" s="62"/>
      <c r="H53" s="62"/>
      <c r="I53" s="62"/>
      <c r="J53" s="63" t="s">
        <v>106</v>
      </c>
      <c r="K53" s="54"/>
      <c r="L53" s="62"/>
      <c r="M53" s="62"/>
      <c r="N53" s="67" t="b">
        <f>AND(PeriodFromA&lt;=$L50,$L50&lt;=PeriodToA)</f>
        <v>0</v>
      </c>
      <c r="O53" s="67" t="b">
        <f>AND(PeriodFromA&lt;=$L50,$L50&lt;=PeriodToA)</f>
        <v>0</v>
      </c>
      <c r="P53" s="67" t="b">
        <f>AND(PeriodFromA&lt;=$L50,$L50&lt;=PeriodToA)</f>
        <v>0</v>
      </c>
      <c r="Q53" s="67" t="b">
        <f>AND(PeriodFromA&lt;=$L50,$L50&lt;=PeriodToA)</f>
        <v>0</v>
      </c>
      <c r="R53" s="67" t="b">
        <f>AND(PeriodFromA&lt;=$L50,$L50&lt;=PeriodToA)</f>
        <v>0</v>
      </c>
      <c r="S53" s="67" t="b">
        <f>AND(PeriodFromA&lt;=$L50,$L50&lt;=PeriodToA)</f>
        <v>0</v>
      </c>
      <c r="T53" s="67" t="b">
        <f>AND(PeriodFromA&lt;=$L50,$L50&lt;=PeriodToA)</f>
        <v>1</v>
      </c>
      <c r="U53" s="67" t="b">
        <f>AND(PeriodFromA&lt;=$L50,$L50&lt;=PeriodToA)</f>
        <v>0</v>
      </c>
      <c r="V53" s="67" t="b">
        <f>AND(PeriodFromA&lt;=$L50,$L50&lt;=PeriodToA)</f>
        <v>0</v>
      </c>
      <c r="W53" s="67" t="b">
        <f>AND(PeriodFromA&lt;=$L50,$L50&lt;=PeriodToA)</f>
        <v>0</v>
      </c>
    </row>
    <row r="54" spans="1:24" s="64" customFormat="1" ht="12" customHeight="1">
      <c r="A54" s="62"/>
      <c r="B54" s="62"/>
      <c r="C54" s="62"/>
      <c r="D54" s="62" t="s">
        <v>109</v>
      </c>
      <c r="E54" s="62"/>
      <c r="F54" s="62"/>
      <c r="G54" s="62"/>
      <c r="H54" s="62"/>
      <c r="I54" s="62"/>
      <c r="J54" s="63" t="s">
        <v>110</v>
      </c>
      <c r="K54" s="54">
        <f>SUM(N54:W54)</f>
        <v>2192</v>
      </c>
      <c r="M54" s="62"/>
      <c r="N54" s="54">
        <f>IF(N51,PeriodToA-$L49+1,IF(N53,$L50-PeriodFromA+1,DaysInPeriodA*N52))</f>
        <v>0</v>
      </c>
      <c r="O54" s="54">
        <f>IF(O51,PeriodToA-$L49+1,IF(O53,$L50-PeriodFromA+1,DaysInPeriodA*O52))</f>
        <v>366</v>
      </c>
      <c r="P54" s="54">
        <f>IF(P51,PeriodToA-$L49+1,IF(P53,$L50-PeriodFromA+1,DaysInPeriodA*P52))</f>
        <v>365</v>
      </c>
      <c r="Q54" s="54">
        <f>IF(Q51,PeriodToA-$L49+1,IF(Q53,$L50-PeriodFromA+1,DaysInPeriodA*Q52))</f>
        <v>365</v>
      </c>
      <c r="R54" s="54">
        <f>IF(R51,PeriodToA-$L49+1,IF(R53,$L50-PeriodFromA+1,DaysInPeriodA*R52))</f>
        <v>365</v>
      </c>
      <c r="S54" s="54">
        <f>IF(S51,PeriodToA-$L49+1,IF(S53,$L50-PeriodFromA+1,DaysInPeriodA*S52))</f>
        <v>366</v>
      </c>
      <c r="T54" s="54">
        <f>IF(T51,PeriodToA-$L49+1,IF(T53,$L50-PeriodFromA+1,DaysInPeriodA*T52))</f>
        <v>365</v>
      </c>
      <c r="U54" s="54">
        <f>IF(U51,PeriodToA-$L49+1,IF(U53,$L50-PeriodFromA+1,DaysInPeriodA*U52))</f>
        <v>0</v>
      </c>
      <c r="V54" s="54">
        <f>IF(V51,PeriodToA-$L49+1,IF(V53,$L50-PeriodFromA+1,DaysInPeriodA*V52))</f>
        <v>0</v>
      </c>
      <c r="W54" s="54">
        <f>IF(W51,PeriodToA-$L49+1,IF(W53,$L50-PeriodFromA+1,DaysInPeriodA*W52))</f>
        <v>0</v>
      </c>
    </row>
    <row r="55" spans="1:24" s="64" customFormat="1" ht="12" customHeight="1">
      <c r="A55" s="62"/>
      <c r="B55" s="62"/>
      <c r="C55" s="62"/>
      <c r="D55" s="62" t="s">
        <v>111</v>
      </c>
      <c r="E55" s="62"/>
      <c r="F55" s="62"/>
      <c r="G55" s="62"/>
      <c r="H55" s="62"/>
      <c r="I55" s="62"/>
      <c r="J55" s="63"/>
      <c r="K55" s="54"/>
      <c r="L55" s="65">
        <v>365</v>
      </c>
      <c r="M55" s="62"/>
      <c r="N55" s="54"/>
      <c r="O55" s="54"/>
      <c r="P55" s="54"/>
      <c r="Q55" s="54"/>
      <c r="R55" s="54"/>
      <c r="S55" s="54"/>
      <c r="T55" s="54"/>
      <c r="U55" s="54"/>
      <c r="V55" s="54"/>
      <c r="W55" s="54"/>
    </row>
    <row r="56" spans="1:24" s="64" customFormat="1" ht="12" customHeight="1">
      <c r="A56" s="62"/>
      <c r="B56" s="62"/>
      <c r="C56" s="62"/>
      <c r="D56" s="62"/>
      <c r="E56" s="62"/>
      <c r="F56" s="62"/>
      <c r="G56" s="62"/>
      <c r="H56" s="62"/>
      <c r="I56" s="62"/>
      <c r="J56" s="63"/>
      <c r="K56" s="54"/>
      <c r="L56" s="62"/>
      <c r="M56" s="62"/>
      <c r="N56" s="54"/>
      <c r="O56" s="54"/>
      <c r="P56" s="54"/>
      <c r="Q56" s="54"/>
      <c r="R56" s="54"/>
      <c r="S56" s="54"/>
      <c r="T56" s="54"/>
      <c r="U56" s="54"/>
      <c r="V56" s="54"/>
      <c r="W56" s="54"/>
    </row>
    <row r="57" spans="1:24" ht="12" customHeight="1">
      <c r="C57" s="50" t="s">
        <v>112</v>
      </c>
      <c r="D57" s="51"/>
      <c r="J57" s="51"/>
      <c r="K57" s="52"/>
      <c r="X57" s="11"/>
    </row>
    <row r="58" spans="1:24" s="64" customFormat="1" ht="12" customHeight="1">
      <c r="A58" s="62"/>
      <c r="B58" s="62"/>
      <c r="C58" s="62"/>
      <c r="D58" s="62" t="s">
        <v>101</v>
      </c>
      <c r="E58" s="62"/>
      <c r="F58" s="62"/>
      <c r="G58" s="62"/>
      <c r="H58" s="62"/>
      <c r="I58" s="62"/>
      <c r="J58" s="63" t="s">
        <v>91</v>
      </c>
      <c r="K58" s="54"/>
      <c r="L58" s="72">
        <v>50000</v>
      </c>
      <c r="M58" s="62"/>
      <c r="N58" s="54"/>
      <c r="O58" s="54"/>
      <c r="P58" s="54"/>
      <c r="Q58" s="54"/>
      <c r="R58" s="54"/>
      <c r="S58" s="54"/>
      <c r="T58" s="54"/>
      <c r="U58" s="54"/>
      <c r="V58" s="54"/>
      <c r="W58" s="54"/>
    </row>
    <row r="59" spans="1:24" s="64" customFormat="1" ht="12" customHeight="1">
      <c r="A59" s="62"/>
      <c r="B59" s="62"/>
      <c r="C59" s="62"/>
      <c r="D59" s="62" t="s">
        <v>102</v>
      </c>
      <c r="E59" s="62"/>
      <c r="F59" s="62"/>
      <c r="G59" s="62"/>
      <c r="H59" s="62"/>
      <c r="I59" s="62"/>
      <c r="J59" s="63" t="s">
        <v>103</v>
      </c>
      <c r="K59" s="54"/>
      <c r="L59" s="73">
        <v>0.03</v>
      </c>
      <c r="M59" s="62"/>
      <c r="N59" s="54"/>
      <c r="O59" s="54"/>
      <c r="P59" s="54"/>
      <c r="Q59" s="54"/>
      <c r="R59" s="54"/>
      <c r="S59" s="54"/>
      <c r="T59" s="54"/>
      <c r="U59" s="54"/>
      <c r="V59" s="54"/>
      <c r="W59" s="54"/>
    </row>
    <row r="60" spans="1:24" s="64" customFormat="1" ht="12" customHeight="1">
      <c r="A60" s="62"/>
      <c r="B60" s="62"/>
      <c r="C60" s="62"/>
      <c r="D60" s="62" t="s">
        <v>109</v>
      </c>
      <c r="E60" s="62"/>
      <c r="F60" s="62"/>
      <c r="G60" s="62"/>
      <c r="H60" s="62"/>
      <c r="I60" s="62"/>
      <c r="J60" s="63" t="s">
        <v>110</v>
      </c>
      <c r="K60" s="54"/>
      <c r="L60" s="54">
        <f>L50-L49+1</f>
        <v>2192</v>
      </c>
      <c r="M60" s="62"/>
      <c r="N60" s="54"/>
      <c r="O60" s="54"/>
      <c r="P60" s="54"/>
      <c r="Q60" s="54"/>
      <c r="R60" s="54"/>
      <c r="S60" s="54"/>
      <c r="T60" s="54"/>
      <c r="U60" s="54"/>
      <c r="V60" s="54"/>
      <c r="W60" s="54"/>
    </row>
    <row r="61" spans="1:24" s="64" customFormat="1" ht="12" customHeight="1">
      <c r="A61" s="62"/>
      <c r="B61" s="62"/>
      <c r="C61" s="62"/>
      <c r="D61" s="62" t="s">
        <v>113</v>
      </c>
      <c r="E61" s="62"/>
      <c r="F61" s="62"/>
      <c r="G61" s="62"/>
      <c r="H61" s="62"/>
      <c r="I61" s="62"/>
      <c r="J61" s="63" t="s">
        <v>91</v>
      </c>
      <c r="K61" s="54"/>
      <c r="L61" s="54">
        <f>0-PV(L59,L60/L55,,L58,0)</f>
        <v>41867.431182978667</v>
      </c>
      <c r="M61" s="62"/>
      <c r="N61" s="54"/>
      <c r="O61" s="54"/>
      <c r="P61" s="54"/>
      <c r="Q61" s="54"/>
      <c r="R61" s="54"/>
      <c r="S61" s="54"/>
      <c r="T61" s="54"/>
      <c r="U61" s="54"/>
      <c r="V61" s="54"/>
      <c r="W61" s="54"/>
    </row>
    <row r="62" spans="1:24" s="64" customFormat="1" ht="12" customHeight="1">
      <c r="A62" s="62"/>
      <c r="B62" s="62"/>
      <c r="C62" s="62"/>
      <c r="D62" s="62"/>
      <c r="E62" s="62"/>
      <c r="F62" s="62"/>
      <c r="G62" s="62"/>
      <c r="H62" s="62"/>
      <c r="I62" s="62"/>
      <c r="J62" s="63"/>
      <c r="K62" s="54"/>
      <c r="L62" s="54"/>
      <c r="M62" s="62"/>
      <c r="N62" s="54"/>
      <c r="O62" s="54"/>
      <c r="P62" s="54"/>
      <c r="Q62" s="54"/>
      <c r="R62" s="54"/>
      <c r="S62" s="54"/>
      <c r="T62" s="54"/>
      <c r="U62" s="54"/>
      <c r="V62" s="54"/>
      <c r="W62" s="54"/>
    </row>
    <row r="63" spans="1:24" ht="12" customHeight="1">
      <c r="C63" s="50" t="s">
        <v>98</v>
      </c>
      <c r="D63" s="51"/>
      <c r="J63" s="51"/>
      <c r="K63" s="52"/>
      <c r="X63" s="11"/>
    </row>
    <row r="64" spans="1:24" s="64" customFormat="1" ht="12" customHeight="1">
      <c r="A64" s="62"/>
      <c r="B64" s="62"/>
      <c r="C64" s="62"/>
      <c r="D64" s="62" t="s">
        <v>93</v>
      </c>
      <c r="E64" s="62"/>
      <c r="F64" s="62"/>
      <c r="G64" s="62"/>
      <c r="H64" s="62"/>
      <c r="I64" s="62"/>
      <c r="J64" s="63" t="s">
        <v>91</v>
      </c>
      <c r="K64" s="54"/>
      <c r="L64" s="62"/>
      <c r="M64" s="62"/>
      <c r="N64" s="54">
        <f t="shared" ref="N64" si="31">M68</f>
        <v>0</v>
      </c>
      <c r="O64" s="54">
        <f t="shared" ref="O64" si="32">N68</f>
        <v>0</v>
      </c>
      <c r="P64" s="54">
        <f t="shared" ref="P64" si="33">O68</f>
        <v>-43126.946527419474</v>
      </c>
      <c r="Q64" s="54">
        <f t="shared" ref="Q64" si="34">P68</f>
        <v>-44420.754923242057</v>
      </c>
      <c r="R64" s="54">
        <f t="shared" ref="R64" si="35">Q68</f>
        <v>-45753.377570939323</v>
      </c>
      <c r="S64" s="54">
        <f t="shared" ref="S64" si="36">R68</f>
        <v>-47125.978898067508</v>
      </c>
      <c r="T64" s="54">
        <f t="shared" ref="T64" si="37">S68</f>
        <v>-48543.689320388352</v>
      </c>
      <c r="U64" s="54">
        <f t="shared" ref="U64" si="38">T68</f>
        <v>0</v>
      </c>
      <c r="V64" s="54">
        <f t="shared" ref="V64" si="39">U68</f>
        <v>0</v>
      </c>
      <c r="W64" s="54">
        <f t="shared" ref="W64" si="40">V68</f>
        <v>0</v>
      </c>
    </row>
    <row r="65" spans="1:16380" ht="12" customHeight="1">
      <c r="D65" s="11" t="s">
        <v>99</v>
      </c>
      <c r="J65" s="20" t="s">
        <v>91</v>
      </c>
      <c r="K65" s="54">
        <f>SUM(N65:W65)</f>
        <v>-41867.431182978667</v>
      </c>
      <c r="N65" s="54">
        <f>IF(N51,0-$L61,0)</f>
        <v>0</v>
      </c>
      <c r="O65" s="54">
        <f>IF(O51,0-$L61,0)</f>
        <v>-41867.431182978667</v>
      </c>
      <c r="P65" s="54">
        <f>IF(P51,0-$L61,0)</f>
        <v>0</v>
      </c>
      <c r="Q65" s="54">
        <f>IF(Q51,0-$L61,0)</f>
        <v>0</v>
      </c>
      <c r="R65" s="54">
        <f>IF(R51,0-$L61,0)</f>
        <v>0</v>
      </c>
      <c r="S65" s="54">
        <f>IF(S51,0-$L61,0)</f>
        <v>0</v>
      </c>
      <c r="T65" s="54">
        <f>IF(T51,0-$L61,0)</f>
        <v>0</v>
      </c>
      <c r="U65" s="54">
        <f>IF(U51,0-$L61,0)</f>
        <v>0</v>
      </c>
      <c r="V65" s="54">
        <f>IF(V51,0-$L61,0)</f>
        <v>0</v>
      </c>
      <c r="W65" s="54">
        <f>IF(W51,0-$L61,0)</f>
        <v>0</v>
      </c>
    </row>
    <row r="66" spans="1:16380" ht="12" customHeight="1">
      <c r="D66" s="11" t="s">
        <v>100</v>
      </c>
      <c r="J66" s="20" t="s">
        <v>91</v>
      </c>
      <c r="K66" s="54">
        <f t="shared" ref="K66:K67" si="41">SUM(N66:W66)</f>
        <v>-8132.5688170213289</v>
      </c>
      <c r="N66" s="54">
        <f>SUM(N64:N65)*((1+$L59)^(N54/$L55)-1)</f>
        <v>0</v>
      </c>
      <c r="O66" s="54">
        <f>SUM(O64:O65)*((1+$L59)^(O54/$L55)-1)</f>
        <v>-1259.515344440804</v>
      </c>
      <c r="P66" s="54">
        <f>SUM(P64:P65)*((1+$L59)^(P54/$L55)-1)</f>
        <v>-1293.8083958225855</v>
      </c>
      <c r="Q66" s="54">
        <f>SUM(Q64:Q65)*((1+$L59)^(Q54/$L55)-1)</f>
        <v>-1332.6226476972629</v>
      </c>
      <c r="R66" s="54">
        <f>SUM(R64:R65)*((1+$L59)^(R54/$L55)-1)</f>
        <v>-1372.6013271281809</v>
      </c>
      <c r="S66" s="54">
        <f>SUM(S64:S65)*((1+$L59)^(S54/$L55)-1)</f>
        <v>-1417.7104223208439</v>
      </c>
      <c r="T66" s="54">
        <f>SUM(T64:T65)*((1+$L59)^(T54/$L55)-1)</f>
        <v>-1456.3106796116519</v>
      </c>
      <c r="U66" s="54">
        <f>SUM(U64:U65)*((1+$L59)^(U54/$L55)-1)</f>
        <v>0</v>
      </c>
      <c r="V66" s="54">
        <f>SUM(V64:V65)*((1+$L59)^(V54/$L55)-1)</f>
        <v>0</v>
      </c>
      <c r="W66" s="54">
        <f>SUM(W64:W65)*((1+$L59)^(W54/$L55)-1)</f>
        <v>0</v>
      </c>
      <c r="X66" s="23"/>
    </row>
    <row r="67" spans="1:16380" ht="12" customHeight="1">
      <c r="D67" s="62" t="s">
        <v>101</v>
      </c>
      <c r="J67" s="20" t="s">
        <v>91</v>
      </c>
      <c r="K67" s="54">
        <f t="shared" si="41"/>
        <v>50000</v>
      </c>
      <c r="N67" s="54">
        <f>IF(N53,$L58,0)</f>
        <v>0</v>
      </c>
      <c r="O67" s="54">
        <f>IF(O53,$L58,0)</f>
        <v>0</v>
      </c>
      <c r="P67" s="54">
        <f>IF(P53,$L58,0)</f>
        <v>0</v>
      </c>
      <c r="Q67" s="54">
        <f>IF(Q53,$L58,0)</f>
        <v>0</v>
      </c>
      <c r="R67" s="54">
        <f>IF(R53,$L58,0)</f>
        <v>0</v>
      </c>
      <c r="S67" s="54">
        <f>IF(S53,$L58,0)</f>
        <v>0</v>
      </c>
      <c r="T67" s="54">
        <f>IF(T53,$L58,0)</f>
        <v>50000</v>
      </c>
      <c r="U67" s="54">
        <f>IF(U53,$L58,0)</f>
        <v>0</v>
      </c>
      <c r="V67" s="54">
        <f>IF(V53,$L58,0)</f>
        <v>0</v>
      </c>
      <c r="W67" s="54">
        <f>IF(W53,$L58,0)</f>
        <v>0</v>
      </c>
      <c r="X67" s="23"/>
    </row>
    <row r="68" spans="1:16380" ht="12" customHeight="1">
      <c r="D68" s="43" t="s">
        <v>95</v>
      </c>
      <c r="E68" s="43"/>
      <c r="F68" s="43"/>
      <c r="G68" s="43"/>
      <c r="H68" s="43"/>
      <c r="I68" s="43"/>
      <c r="J68" s="49" t="s">
        <v>91</v>
      </c>
      <c r="K68" s="47"/>
      <c r="L68" s="43"/>
      <c r="M68" s="65">
        <v>0</v>
      </c>
      <c r="N68" s="55">
        <f t="shared" ref="N68" si="42">SUM(N64:N67)</f>
        <v>0</v>
      </c>
      <c r="O68" s="55">
        <f>SUM(O64:O67)</f>
        <v>-43126.946527419474</v>
      </c>
      <c r="P68" s="55">
        <f t="shared" ref="P68" si="43">SUM(P64:P67)</f>
        <v>-44420.754923242057</v>
      </c>
      <c r="Q68" s="55">
        <f t="shared" ref="Q68" si="44">SUM(Q64:Q67)</f>
        <v>-45753.377570939323</v>
      </c>
      <c r="R68" s="55">
        <f t="shared" ref="R68" si="45">SUM(R64:R67)</f>
        <v>-47125.978898067508</v>
      </c>
      <c r="S68" s="55">
        <f t="shared" ref="S68" si="46">SUM(S64:S67)</f>
        <v>-48543.689320388352</v>
      </c>
      <c r="T68" s="55">
        <f t="shared" ref="T68" si="47">SUM(T64:T67)</f>
        <v>0</v>
      </c>
      <c r="U68" s="55">
        <f t="shared" ref="U68" si="48">SUM(U64:U67)</f>
        <v>0</v>
      </c>
      <c r="V68" s="55">
        <f t="shared" ref="V68" si="49">SUM(V64:V67)</f>
        <v>0</v>
      </c>
      <c r="W68" s="55">
        <f t="shared" ref="W68" si="50">SUM(W64:W67)</f>
        <v>0</v>
      </c>
      <c r="X68" s="23"/>
    </row>
    <row r="69" spans="1:16380" ht="12" customHeight="1">
      <c r="J69" s="20"/>
      <c r="K69" s="22"/>
      <c r="N69" s="22"/>
      <c r="O69" s="22"/>
      <c r="P69" s="22"/>
      <c r="Q69" s="22"/>
      <c r="R69" s="22"/>
      <c r="S69" s="22"/>
      <c r="T69" s="22"/>
      <c r="U69" s="22"/>
      <c r="V69" s="22"/>
      <c r="W69" s="22"/>
    </row>
    <row r="70" spans="1:16380" ht="12" customHeight="1">
      <c r="C70" s="50" t="s">
        <v>92</v>
      </c>
      <c r="D70" s="51"/>
      <c r="J70" s="51"/>
      <c r="K70" s="52"/>
      <c r="X70" s="11"/>
    </row>
    <row r="71" spans="1:16380" ht="12" customHeight="1">
      <c r="D71" s="11" t="s">
        <v>93</v>
      </c>
      <c r="J71" s="20" t="s">
        <v>91</v>
      </c>
      <c r="K71" s="22"/>
      <c r="N71" s="54">
        <f>M74</f>
        <v>0</v>
      </c>
      <c r="O71" s="54">
        <f t="shared" ref="O71" si="51">N74</f>
        <v>0</v>
      </c>
      <c r="P71" s="54">
        <f t="shared" ref="P71" si="52">O74</f>
        <v>41651.459854014596</v>
      </c>
      <c r="Q71" s="54">
        <f t="shared" ref="Q71" si="53">P74</f>
        <v>33325.729927007298</v>
      </c>
      <c r="R71" s="54">
        <f t="shared" ref="R71" si="54">Q74</f>
        <v>25000</v>
      </c>
      <c r="S71" s="54">
        <f t="shared" ref="S71" si="55">R74</f>
        <v>16674.270072992702</v>
      </c>
      <c r="T71" s="54">
        <f t="shared" ref="T71" si="56">S74</f>
        <v>8325.7299270073017</v>
      </c>
      <c r="U71" s="54">
        <f t="shared" ref="U71" si="57">T74</f>
        <v>0</v>
      </c>
      <c r="V71" s="54">
        <f t="shared" ref="V71" si="58">U74</f>
        <v>0</v>
      </c>
      <c r="W71" s="54">
        <f t="shared" ref="W71" si="59">V74</f>
        <v>0</v>
      </c>
    </row>
    <row r="72" spans="1:16380" ht="12" customHeight="1">
      <c r="D72" s="11" t="s">
        <v>99</v>
      </c>
      <c r="J72" s="20" t="s">
        <v>91</v>
      </c>
      <c r="K72" s="54">
        <f>SUM(N72:W72)</f>
        <v>50000</v>
      </c>
      <c r="N72" s="54">
        <f>IF(N51,$L58,0)</f>
        <v>0</v>
      </c>
      <c r="O72" s="54">
        <f>IF(O51,$L58,0)</f>
        <v>50000</v>
      </c>
      <c r="P72" s="54">
        <f>IF(P51,$L58,0)</f>
        <v>0</v>
      </c>
      <c r="Q72" s="54">
        <f>IF(Q51,$L58,0)</f>
        <v>0</v>
      </c>
      <c r="R72" s="54">
        <f>IF(R51,$L58,0)</f>
        <v>0</v>
      </c>
      <c r="S72" s="54">
        <f>IF(S51,$L58,0)</f>
        <v>0</v>
      </c>
      <c r="T72" s="54">
        <f>IF(T51,$L58,0)</f>
        <v>0</v>
      </c>
      <c r="U72" s="54">
        <f>IF(U51,$L58,0)</f>
        <v>0</v>
      </c>
      <c r="V72" s="54">
        <f>IF(V51,$L58,0)</f>
        <v>0</v>
      </c>
      <c r="W72" s="54">
        <f>IF(W51,$L58,0)</f>
        <v>0</v>
      </c>
    </row>
    <row r="73" spans="1:16380" ht="12" customHeight="1">
      <c r="D73" s="11" t="s">
        <v>94</v>
      </c>
      <c r="J73" s="20" t="s">
        <v>91</v>
      </c>
      <c r="K73" s="54">
        <f t="shared" ref="K73" si="60">SUM(N73:W73)</f>
        <v>-50000</v>
      </c>
      <c r="N73" s="54">
        <f>0-$L58/$K54*N54</f>
        <v>0</v>
      </c>
      <c r="O73" s="54">
        <f>0-$L58/$K54*O54</f>
        <v>-8348.5401459854002</v>
      </c>
      <c r="P73" s="54">
        <f>0-$L58/$K54*P54</f>
        <v>-8325.7299270072981</v>
      </c>
      <c r="Q73" s="54">
        <f>0-$L58/$K54*Q54</f>
        <v>-8325.7299270072981</v>
      </c>
      <c r="R73" s="54">
        <f>0-$L58/$K54*R54</f>
        <v>-8325.7299270072981</v>
      </c>
      <c r="S73" s="54">
        <f>0-$L58/$K54*S54</f>
        <v>-8348.5401459854002</v>
      </c>
      <c r="T73" s="54">
        <f>0-$L58/$K54*T54</f>
        <v>-8325.7299270072981</v>
      </c>
      <c r="U73" s="54">
        <f>0-$L58/$K54*U54</f>
        <v>0</v>
      </c>
      <c r="V73" s="54">
        <f>0-$L58/$K54*V54</f>
        <v>0</v>
      </c>
      <c r="W73" s="54">
        <f>0-$L58/$K54*W54</f>
        <v>0</v>
      </c>
      <c r="X73" s="23"/>
    </row>
    <row r="74" spans="1:16380" ht="12" customHeight="1">
      <c r="D74" s="43" t="s">
        <v>95</v>
      </c>
      <c r="E74" s="43"/>
      <c r="F74" s="43"/>
      <c r="G74" s="43"/>
      <c r="H74" s="43"/>
      <c r="I74" s="43"/>
      <c r="J74" s="49" t="s">
        <v>91</v>
      </c>
      <c r="K74" s="47"/>
      <c r="L74" s="43"/>
      <c r="M74" s="65">
        <v>0</v>
      </c>
      <c r="N74" s="55">
        <f>SUM(N71:N73)</f>
        <v>0</v>
      </c>
      <c r="O74" s="55">
        <f>SUM(O71:O73)</f>
        <v>41651.459854014596</v>
      </c>
      <c r="P74" s="55">
        <f>SUM(P71:P73)</f>
        <v>33325.729927007298</v>
      </c>
      <c r="Q74" s="55">
        <f>SUM(Q71:Q73)</f>
        <v>25000</v>
      </c>
      <c r="R74" s="55">
        <f>SUM(R71:R73)</f>
        <v>16674.270072992702</v>
      </c>
      <c r="S74" s="55">
        <f>SUM(S71:S73)</f>
        <v>8325.7299270073017</v>
      </c>
      <c r="T74" s="55">
        <f>SUM(T71:T73)</f>
        <v>0</v>
      </c>
      <c r="U74" s="55">
        <f>SUM(U71:U73)</f>
        <v>0</v>
      </c>
      <c r="V74" s="55">
        <f>SUM(V71:V73)</f>
        <v>0</v>
      </c>
      <c r="W74" s="55">
        <f>SUM(W71:W73)</f>
        <v>0</v>
      </c>
      <c r="X74" s="23"/>
    </row>
    <row r="75" spans="1:16380" ht="12" customHeight="1">
      <c r="J75" s="20"/>
      <c r="K75" s="22"/>
      <c r="N75" s="22"/>
      <c r="O75" s="22"/>
      <c r="P75" s="22"/>
      <c r="Q75" s="22"/>
      <c r="R75" s="22"/>
      <c r="S75" s="22"/>
      <c r="T75" s="22"/>
      <c r="U75" s="22"/>
      <c r="V75" s="22"/>
      <c r="W75" s="22"/>
    </row>
    <row r="76" spans="1:16380" ht="12" customHeight="1">
      <c r="J76" s="20"/>
      <c r="K76" s="22"/>
      <c r="N76" s="22"/>
      <c r="O76" s="22"/>
      <c r="P76" s="22"/>
      <c r="Q76" s="22"/>
      <c r="R76" s="22"/>
      <c r="S76" s="22"/>
      <c r="T76" s="22"/>
      <c r="U76" s="22"/>
      <c r="V76" s="22"/>
      <c r="W76" s="22"/>
    </row>
    <row r="77" spans="1:16380" s="16" customFormat="1" ht="18" customHeight="1" thickBot="1">
      <c r="A77" s="17" t="s">
        <v>81</v>
      </c>
      <c r="J77" s="46"/>
      <c r="K77" s="46"/>
      <c r="L77" s="46"/>
      <c r="M77" s="46"/>
      <c r="N77" s="46"/>
      <c r="O77" s="46"/>
      <c r="P77" s="46"/>
      <c r="Q77" s="46"/>
      <c r="R77" s="46"/>
      <c r="S77" s="46"/>
      <c r="T77" s="46"/>
      <c r="U77" s="46"/>
      <c r="V77" s="46"/>
      <c r="W77" s="46"/>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c r="JE77"/>
      <c r="JF77"/>
      <c r="JG77"/>
      <c r="JH77"/>
      <c r="JI77"/>
      <c r="JJ77"/>
      <c r="JK77"/>
      <c r="JL77"/>
      <c r="JM77"/>
      <c r="JN77"/>
      <c r="JO77"/>
      <c r="JP77"/>
      <c r="JQ77"/>
      <c r="JR77"/>
      <c r="JS77"/>
      <c r="JT77"/>
      <c r="JU77"/>
      <c r="JV77"/>
      <c r="JW77"/>
      <c r="JX77"/>
      <c r="JY77"/>
      <c r="JZ77"/>
      <c r="KA77"/>
      <c r="KB77"/>
      <c r="KC77"/>
      <c r="KD77"/>
      <c r="KE77"/>
      <c r="KF77"/>
      <c r="KG77"/>
      <c r="KH77"/>
      <c r="KI77"/>
      <c r="KJ77"/>
      <c r="KK77"/>
      <c r="KL77"/>
      <c r="KM77"/>
      <c r="KN77"/>
      <c r="KO77"/>
      <c r="KP77"/>
      <c r="KQ77"/>
      <c r="KR77"/>
      <c r="KS77"/>
      <c r="KT77"/>
      <c r="KU77"/>
      <c r="KV77"/>
      <c r="KW77"/>
      <c r="KX77"/>
      <c r="KY77"/>
      <c r="KZ77"/>
      <c r="LA77"/>
      <c r="LB77"/>
      <c r="LC77"/>
      <c r="LD77"/>
      <c r="LE77"/>
      <c r="LF77"/>
      <c r="LG77"/>
      <c r="LH77"/>
      <c r="LI77"/>
      <c r="LJ77"/>
      <c r="LK77"/>
      <c r="LL77"/>
      <c r="LM77"/>
      <c r="LN77"/>
      <c r="LO77"/>
      <c r="LP77"/>
      <c r="LQ77"/>
      <c r="LR77"/>
      <c r="LS77"/>
      <c r="LT77"/>
      <c r="LU77"/>
      <c r="LV77"/>
      <c r="LW77"/>
      <c r="LX77"/>
      <c r="LY77"/>
      <c r="LZ77"/>
      <c r="MA77"/>
      <c r="MB77"/>
      <c r="MC77"/>
      <c r="MD77"/>
      <c r="ME77"/>
      <c r="MF77"/>
      <c r="MG77"/>
      <c r="MH77"/>
      <c r="MI77"/>
      <c r="MJ77"/>
      <c r="MK77"/>
      <c r="ML77"/>
      <c r="MM77"/>
      <c r="MN77"/>
      <c r="MO77"/>
      <c r="MP77"/>
      <c r="MQ77"/>
      <c r="MR77"/>
      <c r="MS77"/>
      <c r="MT77"/>
      <c r="MU77"/>
      <c r="MV77"/>
      <c r="MW77"/>
      <c r="MX77"/>
      <c r="MY77"/>
      <c r="MZ77"/>
      <c r="NA77"/>
      <c r="NB77"/>
      <c r="NC77"/>
      <c r="ND77"/>
      <c r="NE77"/>
      <c r="NF77"/>
      <c r="NG77"/>
      <c r="NH77"/>
      <c r="NI77"/>
      <c r="NJ77"/>
      <c r="NK77"/>
      <c r="NL77"/>
      <c r="NM77"/>
      <c r="NN77"/>
      <c r="NO77"/>
      <c r="NP77"/>
      <c r="NQ77"/>
      <c r="NR77"/>
      <c r="NS77"/>
      <c r="NT77"/>
      <c r="NU77"/>
      <c r="NV77"/>
      <c r="NW77"/>
      <c r="NX77"/>
      <c r="NY77"/>
      <c r="NZ77"/>
      <c r="OA77"/>
      <c r="OB77"/>
      <c r="OC77"/>
      <c r="OD77"/>
      <c r="OE77"/>
      <c r="OF77"/>
      <c r="OG77"/>
      <c r="OH77"/>
      <c r="OI77"/>
      <c r="OJ77"/>
      <c r="OK77"/>
      <c r="OL77"/>
      <c r="OM77"/>
      <c r="ON77"/>
      <c r="OO77"/>
      <c r="OP77"/>
      <c r="OQ77"/>
      <c r="OR77"/>
      <c r="OS77"/>
      <c r="OT77"/>
      <c r="OU77"/>
      <c r="OV77"/>
      <c r="OW77"/>
      <c r="OX77"/>
      <c r="OY77"/>
      <c r="OZ77"/>
      <c r="PA77"/>
      <c r="PB77"/>
      <c r="PC77"/>
      <c r="PD77"/>
      <c r="PE77"/>
      <c r="PF77"/>
      <c r="PG77"/>
      <c r="PH77"/>
      <c r="PI77"/>
      <c r="PJ77"/>
      <c r="PK77"/>
      <c r="PL77"/>
      <c r="PM77"/>
      <c r="PN77"/>
      <c r="PO77"/>
      <c r="PP77"/>
      <c r="PQ77"/>
      <c r="PR77"/>
      <c r="PS77"/>
      <c r="PT77"/>
      <c r="PU77"/>
      <c r="PV77"/>
      <c r="PW77"/>
      <c r="PX77"/>
      <c r="PY77"/>
      <c r="PZ77"/>
      <c r="QA77"/>
      <c r="QB77"/>
      <c r="QC77"/>
      <c r="QD77"/>
      <c r="QE77"/>
      <c r="QF77"/>
      <c r="QG77"/>
      <c r="QH77"/>
      <c r="QI77"/>
      <c r="QJ77"/>
      <c r="QK77"/>
      <c r="QL77"/>
      <c r="QM77"/>
      <c r="QN77"/>
      <c r="QO77"/>
      <c r="QP77"/>
      <c r="QQ77"/>
      <c r="QR77"/>
      <c r="QS77"/>
      <c r="QT77"/>
      <c r="QU77"/>
      <c r="QV77"/>
      <c r="QW77"/>
      <c r="QX77"/>
      <c r="QY77"/>
      <c r="QZ77"/>
      <c r="RA77"/>
      <c r="RB77"/>
      <c r="RC77"/>
      <c r="RD77"/>
      <c r="RE77"/>
      <c r="RF77"/>
      <c r="RG77"/>
      <c r="RH77"/>
      <c r="RI77"/>
      <c r="RJ77"/>
      <c r="RK77"/>
      <c r="RL77"/>
      <c r="RM77"/>
      <c r="RN77"/>
      <c r="RO77"/>
      <c r="RP77"/>
      <c r="RQ77"/>
      <c r="RR77"/>
      <c r="RS77"/>
      <c r="RT77"/>
      <c r="RU77"/>
      <c r="RV77"/>
      <c r="RW77"/>
      <c r="RX77"/>
      <c r="RY77"/>
      <c r="RZ77"/>
      <c r="SA77"/>
      <c r="SB77"/>
      <c r="SC77"/>
      <c r="SD77"/>
      <c r="SE77"/>
      <c r="SF77"/>
      <c r="SG77"/>
      <c r="SH77"/>
      <c r="SI77"/>
      <c r="SJ77"/>
      <c r="SK77"/>
      <c r="SL77"/>
      <c r="SM77"/>
      <c r="SN77"/>
      <c r="SO77"/>
      <c r="SP77"/>
      <c r="SQ77"/>
      <c r="SR77"/>
      <c r="SS77"/>
      <c r="ST77"/>
      <c r="SU77"/>
      <c r="SV77"/>
      <c r="SW77"/>
      <c r="SX77"/>
      <c r="SY77"/>
      <c r="SZ77"/>
      <c r="TA77"/>
      <c r="TB77"/>
      <c r="TC77"/>
      <c r="TD77"/>
      <c r="TE77"/>
      <c r="TF77"/>
      <c r="TG77"/>
      <c r="TH77"/>
      <c r="TI77"/>
      <c r="TJ77"/>
      <c r="TK77"/>
      <c r="TL77"/>
      <c r="TM77"/>
      <c r="TN77"/>
      <c r="TO77"/>
      <c r="TP77"/>
      <c r="TQ77"/>
      <c r="TR77"/>
      <c r="TS77"/>
      <c r="TT77"/>
      <c r="TU77"/>
      <c r="TV77"/>
      <c r="TW77"/>
      <c r="TX77"/>
      <c r="TY77"/>
      <c r="TZ77"/>
      <c r="UA77"/>
      <c r="UB77"/>
      <c r="UC77"/>
      <c r="UD77"/>
      <c r="UE77"/>
      <c r="UF77"/>
      <c r="UG77"/>
      <c r="UH77"/>
      <c r="UI77"/>
      <c r="UJ77"/>
      <c r="UK77"/>
      <c r="UL77"/>
      <c r="UM77"/>
      <c r="UN77"/>
      <c r="UO77"/>
      <c r="UP77"/>
      <c r="UQ77"/>
      <c r="UR77"/>
      <c r="US77"/>
      <c r="UT77"/>
      <c r="UU77"/>
      <c r="UV77"/>
      <c r="UW77"/>
      <c r="UX77"/>
      <c r="UY77"/>
      <c r="UZ77"/>
      <c r="VA77"/>
      <c r="VB77"/>
      <c r="VC77"/>
      <c r="VD77"/>
      <c r="VE77"/>
      <c r="VF77"/>
      <c r="VG77"/>
      <c r="VH77"/>
      <c r="VI77"/>
      <c r="VJ77"/>
      <c r="VK77"/>
      <c r="VL77"/>
      <c r="VM77"/>
      <c r="VN77"/>
      <c r="VO77"/>
      <c r="VP77"/>
      <c r="VQ77"/>
      <c r="VR77"/>
      <c r="VS77"/>
      <c r="VT77"/>
      <c r="VU77"/>
      <c r="VV77"/>
      <c r="VW77"/>
      <c r="VX77"/>
      <c r="VY77"/>
      <c r="VZ77"/>
      <c r="WA77"/>
      <c r="WB77"/>
      <c r="WC77"/>
      <c r="WD77"/>
      <c r="WE77"/>
      <c r="WF77"/>
      <c r="WG77"/>
      <c r="WH77"/>
      <c r="WI77"/>
      <c r="WJ77"/>
      <c r="WK77"/>
      <c r="WL77"/>
      <c r="WM77"/>
      <c r="WN77"/>
      <c r="WO77"/>
      <c r="WP77"/>
      <c r="WQ77"/>
      <c r="WR77"/>
      <c r="WS77"/>
      <c r="WT77"/>
      <c r="WU77"/>
      <c r="WV77"/>
      <c r="WW77"/>
      <c r="WX77"/>
      <c r="WY77"/>
      <c r="WZ77"/>
      <c r="XA77"/>
      <c r="XB77"/>
      <c r="XC77"/>
      <c r="XD77"/>
      <c r="XE77"/>
      <c r="XF77"/>
      <c r="XG77"/>
      <c r="XH77"/>
      <c r="XI77"/>
      <c r="XJ77"/>
      <c r="XK77"/>
      <c r="XL77"/>
      <c r="XM77"/>
      <c r="XN77"/>
      <c r="XO77"/>
      <c r="XP77"/>
      <c r="XQ77"/>
      <c r="XR77"/>
      <c r="XS77"/>
      <c r="XT77"/>
      <c r="XU77"/>
      <c r="XV77"/>
      <c r="XW77"/>
      <c r="XX77"/>
      <c r="XY77"/>
      <c r="XZ77"/>
      <c r="YA77"/>
      <c r="YB77"/>
      <c r="YC77"/>
      <c r="YD77"/>
      <c r="YE77"/>
      <c r="YF77"/>
      <c r="YG77"/>
      <c r="YH77"/>
      <c r="YI77"/>
      <c r="YJ77"/>
      <c r="YK77"/>
      <c r="YL77"/>
      <c r="YM77"/>
      <c r="YN77"/>
      <c r="YO77"/>
      <c r="YP77"/>
      <c r="YQ77"/>
      <c r="YR77"/>
      <c r="YS77"/>
      <c r="YT77"/>
      <c r="YU77"/>
      <c r="YV77"/>
      <c r="YW77"/>
      <c r="YX77"/>
      <c r="YY77"/>
      <c r="YZ77"/>
      <c r="ZA77"/>
      <c r="ZB77"/>
      <c r="ZC77"/>
      <c r="ZD77"/>
      <c r="ZE77"/>
      <c r="ZF77"/>
      <c r="ZG77"/>
      <c r="ZH77"/>
      <c r="ZI77"/>
      <c r="ZJ77"/>
      <c r="ZK77"/>
      <c r="ZL77"/>
      <c r="ZM77"/>
      <c r="ZN77"/>
      <c r="ZO77"/>
      <c r="ZP77"/>
      <c r="ZQ77"/>
      <c r="ZR77"/>
      <c r="ZS77"/>
      <c r="ZT77"/>
      <c r="ZU77"/>
      <c r="ZV77"/>
      <c r="ZW77"/>
      <c r="ZX77"/>
      <c r="ZY77"/>
      <c r="ZZ77"/>
      <c r="AAA77"/>
      <c r="AAB77"/>
      <c r="AAC77"/>
      <c r="AAD77"/>
      <c r="AAE77"/>
      <c r="AAF77"/>
      <c r="AAG77"/>
      <c r="AAH77"/>
      <c r="AAI77"/>
      <c r="AAJ77"/>
      <c r="AAK77"/>
      <c r="AAL77"/>
      <c r="AAM77"/>
      <c r="AAN77"/>
      <c r="AAO77"/>
      <c r="AAP77"/>
      <c r="AAQ77"/>
      <c r="AAR77"/>
      <c r="AAS77"/>
      <c r="AAT77"/>
      <c r="AAU77"/>
      <c r="AAV77"/>
      <c r="AAW77"/>
      <c r="AAX77"/>
      <c r="AAY77"/>
      <c r="AAZ77"/>
      <c r="ABA77"/>
      <c r="ABB77"/>
      <c r="ABC77"/>
      <c r="ABD77"/>
      <c r="ABE77"/>
      <c r="ABF77"/>
      <c r="ABG77"/>
      <c r="ABH77"/>
      <c r="ABI77"/>
      <c r="ABJ77"/>
      <c r="ABK77"/>
      <c r="ABL77"/>
      <c r="ABM77"/>
      <c r="ABN77"/>
      <c r="ABO77"/>
      <c r="ABP77"/>
      <c r="ABQ77"/>
      <c r="ABR77"/>
      <c r="ABS77"/>
      <c r="ABT77"/>
      <c r="ABU77"/>
      <c r="ABV77"/>
      <c r="ABW77"/>
      <c r="ABX77"/>
      <c r="ABY77"/>
      <c r="ABZ77"/>
      <c r="ACA77"/>
      <c r="ACB77"/>
      <c r="ACC77"/>
      <c r="ACD77"/>
      <c r="ACE77"/>
      <c r="ACF77"/>
      <c r="ACG77"/>
      <c r="ACH77"/>
      <c r="ACI77"/>
      <c r="ACJ77"/>
      <c r="ACK77"/>
      <c r="ACL77"/>
      <c r="ACM77"/>
      <c r="ACN77"/>
      <c r="ACO77"/>
      <c r="ACP77"/>
      <c r="ACQ77"/>
      <c r="ACR77"/>
      <c r="ACS77"/>
      <c r="ACT77"/>
      <c r="ACU77"/>
      <c r="ACV77"/>
      <c r="ACW77"/>
      <c r="ACX77"/>
      <c r="ACY77"/>
      <c r="ACZ77"/>
      <c r="ADA77"/>
      <c r="ADB77"/>
      <c r="ADC77"/>
      <c r="ADD77"/>
      <c r="ADE77"/>
      <c r="ADF77"/>
      <c r="ADG77"/>
      <c r="ADH77"/>
      <c r="ADI77"/>
      <c r="ADJ77"/>
      <c r="ADK77"/>
      <c r="ADL77"/>
      <c r="ADM77"/>
      <c r="ADN77"/>
      <c r="ADO77"/>
      <c r="ADP77"/>
      <c r="ADQ77"/>
      <c r="ADR77"/>
      <c r="ADS77"/>
      <c r="ADT77"/>
      <c r="ADU77"/>
      <c r="ADV77"/>
      <c r="ADW77"/>
      <c r="ADX77"/>
      <c r="ADY77"/>
      <c r="ADZ77"/>
      <c r="AEA77"/>
      <c r="AEB77"/>
      <c r="AEC77"/>
      <c r="AED77"/>
      <c r="AEE77"/>
      <c r="AEF77"/>
      <c r="AEG77"/>
      <c r="AEH77"/>
      <c r="AEI77"/>
      <c r="AEJ77"/>
      <c r="AEK77"/>
      <c r="AEL77"/>
      <c r="AEM77"/>
      <c r="AEN77"/>
      <c r="AEO77"/>
      <c r="AEP77"/>
      <c r="AEQ77"/>
      <c r="AER77"/>
      <c r="AES77"/>
      <c r="AET77"/>
      <c r="AEU77"/>
      <c r="AEV77"/>
      <c r="AEW77"/>
      <c r="AEX77"/>
      <c r="AEY77"/>
      <c r="AEZ77"/>
      <c r="AFA77"/>
      <c r="AFB77"/>
      <c r="AFC77"/>
      <c r="AFD77"/>
      <c r="AFE77"/>
      <c r="AFF77"/>
      <c r="AFG77"/>
      <c r="AFH77"/>
      <c r="AFI77"/>
      <c r="AFJ77"/>
      <c r="AFK77"/>
      <c r="AFL77"/>
      <c r="AFM77"/>
      <c r="AFN77"/>
      <c r="AFO77"/>
      <c r="AFP77"/>
      <c r="AFQ77"/>
      <c r="AFR77"/>
      <c r="AFS77"/>
      <c r="AFT77"/>
      <c r="AFU77"/>
      <c r="AFV77"/>
      <c r="AFW77"/>
      <c r="AFX77"/>
      <c r="AFY77"/>
      <c r="AFZ77"/>
      <c r="AGA77"/>
      <c r="AGB77"/>
      <c r="AGC77"/>
      <c r="AGD77"/>
      <c r="AGE77"/>
      <c r="AGF77"/>
      <c r="AGG77"/>
      <c r="AGH77"/>
      <c r="AGI77"/>
      <c r="AGJ77"/>
      <c r="AGK77"/>
      <c r="AGL77"/>
      <c r="AGM77"/>
      <c r="AGN77"/>
      <c r="AGO77"/>
      <c r="AGP77"/>
      <c r="AGQ77"/>
      <c r="AGR77"/>
      <c r="AGS77"/>
      <c r="AGT77"/>
      <c r="AGU77"/>
      <c r="AGV77"/>
      <c r="AGW77"/>
      <c r="AGX77"/>
      <c r="AGY77"/>
      <c r="AGZ77"/>
      <c r="AHA77"/>
      <c r="AHB77"/>
      <c r="AHC77"/>
      <c r="AHD77"/>
      <c r="AHE77"/>
      <c r="AHF77"/>
      <c r="AHG77"/>
      <c r="AHH77"/>
      <c r="AHI77"/>
      <c r="AHJ77"/>
      <c r="AHK77"/>
      <c r="AHL77"/>
      <c r="AHM77"/>
      <c r="AHN77"/>
      <c r="AHO77"/>
      <c r="AHP77"/>
      <c r="AHQ77"/>
      <c r="AHR77"/>
      <c r="AHS77"/>
      <c r="AHT77"/>
      <c r="AHU77"/>
      <c r="AHV77"/>
      <c r="AHW77"/>
      <c r="AHX77"/>
      <c r="AHY77"/>
      <c r="AHZ77"/>
      <c r="AIA77"/>
      <c r="AIB77"/>
      <c r="AIC77"/>
      <c r="AID77"/>
      <c r="AIE77"/>
      <c r="AIF77"/>
      <c r="AIG77"/>
      <c r="AIH77"/>
      <c r="AII77"/>
      <c r="AIJ77"/>
      <c r="AIK77"/>
      <c r="AIL77"/>
      <c r="AIM77"/>
      <c r="AIN77"/>
      <c r="AIO77"/>
      <c r="AIP77"/>
      <c r="AIQ77"/>
      <c r="AIR77"/>
      <c r="AIS77"/>
      <c r="AIT77"/>
      <c r="AIU77"/>
      <c r="AIV77"/>
      <c r="AIW77"/>
      <c r="AIX77"/>
      <c r="AIY77"/>
      <c r="AIZ77"/>
      <c r="AJA77"/>
      <c r="AJB77"/>
      <c r="AJC77"/>
      <c r="AJD77"/>
      <c r="AJE77"/>
      <c r="AJF77"/>
      <c r="AJG77"/>
      <c r="AJH77"/>
      <c r="AJI77"/>
      <c r="AJJ77"/>
      <c r="AJK77"/>
      <c r="AJL77"/>
      <c r="AJM77"/>
      <c r="AJN77"/>
      <c r="AJO77"/>
      <c r="AJP77"/>
      <c r="AJQ77"/>
      <c r="AJR77"/>
      <c r="AJS77"/>
      <c r="AJT77"/>
      <c r="AJU77"/>
      <c r="AJV77"/>
      <c r="AJW77"/>
      <c r="AJX77"/>
      <c r="AJY77"/>
      <c r="AJZ77"/>
      <c r="AKA77"/>
      <c r="AKB77"/>
      <c r="AKC77"/>
      <c r="AKD77"/>
      <c r="AKE77"/>
      <c r="AKF77"/>
      <c r="AKG77"/>
      <c r="AKH77"/>
      <c r="AKI77"/>
      <c r="AKJ77"/>
      <c r="AKK77"/>
      <c r="AKL77"/>
      <c r="AKM77"/>
      <c r="AKN77"/>
      <c r="AKO77"/>
      <c r="AKP77"/>
      <c r="AKQ77"/>
      <c r="AKR77"/>
      <c r="AKS77"/>
      <c r="AKT77"/>
      <c r="AKU77"/>
      <c r="AKV77"/>
      <c r="AKW77"/>
      <c r="AKX77"/>
      <c r="AKY77"/>
      <c r="AKZ77"/>
      <c r="ALA77"/>
      <c r="ALB77"/>
      <c r="ALC77"/>
      <c r="ALD77"/>
      <c r="ALE77"/>
      <c r="ALF77"/>
      <c r="ALG77"/>
      <c r="ALH77"/>
      <c r="ALI77"/>
      <c r="ALJ77"/>
      <c r="ALK77"/>
      <c r="ALL77"/>
      <c r="ALM77"/>
      <c r="ALN77"/>
      <c r="ALO77"/>
      <c r="ALP77"/>
      <c r="ALQ77"/>
      <c r="ALR77"/>
      <c r="ALS77"/>
      <c r="ALT77"/>
      <c r="ALU77"/>
      <c r="ALV77"/>
      <c r="ALW77"/>
      <c r="ALX77"/>
      <c r="ALY77"/>
      <c r="ALZ77"/>
      <c r="AMA77"/>
      <c r="AMB77"/>
      <c r="AMC77"/>
      <c r="AMD77"/>
      <c r="AME77"/>
      <c r="AMF77"/>
      <c r="AMG77"/>
      <c r="AMH77"/>
      <c r="AMI77"/>
      <c r="AMJ77"/>
      <c r="AMK77"/>
      <c r="AML77"/>
      <c r="AMM77"/>
      <c r="AMN77"/>
      <c r="AMO77"/>
      <c r="AMP77"/>
      <c r="AMQ77"/>
      <c r="AMR77"/>
      <c r="AMS77"/>
      <c r="AMT77"/>
      <c r="AMU77"/>
      <c r="AMV77"/>
      <c r="AMW77"/>
      <c r="AMX77"/>
      <c r="AMY77"/>
      <c r="AMZ77"/>
      <c r="ANA77"/>
      <c r="ANB77"/>
      <c r="ANC77"/>
      <c r="AND77"/>
      <c r="ANE77"/>
      <c r="ANF77"/>
      <c r="ANG77"/>
      <c r="ANH77"/>
      <c r="ANI77"/>
      <c r="ANJ77"/>
      <c r="ANK77"/>
      <c r="ANL77"/>
      <c r="ANM77"/>
      <c r="ANN77"/>
      <c r="ANO77"/>
      <c r="ANP77"/>
      <c r="ANQ77"/>
      <c r="ANR77"/>
      <c r="ANS77"/>
      <c r="ANT77"/>
      <c r="ANU77"/>
      <c r="ANV77"/>
      <c r="ANW77"/>
      <c r="ANX77"/>
      <c r="ANY77"/>
      <c r="ANZ77"/>
      <c r="AOA77"/>
      <c r="AOB77"/>
      <c r="AOC77"/>
      <c r="AOD77"/>
      <c r="AOE77"/>
      <c r="AOF77"/>
      <c r="AOG77"/>
      <c r="AOH77"/>
      <c r="AOI77"/>
      <c r="AOJ77"/>
      <c r="AOK77"/>
      <c r="AOL77"/>
      <c r="AOM77"/>
      <c r="AON77"/>
      <c r="AOO77"/>
      <c r="AOP77"/>
      <c r="AOQ77"/>
      <c r="AOR77"/>
      <c r="AOS77"/>
      <c r="AOT77"/>
      <c r="AOU77"/>
      <c r="AOV77"/>
      <c r="AOW77"/>
      <c r="AOX77"/>
      <c r="AOY77"/>
      <c r="AOZ77"/>
      <c r="APA77"/>
      <c r="APB77"/>
      <c r="APC77"/>
      <c r="APD77"/>
      <c r="APE77"/>
      <c r="APF77"/>
      <c r="APG77"/>
      <c r="APH77"/>
      <c r="API77"/>
      <c r="APJ77"/>
      <c r="APK77"/>
      <c r="APL77"/>
      <c r="APM77"/>
      <c r="APN77"/>
      <c r="APO77"/>
      <c r="APP77"/>
      <c r="APQ77"/>
      <c r="APR77"/>
      <c r="APS77"/>
      <c r="APT77"/>
      <c r="APU77"/>
      <c r="APV77"/>
      <c r="APW77"/>
      <c r="APX77"/>
      <c r="APY77"/>
      <c r="APZ77"/>
      <c r="AQA77"/>
      <c r="AQB77"/>
      <c r="AQC77"/>
      <c r="AQD77"/>
      <c r="AQE77"/>
      <c r="AQF77"/>
      <c r="AQG77"/>
      <c r="AQH77"/>
      <c r="AQI77"/>
      <c r="AQJ77"/>
      <c r="AQK77"/>
      <c r="AQL77"/>
      <c r="AQM77"/>
      <c r="AQN77"/>
      <c r="AQO77"/>
      <c r="AQP77"/>
      <c r="AQQ77"/>
      <c r="AQR77"/>
      <c r="AQS77"/>
      <c r="AQT77"/>
      <c r="AQU77"/>
      <c r="AQV77"/>
      <c r="AQW77"/>
      <c r="AQX77"/>
      <c r="AQY77"/>
      <c r="AQZ77"/>
      <c r="ARA77"/>
      <c r="ARB77"/>
      <c r="ARC77"/>
      <c r="ARD77"/>
      <c r="ARE77"/>
      <c r="ARF77"/>
      <c r="ARG77"/>
      <c r="ARH77"/>
      <c r="ARI77"/>
      <c r="ARJ77"/>
      <c r="ARK77"/>
      <c r="ARL77"/>
      <c r="ARM77"/>
      <c r="ARN77"/>
      <c r="ARO77"/>
      <c r="ARP77"/>
      <c r="ARQ77"/>
      <c r="ARR77"/>
      <c r="ARS77"/>
      <c r="ART77"/>
      <c r="ARU77"/>
      <c r="ARV77"/>
      <c r="ARW77"/>
      <c r="ARX77"/>
      <c r="ARY77"/>
      <c r="ARZ77"/>
      <c r="ASA77"/>
      <c r="ASB77"/>
      <c r="ASC77"/>
      <c r="ASD77"/>
      <c r="ASE77"/>
      <c r="ASF77"/>
      <c r="ASG77"/>
      <c r="ASH77"/>
      <c r="ASI77"/>
      <c r="ASJ77"/>
      <c r="ASK77"/>
      <c r="ASL77"/>
      <c r="ASM77"/>
      <c r="ASN77"/>
      <c r="ASO77"/>
      <c r="ASP77"/>
      <c r="ASQ77"/>
      <c r="ASR77"/>
      <c r="ASS77"/>
      <c r="AST77"/>
      <c r="ASU77"/>
      <c r="ASV77"/>
      <c r="ASW77"/>
      <c r="ASX77"/>
      <c r="ASY77"/>
      <c r="ASZ77"/>
      <c r="ATA77"/>
      <c r="ATB77"/>
      <c r="ATC77"/>
      <c r="ATD77"/>
      <c r="ATE77"/>
      <c r="ATF77"/>
      <c r="ATG77"/>
      <c r="ATH77"/>
      <c r="ATI77"/>
      <c r="ATJ77"/>
      <c r="ATK77"/>
      <c r="ATL77"/>
      <c r="ATM77"/>
      <c r="ATN77"/>
      <c r="ATO77"/>
      <c r="ATP77"/>
      <c r="ATQ77"/>
      <c r="ATR77"/>
      <c r="ATS77"/>
      <c r="ATT77"/>
      <c r="ATU77"/>
      <c r="ATV77"/>
      <c r="ATW77"/>
      <c r="ATX77"/>
      <c r="ATY77"/>
      <c r="ATZ77"/>
      <c r="AUA77"/>
      <c r="AUB77"/>
      <c r="AUC77"/>
      <c r="AUD77"/>
      <c r="AUE77"/>
      <c r="AUF77"/>
      <c r="AUG77"/>
      <c r="AUH77"/>
      <c r="AUI77"/>
      <c r="AUJ77"/>
      <c r="AUK77"/>
      <c r="AUL77"/>
      <c r="AUM77"/>
      <c r="AUN77"/>
      <c r="AUO77"/>
      <c r="AUP77"/>
      <c r="AUQ77"/>
      <c r="AUR77"/>
      <c r="AUS77"/>
      <c r="AUT77"/>
      <c r="AUU77"/>
      <c r="AUV77"/>
      <c r="AUW77"/>
      <c r="AUX77"/>
      <c r="AUY77"/>
      <c r="AUZ77"/>
      <c r="AVA77"/>
      <c r="AVB77"/>
      <c r="AVC77"/>
      <c r="AVD77"/>
      <c r="AVE77"/>
      <c r="AVF77"/>
      <c r="AVG77"/>
      <c r="AVH77"/>
      <c r="AVI77"/>
      <c r="AVJ77"/>
      <c r="AVK77"/>
      <c r="AVL77"/>
      <c r="AVM77"/>
      <c r="AVN77"/>
      <c r="AVO77"/>
      <c r="AVP77"/>
      <c r="AVQ77"/>
      <c r="AVR77"/>
      <c r="AVS77"/>
      <c r="AVT77"/>
      <c r="AVU77"/>
      <c r="AVV77"/>
      <c r="AVW77"/>
      <c r="AVX77"/>
      <c r="AVY77"/>
      <c r="AVZ77"/>
      <c r="AWA77"/>
      <c r="AWB77"/>
      <c r="AWC77"/>
      <c r="AWD77"/>
      <c r="AWE77"/>
      <c r="AWF77"/>
      <c r="AWG77"/>
      <c r="AWH77"/>
      <c r="AWI77"/>
      <c r="AWJ77"/>
      <c r="AWK77"/>
      <c r="AWL77"/>
      <c r="AWM77"/>
      <c r="AWN77"/>
      <c r="AWO77"/>
      <c r="AWP77"/>
      <c r="AWQ77"/>
      <c r="AWR77"/>
      <c r="AWS77"/>
      <c r="AWT77"/>
      <c r="AWU77"/>
      <c r="AWV77"/>
      <c r="AWW77"/>
      <c r="AWX77"/>
      <c r="AWY77"/>
      <c r="AWZ77"/>
      <c r="AXA77"/>
      <c r="AXB77"/>
      <c r="AXC77"/>
      <c r="AXD77"/>
      <c r="AXE77"/>
      <c r="AXF77"/>
      <c r="AXG77"/>
      <c r="AXH77"/>
      <c r="AXI77"/>
      <c r="AXJ77"/>
      <c r="AXK77"/>
      <c r="AXL77"/>
      <c r="AXM77"/>
      <c r="AXN77"/>
      <c r="AXO77"/>
      <c r="AXP77"/>
      <c r="AXQ77"/>
      <c r="AXR77"/>
      <c r="AXS77"/>
      <c r="AXT77"/>
      <c r="AXU77"/>
      <c r="AXV77"/>
      <c r="AXW77"/>
      <c r="AXX77"/>
      <c r="AXY77"/>
      <c r="AXZ77"/>
      <c r="AYA77"/>
      <c r="AYB77"/>
      <c r="AYC77"/>
      <c r="AYD77"/>
      <c r="AYE77"/>
      <c r="AYF77"/>
      <c r="AYG77"/>
      <c r="AYH77"/>
      <c r="AYI77"/>
      <c r="AYJ77"/>
      <c r="AYK77"/>
      <c r="AYL77"/>
      <c r="AYM77"/>
      <c r="AYN77"/>
      <c r="AYO77"/>
      <c r="AYP77"/>
      <c r="AYQ77"/>
      <c r="AYR77"/>
      <c r="AYS77"/>
      <c r="AYT77"/>
      <c r="AYU77"/>
      <c r="AYV77"/>
      <c r="AYW77"/>
      <c r="AYX77"/>
      <c r="AYY77"/>
      <c r="AYZ77"/>
      <c r="AZA77"/>
      <c r="AZB77"/>
      <c r="AZC77"/>
      <c r="AZD77"/>
      <c r="AZE77"/>
      <c r="AZF77"/>
      <c r="AZG77"/>
      <c r="AZH77"/>
      <c r="AZI77"/>
      <c r="AZJ77"/>
      <c r="AZK77"/>
      <c r="AZL77"/>
      <c r="AZM77"/>
      <c r="AZN77"/>
      <c r="AZO77"/>
      <c r="AZP77"/>
      <c r="AZQ77"/>
      <c r="AZR77"/>
      <c r="AZS77"/>
      <c r="AZT77"/>
      <c r="AZU77"/>
      <c r="AZV77"/>
      <c r="AZW77"/>
      <c r="AZX77"/>
      <c r="AZY77"/>
      <c r="AZZ77"/>
      <c r="BAA77"/>
      <c r="BAB77"/>
      <c r="BAC77"/>
      <c r="BAD77"/>
      <c r="BAE77"/>
      <c r="BAF77"/>
      <c r="BAG77"/>
      <c r="BAH77"/>
      <c r="BAI77"/>
      <c r="BAJ77"/>
      <c r="BAK77"/>
      <c r="BAL77"/>
      <c r="BAM77"/>
      <c r="BAN77"/>
      <c r="BAO77"/>
      <c r="BAP77"/>
      <c r="BAQ77"/>
      <c r="BAR77"/>
      <c r="BAS77"/>
      <c r="BAT77"/>
      <c r="BAU77"/>
      <c r="BAV77"/>
      <c r="BAW77"/>
      <c r="BAX77"/>
      <c r="BAY77"/>
      <c r="BAZ77"/>
      <c r="BBA77"/>
      <c r="BBB77"/>
      <c r="BBC77"/>
      <c r="BBD77"/>
      <c r="BBE77"/>
      <c r="BBF77"/>
      <c r="BBG77"/>
      <c r="BBH77"/>
      <c r="BBI77"/>
      <c r="BBJ77"/>
      <c r="BBK77"/>
      <c r="BBL77"/>
      <c r="BBM77"/>
      <c r="BBN77"/>
      <c r="BBO77"/>
      <c r="BBP77"/>
      <c r="BBQ77"/>
      <c r="BBR77"/>
      <c r="BBS77"/>
      <c r="BBT77"/>
      <c r="BBU77"/>
      <c r="BBV77"/>
      <c r="BBW77"/>
      <c r="BBX77"/>
      <c r="BBY77"/>
      <c r="BBZ77"/>
      <c r="BCA77"/>
      <c r="BCB77"/>
      <c r="BCC77"/>
      <c r="BCD77"/>
      <c r="BCE77"/>
      <c r="BCF77"/>
      <c r="BCG77"/>
      <c r="BCH77"/>
      <c r="BCI77"/>
      <c r="BCJ77"/>
      <c r="BCK77"/>
      <c r="BCL77"/>
      <c r="BCM77"/>
      <c r="BCN77"/>
      <c r="BCO77"/>
      <c r="BCP77"/>
      <c r="BCQ77"/>
      <c r="BCR77"/>
      <c r="BCS77"/>
      <c r="BCT77"/>
      <c r="BCU77"/>
      <c r="BCV77"/>
      <c r="BCW77"/>
      <c r="BCX77"/>
      <c r="BCY77"/>
      <c r="BCZ77"/>
      <c r="BDA77"/>
      <c r="BDB77"/>
      <c r="BDC77"/>
      <c r="BDD77"/>
      <c r="BDE77"/>
      <c r="BDF77"/>
      <c r="BDG77"/>
      <c r="BDH77"/>
      <c r="BDI77"/>
      <c r="BDJ77"/>
      <c r="BDK77"/>
      <c r="BDL77"/>
      <c r="BDM77"/>
      <c r="BDN77"/>
      <c r="BDO77"/>
      <c r="BDP77"/>
      <c r="BDQ77"/>
      <c r="BDR77"/>
      <c r="BDS77"/>
      <c r="BDT77"/>
      <c r="BDU77"/>
      <c r="BDV77"/>
      <c r="BDW77"/>
      <c r="BDX77"/>
      <c r="BDY77"/>
      <c r="BDZ77"/>
      <c r="BEA77"/>
      <c r="BEB77"/>
      <c r="BEC77"/>
      <c r="BED77"/>
      <c r="BEE77"/>
      <c r="BEF77"/>
      <c r="BEG77"/>
      <c r="BEH77"/>
      <c r="BEI77"/>
      <c r="BEJ77"/>
      <c r="BEK77"/>
      <c r="BEL77"/>
      <c r="BEM77"/>
      <c r="BEN77"/>
      <c r="BEO77"/>
      <c r="BEP77"/>
      <c r="BEQ77"/>
      <c r="BER77"/>
      <c r="BES77"/>
      <c r="BET77"/>
      <c r="BEU77"/>
      <c r="BEV77"/>
      <c r="BEW77"/>
      <c r="BEX77"/>
      <c r="BEY77"/>
      <c r="BEZ77"/>
      <c r="BFA77"/>
      <c r="BFB77"/>
      <c r="BFC77"/>
      <c r="BFD77"/>
      <c r="BFE77"/>
      <c r="BFF77"/>
      <c r="BFG77"/>
      <c r="BFH77"/>
      <c r="BFI77"/>
      <c r="BFJ77"/>
      <c r="BFK77"/>
      <c r="BFL77"/>
      <c r="BFM77"/>
      <c r="BFN77"/>
      <c r="BFO77"/>
      <c r="BFP77"/>
      <c r="BFQ77"/>
      <c r="BFR77"/>
      <c r="BFS77"/>
      <c r="BFT77"/>
      <c r="BFU77"/>
      <c r="BFV77"/>
      <c r="BFW77"/>
      <c r="BFX77"/>
      <c r="BFY77"/>
      <c r="BFZ77"/>
      <c r="BGA77"/>
      <c r="BGB77"/>
      <c r="BGC77"/>
      <c r="BGD77"/>
      <c r="BGE77"/>
      <c r="BGF77"/>
      <c r="BGG77"/>
      <c r="BGH77"/>
      <c r="BGI77"/>
      <c r="BGJ77"/>
      <c r="BGK77"/>
      <c r="BGL77"/>
      <c r="BGM77"/>
      <c r="BGN77"/>
      <c r="BGO77"/>
      <c r="BGP77"/>
      <c r="BGQ77"/>
      <c r="BGR77"/>
      <c r="BGS77"/>
      <c r="BGT77"/>
      <c r="BGU77"/>
      <c r="BGV77"/>
      <c r="BGW77"/>
      <c r="BGX77"/>
      <c r="BGY77"/>
      <c r="BGZ77"/>
      <c r="BHA77"/>
      <c r="BHB77"/>
      <c r="BHC77"/>
      <c r="BHD77"/>
      <c r="BHE77"/>
      <c r="BHF77"/>
      <c r="BHG77"/>
      <c r="BHH77"/>
      <c r="BHI77"/>
      <c r="BHJ77"/>
      <c r="BHK77"/>
      <c r="BHL77"/>
      <c r="BHM77"/>
      <c r="BHN77"/>
      <c r="BHO77"/>
      <c r="BHP77"/>
      <c r="BHQ77"/>
      <c r="BHR77"/>
      <c r="BHS77"/>
      <c r="BHT77"/>
      <c r="BHU77"/>
      <c r="BHV77"/>
      <c r="BHW77"/>
      <c r="BHX77"/>
      <c r="BHY77"/>
      <c r="BHZ77"/>
      <c r="BIA77"/>
      <c r="BIB77"/>
      <c r="BIC77"/>
      <c r="BID77"/>
      <c r="BIE77"/>
      <c r="BIF77"/>
      <c r="BIG77"/>
      <c r="BIH77"/>
      <c r="BII77"/>
      <c r="BIJ77"/>
      <c r="BIK77"/>
      <c r="BIL77"/>
      <c r="BIM77"/>
      <c r="BIN77"/>
      <c r="BIO77"/>
      <c r="BIP77"/>
      <c r="BIQ77"/>
      <c r="BIR77"/>
      <c r="BIS77"/>
      <c r="BIT77"/>
      <c r="BIU77"/>
      <c r="BIV77"/>
      <c r="BIW77"/>
      <c r="BIX77"/>
      <c r="BIY77"/>
      <c r="BIZ77"/>
      <c r="BJA77"/>
      <c r="BJB77"/>
      <c r="BJC77"/>
      <c r="BJD77"/>
      <c r="BJE77"/>
      <c r="BJF77"/>
      <c r="BJG77"/>
      <c r="BJH77"/>
      <c r="BJI77"/>
      <c r="BJJ77"/>
      <c r="BJK77"/>
      <c r="BJL77"/>
      <c r="BJM77"/>
      <c r="BJN77"/>
      <c r="BJO77"/>
      <c r="BJP77"/>
      <c r="BJQ77"/>
      <c r="BJR77"/>
      <c r="BJS77"/>
      <c r="BJT77"/>
      <c r="BJU77"/>
      <c r="BJV77"/>
      <c r="BJW77"/>
      <c r="BJX77"/>
      <c r="BJY77"/>
      <c r="BJZ77"/>
      <c r="BKA77"/>
      <c r="BKB77"/>
      <c r="BKC77"/>
      <c r="BKD77"/>
      <c r="BKE77"/>
      <c r="BKF77"/>
      <c r="BKG77"/>
      <c r="BKH77"/>
      <c r="BKI77"/>
      <c r="BKJ77"/>
      <c r="BKK77"/>
      <c r="BKL77"/>
      <c r="BKM77"/>
      <c r="BKN77"/>
      <c r="BKO77"/>
      <c r="BKP77"/>
      <c r="BKQ77"/>
      <c r="BKR77"/>
      <c r="BKS77"/>
      <c r="BKT77"/>
      <c r="BKU77"/>
      <c r="BKV77"/>
      <c r="BKW77"/>
      <c r="BKX77"/>
      <c r="BKY77"/>
      <c r="BKZ77"/>
      <c r="BLA77"/>
      <c r="BLB77"/>
      <c r="BLC77"/>
      <c r="BLD77"/>
      <c r="BLE77"/>
      <c r="BLF77"/>
      <c r="BLG77"/>
      <c r="BLH77"/>
      <c r="BLI77"/>
      <c r="BLJ77"/>
      <c r="BLK77"/>
      <c r="BLL77"/>
      <c r="BLM77"/>
      <c r="BLN77"/>
      <c r="BLO77"/>
      <c r="BLP77"/>
      <c r="BLQ77"/>
      <c r="BLR77"/>
      <c r="BLS77"/>
      <c r="BLT77"/>
      <c r="BLU77"/>
      <c r="BLV77"/>
      <c r="BLW77"/>
      <c r="BLX77"/>
      <c r="BLY77"/>
      <c r="BLZ77"/>
      <c r="BMA77"/>
      <c r="BMB77"/>
      <c r="BMC77"/>
      <c r="BMD77"/>
      <c r="BME77"/>
      <c r="BMF77"/>
      <c r="BMG77"/>
      <c r="BMH77"/>
      <c r="BMI77"/>
      <c r="BMJ77"/>
      <c r="BMK77"/>
      <c r="BML77"/>
      <c r="BMM77"/>
      <c r="BMN77"/>
      <c r="BMO77"/>
      <c r="BMP77"/>
      <c r="BMQ77"/>
      <c r="BMR77"/>
      <c r="BMS77"/>
      <c r="BMT77"/>
      <c r="BMU77"/>
      <c r="BMV77"/>
      <c r="BMW77"/>
      <c r="BMX77"/>
      <c r="BMY77"/>
      <c r="BMZ77"/>
      <c r="BNA77"/>
      <c r="BNB77"/>
      <c r="BNC77"/>
      <c r="BND77"/>
      <c r="BNE77"/>
      <c r="BNF77"/>
      <c r="BNG77"/>
      <c r="BNH77"/>
      <c r="BNI77"/>
      <c r="BNJ77"/>
      <c r="BNK77"/>
      <c r="BNL77"/>
      <c r="BNM77"/>
      <c r="BNN77"/>
      <c r="BNO77"/>
      <c r="BNP77"/>
      <c r="BNQ77"/>
      <c r="BNR77"/>
      <c r="BNS77"/>
      <c r="BNT77"/>
      <c r="BNU77"/>
      <c r="BNV77"/>
      <c r="BNW77"/>
      <c r="BNX77"/>
      <c r="BNY77"/>
      <c r="BNZ77"/>
      <c r="BOA77"/>
      <c r="BOB77"/>
      <c r="BOC77"/>
      <c r="BOD77"/>
      <c r="BOE77"/>
      <c r="BOF77"/>
      <c r="BOG77"/>
      <c r="BOH77"/>
      <c r="BOI77"/>
      <c r="BOJ77"/>
      <c r="BOK77"/>
      <c r="BOL77"/>
      <c r="BOM77"/>
      <c r="BON77"/>
      <c r="BOO77"/>
      <c r="BOP77"/>
      <c r="BOQ77"/>
      <c r="BOR77"/>
      <c r="BOS77"/>
      <c r="BOT77"/>
      <c r="BOU77"/>
      <c r="BOV77"/>
      <c r="BOW77"/>
      <c r="BOX77"/>
      <c r="BOY77"/>
      <c r="BOZ77"/>
      <c r="BPA77"/>
      <c r="BPB77"/>
      <c r="BPC77"/>
      <c r="BPD77"/>
      <c r="BPE77"/>
      <c r="BPF77"/>
      <c r="BPG77"/>
      <c r="BPH77"/>
      <c r="BPI77"/>
      <c r="BPJ77"/>
      <c r="BPK77"/>
      <c r="BPL77"/>
      <c r="BPM77"/>
      <c r="BPN77"/>
      <c r="BPO77"/>
      <c r="BPP77"/>
      <c r="BPQ77"/>
      <c r="BPR77"/>
      <c r="BPS77"/>
      <c r="BPT77"/>
      <c r="BPU77"/>
      <c r="BPV77"/>
      <c r="BPW77"/>
      <c r="BPX77"/>
      <c r="BPY77"/>
      <c r="BPZ77"/>
      <c r="BQA77"/>
      <c r="BQB77"/>
      <c r="BQC77"/>
      <c r="BQD77"/>
      <c r="BQE77"/>
      <c r="BQF77"/>
      <c r="BQG77"/>
      <c r="BQH77"/>
      <c r="BQI77"/>
      <c r="BQJ77"/>
      <c r="BQK77"/>
      <c r="BQL77"/>
      <c r="BQM77"/>
      <c r="BQN77"/>
      <c r="BQO77"/>
      <c r="BQP77"/>
      <c r="BQQ77"/>
      <c r="BQR77"/>
      <c r="BQS77"/>
      <c r="BQT77"/>
      <c r="BQU77"/>
      <c r="BQV77"/>
      <c r="BQW77"/>
      <c r="BQX77"/>
      <c r="BQY77"/>
      <c r="BQZ77"/>
      <c r="BRA77"/>
      <c r="BRB77"/>
      <c r="BRC77"/>
      <c r="BRD77"/>
      <c r="BRE77"/>
      <c r="BRF77"/>
      <c r="BRG77"/>
      <c r="BRH77"/>
      <c r="BRI77"/>
      <c r="BRJ77"/>
      <c r="BRK77"/>
      <c r="BRL77"/>
      <c r="BRM77"/>
      <c r="BRN77"/>
      <c r="BRO77"/>
      <c r="BRP77"/>
      <c r="BRQ77"/>
      <c r="BRR77"/>
      <c r="BRS77"/>
      <c r="BRT77"/>
      <c r="BRU77"/>
      <c r="BRV77"/>
      <c r="BRW77"/>
      <c r="BRX77"/>
      <c r="BRY77"/>
      <c r="BRZ77"/>
      <c r="BSA77"/>
      <c r="BSB77"/>
      <c r="BSC77"/>
      <c r="BSD77"/>
      <c r="BSE77"/>
      <c r="BSF77"/>
      <c r="BSG77"/>
      <c r="BSH77"/>
      <c r="BSI77"/>
      <c r="BSJ77"/>
      <c r="BSK77"/>
      <c r="BSL77"/>
      <c r="BSM77"/>
      <c r="BSN77"/>
      <c r="BSO77"/>
      <c r="BSP77"/>
      <c r="BSQ77"/>
      <c r="BSR77"/>
      <c r="BSS77"/>
      <c r="BST77"/>
      <c r="BSU77"/>
      <c r="BSV77"/>
      <c r="BSW77"/>
      <c r="BSX77"/>
      <c r="BSY77"/>
      <c r="BSZ77"/>
      <c r="BTA77"/>
      <c r="BTB77"/>
      <c r="BTC77"/>
      <c r="BTD77"/>
      <c r="BTE77"/>
      <c r="BTF77"/>
      <c r="BTG77"/>
      <c r="BTH77"/>
      <c r="BTI77"/>
      <c r="BTJ77"/>
      <c r="BTK77"/>
      <c r="BTL77"/>
      <c r="BTM77"/>
      <c r="BTN77"/>
      <c r="BTO77"/>
      <c r="BTP77"/>
      <c r="BTQ77"/>
      <c r="BTR77"/>
      <c r="BTS77"/>
      <c r="BTT77"/>
      <c r="BTU77"/>
      <c r="BTV77"/>
      <c r="BTW77"/>
      <c r="BTX77"/>
      <c r="BTY77"/>
      <c r="BTZ77"/>
      <c r="BUA77"/>
      <c r="BUB77"/>
      <c r="BUC77"/>
      <c r="BUD77"/>
      <c r="BUE77"/>
      <c r="BUF77"/>
      <c r="BUG77"/>
      <c r="BUH77"/>
      <c r="BUI77"/>
      <c r="BUJ77"/>
      <c r="BUK77"/>
      <c r="BUL77"/>
      <c r="BUM77"/>
      <c r="BUN77"/>
      <c r="BUO77"/>
      <c r="BUP77"/>
      <c r="BUQ77"/>
      <c r="BUR77"/>
      <c r="BUS77"/>
      <c r="BUT77"/>
      <c r="BUU77"/>
      <c r="BUV77"/>
      <c r="BUW77"/>
      <c r="BUX77"/>
      <c r="BUY77"/>
      <c r="BUZ77"/>
      <c r="BVA77"/>
      <c r="BVB77"/>
      <c r="BVC77"/>
      <c r="BVD77"/>
      <c r="BVE77"/>
      <c r="BVF77"/>
      <c r="BVG77"/>
      <c r="BVH77"/>
      <c r="BVI77"/>
      <c r="BVJ77"/>
      <c r="BVK77"/>
      <c r="BVL77"/>
      <c r="BVM77"/>
      <c r="BVN77"/>
      <c r="BVO77"/>
      <c r="BVP77"/>
      <c r="BVQ77"/>
      <c r="BVR77"/>
      <c r="BVS77"/>
      <c r="BVT77"/>
      <c r="BVU77"/>
      <c r="BVV77"/>
      <c r="BVW77"/>
      <c r="BVX77"/>
      <c r="BVY77"/>
      <c r="BVZ77"/>
      <c r="BWA77"/>
      <c r="BWB77"/>
      <c r="BWC77"/>
      <c r="BWD77"/>
      <c r="BWE77"/>
      <c r="BWF77"/>
      <c r="BWG77"/>
      <c r="BWH77"/>
      <c r="BWI77"/>
      <c r="BWJ77"/>
      <c r="BWK77"/>
      <c r="BWL77"/>
      <c r="BWM77"/>
      <c r="BWN77"/>
      <c r="BWO77"/>
      <c r="BWP77"/>
      <c r="BWQ77"/>
      <c r="BWR77"/>
      <c r="BWS77"/>
      <c r="BWT77"/>
      <c r="BWU77"/>
      <c r="BWV77"/>
      <c r="BWW77"/>
      <c r="BWX77"/>
      <c r="BWY77"/>
      <c r="BWZ77"/>
      <c r="BXA77"/>
      <c r="BXB77"/>
      <c r="BXC77"/>
      <c r="BXD77"/>
      <c r="BXE77"/>
      <c r="BXF77"/>
      <c r="BXG77"/>
      <c r="BXH77"/>
      <c r="BXI77"/>
      <c r="BXJ77"/>
      <c r="BXK77"/>
      <c r="BXL77"/>
      <c r="BXM77"/>
      <c r="BXN77"/>
      <c r="BXO77"/>
      <c r="BXP77"/>
      <c r="BXQ77"/>
      <c r="BXR77"/>
      <c r="BXS77"/>
      <c r="BXT77"/>
      <c r="BXU77"/>
      <c r="BXV77"/>
      <c r="BXW77"/>
      <c r="BXX77"/>
      <c r="BXY77"/>
      <c r="BXZ77"/>
      <c r="BYA77"/>
      <c r="BYB77"/>
      <c r="BYC77"/>
      <c r="BYD77"/>
      <c r="BYE77"/>
      <c r="BYF77"/>
      <c r="BYG77"/>
      <c r="BYH77"/>
      <c r="BYI77"/>
      <c r="BYJ77"/>
      <c r="BYK77"/>
      <c r="BYL77"/>
      <c r="BYM77"/>
      <c r="BYN77"/>
      <c r="BYO77"/>
      <c r="BYP77"/>
      <c r="BYQ77"/>
      <c r="BYR77"/>
      <c r="BYS77"/>
      <c r="BYT77"/>
      <c r="BYU77"/>
      <c r="BYV77"/>
      <c r="BYW77"/>
      <c r="BYX77"/>
      <c r="BYY77"/>
      <c r="BYZ77"/>
      <c r="BZA77"/>
      <c r="BZB77"/>
      <c r="BZC77"/>
      <c r="BZD77"/>
      <c r="BZE77"/>
      <c r="BZF77"/>
      <c r="BZG77"/>
      <c r="BZH77"/>
      <c r="BZI77"/>
      <c r="BZJ77"/>
      <c r="BZK77"/>
      <c r="BZL77"/>
      <c r="BZM77"/>
      <c r="BZN77"/>
      <c r="BZO77"/>
      <c r="BZP77"/>
      <c r="BZQ77"/>
      <c r="BZR77"/>
      <c r="BZS77"/>
      <c r="BZT77"/>
      <c r="BZU77"/>
      <c r="BZV77"/>
      <c r="BZW77"/>
      <c r="BZX77"/>
      <c r="BZY77"/>
      <c r="BZZ77"/>
      <c r="CAA77"/>
      <c r="CAB77"/>
      <c r="CAC77"/>
      <c r="CAD77"/>
      <c r="CAE77"/>
      <c r="CAF77"/>
      <c r="CAG77"/>
      <c r="CAH77"/>
      <c r="CAI77"/>
      <c r="CAJ77"/>
      <c r="CAK77"/>
      <c r="CAL77"/>
      <c r="CAM77"/>
      <c r="CAN77"/>
      <c r="CAO77"/>
      <c r="CAP77"/>
      <c r="CAQ77"/>
      <c r="CAR77"/>
      <c r="CAS77"/>
      <c r="CAT77"/>
      <c r="CAU77"/>
      <c r="CAV77"/>
      <c r="CAW77"/>
      <c r="CAX77"/>
      <c r="CAY77"/>
      <c r="CAZ77"/>
      <c r="CBA77"/>
      <c r="CBB77"/>
      <c r="CBC77"/>
      <c r="CBD77"/>
      <c r="CBE77"/>
      <c r="CBF77"/>
      <c r="CBG77"/>
      <c r="CBH77"/>
      <c r="CBI77"/>
      <c r="CBJ77"/>
      <c r="CBK77"/>
      <c r="CBL77"/>
      <c r="CBM77"/>
      <c r="CBN77"/>
      <c r="CBO77"/>
      <c r="CBP77"/>
      <c r="CBQ77"/>
      <c r="CBR77"/>
      <c r="CBS77"/>
      <c r="CBT77"/>
      <c r="CBU77"/>
      <c r="CBV77"/>
      <c r="CBW77"/>
      <c r="CBX77"/>
      <c r="CBY77"/>
      <c r="CBZ77"/>
      <c r="CCA77"/>
      <c r="CCB77"/>
      <c r="CCC77"/>
      <c r="CCD77"/>
      <c r="CCE77"/>
      <c r="CCF77"/>
      <c r="CCG77"/>
      <c r="CCH77"/>
      <c r="CCI77"/>
      <c r="CCJ77"/>
      <c r="CCK77"/>
      <c r="CCL77"/>
      <c r="CCM77"/>
      <c r="CCN77"/>
      <c r="CCO77"/>
      <c r="CCP77"/>
      <c r="CCQ77"/>
      <c r="CCR77"/>
      <c r="CCS77"/>
      <c r="CCT77"/>
      <c r="CCU77"/>
      <c r="CCV77"/>
      <c r="CCW77"/>
      <c r="CCX77"/>
      <c r="CCY77"/>
      <c r="CCZ77"/>
      <c r="CDA77"/>
      <c r="CDB77"/>
      <c r="CDC77"/>
      <c r="CDD77"/>
      <c r="CDE77"/>
      <c r="CDF77"/>
      <c r="CDG77"/>
      <c r="CDH77"/>
      <c r="CDI77"/>
      <c r="CDJ77"/>
      <c r="CDK77"/>
      <c r="CDL77"/>
      <c r="CDM77"/>
      <c r="CDN77"/>
      <c r="CDO77"/>
      <c r="CDP77"/>
      <c r="CDQ77"/>
      <c r="CDR77"/>
      <c r="CDS77"/>
      <c r="CDT77"/>
      <c r="CDU77"/>
      <c r="CDV77"/>
      <c r="CDW77"/>
      <c r="CDX77"/>
      <c r="CDY77"/>
      <c r="CDZ77"/>
      <c r="CEA77"/>
      <c r="CEB77"/>
      <c r="CEC77"/>
      <c r="CED77"/>
      <c r="CEE77"/>
      <c r="CEF77"/>
      <c r="CEG77"/>
      <c r="CEH77"/>
      <c r="CEI77"/>
      <c r="CEJ77"/>
      <c r="CEK77"/>
      <c r="CEL77"/>
      <c r="CEM77"/>
      <c r="CEN77"/>
      <c r="CEO77"/>
      <c r="CEP77"/>
      <c r="CEQ77"/>
      <c r="CER77"/>
      <c r="CES77"/>
      <c r="CET77"/>
      <c r="CEU77"/>
      <c r="CEV77"/>
      <c r="CEW77"/>
      <c r="CEX77"/>
      <c r="CEY77"/>
      <c r="CEZ77"/>
      <c r="CFA77"/>
      <c r="CFB77"/>
      <c r="CFC77"/>
      <c r="CFD77"/>
      <c r="CFE77"/>
      <c r="CFF77"/>
      <c r="CFG77"/>
      <c r="CFH77"/>
      <c r="CFI77"/>
      <c r="CFJ77"/>
      <c r="CFK77"/>
      <c r="CFL77"/>
      <c r="CFM77"/>
      <c r="CFN77"/>
      <c r="CFO77"/>
      <c r="CFP77"/>
      <c r="CFQ77"/>
      <c r="CFR77"/>
      <c r="CFS77"/>
      <c r="CFT77"/>
      <c r="CFU77"/>
      <c r="CFV77"/>
      <c r="CFW77"/>
      <c r="CFX77"/>
      <c r="CFY77"/>
      <c r="CFZ77"/>
      <c r="CGA77"/>
      <c r="CGB77"/>
      <c r="CGC77"/>
      <c r="CGD77"/>
      <c r="CGE77"/>
      <c r="CGF77"/>
      <c r="CGG77"/>
      <c r="CGH77"/>
      <c r="CGI77"/>
      <c r="CGJ77"/>
      <c r="CGK77"/>
      <c r="CGL77"/>
      <c r="CGM77"/>
      <c r="CGN77"/>
      <c r="CGO77"/>
      <c r="CGP77"/>
      <c r="CGQ77"/>
      <c r="CGR77"/>
      <c r="CGS77"/>
      <c r="CGT77"/>
      <c r="CGU77"/>
      <c r="CGV77"/>
      <c r="CGW77"/>
      <c r="CGX77"/>
      <c r="CGY77"/>
      <c r="CGZ77"/>
      <c r="CHA77"/>
      <c r="CHB77"/>
      <c r="CHC77"/>
      <c r="CHD77"/>
      <c r="CHE77"/>
      <c r="CHF77"/>
      <c r="CHG77"/>
      <c r="CHH77"/>
      <c r="CHI77"/>
      <c r="CHJ77"/>
      <c r="CHK77"/>
      <c r="CHL77"/>
      <c r="CHM77"/>
      <c r="CHN77"/>
      <c r="CHO77"/>
      <c r="CHP77"/>
      <c r="CHQ77"/>
      <c r="CHR77"/>
      <c r="CHS77"/>
      <c r="CHT77"/>
      <c r="CHU77"/>
      <c r="CHV77"/>
      <c r="CHW77"/>
      <c r="CHX77"/>
      <c r="CHY77"/>
      <c r="CHZ77"/>
      <c r="CIA77"/>
      <c r="CIB77"/>
      <c r="CIC77"/>
      <c r="CID77"/>
      <c r="CIE77"/>
      <c r="CIF77"/>
      <c r="CIG77"/>
      <c r="CIH77"/>
      <c r="CII77"/>
      <c r="CIJ77"/>
      <c r="CIK77"/>
      <c r="CIL77"/>
      <c r="CIM77"/>
      <c r="CIN77"/>
      <c r="CIO77"/>
      <c r="CIP77"/>
      <c r="CIQ77"/>
      <c r="CIR77"/>
      <c r="CIS77"/>
      <c r="CIT77"/>
      <c r="CIU77"/>
      <c r="CIV77"/>
      <c r="CIW77"/>
      <c r="CIX77"/>
      <c r="CIY77"/>
      <c r="CIZ77"/>
      <c r="CJA77"/>
      <c r="CJB77"/>
      <c r="CJC77"/>
      <c r="CJD77"/>
      <c r="CJE77"/>
      <c r="CJF77"/>
      <c r="CJG77"/>
      <c r="CJH77"/>
      <c r="CJI77"/>
      <c r="CJJ77"/>
      <c r="CJK77"/>
      <c r="CJL77"/>
      <c r="CJM77"/>
      <c r="CJN77"/>
      <c r="CJO77"/>
      <c r="CJP77"/>
      <c r="CJQ77"/>
      <c r="CJR77"/>
      <c r="CJS77"/>
      <c r="CJT77"/>
      <c r="CJU77"/>
      <c r="CJV77"/>
      <c r="CJW77"/>
      <c r="CJX77"/>
      <c r="CJY77"/>
      <c r="CJZ77"/>
      <c r="CKA77"/>
      <c r="CKB77"/>
      <c r="CKC77"/>
      <c r="CKD77"/>
      <c r="CKE77"/>
      <c r="CKF77"/>
      <c r="CKG77"/>
      <c r="CKH77"/>
      <c r="CKI77"/>
      <c r="CKJ77"/>
      <c r="CKK77"/>
      <c r="CKL77"/>
      <c r="CKM77"/>
      <c r="CKN77"/>
      <c r="CKO77"/>
      <c r="CKP77"/>
      <c r="CKQ77"/>
      <c r="CKR77"/>
      <c r="CKS77"/>
      <c r="CKT77"/>
      <c r="CKU77"/>
      <c r="CKV77"/>
      <c r="CKW77"/>
      <c r="CKX77"/>
      <c r="CKY77"/>
      <c r="CKZ77"/>
      <c r="CLA77"/>
      <c r="CLB77"/>
      <c r="CLC77"/>
      <c r="CLD77"/>
      <c r="CLE77"/>
      <c r="CLF77"/>
      <c r="CLG77"/>
      <c r="CLH77"/>
      <c r="CLI77"/>
      <c r="CLJ77"/>
      <c r="CLK77"/>
      <c r="CLL77"/>
      <c r="CLM77"/>
      <c r="CLN77"/>
      <c r="CLO77"/>
      <c r="CLP77"/>
      <c r="CLQ77"/>
      <c r="CLR77"/>
      <c r="CLS77"/>
      <c r="CLT77"/>
      <c r="CLU77"/>
      <c r="CLV77"/>
      <c r="CLW77"/>
      <c r="CLX77"/>
      <c r="CLY77"/>
      <c r="CLZ77"/>
      <c r="CMA77"/>
      <c r="CMB77"/>
      <c r="CMC77"/>
      <c r="CMD77"/>
      <c r="CME77"/>
      <c r="CMF77"/>
      <c r="CMG77"/>
      <c r="CMH77"/>
      <c r="CMI77"/>
      <c r="CMJ77"/>
      <c r="CMK77"/>
      <c r="CML77"/>
      <c r="CMM77"/>
      <c r="CMN77"/>
      <c r="CMO77"/>
      <c r="CMP77"/>
      <c r="CMQ77"/>
      <c r="CMR77"/>
      <c r="CMS77"/>
      <c r="CMT77"/>
      <c r="CMU77"/>
      <c r="CMV77"/>
      <c r="CMW77"/>
      <c r="CMX77"/>
      <c r="CMY77"/>
      <c r="CMZ77"/>
      <c r="CNA77"/>
      <c r="CNB77"/>
      <c r="CNC77"/>
      <c r="CND77"/>
      <c r="CNE77"/>
      <c r="CNF77"/>
      <c r="CNG77"/>
      <c r="CNH77"/>
      <c r="CNI77"/>
      <c r="CNJ77"/>
      <c r="CNK77"/>
      <c r="CNL77"/>
      <c r="CNM77"/>
      <c r="CNN77"/>
      <c r="CNO77"/>
      <c r="CNP77"/>
      <c r="CNQ77"/>
      <c r="CNR77"/>
      <c r="CNS77"/>
      <c r="CNT77"/>
      <c r="CNU77"/>
      <c r="CNV77"/>
      <c r="CNW77"/>
      <c r="CNX77"/>
      <c r="CNY77"/>
      <c r="CNZ77"/>
      <c r="COA77"/>
      <c r="COB77"/>
      <c r="COC77"/>
      <c r="COD77"/>
      <c r="COE77"/>
      <c r="COF77"/>
      <c r="COG77"/>
      <c r="COH77"/>
      <c r="COI77"/>
      <c r="COJ77"/>
      <c r="COK77"/>
      <c r="COL77"/>
      <c r="COM77"/>
      <c r="CON77"/>
      <c r="COO77"/>
      <c r="COP77"/>
      <c r="COQ77"/>
      <c r="COR77"/>
      <c r="COS77"/>
      <c r="COT77"/>
      <c r="COU77"/>
      <c r="COV77"/>
      <c r="COW77"/>
      <c r="COX77"/>
      <c r="COY77"/>
      <c r="COZ77"/>
      <c r="CPA77"/>
      <c r="CPB77"/>
      <c r="CPC77"/>
      <c r="CPD77"/>
      <c r="CPE77"/>
      <c r="CPF77"/>
      <c r="CPG77"/>
      <c r="CPH77"/>
      <c r="CPI77"/>
      <c r="CPJ77"/>
      <c r="CPK77"/>
      <c r="CPL77"/>
      <c r="CPM77"/>
      <c r="CPN77"/>
      <c r="CPO77"/>
      <c r="CPP77"/>
      <c r="CPQ77"/>
      <c r="CPR77"/>
      <c r="CPS77"/>
      <c r="CPT77"/>
      <c r="CPU77"/>
      <c r="CPV77"/>
      <c r="CPW77"/>
      <c r="CPX77"/>
      <c r="CPY77"/>
      <c r="CPZ77"/>
      <c r="CQA77"/>
      <c r="CQB77"/>
      <c r="CQC77"/>
      <c r="CQD77"/>
      <c r="CQE77"/>
      <c r="CQF77"/>
      <c r="CQG77"/>
      <c r="CQH77"/>
      <c r="CQI77"/>
      <c r="CQJ77"/>
      <c r="CQK77"/>
      <c r="CQL77"/>
      <c r="CQM77"/>
      <c r="CQN77"/>
      <c r="CQO77"/>
      <c r="CQP77"/>
      <c r="CQQ77"/>
      <c r="CQR77"/>
      <c r="CQS77"/>
      <c r="CQT77"/>
      <c r="CQU77"/>
      <c r="CQV77"/>
      <c r="CQW77"/>
      <c r="CQX77"/>
      <c r="CQY77"/>
      <c r="CQZ77"/>
      <c r="CRA77"/>
      <c r="CRB77"/>
      <c r="CRC77"/>
      <c r="CRD77"/>
      <c r="CRE77"/>
      <c r="CRF77"/>
      <c r="CRG77"/>
      <c r="CRH77"/>
      <c r="CRI77"/>
      <c r="CRJ77"/>
      <c r="CRK77"/>
      <c r="CRL77"/>
      <c r="CRM77"/>
      <c r="CRN77"/>
      <c r="CRO77"/>
      <c r="CRP77"/>
      <c r="CRQ77"/>
      <c r="CRR77"/>
      <c r="CRS77"/>
      <c r="CRT77"/>
      <c r="CRU77"/>
      <c r="CRV77"/>
      <c r="CRW77"/>
      <c r="CRX77"/>
      <c r="CRY77"/>
      <c r="CRZ77"/>
      <c r="CSA77"/>
      <c r="CSB77"/>
      <c r="CSC77"/>
      <c r="CSD77"/>
      <c r="CSE77"/>
      <c r="CSF77"/>
      <c r="CSG77"/>
      <c r="CSH77"/>
      <c r="CSI77"/>
      <c r="CSJ77"/>
      <c r="CSK77"/>
      <c r="CSL77"/>
      <c r="CSM77"/>
      <c r="CSN77"/>
      <c r="CSO77"/>
      <c r="CSP77"/>
      <c r="CSQ77"/>
      <c r="CSR77"/>
      <c r="CSS77"/>
      <c r="CST77"/>
      <c r="CSU77"/>
      <c r="CSV77"/>
      <c r="CSW77"/>
      <c r="CSX77"/>
      <c r="CSY77"/>
      <c r="CSZ77"/>
      <c r="CTA77"/>
      <c r="CTB77"/>
      <c r="CTC77"/>
      <c r="CTD77"/>
      <c r="CTE77"/>
      <c r="CTF77"/>
      <c r="CTG77"/>
      <c r="CTH77"/>
      <c r="CTI77"/>
      <c r="CTJ77"/>
      <c r="CTK77"/>
      <c r="CTL77"/>
      <c r="CTM77"/>
      <c r="CTN77"/>
      <c r="CTO77"/>
      <c r="CTP77"/>
      <c r="CTQ77"/>
      <c r="CTR77"/>
      <c r="CTS77"/>
      <c r="CTT77"/>
      <c r="CTU77"/>
      <c r="CTV77"/>
      <c r="CTW77"/>
      <c r="CTX77"/>
      <c r="CTY77"/>
      <c r="CTZ77"/>
      <c r="CUA77"/>
      <c r="CUB77"/>
      <c r="CUC77"/>
      <c r="CUD77"/>
      <c r="CUE77"/>
      <c r="CUF77"/>
      <c r="CUG77"/>
      <c r="CUH77"/>
      <c r="CUI77"/>
      <c r="CUJ77"/>
      <c r="CUK77"/>
      <c r="CUL77"/>
      <c r="CUM77"/>
      <c r="CUN77"/>
      <c r="CUO77"/>
      <c r="CUP77"/>
      <c r="CUQ77"/>
      <c r="CUR77"/>
      <c r="CUS77"/>
      <c r="CUT77"/>
      <c r="CUU77"/>
      <c r="CUV77"/>
      <c r="CUW77"/>
      <c r="CUX77"/>
      <c r="CUY77"/>
      <c r="CUZ77"/>
      <c r="CVA77"/>
      <c r="CVB77"/>
      <c r="CVC77"/>
      <c r="CVD77"/>
      <c r="CVE77"/>
      <c r="CVF77"/>
      <c r="CVG77"/>
      <c r="CVH77"/>
      <c r="CVI77"/>
      <c r="CVJ77"/>
      <c r="CVK77"/>
      <c r="CVL77"/>
      <c r="CVM77"/>
      <c r="CVN77"/>
      <c r="CVO77"/>
      <c r="CVP77"/>
      <c r="CVQ77"/>
      <c r="CVR77"/>
      <c r="CVS77"/>
      <c r="CVT77"/>
      <c r="CVU77"/>
      <c r="CVV77"/>
      <c r="CVW77"/>
      <c r="CVX77"/>
      <c r="CVY77"/>
      <c r="CVZ77"/>
      <c r="CWA77"/>
      <c r="CWB77"/>
      <c r="CWC77"/>
      <c r="CWD77"/>
      <c r="CWE77"/>
      <c r="CWF77"/>
      <c r="CWG77"/>
      <c r="CWH77"/>
      <c r="CWI77"/>
      <c r="CWJ77"/>
      <c r="CWK77"/>
      <c r="CWL77"/>
      <c r="CWM77"/>
      <c r="CWN77"/>
      <c r="CWO77"/>
      <c r="CWP77"/>
      <c r="CWQ77"/>
      <c r="CWR77"/>
      <c r="CWS77"/>
      <c r="CWT77"/>
      <c r="CWU77"/>
      <c r="CWV77"/>
      <c r="CWW77"/>
      <c r="CWX77"/>
      <c r="CWY77"/>
      <c r="CWZ77"/>
      <c r="CXA77"/>
      <c r="CXB77"/>
      <c r="CXC77"/>
      <c r="CXD77"/>
      <c r="CXE77"/>
      <c r="CXF77"/>
      <c r="CXG77"/>
      <c r="CXH77"/>
      <c r="CXI77"/>
      <c r="CXJ77"/>
      <c r="CXK77"/>
      <c r="CXL77"/>
      <c r="CXM77"/>
      <c r="CXN77"/>
      <c r="CXO77"/>
      <c r="CXP77"/>
      <c r="CXQ77"/>
      <c r="CXR77"/>
      <c r="CXS77"/>
      <c r="CXT77"/>
      <c r="CXU77"/>
      <c r="CXV77"/>
      <c r="CXW77"/>
      <c r="CXX77"/>
      <c r="CXY77"/>
      <c r="CXZ77"/>
      <c r="CYA77"/>
      <c r="CYB77"/>
      <c r="CYC77"/>
      <c r="CYD77"/>
      <c r="CYE77"/>
      <c r="CYF77"/>
      <c r="CYG77"/>
      <c r="CYH77"/>
      <c r="CYI77"/>
      <c r="CYJ77"/>
      <c r="CYK77"/>
      <c r="CYL77"/>
      <c r="CYM77"/>
      <c r="CYN77"/>
      <c r="CYO77"/>
      <c r="CYP77"/>
      <c r="CYQ77"/>
      <c r="CYR77"/>
      <c r="CYS77"/>
      <c r="CYT77"/>
      <c r="CYU77"/>
      <c r="CYV77"/>
      <c r="CYW77"/>
      <c r="CYX77"/>
      <c r="CYY77"/>
      <c r="CYZ77"/>
      <c r="CZA77"/>
      <c r="CZB77"/>
      <c r="CZC77"/>
      <c r="CZD77"/>
      <c r="CZE77"/>
      <c r="CZF77"/>
      <c r="CZG77"/>
      <c r="CZH77"/>
      <c r="CZI77"/>
      <c r="CZJ77"/>
      <c r="CZK77"/>
      <c r="CZL77"/>
      <c r="CZM77"/>
      <c r="CZN77"/>
      <c r="CZO77"/>
      <c r="CZP77"/>
      <c r="CZQ77"/>
      <c r="CZR77"/>
      <c r="CZS77"/>
      <c r="CZT77"/>
      <c r="CZU77"/>
      <c r="CZV77"/>
      <c r="CZW77"/>
      <c r="CZX77"/>
      <c r="CZY77"/>
      <c r="CZZ77"/>
      <c r="DAA77"/>
      <c r="DAB77"/>
      <c r="DAC77"/>
      <c r="DAD77"/>
      <c r="DAE77"/>
      <c r="DAF77"/>
      <c r="DAG77"/>
      <c r="DAH77"/>
      <c r="DAI77"/>
      <c r="DAJ77"/>
      <c r="DAK77"/>
      <c r="DAL77"/>
      <c r="DAM77"/>
      <c r="DAN77"/>
      <c r="DAO77"/>
      <c r="DAP77"/>
      <c r="DAQ77"/>
      <c r="DAR77"/>
      <c r="DAS77"/>
      <c r="DAT77"/>
      <c r="DAU77"/>
      <c r="DAV77"/>
      <c r="DAW77"/>
      <c r="DAX77"/>
      <c r="DAY77"/>
      <c r="DAZ77"/>
      <c r="DBA77"/>
      <c r="DBB77"/>
      <c r="DBC77"/>
      <c r="DBD77"/>
      <c r="DBE77"/>
      <c r="DBF77"/>
      <c r="DBG77"/>
      <c r="DBH77"/>
      <c r="DBI77"/>
      <c r="DBJ77"/>
      <c r="DBK77"/>
      <c r="DBL77"/>
      <c r="DBM77"/>
      <c r="DBN77"/>
      <c r="DBO77"/>
      <c r="DBP77"/>
      <c r="DBQ77"/>
      <c r="DBR77"/>
      <c r="DBS77"/>
      <c r="DBT77"/>
      <c r="DBU77"/>
      <c r="DBV77"/>
      <c r="DBW77"/>
      <c r="DBX77"/>
      <c r="DBY77"/>
      <c r="DBZ77"/>
      <c r="DCA77"/>
      <c r="DCB77"/>
      <c r="DCC77"/>
      <c r="DCD77"/>
      <c r="DCE77"/>
      <c r="DCF77"/>
      <c r="DCG77"/>
      <c r="DCH77"/>
      <c r="DCI77"/>
      <c r="DCJ77"/>
      <c r="DCK77"/>
      <c r="DCL77"/>
      <c r="DCM77"/>
      <c r="DCN77"/>
      <c r="DCO77"/>
      <c r="DCP77"/>
      <c r="DCQ77"/>
      <c r="DCR77"/>
      <c r="DCS77"/>
      <c r="DCT77"/>
      <c r="DCU77"/>
      <c r="DCV77"/>
      <c r="DCW77"/>
      <c r="DCX77"/>
      <c r="DCY77"/>
      <c r="DCZ77"/>
      <c r="DDA77"/>
      <c r="DDB77"/>
      <c r="DDC77"/>
      <c r="DDD77"/>
      <c r="DDE77"/>
      <c r="DDF77"/>
      <c r="DDG77"/>
      <c r="DDH77"/>
      <c r="DDI77"/>
      <c r="DDJ77"/>
      <c r="DDK77"/>
      <c r="DDL77"/>
      <c r="DDM77"/>
      <c r="DDN77"/>
      <c r="DDO77"/>
      <c r="DDP77"/>
      <c r="DDQ77"/>
      <c r="DDR77"/>
      <c r="DDS77"/>
      <c r="DDT77"/>
      <c r="DDU77"/>
      <c r="DDV77"/>
      <c r="DDW77"/>
      <c r="DDX77"/>
      <c r="DDY77"/>
      <c r="DDZ77"/>
      <c r="DEA77"/>
      <c r="DEB77"/>
      <c r="DEC77"/>
      <c r="DED77"/>
      <c r="DEE77"/>
      <c r="DEF77"/>
      <c r="DEG77"/>
      <c r="DEH77"/>
      <c r="DEI77"/>
      <c r="DEJ77"/>
      <c r="DEK77"/>
      <c r="DEL77"/>
      <c r="DEM77"/>
      <c r="DEN77"/>
      <c r="DEO77"/>
      <c r="DEP77"/>
      <c r="DEQ77"/>
      <c r="DER77"/>
      <c r="DES77"/>
      <c r="DET77"/>
      <c r="DEU77"/>
      <c r="DEV77"/>
      <c r="DEW77"/>
      <c r="DEX77"/>
      <c r="DEY77"/>
      <c r="DEZ77"/>
      <c r="DFA77"/>
      <c r="DFB77"/>
      <c r="DFC77"/>
      <c r="DFD77"/>
      <c r="DFE77"/>
      <c r="DFF77"/>
      <c r="DFG77"/>
      <c r="DFH77"/>
      <c r="DFI77"/>
      <c r="DFJ77"/>
      <c r="DFK77"/>
      <c r="DFL77"/>
      <c r="DFM77"/>
      <c r="DFN77"/>
      <c r="DFO77"/>
      <c r="DFP77"/>
      <c r="DFQ77"/>
      <c r="DFR77"/>
      <c r="DFS77"/>
      <c r="DFT77"/>
      <c r="DFU77"/>
      <c r="DFV77"/>
      <c r="DFW77"/>
      <c r="DFX77"/>
      <c r="DFY77"/>
      <c r="DFZ77"/>
      <c r="DGA77"/>
      <c r="DGB77"/>
      <c r="DGC77"/>
      <c r="DGD77"/>
      <c r="DGE77"/>
      <c r="DGF77"/>
      <c r="DGG77"/>
      <c r="DGH77"/>
      <c r="DGI77"/>
      <c r="DGJ77"/>
      <c r="DGK77"/>
      <c r="DGL77"/>
      <c r="DGM77"/>
      <c r="DGN77"/>
      <c r="DGO77"/>
      <c r="DGP77"/>
      <c r="DGQ77"/>
      <c r="DGR77"/>
      <c r="DGS77"/>
      <c r="DGT77"/>
      <c r="DGU77"/>
      <c r="DGV77"/>
      <c r="DGW77"/>
      <c r="DGX77"/>
      <c r="DGY77"/>
      <c r="DGZ77"/>
      <c r="DHA77"/>
      <c r="DHB77"/>
      <c r="DHC77"/>
      <c r="DHD77"/>
      <c r="DHE77"/>
      <c r="DHF77"/>
      <c r="DHG77"/>
      <c r="DHH77"/>
      <c r="DHI77"/>
      <c r="DHJ77"/>
      <c r="DHK77"/>
      <c r="DHL77"/>
      <c r="DHM77"/>
      <c r="DHN77"/>
      <c r="DHO77"/>
      <c r="DHP77"/>
      <c r="DHQ77"/>
      <c r="DHR77"/>
      <c r="DHS77"/>
      <c r="DHT77"/>
      <c r="DHU77"/>
      <c r="DHV77"/>
      <c r="DHW77"/>
      <c r="DHX77"/>
      <c r="DHY77"/>
      <c r="DHZ77"/>
      <c r="DIA77"/>
      <c r="DIB77"/>
      <c r="DIC77"/>
      <c r="DID77"/>
      <c r="DIE77"/>
      <c r="DIF77"/>
      <c r="DIG77"/>
      <c r="DIH77"/>
      <c r="DII77"/>
      <c r="DIJ77"/>
      <c r="DIK77"/>
      <c r="DIL77"/>
      <c r="DIM77"/>
      <c r="DIN77"/>
      <c r="DIO77"/>
      <c r="DIP77"/>
      <c r="DIQ77"/>
      <c r="DIR77"/>
      <c r="DIS77"/>
      <c r="DIT77"/>
      <c r="DIU77"/>
      <c r="DIV77"/>
      <c r="DIW77"/>
      <c r="DIX77"/>
      <c r="DIY77"/>
      <c r="DIZ77"/>
      <c r="DJA77"/>
      <c r="DJB77"/>
      <c r="DJC77"/>
      <c r="DJD77"/>
      <c r="DJE77"/>
      <c r="DJF77"/>
      <c r="DJG77"/>
      <c r="DJH77"/>
      <c r="DJI77"/>
      <c r="DJJ77"/>
      <c r="DJK77"/>
      <c r="DJL77"/>
      <c r="DJM77"/>
      <c r="DJN77"/>
      <c r="DJO77"/>
      <c r="DJP77"/>
      <c r="DJQ77"/>
      <c r="DJR77"/>
      <c r="DJS77"/>
      <c r="DJT77"/>
      <c r="DJU77"/>
      <c r="DJV77"/>
      <c r="DJW77"/>
      <c r="DJX77"/>
      <c r="DJY77"/>
      <c r="DJZ77"/>
      <c r="DKA77"/>
      <c r="DKB77"/>
      <c r="DKC77"/>
      <c r="DKD77"/>
      <c r="DKE77"/>
      <c r="DKF77"/>
      <c r="DKG77"/>
      <c r="DKH77"/>
      <c r="DKI77"/>
      <c r="DKJ77"/>
      <c r="DKK77"/>
      <c r="DKL77"/>
      <c r="DKM77"/>
      <c r="DKN77"/>
      <c r="DKO77"/>
      <c r="DKP77"/>
      <c r="DKQ77"/>
      <c r="DKR77"/>
      <c r="DKS77"/>
      <c r="DKT77"/>
      <c r="DKU77"/>
      <c r="DKV77"/>
      <c r="DKW77"/>
      <c r="DKX77"/>
      <c r="DKY77"/>
      <c r="DKZ77"/>
      <c r="DLA77"/>
      <c r="DLB77"/>
      <c r="DLC77"/>
      <c r="DLD77"/>
      <c r="DLE77"/>
      <c r="DLF77"/>
      <c r="DLG77"/>
      <c r="DLH77"/>
      <c r="DLI77"/>
      <c r="DLJ77"/>
      <c r="DLK77"/>
      <c r="DLL77"/>
      <c r="DLM77"/>
      <c r="DLN77"/>
      <c r="DLO77"/>
      <c r="DLP77"/>
      <c r="DLQ77"/>
      <c r="DLR77"/>
      <c r="DLS77"/>
      <c r="DLT77"/>
      <c r="DLU77"/>
      <c r="DLV77"/>
      <c r="DLW77"/>
      <c r="DLX77"/>
      <c r="DLY77"/>
      <c r="DLZ77"/>
      <c r="DMA77"/>
      <c r="DMB77"/>
      <c r="DMC77"/>
      <c r="DMD77"/>
      <c r="DME77"/>
      <c r="DMF77"/>
      <c r="DMG77"/>
      <c r="DMH77"/>
      <c r="DMI77"/>
      <c r="DMJ77"/>
      <c r="DMK77"/>
      <c r="DML77"/>
      <c r="DMM77"/>
      <c r="DMN77"/>
      <c r="DMO77"/>
      <c r="DMP77"/>
      <c r="DMQ77"/>
      <c r="DMR77"/>
      <c r="DMS77"/>
      <c r="DMT77"/>
      <c r="DMU77"/>
      <c r="DMV77"/>
      <c r="DMW77"/>
      <c r="DMX77"/>
      <c r="DMY77"/>
      <c r="DMZ77"/>
      <c r="DNA77"/>
      <c r="DNB77"/>
      <c r="DNC77"/>
      <c r="DND77"/>
      <c r="DNE77"/>
      <c r="DNF77"/>
      <c r="DNG77"/>
      <c r="DNH77"/>
      <c r="DNI77"/>
      <c r="DNJ77"/>
      <c r="DNK77"/>
      <c r="DNL77"/>
      <c r="DNM77"/>
      <c r="DNN77"/>
      <c r="DNO77"/>
      <c r="DNP77"/>
      <c r="DNQ77"/>
      <c r="DNR77"/>
      <c r="DNS77"/>
      <c r="DNT77"/>
      <c r="DNU77"/>
      <c r="DNV77"/>
      <c r="DNW77"/>
      <c r="DNX77"/>
      <c r="DNY77"/>
      <c r="DNZ77"/>
      <c r="DOA77"/>
      <c r="DOB77"/>
      <c r="DOC77"/>
      <c r="DOD77"/>
      <c r="DOE77"/>
      <c r="DOF77"/>
      <c r="DOG77"/>
      <c r="DOH77"/>
      <c r="DOI77"/>
      <c r="DOJ77"/>
      <c r="DOK77"/>
      <c r="DOL77"/>
      <c r="DOM77"/>
      <c r="DON77"/>
      <c r="DOO77"/>
      <c r="DOP77"/>
      <c r="DOQ77"/>
      <c r="DOR77"/>
      <c r="DOS77"/>
      <c r="DOT77"/>
      <c r="DOU77"/>
      <c r="DOV77"/>
      <c r="DOW77"/>
      <c r="DOX77"/>
      <c r="DOY77"/>
      <c r="DOZ77"/>
      <c r="DPA77"/>
      <c r="DPB77"/>
      <c r="DPC77"/>
      <c r="DPD77"/>
      <c r="DPE77"/>
      <c r="DPF77"/>
      <c r="DPG77"/>
      <c r="DPH77"/>
      <c r="DPI77"/>
      <c r="DPJ77"/>
      <c r="DPK77"/>
      <c r="DPL77"/>
      <c r="DPM77"/>
      <c r="DPN77"/>
      <c r="DPO77"/>
      <c r="DPP77"/>
      <c r="DPQ77"/>
      <c r="DPR77"/>
      <c r="DPS77"/>
      <c r="DPT77"/>
      <c r="DPU77"/>
      <c r="DPV77"/>
      <c r="DPW77"/>
      <c r="DPX77"/>
      <c r="DPY77"/>
      <c r="DPZ77"/>
      <c r="DQA77"/>
      <c r="DQB77"/>
      <c r="DQC77"/>
      <c r="DQD77"/>
      <c r="DQE77"/>
      <c r="DQF77"/>
      <c r="DQG77"/>
      <c r="DQH77"/>
      <c r="DQI77"/>
      <c r="DQJ77"/>
      <c r="DQK77"/>
      <c r="DQL77"/>
      <c r="DQM77"/>
      <c r="DQN77"/>
      <c r="DQO77"/>
      <c r="DQP77"/>
      <c r="DQQ77"/>
      <c r="DQR77"/>
      <c r="DQS77"/>
      <c r="DQT77"/>
      <c r="DQU77"/>
      <c r="DQV77"/>
      <c r="DQW77"/>
      <c r="DQX77"/>
      <c r="DQY77"/>
      <c r="DQZ77"/>
      <c r="DRA77"/>
      <c r="DRB77"/>
      <c r="DRC77"/>
      <c r="DRD77"/>
      <c r="DRE77"/>
      <c r="DRF77"/>
      <c r="DRG77"/>
      <c r="DRH77"/>
      <c r="DRI77"/>
      <c r="DRJ77"/>
      <c r="DRK77"/>
      <c r="DRL77"/>
      <c r="DRM77"/>
      <c r="DRN77"/>
      <c r="DRO77"/>
      <c r="DRP77"/>
      <c r="DRQ77"/>
      <c r="DRR77"/>
      <c r="DRS77"/>
      <c r="DRT77"/>
      <c r="DRU77"/>
      <c r="DRV77"/>
      <c r="DRW77"/>
      <c r="DRX77"/>
      <c r="DRY77"/>
      <c r="DRZ77"/>
      <c r="DSA77"/>
      <c r="DSB77"/>
      <c r="DSC77"/>
      <c r="DSD77"/>
      <c r="DSE77"/>
      <c r="DSF77"/>
      <c r="DSG77"/>
      <c r="DSH77"/>
      <c r="DSI77"/>
      <c r="DSJ77"/>
      <c r="DSK77"/>
      <c r="DSL77"/>
      <c r="DSM77"/>
      <c r="DSN77"/>
      <c r="DSO77"/>
      <c r="DSP77"/>
      <c r="DSQ77"/>
      <c r="DSR77"/>
      <c r="DSS77"/>
      <c r="DST77"/>
      <c r="DSU77"/>
      <c r="DSV77"/>
      <c r="DSW77"/>
      <c r="DSX77"/>
      <c r="DSY77"/>
      <c r="DSZ77"/>
      <c r="DTA77"/>
      <c r="DTB77"/>
      <c r="DTC77"/>
      <c r="DTD77"/>
      <c r="DTE77"/>
      <c r="DTF77"/>
      <c r="DTG77"/>
      <c r="DTH77"/>
      <c r="DTI77"/>
      <c r="DTJ77"/>
      <c r="DTK77"/>
      <c r="DTL77"/>
      <c r="DTM77"/>
      <c r="DTN77"/>
      <c r="DTO77"/>
      <c r="DTP77"/>
      <c r="DTQ77"/>
      <c r="DTR77"/>
      <c r="DTS77"/>
      <c r="DTT77"/>
      <c r="DTU77"/>
      <c r="DTV77"/>
      <c r="DTW77"/>
      <c r="DTX77"/>
      <c r="DTY77"/>
      <c r="DTZ77"/>
      <c r="DUA77"/>
      <c r="DUB77"/>
      <c r="DUC77"/>
      <c r="DUD77"/>
      <c r="DUE77"/>
      <c r="DUF77"/>
      <c r="DUG77"/>
      <c r="DUH77"/>
      <c r="DUI77"/>
      <c r="DUJ77"/>
      <c r="DUK77"/>
      <c r="DUL77"/>
      <c r="DUM77"/>
      <c r="DUN77"/>
      <c r="DUO77"/>
      <c r="DUP77"/>
      <c r="DUQ77"/>
      <c r="DUR77"/>
      <c r="DUS77"/>
      <c r="DUT77"/>
      <c r="DUU77"/>
      <c r="DUV77"/>
      <c r="DUW77"/>
      <c r="DUX77"/>
      <c r="DUY77"/>
      <c r="DUZ77"/>
      <c r="DVA77"/>
      <c r="DVB77"/>
      <c r="DVC77"/>
      <c r="DVD77"/>
      <c r="DVE77"/>
      <c r="DVF77"/>
      <c r="DVG77"/>
      <c r="DVH77"/>
      <c r="DVI77"/>
      <c r="DVJ77"/>
      <c r="DVK77"/>
      <c r="DVL77"/>
      <c r="DVM77"/>
      <c r="DVN77"/>
      <c r="DVO77"/>
      <c r="DVP77"/>
      <c r="DVQ77"/>
      <c r="DVR77"/>
      <c r="DVS77"/>
      <c r="DVT77"/>
      <c r="DVU77"/>
      <c r="DVV77"/>
      <c r="DVW77"/>
      <c r="DVX77"/>
      <c r="DVY77"/>
      <c r="DVZ77"/>
      <c r="DWA77"/>
      <c r="DWB77"/>
      <c r="DWC77"/>
      <c r="DWD77"/>
      <c r="DWE77"/>
      <c r="DWF77"/>
      <c r="DWG77"/>
      <c r="DWH77"/>
      <c r="DWI77"/>
      <c r="DWJ77"/>
      <c r="DWK77"/>
      <c r="DWL77"/>
      <c r="DWM77"/>
      <c r="DWN77"/>
      <c r="DWO77"/>
      <c r="DWP77"/>
      <c r="DWQ77"/>
      <c r="DWR77"/>
      <c r="DWS77"/>
      <c r="DWT77"/>
      <c r="DWU77"/>
      <c r="DWV77"/>
      <c r="DWW77"/>
      <c r="DWX77"/>
      <c r="DWY77"/>
      <c r="DWZ77"/>
      <c r="DXA77"/>
      <c r="DXB77"/>
      <c r="DXC77"/>
      <c r="DXD77"/>
      <c r="DXE77"/>
      <c r="DXF77"/>
      <c r="DXG77"/>
      <c r="DXH77"/>
      <c r="DXI77"/>
      <c r="DXJ77"/>
      <c r="DXK77"/>
      <c r="DXL77"/>
      <c r="DXM77"/>
      <c r="DXN77"/>
      <c r="DXO77"/>
      <c r="DXP77"/>
      <c r="DXQ77"/>
      <c r="DXR77"/>
      <c r="DXS77"/>
      <c r="DXT77"/>
      <c r="DXU77"/>
      <c r="DXV77"/>
      <c r="DXW77"/>
      <c r="DXX77"/>
      <c r="DXY77"/>
      <c r="DXZ77"/>
      <c r="DYA77"/>
      <c r="DYB77"/>
      <c r="DYC77"/>
      <c r="DYD77"/>
      <c r="DYE77"/>
      <c r="DYF77"/>
      <c r="DYG77"/>
      <c r="DYH77"/>
      <c r="DYI77"/>
      <c r="DYJ77"/>
      <c r="DYK77"/>
      <c r="DYL77"/>
      <c r="DYM77"/>
      <c r="DYN77"/>
      <c r="DYO77"/>
      <c r="DYP77"/>
      <c r="DYQ77"/>
      <c r="DYR77"/>
      <c r="DYS77"/>
      <c r="DYT77"/>
      <c r="DYU77"/>
      <c r="DYV77"/>
      <c r="DYW77"/>
      <c r="DYX77"/>
      <c r="DYY77"/>
      <c r="DYZ77"/>
      <c r="DZA77"/>
      <c r="DZB77"/>
      <c r="DZC77"/>
      <c r="DZD77"/>
      <c r="DZE77"/>
      <c r="DZF77"/>
      <c r="DZG77"/>
      <c r="DZH77"/>
      <c r="DZI77"/>
      <c r="DZJ77"/>
      <c r="DZK77"/>
      <c r="DZL77"/>
      <c r="DZM77"/>
      <c r="DZN77"/>
      <c r="DZO77"/>
      <c r="DZP77"/>
      <c r="DZQ77"/>
      <c r="DZR77"/>
      <c r="DZS77"/>
      <c r="DZT77"/>
      <c r="DZU77"/>
      <c r="DZV77"/>
      <c r="DZW77"/>
      <c r="DZX77"/>
      <c r="DZY77"/>
      <c r="DZZ77"/>
      <c r="EAA77"/>
      <c r="EAB77"/>
      <c r="EAC77"/>
      <c r="EAD77"/>
      <c r="EAE77"/>
      <c r="EAF77"/>
      <c r="EAG77"/>
      <c r="EAH77"/>
      <c r="EAI77"/>
      <c r="EAJ77"/>
      <c r="EAK77"/>
      <c r="EAL77"/>
      <c r="EAM77"/>
      <c r="EAN77"/>
      <c r="EAO77"/>
      <c r="EAP77"/>
      <c r="EAQ77"/>
      <c r="EAR77"/>
      <c r="EAS77"/>
      <c r="EAT77"/>
      <c r="EAU77"/>
      <c r="EAV77"/>
      <c r="EAW77"/>
      <c r="EAX77"/>
      <c r="EAY77"/>
      <c r="EAZ77"/>
      <c r="EBA77"/>
      <c r="EBB77"/>
      <c r="EBC77"/>
      <c r="EBD77"/>
      <c r="EBE77"/>
      <c r="EBF77"/>
      <c r="EBG77"/>
      <c r="EBH77"/>
      <c r="EBI77"/>
      <c r="EBJ77"/>
      <c r="EBK77"/>
      <c r="EBL77"/>
      <c r="EBM77"/>
      <c r="EBN77"/>
      <c r="EBO77"/>
      <c r="EBP77"/>
      <c r="EBQ77"/>
      <c r="EBR77"/>
      <c r="EBS77"/>
      <c r="EBT77"/>
      <c r="EBU77"/>
      <c r="EBV77"/>
      <c r="EBW77"/>
      <c r="EBX77"/>
      <c r="EBY77"/>
      <c r="EBZ77"/>
      <c r="ECA77"/>
      <c r="ECB77"/>
      <c r="ECC77"/>
      <c r="ECD77"/>
      <c r="ECE77"/>
      <c r="ECF77"/>
      <c r="ECG77"/>
      <c r="ECH77"/>
      <c r="ECI77"/>
      <c r="ECJ77"/>
      <c r="ECK77"/>
      <c r="ECL77"/>
      <c r="ECM77"/>
      <c r="ECN77"/>
      <c r="ECO77"/>
      <c r="ECP77"/>
      <c r="ECQ77"/>
      <c r="ECR77"/>
      <c r="ECS77"/>
      <c r="ECT77"/>
      <c r="ECU77"/>
      <c r="ECV77"/>
      <c r="ECW77"/>
      <c r="ECX77"/>
      <c r="ECY77"/>
      <c r="ECZ77"/>
      <c r="EDA77"/>
      <c r="EDB77"/>
      <c r="EDC77"/>
      <c r="EDD77"/>
      <c r="EDE77"/>
      <c r="EDF77"/>
      <c r="EDG77"/>
      <c r="EDH77"/>
      <c r="EDI77"/>
      <c r="EDJ77"/>
      <c r="EDK77"/>
      <c r="EDL77"/>
      <c r="EDM77"/>
      <c r="EDN77"/>
      <c r="EDO77"/>
      <c r="EDP77"/>
      <c r="EDQ77"/>
      <c r="EDR77"/>
      <c r="EDS77"/>
      <c r="EDT77"/>
      <c r="EDU77"/>
      <c r="EDV77"/>
      <c r="EDW77"/>
      <c r="EDX77"/>
      <c r="EDY77"/>
      <c r="EDZ77"/>
      <c r="EEA77"/>
      <c r="EEB77"/>
      <c r="EEC77"/>
      <c r="EED77"/>
      <c r="EEE77"/>
      <c r="EEF77"/>
      <c r="EEG77"/>
      <c r="EEH77"/>
      <c r="EEI77"/>
      <c r="EEJ77"/>
      <c r="EEK77"/>
      <c r="EEL77"/>
      <c r="EEM77"/>
      <c r="EEN77"/>
      <c r="EEO77"/>
      <c r="EEP77"/>
      <c r="EEQ77"/>
      <c r="EER77"/>
      <c r="EES77"/>
      <c r="EET77"/>
      <c r="EEU77"/>
      <c r="EEV77"/>
      <c r="EEW77"/>
      <c r="EEX77"/>
      <c r="EEY77"/>
      <c r="EEZ77"/>
      <c r="EFA77"/>
      <c r="EFB77"/>
      <c r="EFC77"/>
      <c r="EFD77"/>
      <c r="EFE77"/>
      <c r="EFF77"/>
      <c r="EFG77"/>
      <c r="EFH77"/>
      <c r="EFI77"/>
      <c r="EFJ77"/>
      <c r="EFK77"/>
      <c r="EFL77"/>
      <c r="EFM77"/>
      <c r="EFN77"/>
      <c r="EFO77"/>
      <c r="EFP77"/>
      <c r="EFQ77"/>
      <c r="EFR77"/>
      <c r="EFS77"/>
      <c r="EFT77"/>
      <c r="EFU77"/>
      <c r="EFV77"/>
      <c r="EFW77"/>
      <c r="EFX77"/>
      <c r="EFY77"/>
      <c r="EFZ77"/>
      <c r="EGA77"/>
      <c r="EGB77"/>
      <c r="EGC77"/>
      <c r="EGD77"/>
      <c r="EGE77"/>
      <c r="EGF77"/>
      <c r="EGG77"/>
      <c r="EGH77"/>
      <c r="EGI77"/>
      <c r="EGJ77"/>
      <c r="EGK77"/>
      <c r="EGL77"/>
      <c r="EGM77"/>
      <c r="EGN77"/>
      <c r="EGO77"/>
      <c r="EGP77"/>
      <c r="EGQ77"/>
      <c r="EGR77"/>
      <c r="EGS77"/>
      <c r="EGT77"/>
      <c r="EGU77"/>
      <c r="EGV77"/>
      <c r="EGW77"/>
      <c r="EGX77"/>
      <c r="EGY77"/>
      <c r="EGZ77"/>
      <c r="EHA77"/>
      <c r="EHB77"/>
      <c r="EHC77"/>
      <c r="EHD77"/>
      <c r="EHE77"/>
      <c r="EHF77"/>
      <c r="EHG77"/>
      <c r="EHH77"/>
      <c r="EHI77"/>
      <c r="EHJ77"/>
      <c r="EHK77"/>
      <c r="EHL77"/>
      <c r="EHM77"/>
      <c r="EHN77"/>
      <c r="EHO77"/>
      <c r="EHP77"/>
      <c r="EHQ77"/>
      <c r="EHR77"/>
      <c r="EHS77"/>
      <c r="EHT77"/>
      <c r="EHU77"/>
      <c r="EHV77"/>
      <c r="EHW77"/>
      <c r="EHX77"/>
      <c r="EHY77"/>
      <c r="EHZ77"/>
      <c r="EIA77"/>
      <c r="EIB77"/>
      <c r="EIC77"/>
      <c r="EID77"/>
      <c r="EIE77"/>
      <c r="EIF77"/>
      <c r="EIG77"/>
      <c r="EIH77"/>
      <c r="EII77"/>
      <c r="EIJ77"/>
      <c r="EIK77"/>
      <c r="EIL77"/>
      <c r="EIM77"/>
      <c r="EIN77"/>
      <c r="EIO77"/>
      <c r="EIP77"/>
      <c r="EIQ77"/>
      <c r="EIR77"/>
      <c r="EIS77"/>
      <c r="EIT77"/>
      <c r="EIU77"/>
      <c r="EIV77"/>
      <c r="EIW77"/>
      <c r="EIX77"/>
      <c r="EIY77"/>
      <c r="EIZ77"/>
      <c r="EJA77"/>
      <c r="EJB77"/>
      <c r="EJC77"/>
      <c r="EJD77"/>
      <c r="EJE77"/>
      <c r="EJF77"/>
      <c r="EJG77"/>
      <c r="EJH77"/>
      <c r="EJI77"/>
      <c r="EJJ77"/>
      <c r="EJK77"/>
      <c r="EJL77"/>
      <c r="EJM77"/>
      <c r="EJN77"/>
      <c r="EJO77"/>
      <c r="EJP77"/>
      <c r="EJQ77"/>
      <c r="EJR77"/>
      <c r="EJS77"/>
      <c r="EJT77"/>
      <c r="EJU77"/>
      <c r="EJV77"/>
      <c r="EJW77"/>
      <c r="EJX77"/>
      <c r="EJY77"/>
      <c r="EJZ77"/>
      <c r="EKA77"/>
      <c r="EKB77"/>
      <c r="EKC77"/>
      <c r="EKD77"/>
      <c r="EKE77"/>
      <c r="EKF77"/>
      <c r="EKG77"/>
      <c r="EKH77"/>
      <c r="EKI77"/>
      <c r="EKJ77"/>
      <c r="EKK77"/>
      <c r="EKL77"/>
      <c r="EKM77"/>
      <c r="EKN77"/>
      <c r="EKO77"/>
      <c r="EKP77"/>
      <c r="EKQ77"/>
      <c r="EKR77"/>
      <c r="EKS77"/>
      <c r="EKT77"/>
      <c r="EKU77"/>
      <c r="EKV77"/>
      <c r="EKW77"/>
      <c r="EKX77"/>
      <c r="EKY77"/>
      <c r="EKZ77"/>
      <c r="ELA77"/>
      <c r="ELB77"/>
      <c r="ELC77"/>
      <c r="ELD77"/>
      <c r="ELE77"/>
      <c r="ELF77"/>
      <c r="ELG77"/>
      <c r="ELH77"/>
      <c r="ELI77"/>
      <c r="ELJ77"/>
      <c r="ELK77"/>
      <c r="ELL77"/>
      <c r="ELM77"/>
      <c r="ELN77"/>
      <c r="ELO77"/>
      <c r="ELP77"/>
      <c r="ELQ77"/>
      <c r="ELR77"/>
      <c r="ELS77"/>
      <c r="ELT77"/>
      <c r="ELU77"/>
      <c r="ELV77"/>
      <c r="ELW77"/>
      <c r="ELX77"/>
      <c r="ELY77"/>
      <c r="ELZ77"/>
      <c r="EMA77"/>
      <c r="EMB77"/>
      <c r="EMC77"/>
      <c r="EMD77"/>
      <c r="EME77"/>
      <c r="EMF77"/>
      <c r="EMG77"/>
      <c r="EMH77"/>
      <c r="EMI77"/>
      <c r="EMJ77"/>
      <c r="EMK77"/>
      <c r="EML77"/>
      <c r="EMM77"/>
      <c r="EMN77"/>
      <c r="EMO77"/>
      <c r="EMP77"/>
      <c r="EMQ77"/>
      <c r="EMR77"/>
      <c r="EMS77"/>
      <c r="EMT77"/>
      <c r="EMU77"/>
      <c r="EMV77"/>
      <c r="EMW77"/>
      <c r="EMX77"/>
      <c r="EMY77"/>
      <c r="EMZ77"/>
      <c r="ENA77"/>
      <c r="ENB77"/>
      <c r="ENC77"/>
      <c r="END77"/>
      <c r="ENE77"/>
      <c r="ENF77"/>
      <c r="ENG77"/>
      <c r="ENH77"/>
      <c r="ENI77"/>
      <c r="ENJ77"/>
      <c r="ENK77"/>
      <c r="ENL77"/>
      <c r="ENM77"/>
      <c r="ENN77"/>
      <c r="ENO77"/>
      <c r="ENP77"/>
      <c r="ENQ77"/>
      <c r="ENR77"/>
      <c r="ENS77"/>
      <c r="ENT77"/>
      <c r="ENU77"/>
      <c r="ENV77"/>
      <c r="ENW77"/>
      <c r="ENX77"/>
      <c r="ENY77"/>
      <c r="ENZ77"/>
      <c r="EOA77"/>
      <c r="EOB77"/>
      <c r="EOC77"/>
      <c r="EOD77"/>
      <c r="EOE77"/>
      <c r="EOF77"/>
      <c r="EOG77"/>
      <c r="EOH77"/>
      <c r="EOI77"/>
      <c r="EOJ77"/>
      <c r="EOK77"/>
      <c r="EOL77"/>
      <c r="EOM77"/>
      <c r="EON77"/>
      <c r="EOO77"/>
      <c r="EOP77"/>
      <c r="EOQ77"/>
      <c r="EOR77"/>
      <c r="EOS77"/>
      <c r="EOT77"/>
      <c r="EOU77"/>
      <c r="EOV77"/>
      <c r="EOW77"/>
      <c r="EOX77"/>
      <c r="EOY77"/>
      <c r="EOZ77"/>
      <c r="EPA77"/>
      <c r="EPB77"/>
      <c r="EPC77"/>
      <c r="EPD77"/>
      <c r="EPE77"/>
      <c r="EPF77"/>
      <c r="EPG77"/>
      <c r="EPH77"/>
      <c r="EPI77"/>
      <c r="EPJ77"/>
      <c r="EPK77"/>
      <c r="EPL77"/>
      <c r="EPM77"/>
      <c r="EPN77"/>
      <c r="EPO77"/>
      <c r="EPP77"/>
      <c r="EPQ77"/>
      <c r="EPR77"/>
      <c r="EPS77"/>
      <c r="EPT77"/>
      <c r="EPU77"/>
      <c r="EPV77"/>
      <c r="EPW77"/>
      <c r="EPX77"/>
      <c r="EPY77"/>
      <c r="EPZ77"/>
      <c r="EQA77"/>
      <c r="EQB77"/>
      <c r="EQC77"/>
      <c r="EQD77"/>
      <c r="EQE77"/>
      <c r="EQF77"/>
      <c r="EQG77"/>
      <c r="EQH77"/>
      <c r="EQI77"/>
      <c r="EQJ77"/>
      <c r="EQK77"/>
      <c r="EQL77"/>
      <c r="EQM77"/>
      <c r="EQN77"/>
      <c r="EQO77"/>
      <c r="EQP77"/>
      <c r="EQQ77"/>
      <c r="EQR77"/>
      <c r="EQS77"/>
      <c r="EQT77"/>
      <c r="EQU77"/>
      <c r="EQV77"/>
      <c r="EQW77"/>
      <c r="EQX77"/>
      <c r="EQY77"/>
      <c r="EQZ77"/>
      <c r="ERA77"/>
      <c r="ERB77"/>
      <c r="ERC77"/>
      <c r="ERD77"/>
      <c r="ERE77"/>
      <c r="ERF77"/>
      <c r="ERG77"/>
      <c r="ERH77"/>
      <c r="ERI77"/>
      <c r="ERJ77"/>
      <c r="ERK77"/>
      <c r="ERL77"/>
      <c r="ERM77"/>
      <c r="ERN77"/>
      <c r="ERO77"/>
      <c r="ERP77"/>
      <c r="ERQ77"/>
      <c r="ERR77"/>
      <c r="ERS77"/>
      <c r="ERT77"/>
      <c r="ERU77"/>
      <c r="ERV77"/>
      <c r="ERW77"/>
      <c r="ERX77"/>
      <c r="ERY77"/>
      <c r="ERZ77"/>
      <c r="ESA77"/>
      <c r="ESB77"/>
      <c r="ESC77"/>
      <c r="ESD77"/>
      <c r="ESE77"/>
      <c r="ESF77"/>
      <c r="ESG77"/>
      <c r="ESH77"/>
      <c r="ESI77"/>
      <c r="ESJ77"/>
      <c r="ESK77"/>
      <c r="ESL77"/>
      <c r="ESM77"/>
      <c r="ESN77"/>
      <c r="ESO77"/>
      <c r="ESP77"/>
      <c r="ESQ77"/>
      <c r="ESR77"/>
      <c r="ESS77"/>
      <c r="EST77"/>
      <c r="ESU77"/>
      <c r="ESV77"/>
      <c r="ESW77"/>
      <c r="ESX77"/>
      <c r="ESY77"/>
      <c r="ESZ77"/>
      <c r="ETA77"/>
      <c r="ETB77"/>
      <c r="ETC77"/>
      <c r="ETD77"/>
      <c r="ETE77"/>
      <c r="ETF77"/>
      <c r="ETG77"/>
      <c r="ETH77"/>
      <c r="ETI77"/>
      <c r="ETJ77"/>
      <c r="ETK77"/>
      <c r="ETL77"/>
      <c r="ETM77"/>
      <c r="ETN77"/>
      <c r="ETO77"/>
      <c r="ETP77"/>
      <c r="ETQ77"/>
      <c r="ETR77"/>
      <c r="ETS77"/>
      <c r="ETT77"/>
      <c r="ETU77"/>
      <c r="ETV77"/>
      <c r="ETW77"/>
      <c r="ETX77"/>
      <c r="ETY77"/>
      <c r="ETZ77"/>
      <c r="EUA77"/>
      <c r="EUB77"/>
      <c r="EUC77"/>
      <c r="EUD77"/>
      <c r="EUE77"/>
      <c r="EUF77"/>
      <c r="EUG77"/>
      <c r="EUH77"/>
      <c r="EUI77"/>
      <c r="EUJ77"/>
      <c r="EUK77"/>
      <c r="EUL77"/>
      <c r="EUM77"/>
      <c r="EUN77"/>
      <c r="EUO77"/>
      <c r="EUP77"/>
      <c r="EUQ77"/>
      <c r="EUR77"/>
      <c r="EUS77"/>
      <c r="EUT77"/>
      <c r="EUU77"/>
      <c r="EUV77"/>
      <c r="EUW77"/>
      <c r="EUX77"/>
      <c r="EUY77"/>
      <c r="EUZ77"/>
      <c r="EVA77"/>
      <c r="EVB77"/>
      <c r="EVC77"/>
      <c r="EVD77"/>
      <c r="EVE77"/>
      <c r="EVF77"/>
      <c r="EVG77"/>
      <c r="EVH77"/>
      <c r="EVI77"/>
      <c r="EVJ77"/>
      <c r="EVK77"/>
      <c r="EVL77"/>
      <c r="EVM77"/>
      <c r="EVN77"/>
      <c r="EVO77"/>
      <c r="EVP77"/>
      <c r="EVQ77"/>
      <c r="EVR77"/>
      <c r="EVS77"/>
      <c r="EVT77"/>
      <c r="EVU77"/>
      <c r="EVV77"/>
      <c r="EVW77"/>
      <c r="EVX77"/>
      <c r="EVY77"/>
      <c r="EVZ77"/>
      <c r="EWA77"/>
      <c r="EWB77"/>
      <c r="EWC77"/>
      <c r="EWD77"/>
      <c r="EWE77"/>
      <c r="EWF77"/>
      <c r="EWG77"/>
      <c r="EWH77"/>
      <c r="EWI77"/>
      <c r="EWJ77"/>
      <c r="EWK77"/>
      <c r="EWL77"/>
      <c r="EWM77"/>
      <c r="EWN77"/>
      <c r="EWO77"/>
      <c r="EWP77"/>
      <c r="EWQ77"/>
      <c r="EWR77"/>
      <c r="EWS77"/>
      <c r="EWT77"/>
      <c r="EWU77"/>
      <c r="EWV77"/>
      <c r="EWW77"/>
      <c r="EWX77"/>
      <c r="EWY77"/>
      <c r="EWZ77"/>
      <c r="EXA77"/>
      <c r="EXB77"/>
      <c r="EXC77"/>
      <c r="EXD77"/>
      <c r="EXE77"/>
      <c r="EXF77"/>
      <c r="EXG77"/>
      <c r="EXH77"/>
      <c r="EXI77"/>
      <c r="EXJ77"/>
      <c r="EXK77"/>
      <c r="EXL77"/>
      <c r="EXM77"/>
      <c r="EXN77"/>
      <c r="EXO77"/>
      <c r="EXP77"/>
      <c r="EXQ77"/>
      <c r="EXR77"/>
      <c r="EXS77"/>
      <c r="EXT77"/>
      <c r="EXU77"/>
      <c r="EXV77"/>
      <c r="EXW77"/>
      <c r="EXX77"/>
      <c r="EXY77"/>
      <c r="EXZ77"/>
      <c r="EYA77"/>
      <c r="EYB77"/>
      <c r="EYC77"/>
      <c r="EYD77"/>
      <c r="EYE77"/>
      <c r="EYF77"/>
      <c r="EYG77"/>
      <c r="EYH77"/>
      <c r="EYI77"/>
      <c r="EYJ77"/>
      <c r="EYK77"/>
      <c r="EYL77"/>
      <c r="EYM77"/>
      <c r="EYN77"/>
      <c r="EYO77"/>
      <c r="EYP77"/>
      <c r="EYQ77"/>
      <c r="EYR77"/>
      <c r="EYS77"/>
      <c r="EYT77"/>
      <c r="EYU77"/>
      <c r="EYV77"/>
      <c r="EYW77"/>
      <c r="EYX77"/>
      <c r="EYY77"/>
      <c r="EYZ77"/>
      <c r="EZA77"/>
      <c r="EZB77"/>
      <c r="EZC77"/>
      <c r="EZD77"/>
      <c r="EZE77"/>
      <c r="EZF77"/>
      <c r="EZG77"/>
      <c r="EZH77"/>
      <c r="EZI77"/>
      <c r="EZJ77"/>
      <c r="EZK77"/>
      <c r="EZL77"/>
      <c r="EZM77"/>
      <c r="EZN77"/>
      <c r="EZO77"/>
      <c r="EZP77"/>
      <c r="EZQ77"/>
      <c r="EZR77"/>
      <c r="EZS77"/>
      <c r="EZT77"/>
      <c r="EZU77"/>
      <c r="EZV77"/>
      <c r="EZW77"/>
      <c r="EZX77"/>
      <c r="EZY77"/>
      <c r="EZZ77"/>
      <c r="FAA77"/>
      <c r="FAB77"/>
      <c r="FAC77"/>
      <c r="FAD77"/>
      <c r="FAE77"/>
      <c r="FAF77"/>
      <c r="FAG77"/>
      <c r="FAH77"/>
      <c r="FAI77"/>
      <c r="FAJ77"/>
      <c r="FAK77"/>
      <c r="FAL77"/>
      <c r="FAM77"/>
      <c r="FAN77"/>
      <c r="FAO77"/>
      <c r="FAP77"/>
      <c r="FAQ77"/>
      <c r="FAR77"/>
      <c r="FAS77"/>
      <c r="FAT77"/>
      <c r="FAU77"/>
      <c r="FAV77"/>
      <c r="FAW77"/>
      <c r="FAX77"/>
      <c r="FAY77"/>
      <c r="FAZ77"/>
      <c r="FBA77"/>
      <c r="FBB77"/>
      <c r="FBC77"/>
      <c r="FBD77"/>
      <c r="FBE77"/>
      <c r="FBF77"/>
      <c r="FBG77"/>
      <c r="FBH77"/>
      <c r="FBI77"/>
      <c r="FBJ77"/>
      <c r="FBK77"/>
      <c r="FBL77"/>
      <c r="FBM77"/>
      <c r="FBN77"/>
      <c r="FBO77"/>
      <c r="FBP77"/>
      <c r="FBQ77"/>
      <c r="FBR77"/>
      <c r="FBS77"/>
      <c r="FBT77"/>
      <c r="FBU77"/>
      <c r="FBV77"/>
      <c r="FBW77"/>
      <c r="FBX77"/>
      <c r="FBY77"/>
      <c r="FBZ77"/>
      <c r="FCA77"/>
      <c r="FCB77"/>
      <c r="FCC77"/>
      <c r="FCD77"/>
      <c r="FCE77"/>
      <c r="FCF77"/>
      <c r="FCG77"/>
      <c r="FCH77"/>
      <c r="FCI77"/>
      <c r="FCJ77"/>
      <c r="FCK77"/>
      <c r="FCL77"/>
      <c r="FCM77"/>
      <c r="FCN77"/>
      <c r="FCO77"/>
      <c r="FCP77"/>
      <c r="FCQ77"/>
      <c r="FCR77"/>
      <c r="FCS77"/>
      <c r="FCT77"/>
      <c r="FCU77"/>
      <c r="FCV77"/>
      <c r="FCW77"/>
      <c r="FCX77"/>
      <c r="FCY77"/>
      <c r="FCZ77"/>
      <c r="FDA77"/>
      <c r="FDB77"/>
      <c r="FDC77"/>
      <c r="FDD77"/>
      <c r="FDE77"/>
      <c r="FDF77"/>
      <c r="FDG77"/>
      <c r="FDH77"/>
      <c r="FDI77"/>
      <c r="FDJ77"/>
      <c r="FDK77"/>
      <c r="FDL77"/>
      <c r="FDM77"/>
      <c r="FDN77"/>
      <c r="FDO77"/>
      <c r="FDP77"/>
      <c r="FDQ77"/>
      <c r="FDR77"/>
      <c r="FDS77"/>
      <c r="FDT77"/>
      <c r="FDU77"/>
      <c r="FDV77"/>
      <c r="FDW77"/>
      <c r="FDX77"/>
      <c r="FDY77"/>
      <c r="FDZ77"/>
      <c r="FEA77"/>
      <c r="FEB77"/>
      <c r="FEC77"/>
      <c r="FED77"/>
      <c r="FEE77"/>
      <c r="FEF77"/>
      <c r="FEG77"/>
      <c r="FEH77"/>
      <c r="FEI77"/>
      <c r="FEJ77"/>
      <c r="FEK77"/>
      <c r="FEL77"/>
      <c r="FEM77"/>
      <c r="FEN77"/>
      <c r="FEO77"/>
      <c r="FEP77"/>
      <c r="FEQ77"/>
      <c r="FER77"/>
      <c r="FES77"/>
      <c r="FET77"/>
      <c r="FEU77"/>
      <c r="FEV77"/>
      <c r="FEW77"/>
      <c r="FEX77"/>
      <c r="FEY77"/>
      <c r="FEZ77"/>
      <c r="FFA77"/>
      <c r="FFB77"/>
      <c r="FFC77"/>
      <c r="FFD77"/>
      <c r="FFE77"/>
      <c r="FFF77"/>
      <c r="FFG77"/>
      <c r="FFH77"/>
      <c r="FFI77"/>
      <c r="FFJ77"/>
      <c r="FFK77"/>
      <c r="FFL77"/>
      <c r="FFM77"/>
      <c r="FFN77"/>
      <c r="FFO77"/>
      <c r="FFP77"/>
      <c r="FFQ77"/>
      <c r="FFR77"/>
      <c r="FFS77"/>
      <c r="FFT77"/>
      <c r="FFU77"/>
      <c r="FFV77"/>
      <c r="FFW77"/>
      <c r="FFX77"/>
      <c r="FFY77"/>
      <c r="FFZ77"/>
      <c r="FGA77"/>
      <c r="FGB77"/>
      <c r="FGC77"/>
      <c r="FGD77"/>
      <c r="FGE77"/>
      <c r="FGF77"/>
      <c r="FGG77"/>
      <c r="FGH77"/>
      <c r="FGI77"/>
      <c r="FGJ77"/>
      <c r="FGK77"/>
      <c r="FGL77"/>
      <c r="FGM77"/>
      <c r="FGN77"/>
      <c r="FGO77"/>
      <c r="FGP77"/>
      <c r="FGQ77"/>
      <c r="FGR77"/>
      <c r="FGS77"/>
      <c r="FGT77"/>
      <c r="FGU77"/>
      <c r="FGV77"/>
      <c r="FGW77"/>
      <c r="FGX77"/>
      <c r="FGY77"/>
      <c r="FGZ77"/>
      <c r="FHA77"/>
      <c r="FHB77"/>
      <c r="FHC77"/>
      <c r="FHD77"/>
      <c r="FHE77"/>
      <c r="FHF77"/>
      <c r="FHG77"/>
      <c r="FHH77"/>
      <c r="FHI77"/>
      <c r="FHJ77"/>
      <c r="FHK77"/>
      <c r="FHL77"/>
      <c r="FHM77"/>
      <c r="FHN77"/>
      <c r="FHO77"/>
      <c r="FHP77"/>
      <c r="FHQ77"/>
      <c r="FHR77"/>
      <c r="FHS77"/>
      <c r="FHT77"/>
      <c r="FHU77"/>
      <c r="FHV77"/>
      <c r="FHW77"/>
      <c r="FHX77"/>
      <c r="FHY77"/>
      <c r="FHZ77"/>
      <c r="FIA77"/>
      <c r="FIB77"/>
      <c r="FIC77"/>
      <c r="FID77"/>
      <c r="FIE77"/>
      <c r="FIF77"/>
      <c r="FIG77"/>
      <c r="FIH77"/>
      <c r="FII77"/>
      <c r="FIJ77"/>
      <c r="FIK77"/>
      <c r="FIL77"/>
      <c r="FIM77"/>
      <c r="FIN77"/>
      <c r="FIO77"/>
      <c r="FIP77"/>
      <c r="FIQ77"/>
      <c r="FIR77"/>
      <c r="FIS77"/>
      <c r="FIT77"/>
      <c r="FIU77"/>
      <c r="FIV77"/>
      <c r="FIW77"/>
      <c r="FIX77"/>
      <c r="FIY77"/>
      <c r="FIZ77"/>
      <c r="FJA77"/>
      <c r="FJB77"/>
      <c r="FJC77"/>
      <c r="FJD77"/>
      <c r="FJE77"/>
      <c r="FJF77"/>
      <c r="FJG77"/>
      <c r="FJH77"/>
      <c r="FJI77"/>
      <c r="FJJ77"/>
      <c r="FJK77"/>
      <c r="FJL77"/>
      <c r="FJM77"/>
      <c r="FJN77"/>
      <c r="FJO77"/>
      <c r="FJP77"/>
      <c r="FJQ77"/>
      <c r="FJR77"/>
      <c r="FJS77"/>
      <c r="FJT77"/>
      <c r="FJU77"/>
      <c r="FJV77"/>
      <c r="FJW77"/>
      <c r="FJX77"/>
      <c r="FJY77"/>
      <c r="FJZ77"/>
      <c r="FKA77"/>
      <c r="FKB77"/>
      <c r="FKC77"/>
      <c r="FKD77"/>
      <c r="FKE77"/>
      <c r="FKF77"/>
      <c r="FKG77"/>
      <c r="FKH77"/>
      <c r="FKI77"/>
      <c r="FKJ77"/>
      <c r="FKK77"/>
      <c r="FKL77"/>
      <c r="FKM77"/>
      <c r="FKN77"/>
      <c r="FKO77"/>
      <c r="FKP77"/>
      <c r="FKQ77"/>
      <c r="FKR77"/>
      <c r="FKS77"/>
      <c r="FKT77"/>
      <c r="FKU77"/>
      <c r="FKV77"/>
      <c r="FKW77"/>
      <c r="FKX77"/>
      <c r="FKY77"/>
      <c r="FKZ77"/>
      <c r="FLA77"/>
      <c r="FLB77"/>
      <c r="FLC77"/>
      <c r="FLD77"/>
      <c r="FLE77"/>
      <c r="FLF77"/>
      <c r="FLG77"/>
      <c r="FLH77"/>
      <c r="FLI77"/>
      <c r="FLJ77"/>
      <c r="FLK77"/>
      <c r="FLL77"/>
      <c r="FLM77"/>
      <c r="FLN77"/>
      <c r="FLO77"/>
      <c r="FLP77"/>
      <c r="FLQ77"/>
      <c r="FLR77"/>
      <c r="FLS77"/>
      <c r="FLT77"/>
      <c r="FLU77"/>
      <c r="FLV77"/>
      <c r="FLW77"/>
      <c r="FLX77"/>
      <c r="FLY77"/>
      <c r="FLZ77"/>
      <c r="FMA77"/>
      <c r="FMB77"/>
      <c r="FMC77"/>
      <c r="FMD77"/>
      <c r="FME77"/>
      <c r="FMF77"/>
      <c r="FMG77"/>
      <c r="FMH77"/>
      <c r="FMI77"/>
      <c r="FMJ77"/>
      <c r="FMK77"/>
      <c r="FML77"/>
      <c r="FMM77"/>
      <c r="FMN77"/>
      <c r="FMO77"/>
      <c r="FMP77"/>
      <c r="FMQ77"/>
      <c r="FMR77"/>
      <c r="FMS77"/>
      <c r="FMT77"/>
      <c r="FMU77"/>
      <c r="FMV77"/>
      <c r="FMW77"/>
      <c r="FMX77"/>
      <c r="FMY77"/>
      <c r="FMZ77"/>
      <c r="FNA77"/>
      <c r="FNB77"/>
      <c r="FNC77"/>
      <c r="FND77"/>
      <c r="FNE77"/>
      <c r="FNF77"/>
      <c r="FNG77"/>
      <c r="FNH77"/>
      <c r="FNI77"/>
      <c r="FNJ77"/>
      <c r="FNK77"/>
      <c r="FNL77"/>
      <c r="FNM77"/>
      <c r="FNN77"/>
      <c r="FNO77"/>
      <c r="FNP77"/>
      <c r="FNQ77"/>
      <c r="FNR77"/>
      <c r="FNS77"/>
      <c r="FNT77"/>
      <c r="FNU77"/>
      <c r="FNV77"/>
      <c r="FNW77"/>
      <c r="FNX77"/>
      <c r="FNY77"/>
      <c r="FNZ77"/>
      <c r="FOA77"/>
      <c r="FOB77"/>
      <c r="FOC77"/>
      <c r="FOD77"/>
      <c r="FOE77"/>
      <c r="FOF77"/>
      <c r="FOG77"/>
      <c r="FOH77"/>
      <c r="FOI77"/>
      <c r="FOJ77"/>
      <c r="FOK77"/>
      <c r="FOL77"/>
      <c r="FOM77"/>
      <c r="FON77"/>
      <c r="FOO77"/>
      <c r="FOP77"/>
      <c r="FOQ77"/>
      <c r="FOR77"/>
      <c r="FOS77"/>
      <c r="FOT77"/>
      <c r="FOU77"/>
      <c r="FOV77"/>
      <c r="FOW77"/>
      <c r="FOX77"/>
      <c r="FOY77"/>
      <c r="FOZ77"/>
      <c r="FPA77"/>
      <c r="FPB77"/>
      <c r="FPC77"/>
      <c r="FPD77"/>
      <c r="FPE77"/>
      <c r="FPF77"/>
      <c r="FPG77"/>
      <c r="FPH77"/>
      <c r="FPI77"/>
      <c r="FPJ77"/>
      <c r="FPK77"/>
      <c r="FPL77"/>
      <c r="FPM77"/>
      <c r="FPN77"/>
      <c r="FPO77"/>
      <c r="FPP77"/>
      <c r="FPQ77"/>
      <c r="FPR77"/>
      <c r="FPS77"/>
      <c r="FPT77"/>
      <c r="FPU77"/>
      <c r="FPV77"/>
      <c r="FPW77"/>
      <c r="FPX77"/>
      <c r="FPY77"/>
      <c r="FPZ77"/>
      <c r="FQA77"/>
      <c r="FQB77"/>
      <c r="FQC77"/>
      <c r="FQD77"/>
      <c r="FQE77"/>
      <c r="FQF77"/>
      <c r="FQG77"/>
      <c r="FQH77"/>
      <c r="FQI77"/>
      <c r="FQJ77"/>
      <c r="FQK77"/>
      <c r="FQL77"/>
      <c r="FQM77"/>
      <c r="FQN77"/>
      <c r="FQO77"/>
      <c r="FQP77"/>
      <c r="FQQ77"/>
      <c r="FQR77"/>
      <c r="FQS77"/>
      <c r="FQT77"/>
      <c r="FQU77"/>
      <c r="FQV77"/>
      <c r="FQW77"/>
      <c r="FQX77"/>
      <c r="FQY77"/>
      <c r="FQZ77"/>
      <c r="FRA77"/>
      <c r="FRB77"/>
      <c r="FRC77"/>
      <c r="FRD77"/>
      <c r="FRE77"/>
      <c r="FRF77"/>
      <c r="FRG77"/>
      <c r="FRH77"/>
      <c r="FRI77"/>
      <c r="FRJ77"/>
      <c r="FRK77"/>
      <c r="FRL77"/>
      <c r="FRM77"/>
      <c r="FRN77"/>
      <c r="FRO77"/>
      <c r="FRP77"/>
      <c r="FRQ77"/>
      <c r="FRR77"/>
      <c r="FRS77"/>
      <c r="FRT77"/>
      <c r="FRU77"/>
      <c r="FRV77"/>
      <c r="FRW77"/>
      <c r="FRX77"/>
      <c r="FRY77"/>
      <c r="FRZ77"/>
      <c r="FSA77"/>
      <c r="FSB77"/>
      <c r="FSC77"/>
      <c r="FSD77"/>
      <c r="FSE77"/>
      <c r="FSF77"/>
      <c r="FSG77"/>
      <c r="FSH77"/>
      <c r="FSI77"/>
      <c r="FSJ77"/>
      <c r="FSK77"/>
      <c r="FSL77"/>
      <c r="FSM77"/>
      <c r="FSN77"/>
      <c r="FSO77"/>
      <c r="FSP77"/>
      <c r="FSQ77"/>
      <c r="FSR77"/>
      <c r="FSS77"/>
      <c r="FST77"/>
      <c r="FSU77"/>
      <c r="FSV77"/>
      <c r="FSW77"/>
      <c r="FSX77"/>
      <c r="FSY77"/>
      <c r="FSZ77"/>
      <c r="FTA77"/>
      <c r="FTB77"/>
      <c r="FTC77"/>
      <c r="FTD77"/>
      <c r="FTE77"/>
      <c r="FTF77"/>
      <c r="FTG77"/>
      <c r="FTH77"/>
      <c r="FTI77"/>
      <c r="FTJ77"/>
      <c r="FTK77"/>
      <c r="FTL77"/>
      <c r="FTM77"/>
      <c r="FTN77"/>
      <c r="FTO77"/>
      <c r="FTP77"/>
      <c r="FTQ77"/>
      <c r="FTR77"/>
      <c r="FTS77"/>
      <c r="FTT77"/>
      <c r="FTU77"/>
      <c r="FTV77"/>
      <c r="FTW77"/>
      <c r="FTX77"/>
      <c r="FTY77"/>
      <c r="FTZ77"/>
      <c r="FUA77"/>
      <c r="FUB77"/>
      <c r="FUC77"/>
      <c r="FUD77"/>
      <c r="FUE77"/>
      <c r="FUF77"/>
      <c r="FUG77"/>
      <c r="FUH77"/>
      <c r="FUI77"/>
      <c r="FUJ77"/>
      <c r="FUK77"/>
      <c r="FUL77"/>
      <c r="FUM77"/>
      <c r="FUN77"/>
      <c r="FUO77"/>
      <c r="FUP77"/>
      <c r="FUQ77"/>
      <c r="FUR77"/>
      <c r="FUS77"/>
      <c r="FUT77"/>
      <c r="FUU77"/>
      <c r="FUV77"/>
      <c r="FUW77"/>
      <c r="FUX77"/>
      <c r="FUY77"/>
      <c r="FUZ77"/>
      <c r="FVA77"/>
      <c r="FVB77"/>
      <c r="FVC77"/>
      <c r="FVD77"/>
      <c r="FVE77"/>
      <c r="FVF77"/>
      <c r="FVG77"/>
      <c r="FVH77"/>
      <c r="FVI77"/>
      <c r="FVJ77"/>
      <c r="FVK77"/>
      <c r="FVL77"/>
      <c r="FVM77"/>
      <c r="FVN77"/>
      <c r="FVO77"/>
      <c r="FVP77"/>
      <c r="FVQ77"/>
      <c r="FVR77"/>
      <c r="FVS77"/>
      <c r="FVT77"/>
      <c r="FVU77"/>
      <c r="FVV77"/>
      <c r="FVW77"/>
      <c r="FVX77"/>
      <c r="FVY77"/>
      <c r="FVZ77"/>
      <c r="FWA77"/>
      <c r="FWB77"/>
      <c r="FWC77"/>
      <c r="FWD77"/>
      <c r="FWE77"/>
      <c r="FWF77"/>
      <c r="FWG77"/>
      <c r="FWH77"/>
      <c r="FWI77"/>
      <c r="FWJ77"/>
      <c r="FWK77"/>
      <c r="FWL77"/>
      <c r="FWM77"/>
      <c r="FWN77"/>
      <c r="FWO77"/>
      <c r="FWP77"/>
      <c r="FWQ77"/>
      <c r="FWR77"/>
      <c r="FWS77"/>
      <c r="FWT77"/>
      <c r="FWU77"/>
      <c r="FWV77"/>
      <c r="FWW77"/>
      <c r="FWX77"/>
      <c r="FWY77"/>
      <c r="FWZ77"/>
      <c r="FXA77"/>
      <c r="FXB77"/>
      <c r="FXC77"/>
      <c r="FXD77"/>
      <c r="FXE77"/>
      <c r="FXF77"/>
      <c r="FXG77"/>
      <c r="FXH77"/>
      <c r="FXI77"/>
      <c r="FXJ77"/>
      <c r="FXK77"/>
      <c r="FXL77"/>
      <c r="FXM77"/>
      <c r="FXN77"/>
      <c r="FXO77"/>
      <c r="FXP77"/>
      <c r="FXQ77"/>
      <c r="FXR77"/>
      <c r="FXS77"/>
      <c r="FXT77"/>
      <c r="FXU77"/>
      <c r="FXV77"/>
      <c r="FXW77"/>
      <c r="FXX77"/>
      <c r="FXY77"/>
      <c r="FXZ77"/>
      <c r="FYA77"/>
      <c r="FYB77"/>
      <c r="FYC77"/>
      <c r="FYD77"/>
      <c r="FYE77"/>
      <c r="FYF77"/>
      <c r="FYG77"/>
      <c r="FYH77"/>
      <c r="FYI77"/>
      <c r="FYJ77"/>
      <c r="FYK77"/>
      <c r="FYL77"/>
      <c r="FYM77"/>
      <c r="FYN77"/>
      <c r="FYO77"/>
      <c r="FYP77"/>
      <c r="FYQ77"/>
      <c r="FYR77"/>
      <c r="FYS77"/>
      <c r="FYT77"/>
      <c r="FYU77"/>
      <c r="FYV77"/>
      <c r="FYW77"/>
      <c r="FYX77"/>
      <c r="FYY77"/>
      <c r="FYZ77"/>
      <c r="FZA77"/>
      <c r="FZB77"/>
      <c r="FZC77"/>
      <c r="FZD77"/>
      <c r="FZE77"/>
      <c r="FZF77"/>
      <c r="FZG77"/>
      <c r="FZH77"/>
      <c r="FZI77"/>
      <c r="FZJ77"/>
      <c r="FZK77"/>
      <c r="FZL77"/>
      <c r="FZM77"/>
      <c r="FZN77"/>
      <c r="FZO77"/>
      <c r="FZP77"/>
      <c r="FZQ77"/>
      <c r="FZR77"/>
      <c r="FZS77"/>
      <c r="FZT77"/>
      <c r="FZU77"/>
      <c r="FZV77"/>
      <c r="FZW77"/>
      <c r="FZX77"/>
      <c r="FZY77"/>
      <c r="FZZ77"/>
      <c r="GAA77"/>
      <c r="GAB77"/>
      <c r="GAC77"/>
      <c r="GAD77"/>
      <c r="GAE77"/>
      <c r="GAF77"/>
      <c r="GAG77"/>
      <c r="GAH77"/>
      <c r="GAI77"/>
      <c r="GAJ77"/>
      <c r="GAK77"/>
      <c r="GAL77"/>
      <c r="GAM77"/>
      <c r="GAN77"/>
      <c r="GAO77"/>
      <c r="GAP77"/>
      <c r="GAQ77"/>
      <c r="GAR77"/>
      <c r="GAS77"/>
      <c r="GAT77"/>
      <c r="GAU77"/>
      <c r="GAV77"/>
      <c r="GAW77"/>
      <c r="GAX77"/>
      <c r="GAY77"/>
      <c r="GAZ77"/>
      <c r="GBA77"/>
      <c r="GBB77"/>
      <c r="GBC77"/>
      <c r="GBD77"/>
      <c r="GBE77"/>
      <c r="GBF77"/>
      <c r="GBG77"/>
      <c r="GBH77"/>
      <c r="GBI77"/>
      <c r="GBJ77"/>
      <c r="GBK77"/>
      <c r="GBL77"/>
      <c r="GBM77"/>
      <c r="GBN77"/>
      <c r="GBO77"/>
      <c r="GBP77"/>
      <c r="GBQ77"/>
      <c r="GBR77"/>
      <c r="GBS77"/>
      <c r="GBT77"/>
      <c r="GBU77"/>
      <c r="GBV77"/>
      <c r="GBW77"/>
      <c r="GBX77"/>
      <c r="GBY77"/>
      <c r="GBZ77"/>
      <c r="GCA77"/>
      <c r="GCB77"/>
      <c r="GCC77"/>
      <c r="GCD77"/>
      <c r="GCE77"/>
      <c r="GCF77"/>
      <c r="GCG77"/>
      <c r="GCH77"/>
      <c r="GCI77"/>
      <c r="GCJ77"/>
      <c r="GCK77"/>
      <c r="GCL77"/>
      <c r="GCM77"/>
      <c r="GCN77"/>
      <c r="GCO77"/>
      <c r="GCP77"/>
      <c r="GCQ77"/>
      <c r="GCR77"/>
      <c r="GCS77"/>
      <c r="GCT77"/>
      <c r="GCU77"/>
      <c r="GCV77"/>
      <c r="GCW77"/>
      <c r="GCX77"/>
      <c r="GCY77"/>
      <c r="GCZ77"/>
      <c r="GDA77"/>
      <c r="GDB77"/>
      <c r="GDC77"/>
      <c r="GDD77"/>
      <c r="GDE77"/>
      <c r="GDF77"/>
      <c r="GDG77"/>
      <c r="GDH77"/>
      <c r="GDI77"/>
      <c r="GDJ77"/>
      <c r="GDK77"/>
      <c r="GDL77"/>
      <c r="GDM77"/>
      <c r="GDN77"/>
      <c r="GDO77"/>
      <c r="GDP77"/>
      <c r="GDQ77"/>
      <c r="GDR77"/>
      <c r="GDS77"/>
      <c r="GDT77"/>
      <c r="GDU77"/>
      <c r="GDV77"/>
      <c r="GDW77"/>
      <c r="GDX77"/>
      <c r="GDY77"/>
      <c r="GDZ77"/>
      <c r="GEA77"/>
      <c r="GEB77"/>
      <c r="GEC77"/>
      <c r="GED77"/>
      <c r="GEE77"/>
      <c r="GEF77"/>
      <c r="GEG77"/>
      <c r="GEH77"/>
      <c r="GEI77"/>
      <c r="GEJ77"/>
      <c r="GEK77"/>
      <c r="GEL77"/>
      <c r="GEM77"/>
      <c r="GEN77"/>
      <c r="GEO77"/>
      <c r="GEP77"/>
      <c r="GEQ77"/>
      <c r="GER77"/>
      <c r="GES77"/>
      <c r="GET77"/>
      <c r="GEU77"/>
      <c r="GEV77"/>
      <c r="GEW77"/>
      <c r="GEX77"/>
      <c r="GEY77"/>
      <c r="GEZ77"/>
      <c r="GFA77"/>
      <c r="GFB77"/>
      <c r="GFC77"/>
      <c r="GFD77"/>
      <c r="GFE77"/>
      <c r="GFF77"/>
      <c r="GFG77"/>
      <c r="GFH77"/>
      <c r="GFI77"/>
      <c r="GFJ77"/>
      <c r="GFK77"/>
      <c r="GFL77"/>
      <c r="GFM77"/>
      <c r="GFN77"/>
      <c r="GFO77"/>
      <c r="GFP77"/>
      <c r="GFQ77"/>
      <c r="GFR77"/>
      <c r="GFS77"/>
      <c r="GFT77"/>
      <c r="GFU77"/>
      <c r="GFV77"/>
      <c r="GFW77"/>
      <c r="GFX77"/>
      <c r="GFY77"/>
      <c r="GFZ77"/>
      <c r="GGA77"/>
      <c r="GGB77"/>
      <c r="GGC77"/>
      <c r="GGD77"/>
      <c r="GGE77"/>
      <c r="GGF77"/>
      <c r="GGG77"/>
      <c r="GGH77"/>
      <c r="GGI77"/>
      <c r="GGJ77"/>
      <c r="GGK77"/>
      <c r="GGL77"/>
      <c r="GGM77"/>
      <c r="GGN77"/>
      <c r="GGO77"/>
      <c r="GGP77"/>
      <c r="GGQ77"/>
      <c r="GGR77"/>
      <c r="GGS77"/>
      <c r="GGT77"/>
      <c r="GGU77"/>
      <c r="GGV77"/>
      <c r="GGW77"/>
      <c r="GGX77"/>
      <c r="GGY77"/>
      <c r="GGZ77"/>
      <c r="GHA77"/>
      <c r="GHB77"/>
      <c r="GHC77"/>
      <c r="GHD77"/>
      <c r="GHE77"/>
      <c r="GHF77"/>
      <c r="GHG77"/>
      <c r="GHH77"/>
      <c r="GHI77"/>
      <c r="GHJ77"/>
      <c r="GHK77"/>
      <c r="GHL77"/>
      <c r="GHM77"/>
      <c r="GHN77"/>
      <c r="GHO77"/>
      <c r="GHP77"/>
      <c r="GHQ77"/>
      <c r="GHR77"/>
      <c r="GHS77"/>
      <c r="GHT77"/>
      <c r="GHU77"/>
      <c r="GHV77"/>
      <c r="GHW77"/>
      <c r="GHX77"/>
      <c r="GHY77"/>
      <c r="GHZ77"/>
      <c r="GIA77"/>
      <c r="GIB77"/>
      <c r="GIC77"/>
      <c r="GID77"/>
      <c r="GIE77"/>
      <c r="GIF77"/>
      <c r="GIG77"/>
      <c r="GIH77"/>
      <c r="GII77"/>
      <c r="GIJ77"/>
      <c r="GIK77"/>
      <c r="GIL77"/>
      <c r="GIM77"/>
      <c r="GIN77"/>
      <c r="GIO77"/>
      <c r="GIP77"/>
      <c r="GIQ77"/>
      <c r="GIR77"/>
      <c r="GIS77"/>
      <c r="GIT77"/>
      <c r="GIU77"/>
      <c r="GIV77"/>
      <c r="GIW77"/>
      <c r="GIX77"/>
      <c r="GIY77"/>
      <c r="GIZ77"/>
      <c r="GJA77"/>
      <c r="GJB77"/>
      <c r="GJC77"/>
      <c r="GJD77"/>
      <c r="GJE77"/>
      <c r="GJF77"/>
      <c r="GJG77"/>
      <c r="GJH77"/>
      <c r="GJI77"/>
      <c r="GJJ77"/>
      <c r="GJK77"/>
      <c r="GJL77"/>
      <c r="GJM77"/>
      <c r="GJN77"/>
      <c r="GJO77"/>
      <c r="GJP77"/>
      <c r="GJQ77"/>
      <c r="GJR77"/>
      <c r="GJS77"/>
      <c r="GJT77"/>
      <c r="GJU77"/>
      <c r="GJV77"/>
      <c r="GJW77"/>
      <c r="GJX77"/>
      <c r="GJY77"/>
      <c r="GJZ77"/>
      <c r="GKA77"/>
      <c r="GKB77"/>
      <c r="GKC77"/>
      <c r="GKD77"/>
      <c r="GKE77"/>
      <c r="GKF77"/>
      <c r="GKG77"/>
      <c r="GKH77"/>
      <c r="GKI77"/>
      <c r="GKJ77"/>
      <c r="GKK77"/>
      <c r="GKL77"/>
      <c r="GKM77"/>
      <c r="GKN77"/>
      <c r="GKO77"/>
      <c r="GKP77"/>
      <c r="GKQ77"/>
      <c r="GKR77"/>
      <c r="GKS77"/>
      <c r="GKT77"/>
      <c r="GKU77"/>
      <c r="GKV77"/>
      <c r="GKW77"/>
      <c r="GKX77"/>
      <c r="GKY77"/>
      <c r="GKZ77"/>
      <c r="GLA77"/>
      <c r="GLB77"/>
      <c r="GLC77"/>
      <c r="GLD77"/>
      <c r="GLE77"/>
      <c r="GLF77"/>
      <c r="GLG77"/>
      <c r="GLH77"/>
      <c r="GLI77"/>
      <c r="GLJ77"/>
      <c r="GLK77"/>
      <c r="GLL77"/>
      <c r="GLM77"/>
      <c r="GLN77"/>
      <c r="GLO77"/>
      <c r="GLP77"/>
      <c r="GLQ77"/>
      <c r="GLR77"/>
      <c r="GLS77"/>
      <c r="GLT77"/>
      <c r="GLU77"/>
      <c r="GLV77"/>
      <c r="GLW77"/>
      <c r="GLX77"/>
      <c r="GLY77"/>
      <c r="GLZ77"/>
      <c r="GMA77"/>
      <c r="GMB77"/>
      <c r="GMC77"/>
      <c r="GMD77"/>
      <c r="GME77"/>
      <c r="GMF77"/>
      <c r="GMG77"/>
      <c r="GMH77"/>
      <c r="GMI77"/>
      <c r="GMJ77"/>
      <c r="GMK77"/>
      <c r="GML77"/>
      <c r="GMM77"/>
      <c r="GMN77"/>
      <c r="GMO77"/>
      <c r="GMP77"/>
      <c r="GMQ77"/>
      <c r="GMR77"/>
      <c r="GMS77"/>
      <c r="GMT77"/>
      <c r="GMU77"/>
      <c r="GMV77"/>
      <c r="GMW77"/>
      <c r="GMX77"/>
      <c r="GMY77"/>
      <c r="GMZ77"/>
      <c r="GNA77"/>
      <c r="GNB77"/>
      <c r="GNC77"/>
      <c r="GND77"/>
      <c r="GNE77"/>
      <c r="GNF77"/>
      <c r="GNG77"/>
      <c r="GNH77"/>
      <c r="GNI77"/>
      <c r="GNJ77"/>
      <c r="GNK77"/>
      <c r="GNL77"/>
      <c r="GNM77"/>
      <c r="GNN77"/>
      <c r="GNO77"/>
      <c r="GNP77"/>
      <c r="GNQ77"/>
      <c r="GNR77"/>
      <c r="GNS77"/>
      <c r="GNT77"/>
      <c r="GNU77"/>
      <c r="GNV77"/>
      <c r="GNW77"/>
      <c r="GNX77"/>
      <c r="GNY77"/>
      <c r="GNZ77"/>
      <c r="GOA77"/>
      <c r="GOB77"/>
      <c r="GOC77"/>
      <c r="GOD77"/>
      <c r="GOE77"/>
      <c r="GOF77"/>
      <c r="GOG77"/>
      <c r="GOH77"/>
      <c r="GOI77"/>
      <c r="GOJ77"/>
      <c r="GOK77"/>
      <c r="GOL77"/>
      <c r="GOM77"/>
      <c r="GON77"/>
      <c r="GOO77"/>
      <c r="GOP77"/>
      <c r="GOQ77"/>
      <c r="GOR77"/>
      <c r="GOS77"/>
      <c r="GOT77"/>
      <c r="GOU77"/>
      <c r="GOV77"/>
      <c r="GOW77"/>
      <c r="GOX77"/>
      <c r="GOY77"/>
      <c r="GOZ77"/>
      <c r="GPA77"/>
      <c r="GPB77"/>
      <c r="GPC77"/>
      <c r="GPD77"/>
      <c r="GPE77"/>
      <c r="GPF77"/>
      <c r="GPG77"/>
      <c r="GPH77"/>
      <c r="GPI77"/>
      <c r="GPJ77"/>
      <c r="GPK77"/>
      <c r="GPL77"/>
      <c r="GPM77"/>
      <c r="GPN77"/>
      <c r="GPO77"/>
      <c r="GPP77"/>
      <c r="GPQ77"/>
      <c r="GPR77"/>
      <c r="GPS77"/>
      <c r="GPT77"/>
      <c r="GPU77"/>
      <c r="GPV77"/>
      <c r="GPW77"/>
      <c r="GPX77"/>
      <c r="GPY77"/>
      <c r="GPZ77"/>
      <c r="GQA77"/>
      <c r="GQB77"/>
      <c r="GQC77"/>
      <c r="GQD77"/>
      <c r="GQE77"/>
      <c r="GQF77"/>
      <c r="GQG77"/>
      <c r="GQH77"/>
      <c r="GQI77"/>
      <c r="GQJ77"/>
      <c r="GQK77"/>
      <c r="GQL77"/>
      <c r="GQM77"/>
      <c r="GQN77"/>
      <c r="GQO77"/>
      <c r="GQP77"/>
      <c r="GQQ77"/>
      <c r="GQR77"/>
      <c r="GQS77"/>
      <c r="GQT77"/>
      <c r="GQU77"/>
      <c r="GQV77"/>
      <c r="GQW77"/>
      <c r="GQX77"/>
      <c r="GQY77"/>
      <c r="GQZ77"/>
      <c r="GRA77"/>
      <c r="GRB77"/>
      <c r="GRC77"/>
      <c r="GRD77"/>
      <c r="GRE77"/>
      <c r="GRF77"/>
      <c r="GRG77"/>
      <c r="GRH77"/>
      <c r="GRI77"/>
      <c r="GRJ77"/>
      <c r="GRK77"/>
      <c r="GRL77"/>
      <c r="GRM77"/>
      <c r="GRN77"/>
      <c r="GRO77"/>
      <c r="GRP77"/>
      <c r="GRQ77"/>
      <c r="GRR77"/>
      <c r="GRS77"/>
      <c r="GRT77"/>
      <c r="GRU77"/>
      <c r="GRV77"/>
      <c r="GRW77"/>
      <c r="GRX77"/>
      <c r="GRY77"/>
      <c r="GRZ77"/>
      <c r="GSA77"/>
      <c r="GSB77"/>
      <c r="GSC77"/>
      <c r="GSD77"/>
      <c r="GSE77"/>
      <c r="GSF77"/>
      <c r="GSG77"/>
      <c r="GSH77"/>
      <c r="GSI77"/>
      <c r="GSJ77"/>
      <c r="GSK77"/>
      <c r="GSL77"/>
      <c r="GSM77"/>
      <c r="GSN77"/>
      <c r="GSO77"/>
      <c r="GSP77"/>
      <c r="GSQ77"/>
      <c r="GSR77"/>
      <c r="GSS77"/>
      <c r="GST77"/>
      <c r="GSU77"/>
      <c r="GSV77"/>
      <c r="GSW77"/>
      <c r="GSX77"/>
      <c r="GSY77"/>
      <c r="GSZ77"/>
      <c r="GTA77"/>
      <c r="GTB77"/>
      <c r="GTC77"/>
      <c r="GTD77"/>
      <c r="GTE77"/>
      <c r="GTF77"/>
      <c r="GTG77"/>
      <c r="GTH77"/>
      <c r="GTI77"/>
      <c r="GTJ77"/>
      <c r="GTK77"/>
      <c r="GTL77"/>
      <c r="GTM77"/>
      <c r="GTN77"/>
      <c r="GTO77"/>
      <c r="GTP77"/>
      <c r="GTQ77"/>
      <c r="GTR77"/>
      <c r="GTS77"/>
      <c r="GTT77"/>
      <c r="GTU77"/>
      <c r="GTV77"/>
      <c r="GTW77"/>
      <c r="GTX77"/>
      <c r="GTY77"/>
      <c r="GTZ77"/>
      <c r="GUA77"/>
      <c r="GUB77"/>
      <c r="GUC77"/>
      <c r="GUD77"/>
      <c r="GUE77"/>
      <c r="GUF77"/>
      <c r="GUG77"/>
      <c r="GUH77"/>
      <c r="GUI77"/>
      <c r="GUJ77"/>
      <c r="GUK77"/>
      <c r="GUL77"/>
      <c r="GUM77"/>
      <c r="GUN77"/>
      <c r="GUO77"/>
      <c r="GUP77"/>
      <c r="GUQ77"/>
      <c r="GUR77"/>
      <c r="GUS77"/>
      <c r="GUT77"/>
      <c r="GUU77"/>
      <c r="GUV77"/>
      <c r="GUW77"/>
      <c r="GUX77"/>
      <c r="GUY77"/>
      <c r="GUZ77"/>
      <c r="GVA77"/>
      <c r="GVB77"/>
      <c r="GVC77"/>
      <c r="GVD77"/>
      <c r="GVE77"/>
      <c r="GVF77"/>
      <c r="GVG77"/>
      <c r="GVH77"/>
      <c r="GVI77"/>
      <c r="GVJ77"/>
      <c r="GVK77"/>
      <c r="GVL77"/>
      <c r="GVM77"/>
      <c r="GVN77"/>
      <c r="GVO77"/>
      <c r="GVP77"/>
      <c r="GVQ77"/>
      <c r="GVR77"/>
      <c r="GVS77"/>
      <c r="GVT77"/>
      <c r="GVU77"/>
      <c r="GVV77"/>
      <c r="GVW77"/>
      <c r="GVX77"/>
      <c r="GVY77"/>
      <c r="GVZ77"/>
      <c r="GWA77"/>
      <c r="GWB77"/>
      <c r="GWC77"/>
      <c r="GWD77"/>
      <c r="GWE77"/>
      <c r="GWF77"/>
      <c r="GWG77"/>
      <c r="GWH77"/>
      <c r="GWI77"/>
      <c r="GWJ77"/>
      <c r="GWK77"/>
      <c r="GWL77"/>
      <c r="GWM77"/>
      <c r="GWN77"/>
      <c r="GWO77"/>
      <c r="GWP77"/>
      <c r="GWQ77"/>
      <c r="GWR77"/>
      <c r="GWS77"/>
      <c r="GWT77"/>
      <c r="GWU77"/>
      <c r="GWV77"/>
      <c r="GWW77"/>
      <c r="GWX77"/>
      <c r="GWY77"/>
      <c r="GWZ77"/>
      <c r="GXA77"/>
      <c r="GXB77"/>
      <c r="GXC77"/>
      <c r="GXD77"/>
      <c r="GXE77"/>
      <c r="GXF77"/>
      <c r="GXG77"/>
      <c r="GXH77"/>
      <c r="GXI77"/>
      <c r="GXJ77"/>
      <c r="GXK77"/>
      <c r="GXL77"/>
      <c r="GXM77"/>
      <c r="GXN77"/>
      <c r="GXO77"/>
      <c r="GXP77"/>
      <c r="GXQ77"/>
      <c r="GXR77"/>
      <c r="GXS77"/>
      <c r="GXT77"/>
      <c r="GXU77"/>
      <c r="GXV77"/>
      <c r="GXW77"/>
      <c r="GXX77"/>
      <c r="GXY77"/>
      <c r="GXZ77"/>
      <c r="GYA77"/>
      <c r="GYB77"/>
      <c r="GYC77"/>
      <c r="GYD77"/>
      <c r="GYE77"/>
      <c r="GYF77"/>
      <c r="GYG77"/>
      <c r="GYH77"/>
      <c r="GYI77"/>
      <c r="GYJ77"/>
      <c r="GYK77"/>
      <c r="GYL77"/>
      <c r="GYM77"/>
      <c r="GYN77"/>
      <c r="GYO77"/>
      <c r="GYP77"/>
      <c r="GYQ77"/>
      <c r="GYR77"/>
      <c r="GYS77"/>
      <c r="GYT77"/>
      <c r="GYU77"/>
      <c r="GYV77"/>
      <c r="GYW77"/>
      <c r="GYX77"/>
      <c r="GYY77"/>
      <c r="GYZ77"/>
      <c r="GZA77"/>
      <c r="GZB77"/>
      <c r="GZC77"/>
      <c r="GZD77"/>
      <c r="GZE77"/>
      <c r="GZF77"/>
      <c r="GZG77"/>
      <c r="GZH77"/>
      <c r="GZI77"/>
      <c r="GZJ77"/>
      <c r="GZK77"/>
      <c r="GZL77"/>
      <c r="GZM77"/>
      <c r="GZN77"/>
      <c r="GZO77"/>
      <c r="GZP77"/>
      <c r="GZQ77"/>
      <c r="GZR77"/>
      <c r="GZS77"/>
      <c r="GZT77"/>
      <c r="GZU77"/>
      <c r="GZV77"/>
      <c r="GZW77"/>
      <c r="GZX77"/>
      <c r="GZY77"/>
      <c r="GZZ77"/>
      <c r="HAA77"/>
      <c r="HAB77"/>
      <c r="HAC77"/>
      <c r="HAD77"/>
      <c r="HAE77"/>
      <c r="HAF77"/>
      <c r="HAG77"/>
      <c r="HAH77"/>
      <c r="HAI77"/>
      <c r="HAJ77"/>
      <c r="HAK77"/>
      <c r="HAL77"/>
      <c r="HAM77"/>
      <c r="HAN77"/>
      <c r="HAO77"/>
      <c r="HAP77"/>
      <c r="HAQ77"/>
      <c r="HAR77"/>
      <c r="HAS77"/>
      <c r="HAT77"/>
      <c r="HAU77"/>
      <c r="HAV77"/>
      <c r="HAW77"/>
      <c r="HAX77"/>
      <c r="HAY77"/>
      <c r="HAZ77"/>
      <c r="HBA77"/>
      <c r="HBB77"/>
      <c r="HBC77"/>
      <c r="HBD77"/>
      <c r="HBE77"/>
      <c r="HBF77"/>
      <c r="HBG77"/>
      <c r="HBH77"/>
      <c r="HBI77"/>
      <c r="HBJ77"/>
      <c r="HBK77"/>
      <c r="HBL77"/>
      <c r="HBM77"/>
      <c r="HBN77"/>
      <c r="HBO77"/>
      <c r="HBP77"/>
      <c r="HBQ77"/>
      <c r="HBR77"/>
      <c r="HBS77"/>
      <c r="HBT77"/>
      <c r="HBU77"/>
      <c r="HBV77"/>
      <c r="HBW77"/>
      <c r="HBX77"/>
      <c r="HBY77"/>
      <c r="HBZ77"/>
      <c r="HCA77"/>
      <c r="HCB77"/>
      <c r="HCC77"/>
      <c r="HCD77"/>
      <c r="HCE77"/>
      <c r="HCF77"/>
      <c r="HCG77"/>
      <c r="HCH77"/>
      <c r="HCI77"/>
      <c r="HCJ77"/>
      <c r="HCK77"/>
      <c r="HCL77"/>
      <c r="HCM77"/>
      <c r="HCN77"/>
      <c r="HCO77"/>
      <c r="HCP77"/>
      <c r="HCQ77"/>
      <c r="HCR77"/>
      <c r="HCS77"/>
      <c r="HCT77"/>
      <c r="HCU77"/>
      <c r="HCV77"/>
      <c r="HCW77"/>
      <c r="HCX77"/>
      <c r="HCY77"/>
      <c r="HCZ77"/>
      <c r="HDA77"/>
      <c r="HDB77"/>
      <c r="HDC77"/>
      <c r="HDD77"/>
      <c r="HDE77"/>
      <c r="HDF77"/>
      <c r="HDG77"/>
      <c r="HDH77"/>
      <c r="HDI77"/>
      <c r="HDJ77"/>
      <c r="HDK77"/>
      <c r="HDL77"/>
      <c r="HDM77"/>
      <c r="HDN77"/>
      <c r="HDO77"/>
      <c r="HDP77"/>
      <c r="HDQ77"/>
      <c r="HDR77"/>
      <c r="HDS77"/>
      <c r="HDT77"/>
      <c r="HDU77"/>
      <c r="HDV77"/>
      <c r="HDW77"/>
      <c r="HDX77"/>
      <c r="HDY77"/>
      <c r="HDZ77"/>
      <c r="HEA77"/>
      <c r="HEB77"/>
      <c r="HEC77"/>
      <c r="HED77"/>
      <c r="HEE77"/>
      <c r="HEF77"/>
      <c r="HEG77"/>
      <c r="HEH77"/>
      <c r="HEI77"/>
      <c r="HEJ77"/>
      <c r="HEK77"/>
      <c r="HEL77"/>
      <c r="HEM77"/>
      <c r="HEN77"/>
      <c r="HEO77"/>
      <c r="HEP77"/>
      <c r="HEQ77"/>
      <c r="HER77"/>
      <c r="HES77"/>
      <c r="HET77"/>
      <c r="HEU77"/>
      <c r="HEV77"/>
      <c r="HEW77"/>
      <c r="HEX77"/>
      <c r="HEY77"/>
      <c r="HEZ77"/>
      <c r="HFA77"/>
      <c r="HFB77"/>
      <c r="HFC77"/>
      <c r="HFD77"/>
      <c r="HFE77"/>
      <c r="HFF77"/>
      <c r="HFG77"/>
      <c r="HFH77"/>
      <c r="HFI77"/>
      <c r="HFJ77"/>
      <c r="HFK77"/>
      <c r="HFL77"/>
      <c r="HFM77"/>
      <c r="HFN77"/>
      <c r="HFO77"/>
      <c r="HFP77"/>
      <c r="HFQ77"/>
      <c r="HFR77"/>
      <c r="HFS77"/>
      <c r="HFT77"/>
      <c r="HFU77"/>
      <c r="HFV77"/>
      <c r="HFW77"/>
      <c r="HFX77"/>
      <c r="HFY77"/>
      <c r="HFZ77"/>
      <c r="HGA77"/>
      <c r="HGB77"/>
      <c r="HGC77"/>
      <c r="HGD77"/>
      <c r="HGE77"/>
      <c r="HGF77"/>
      <c r="HGG77"/>
      <c r="HGH77"/>
      <c r="HGI77"/>
      <c r="HGJ77"/>
      <c r="HGK77"/>
      <c r="HGL77"/>
      <c r="HGM77"/>
      <c r="HGN77"/>
      <c r="HGO77"/>
      <c r="HGP77"/>
      <c r="HGQ77"/>
      <c r="HGR77"/>
      <c r="HGS77"/>
      <c r="HGT77"/>
      <c r="HGU77"/>
      <c r="HGV77"/>
      <c r="HGW77"/>
      <c r="HGX77"/>
      <c r="HGY77"/>
      <c r="HGZ77"/>
      <c r="HHA77"/>
      <c r="HHB77"/>
      <c r="HHC77"/>
      <c r="HHD77"/>
      <c r="HHE77"/>
      <c r="HHF77"/>
      <c r="HHG77"/>
      <c r="HHH77"/>
      <c r="HHI77"/>
      <c r="HHJ77"/>
      <c r="HHK77"/>
      <c r="HHL77"/>
      <c r="HHM77"/>
      <c r="HHN77"/>
      <c r="HHO77"/>
      <c r="HHP77"/>
      <c r="HHQ77"/>
      <c r="HHR77"/>
      <c r="HHS77"/>
      <c r="HHT77"/>
      <c r="HHU77"/>
      <c r="HHV77"/>
      <c r="HHW77"/>
      <c r="HHX77"/>
      <c r="HHY77"/>
      <c r="HHZ77"/>
      <c r="HIA77"/>
      <c r="HIB77"/>
      <c r="HIC77"/>
      <c r="HID77"/>
      <c r="HIE77"/>
      <c r="HIF77"/>
      <c r="HIG77"/>
      <c r="HIH77"/>
      <c r="HII77"/>
      <c r="HIJ77"/>
      <c r="HIK77"/>
      <c r="HIL77"/>
      <c r="HIM77"/>
      <c r="HIN77"/>
      <c r="HIO77"/>
      <c r="HIP77"/>
      <c r="HIQ77"/>
      <c r="HIR77"/>
      <c r="HIS77"/>
      <c r="HIT77"/>
      <c r="HIU77"/>
      <c r="HIV77"/>
      <c r="HIW77"/>
      <c r="HIX77"/>
      <c r="HIY77"/>
      <c r="HIZ77"/>
      <c r="HJA77"/>
      <c r="HJB77"/>
      <c r="HJC77"/>
      <c r="HJD77"/>
      <c r="HJE77"/>
      <c r="HJF77"/>
      <c r="HJG77"/>
      <c r="HJH77"/>
      <c r="HJI77"/>
      <c r="HJJ77"/>
      <c r="HJK77"/>
      <c r="HJL77"/>
      <c r="HJM77"/>
      <c r="HJN77"/>
      <c r="HJO77"/>
      <c r="HJP77"/>
      <c r="HJQ77"/>
      <c r="HJR77"/>
      <c r="HJS77"/>
      <c r="HJT77"/>
      <c r="HJU77"/>
      <c r="HJV77"/>
      <c r="HJW77"/>
      <c r="HJX77"/>
      <c r="HJY77"/>
      <c r="HJZ77"/>
      <c r="HKA77"/>
      <c r="HKB77"/>
      <c r="HKC77"/>
      <c r="HKD77"/>
      <c r="HKE77"/>
      <c r="HKF77"/>
      <c r="HKG77"/>
      <c r="HKH77"/>
      <c r="HKI77"/>
      <c r="HKJ77"/>
      <c r="HKK77"/>
      <c r="HKL77"/>
      <c r="HKM77"/>
      <c r="HKN77"/>
      <c r="HKO77"/>
      <c r="HKP77"/>
      <c r="HKQ77"/>
      <c r="HKR77"/>
      <c r="HKS77"/>
      <c r="HKT77"/>
      <c r="HKU77"/>
      <c r="HKV77"/>
      <c r="HKW77"/>
      <c r="HKX77"/>
      <c r="HKY77"/>
      <c r="HKZ77"/>
      <c r="HLA77"/>
      <c r="HLB77"/>
      <c r="HLC77"/>
      <c r="HLD77"/>
      <c r="HLE77"/>
      <c r="HLF77"/>
      <c r="HLG77"/>
      <c r="HLH77"/>
      <c r="HLI77"/>
      <c r="HLJ77"/>
      <c r="HLK77"/>
      <c r="HLL77"/>
      <c r="HLM77"/>
      <c r="HLN77"/>
      <c r="HLO77"/>
      <c r="HLP77"/>
      <c r="HLQ77"/>
      <c r="HLR77"/>
      <c r="HLS77"/>
      <c r="HLT77"/>
      <c r="HLU77"/>
      <c r="HLV77"/>
      <c r="HLW77"/>
      <c r="HLX77"/>
      <c r="HLY77"/>
      <c r="HLZ77"/>
      <c r="HMA77"/>
      <c r="HMB77"/>
      <c r="HMC77"/>
      <c r="HMD77"/>
      <c r="HME77"/>
      <c r="HMF77"/>
      <c r="HMG77"/>
      <c r="HMH77"/>
      <c r="HMI77"/>
      <c r="HMJ77"/>
      <c r="HMK77"/>
      <c r="HML77"/>
      <c r="HMM77"/>
      <c r="HMN77"/>
      <c r="HMO77"/>
      <c r="HMP77"/>
      <c r="HMQ77"/>
      <c r="HMR77"/>
      <c r="HMS77"/>
      <c r="HMT77"/>
      <c r="HMU77"/>
      <c r="HMV77"/>
      <c r="HMW77"/>
      <c r="HMX77"/>
      <c r="HMY77"/>
      <c r="HMZ77"/>
      <c r="HNA77"/>
      <c r="HNB77"/>
      <c r="HNC77"/>
      <c r="HND77"/>
      <c r="HNE77"/>
      <c r="HNF77"/>
      <c r="HNG77"/>
      <c r="HNH77"/>
      <c r="HNI77"/>
      <c r="HNJ77"/>
      <c r="HNK77"/>
      <c r="HNL77"/>
      <c r="HNM77"/>
      <c r="HNN77"/>
      <c r="HNO77"/>
      <c r="HNP77"/>
      <c r="HNQ77"/>
      <c r="HNR77"/>
      <c r="HNS77"/>
      <c r="HNT77"/>
      <c r="HNU77"/>
      <c r="HNV77"/>
      <c r="HNW77"/>
      <c r="HNX77"/>
      <c r="HNY77"/>
      <c r="HNZ77"/>
      <c r="HOA77"/>
      <c r="HOB77"/>
      <c r="HOC77"/>
      <c r="HOD77"/>
      <c r="HOE77"/>
      <c r="HOF77"/>
      <c r="HOG77"/>
      <c r="HOH77"/>
      <c r="HOI77"/>
      <c r="HOJ77"/>
      <c r="HOK77"/>
      <c r="HOL77"/>
      <c r="HOM77"/>
      <c r="HON77"/>
      <c r="HOO77"/>
      <c r="HOP77"/>
      <c r="HOQ77"/>
      <c r="HOR77"/>
      <c r="HOS77"/>
      <c r="HOT77"/>
      <c r="HOU77"/>
      <c r="HOV77"/>
      <c r="HOW77"/>
      <c r="HOX77"/>
      <c r="HOY77"/>
      <c r="HOZ77"/>
      <c r="HPA77"/>
      <c r="HPB77"/>
      <c r="HPC77"/>
      <c r="HPD77"/>
      <c r="HPE77"/>
      <c r="HPF77"/>
      <c r="HPG77"/>
      <c r="HPH77"/>
      <c r="HPI77"/>
      <c r="HPJ77"/>
      <c r="HPK77"/>
      <c r="HPL77"/>
      <c r="HPM77"/>
      <c r="HPN77"/>
      <c r="HPO77"/>
      <c r="HPP77"/>
      <c r="HPQ77"/>
      <c r="HPR77"/>
      <c r="HPS77"/>
      <c r="HPT77"/>
      <c r="HPU77"/>
      <c r="HPV77"/>
      <c r="HPW77"/>
      <c r="HPX77"/>
      <c r="HPY77"/>
      <c r="HPZ77"/>
      <c r="HQA77"/>
      <c r="HQB77"/>
      <c r="HQC77"/>
      <c r="HQD77"/>
      <c r="HQE77"/>
      <c r="HQF77"/>
      <c r="HQG77"/>
      <c r="HQH77"/>
      <c r="HQI77"/>
      <c r="HQJ77"/>
      <c r="HQK77"/>
      <c r="HQL77"/>
      <c r="HQM77"/>
      <c r="HQN77"/>
      <c r="HQO77"/>
      <c r="HQP77"/>
      <c r="HQQ77"/>
      <c r="HQR77"/>
      <c r="HQS77"/>
      <c r="HQT77"/>
      <c r="HQU77"/>
      <c r="HQV77"/>
      <c r="HQW77"/>
      <c r="HQX77"/>
      <c r="HQY77"/>
      <c r="HQZ77"/>
      <c r="HRA77"/>
      <c r="HRB77"/>
      <c r="HRC77"/>
      <c r="HRD77"/>
      <c r="HRE77"/>
      <c r="HRF77"/>
      <c r="HRG77"/>
      <c r="HRH77"/>
      <c r="HRI77"/>
      <c r="HRJ77"/>
      <c r="HRK77"/>
      <c r="HRL77"/>
      <c r="HRM77"/>
      <c r="HRN77"/>
      <c r="HRO77"/>
      <c r="HRP77"/>
      <c r="HRQ77"/>
      <c r="HRR77"/>
      <c r="HRS77"/>
      <c r="HRT77"/>
      <c r="HRU77"/>
      <c r="HRV77"/>
      <c r="HRW77"/>
      <c r="HRX77"/>
      <c r="HRY77"/>
      <c r="HRZ77"/>
      <c r="HSA77"/>
      <c r="HSB77"/>
      <c r="HSC77"/>
      <c r="HSD77"/>
      <c r="HSE77"/>
      <c r="HSF77"/>
      <c r="HSG77"/>
      <c r="HSH77"/>
      <c r="HSI77"/>
      <c r="HSJ77"/>
      <c r="HSK77"/>
      <c r="HSL77"/>
      <c r="HSM77"/>
      <c r="HSN77"/>
      <c r="HSO77"/>
      <c r="HSP77"/>
      <c r="HSQ77"/>
      <c r="HSR77"/>
      <c r="HSS77"/>
      <c r="HST77"/>
      <c r="HSU77"/>
      <c r="HSV77"/>
      <c r="HSW77"/>
      <c r="HSX77"/>
      <c r="HSY77"/>
      <c r="HSZ77"/>
      <c r="HTA77"/>
      <c r="HTB77"/>
      <c r="HTC77"/>
      <c r="HTD77"/>
      <c r="HTE77"/>
      <c r="HTF77"/>
      <c r="HTG77"/>
      <c r="HTH77"/>
      <c r="HTI77"/>
      <c r="HTJ77"/>
      <c r="HTK77"/>
      <c r="HTL77"/>
      <c r="HTM77"/>
      <c r="HTN77"/>
      <c r="HTO77"/>
      <c r="HTP77"/>
      <c r="HTQ77"/>
      <c r="HTR77"/>
      <c r="HTS77"/>
      <c r="HTT77"/>
      <c r="HTU77"/>
      <c r="HTV77"/>
      <c r="HTW77"/>
      <c r="HTX77"/>
      <c r="HTY77"/>
      <c r="HTZ77"/>
      <c r="HUA77"/>
      <c r="HUB77"/>
      <c r="HUC77"/>
      <c r="HUD77"/>
      <c r="HUE77"/>
      <c r="HUF77"/>
      <c r="HUG77"/>
      <c r="HUH77"/>
      <c r="HUI77"/>
      <c r="HUJ77"/>
      <c r="HUK77"/>
      <c r="HUL77"/>
      <c r="HUM77"/>
      <c r="HUN77"/>
      <c r="HUO77"/>
      <c r="HUP77"/>
      <c r="HUQ77"/>
      <c r="HUR77"/>
      <c r="HUS77"/>
      <c r="HUT77"/>
      <c r="HUU77"/>
      <c r="HUV77"/>
      <c r="HUW77"/>
      <c r="HUX77"/>
      <c r="HUY77"/>
      <c r="HUZ77"/>
      <c r="HVA77"/>
      <c r="HVB77"/>
      <c r="HVC77"/>
      <c r="HVD77"/>
      <c r="HVE77"/>
      <c r="HVF77"/>
      <c r="HVG77"/>
      <c r="HVH77"/>
      <c r="HVI77"/>
      <c r="HVJ77"/>
      <c r="HVK77"/>
      <c r="HVL77"/>
      <c r="HVM77"/>
      <c r="HVN77"/>
      <c r="HVO77"/>
      <c r="HVP77"/>
      <c r="HVQ77"/>
      <c r="HVR77"/>
      <c r="HVS77"/>
      <c r="HVT77"/>
      <c r="HVU77"/>
      <c r="HVV77"/>
      <c r="HVW77"/>
      <c r="HVX77"/>
      <c r="HVY77"/>
      <c r="HVZ77"/>
      <c r="HWA77"/>
      <c r="HWB77"/>
      <c r="HWC77"/>
      <c r="HWD77"/>
      <c r="HWE77"/>
      <c r="HWF77"/>
      <c r="HWG77"/>
      <c r="HWH77"/>
      <c r="HWI77"/>
      <c r="HWJ77"/>
      <c r="HWK77"/>
      <c r="HWL77"/>
      <c r="HWM77"/>
      <c r="HWN77"/>
      <c r="HWO77"/>
      <c r="HWP77"/>
      <c r="HWQ77"/>
      <c r="HWR77"/>
      <c r="HWS77"/>
      <c r="HWT77"/>
      <c r="HWU77"/>
      <c r="HWV77"/>
      <c r="HWW77"/>
      <c r="HWX77"/>
      <c r="HWY77"/>
      <c r="HWZ77"/>
      <c r="HXA77"/>
      <c r="HXB77"/>
      <c r="HXC77"/>
      <c r="HXD77"/>
      <c r="HXE77"/>
      <c r="HXF77"/>
      <c r="HXG77"/>
      <c r="HXH77"/>
      <c r="HXI77"/>
      <c r="HXJ77"/>
      <c r="HXK77"/>
      <c r="HXL77"/>
      <c r="HXM77"/>
      <c r="HXN77"/>
      <c r="HXO77"/>
      <c r="HXP77"/>
      <c r="HXQ77"/>
      <c r="HXR77"/>
      <c r="HXS77"/>
      <c r="HXT77"/>
      <c r="HXU77"/>
      <c r="HXV77"/>
      <c r="HXW77"/>
      <c r="HXX77"/>
      <c r="HXY77"/>
      <c r="HXZ77"/>
      <c r="HYA77"/>
      <c r="HYB77"/>
      <c r="HYC77"/>
      <c r="HYD77"/>
      <c r="HYE77"/>
      <c r="HYF77"/>
      <c r="HYG77"/>
      <c r="HYH77"/>
      <c r="HYI77"/>
      <c r="HYJ77"/>
      <c r="HYK77"/>
      <c r="HYL77"/>
      <c r="HYM77"/>
      <c r="HYN77"/>
      <c r="HYO77"/>
      <c r="HYP77"/>
      <c r="HYQ77"/>
      <c r="HYR77"/>
      <c r="HYS77"/>
      <c r="HYT77"/>
      <c r="HYU77"/>
      <c r="HYV77"/>
      <c r="HYW77"/>
      <c r="HYX77"/>
      <c r="HYY77"/>
      <c r="HYZ77"/>
      <c r="HZA77"/>
      <c r="HZB77"/>
      <c r="HZC77"/>
      <c r="HZD77"/>
      <c r="HZE77"/>
      <c r="HZF77"/>
      <c r="HZG77"/>
      <c r="HZH77"/>
      <c r="HZI77"/>
      <c r="HZJ77"/>
      <c r="HZK77"/>
      <c r="HZL77"/>
      <c r="HZM77"/>
      <c r="HZN77"/>
      <c r="HZO77"/>
      <c r="HZP77"/>
      <c r="HZQ77"/>
      <c r="HZR77"/>
      <c r="HZS77"/>
      <c r="HZT77"/>
      <c r="HZU77"/>
      <c r="HZV77"/>
      <c r="HZW77"/>
      <c r="HZX77"/>
      <c r="HZY77"/>
      <c r="HZZ77"/>
      <c r="IAA77"/>
      <c r="IAB77"/>
      <c r="IAC77"/>
      <c r="IAD77"/>
      <c r="IAE77"/>
      <c r="IAF77"/>
      <c r="IAG77"/>
      <c r="IAH77"/>
      <c r="IAI77"/>
      <c r="IAJ77"/>
      <c r="IAK77"/>
      <c r="IAL77"/>
      <c r="IAM77"/>
      <c r="IAN77"/>
      <c r="IAO77"/>
      <c r="IAP77"/>
      <c r="IAQ77"/>
      <c r="IAR77"/>
      <c r="IAS77"/>
      <c r="IAT77"/>
      <c r="IAU77"/>
      <c r="IAV77"/>
      <c r="IAW77"/>
      <c r="IAX77"/>
      <c r="IAY77"/>
      <c r="IAZ77"/>
      <c r="IBA77"/>
      <c r="IBB77"/>
      <c r="IBC77"/>
      <c r="IBD77"/>
      <c r="IBE77"/>
      <c r="IBF77"/>
      <c r="IBG77"/>
      <c r="IBH77"/>
      <c r="IBI77"/>
      <c r="IBJ77"/>
      <c r="IBK77"/>
      <c r="IBL77"/>
      <c r="IBM77"/>
      <c r="IBN77"/>
      <c r="IBO77"/>
      <c r="IBP77"/>
      <c r="IBQ77"/>
      <c r="IBR77"/>
      <c r="IBS77"/>
      <c r="IBT77"/>
      <c r="IBU77"/>
      <c r="IBV77"/>
      <c r="IBW77"/>
      <c r="IBX77"/>
      <c r="IBY77"/>
      <c r="IBZ77"/>
      <c r="ICA77"/>
      <c r="ICB77"/>
      <c r="ICC77"/>
      <c r="ICD77"/>
      <c r="ICE77"/>
      <c r="ICF77"/>
      <c r="ICG77"/>
      <c r="ICH77"/>
      <c r="ICI77"/>
      <c r="ICJ77"/>
      <c r="ICK77"/>
      <c r="ICL77"/>
      <c r="ICM77"/>
      <c r="ICN77"/>
      <c r="ICO77"/>
      <c r="ICP77"/>
      <c r="ICQ77"/>
      <c r="ICR77"/>
      <c r="ICS77"/>
      <c r="ICT77"/>
      <c r="ICU77"/>
      <c r="ICV77"/>
      <c r="ICW77"/>
      <c r="ICX77"/>
      <c r="ICY77"/>
      <c r="ICZ77"/>
      <c r="IDA77"/>
      <c r="IDB77"/>
      <c r="IDC77"/>
      <c r="IDD77"/>
      <c r="IDE77"/>
      <c r="IDF77"/>
      <c r="IDG77"/>
      <c r="IDH77"/>
      <c r="IDI77"/>
      <c r="IDJ77"/>
      <c r="IDK77"/>
      <c r="IDL77"/>
      <c r="IDM77"/>
      <c r="IDN77"/>
      <c r="IDO77"/>
      <c r="IDP77"/>
      <c r="IDQ77"/>
      <c r="IDR77"/>
      <c r="IDS77"/>
      <c r="IDT77"/>
      <c r="IDU77"/>
      <c r="IDV77"/>
      <c r="IDW77"/>
      <c r="IDX77"/>
      <c r="IDY77"/>
      <c r="IDZ77"/>
      <c r="IEA77"/>
      <c r="IEB77"/>
      <c r="IEC77"/>
      <c r="IED77"/>
      <c r="IEE77"/>
      <c r="IEF77"/>
      <c r="IEG77"/>
      <c r="IEH77"/>
      <c r="IEI77"/>
      <c r="IEJ77"/>
      <c r="IEK77"/>
      <c r="IEL77"/>
      <c r="IEM77"/>
      <c r="IEN77"/>
      <c r="IEO77"/>
      <c r="IEP77"/>
      <c r="IEQ77"/>
      <c r="IER77"/>
      <c r="IES77"/>
      <c r="IET77"/>
      <c r="IEU77"/>
      <c r="IEV77"/>
      <c r="IEW77"/>
      <c r="IEX77"/>
      <c r="IEY77"/>
      <c r="IEZ77"/>
      <c r="IFA77"/>
      <c r="IFB77"/>
      <c r="IFC77"/>
      <c r="IFD77"/>
      <c r="IFE77"/>
      <c r="IFF77"/>
      <c r="IFG77"/>
      <c r="IFH77"/>
      <c r="IFI77"/>
      <c r="IFJ77"/>
      <c r="IFK77"/>
      <c r="IFL77"/>
      <c r="IFM77"/>
      <c r="IFN77"/>
      <c r="IFO77"/>
      <c r="IFP77"/>
      <c r="IFQ77"/>
      <c r="IFR77"/>
      <c r="IFS77"/>
      <c r="IFT77"/>
      <c r="IFU77"/>
      <c r="IFV77"/>
      <c r="IFW77"/>
      <c r="IFX77"/>
      <c r="IFY77"/>
      <c r="IFZ77"/>
      <c r="IGA77"/>
      <c r="IGB77"/>
      <c r="IGC77"/>
      <c r="IGD77"/>
      <c r="IGE77"/>
      <c r="IGF77"/>
      <c r="IGG77"/>
      <c r="IGH77"/>
      <c r="IGI77"/>
      <c r="IGJ77"/>
      <c r="IGK77"/>
      <c r="IGL77"/>
      <c r="IGM77"/>
      <c r="IGN77"/>
      <c r="IGO77"/>
      <c r="IGP77"/>
      <c r="IGQ77"/>
      <c r="IGR77"/>
      <c r="IGS77"/>
      <c r="IGT77"/>
      <c r="IGU77"/>
      <c r="IGV77"/>
      <c r="IGW77"/>
      <c r="IGX77"/>
      <c r="IGY77"/>
      <c r="IGZ77"/>
      <c r="IHA77"/>
      <c r="IHB77"/>
      <c r="IHC77"/>
      <c r="IHD77"/>
      <c r="IHE77"/>
      <c r="IHF77"/>
      <c r="IHG77"/>
      <c r="IHH77"/>
      <c r="IHI77"/>
      <c r="IHJ77"/>
      <c r="IHK77"/>
      <c r="IHL77"/>
      <c r="IHM77"/>
      <c r="IHN77"/>
      <c r="IHO77"/>
      <c r="IHP77"/>
      <c r="IHQ77"/>
      <c r="IHR77"/>
      <c r="IHS77"/>
      <c r="IHT77"/>
      <c r="IHU77"/>
      <c r="IHV77"/>
      <c r="IHW77"/>
      <c r="IHX77"/>
      <c r="IHY77"/>
      <c r="IHZ77"/>
      <c r="IIA77"/>
      <c r="IIB77"/>
      <c r="IIC77"/>
      <c r="IID77"/>
      <c r="IIE77"/>
      <c r="IIF77"/>
      <c r="IIG77"/>
      <c r="IIH77"/>
      <c r="III77"/>
      <c r="IIJ77"/>
      <c r="IIK77"/>
      <c r="IIL77"/>
      <c r="IIM77"/>
      <c r="IIN77"/>
      <c r="IIO77"/>
      <c r="IIP77"/>
      <c r="IIQ77"/>
      <c r="IIR77"/>
      <c r="IIS77"/>
      <c r="IIT77"/>
      <c r="IIU77"/>
      <c r="IIV77"/>
      <c r="IIW77"/>
      <c r="IIX77"/>
      <c r="IIY77"/>
      <c r="IIZ77"/>
      <c r="IJA77"/>
      <c r="IJB77"/>
      <c r="IJC77"/>
      <c r="IJD77"/>
      <c r="IJE77"/>
      <c r="IJF77"/>
      <c r="IJG77"/>
      <c r="IJH77"/>
      <c r="IJI77"/>
      <c r="IJJ77"/>
      <c r="IJK77"/>
      <c r="IJL77"/>
      <c r="IJM77"/>
      <c r="IJN77"/>
      <c r="IJO77"/>
      <c r="IJP77"/>
      <c r="IJQ77"/>
      <c r="IJR77"/>
      <c r="IJS77"/>
      <c r="IJT77"/>
      <c r="IJU77"/>
      <c r="IJV77"/>
      <c r="IJW77"/>
      <c r="IJX77"/>
      <c r="IJY77"/>
      <c r="IJZ77"/>
      <c r="IKA77"/>
      <c r="IKB77"/>
      <c r="IKC77"/>
      <c r="IKD77"/>
      <c r="IKE77"/>
      <c r="IKF77"/>
      <c r="IKG77"/>
      <c r="IKH77"/>
      <c r="IKI77"/>
      <c r="IKJ77"/>
      <c r="IKK77"/>
      <c r="IKL77"/>
      <c r="IKM77"/>
      <c r="IKN77"/>
      <c r="IKO77"/>
      <c r="IKP77"/>
      <c r="IKQ77"/>
      <c r="IKR77"/>
      <c r="IKS77"/>
      <c r="IKT77"/>
      <c r="IKU77"/>
      <c r="IKV77"/>
      <c r="IKW77"/>
      <c r="IKX77"/>
      <c r="IKY77"/>
      <c r="IKZ77"/>
      <c r="ILA77"/>
      <c r="ILB77"/>
      <c r="ILC77"/>
      <c r="ILD77"/>
      <c r="ILE77"/>
      <c r="ILF77"/>
      <c r="ILG77"/>
      <c r="ILH77"/>
      <c r="ILI77"/>
      <c r="ILJ77"/>
      <c r="ILK77"/>
      <c r="ILL77"/>
      <c r="ILM77"/>
      <c r="ILN77"/>
      <c r="ILO77"/>
      <c r="ILP77"/>
      <c r="ILQ77"/>
      <c r="ILR77"/>
      <c r="ILS77"/>
      <c r="ILT77"/>
      <c r="ILU77"/>
      <c r="ILV77"/>
      <c r="ILW77"/>
      <c r="ILX77"/>
      <c r="ILY77"/>
      <c r="ILZ77"/>
      <c r="IMA77"/>
      <c r="IMB77"/>
      <c r="IMC77"/>
      <c r="IMD77"/>
      <c r="IME77"/>
      <c r="IMF77"/>
      <c r="IMG77"/>
      <c r="IMH77"/>
      <c r="IMI77"/>
      <c r="IMJ77"/>
      <c r="IMK77"/>
      <c r="IML77"/>
      <c r="IMM77"/>
      <c r="IMN77"/>
      <c r="IMO77"/>
      <c r="IMP77"/>
      <c r="IMQ77"/>
      <c r="IMR77"/>
      <c r="IMS77"/>
      <c r="IMT77"/>
      <c r="IMU77"/>
      <c r="IMV77"/>
      <c r="IMW77"/>
      <c r="IMX77"/>
      <c r="IMY77"/>
      <c r="IMZ77"/>
      <c r="INA77"/>
      <c r="INB77"/>
      <c r="INC77"/>
      <c r="IND77"/>
      <c r="INE77"/>
      <c r="INF77"/>
      <c r="ING77"/>
      <c r="INH77"/>
      <c r="INI77"/>
      <c r="INJ77"/>
      <c r="INK77"/>
      <c r="INL77"/>
      <c r="INM77"/>
      <c r="INN77"/>
      <c r="INO77"/>
      <c r="INP77"/>
      <c r="INQ77"/>
      <c r="INR77"/>
      <c r="INS77"/>
      <c r="INT77"/>
      <c r="INU77"/>
      <c r="INV77"/>
      <c r="INW77"/>
      <c r="INX77"/>
      <c r="INY77"/>
      <c r="INZ77"/>
      <c r="IOA77"/>
      <c r="IOB77"/>
      <c r="IOC77"/>
      <c r="IOD77"/>
      <c r="IOE77"/>
      <c r="IOF77"/>
      <c r="IOG77"/>
      <c r="IOH77"/>
      <c r="IOI77"/>
      <c r="IOJ77"/>
      <c r="IOK77"/>
      <c r="IOL77"/>
      <c r="IOM77"/>
      <c r="ION77"/>
      <c r="IOO77"/>
      <c r="IOP77"/>
      <c r="IOQ77"/>
      <c r="IOR77"/>
      <c r="IOS77"/>
      <c r="IOT77"/>
      <c r="IOU77"/>
      <c r="IOV77"/>
      <c r="IOW77"/>
      <c r="IOX77"/>
      <c r="IOY77"/>
      <c r="IOZ77"/>
      <c r="IPA77"/>
      <c r="IPB77"/>
      <c r="IPC77"/>
      <c r="IPD77"/>
      <c r="IPE77"/>
      <c r="IPF77"/>
      <c r="IPG77"/>
      <c r="IPH77"/>
      <c r="IPI77"/>
      <c r="IPJ77"/>
      <c r="IPK77"/>
      <c r="IPL77"/>
      <c r="IPM77"/>
      <c r="IPN77"/>
      <c r="IPO77"/>
      <c r="IPP77"/>
      <c r="IPQ77"/>
      <c r="IPR77"/>
      <c r="IPS77"/>
      <c r="IPT77"/>
      <c r="IPU77"/>
      <c r="IPV77"/>
      <c r="IPW77"/>
      <c r="IPX77"/>
      <c r="IPY77"/>
      <c r="IPZ77"/>
      <c r="IQA77"/>
      <c r="IQB77"/>
      <c r="IQC77"/>
      <c r="IQD77"/>
      <c r="IQE77"/>
      <c r="IQF77"/>
      <c r="IQG77"/>
      <c r="IQH77"/>
      <c r="IQI77"/>
      <c r="IQJ77"/>
      <c r="IQK77"/>
      <c r="IQL77"/>
      <c r="IQM77"/>
      <c r="IQN77"/>
      <c r="IQO77"/>
      <c r="IQP77"/>
      <c r="IQQ77"/>
      <c r="IQR77"/>
      <c r="IQS77"/>
      <c r="IQT77"/>
      <c r="IQU77"/>
      <c r="IQV77"/>
      <c r="IQW77"/>
      <c r="IQX77"/>
      <c r="IQY77"/>
      <c r="IQZ77"/>
      <c r="IRA77"/>
      <c r="IRB77"/>
      <c r="IRC77"/>
      <c r="IRD77"/>
      <c r="IRE77"/>
      <c r="IRF77"/>
      <c r="IRG77"/>
      <c r="IRH77"/>
      <c r="IRI77"/>
      <c r="IRJ77"/>
      <c r="IRK77"/>
      <c r="IRL77"/>
      <c r="IRM77"/>
      <c r="IRN77"/>
      <c r="IRO77"/>
      <c r="IRP77"/>
      <c r="IRQ77"/>
      <c r="IRR77"/>
      <c r="IRS77"/>
      <c r="IRT77"/>
      <c r="IRU77"/>
      <c r="IRV77"/>
      <c r="IRW77"/>
      <c r="IRX77"/>
      <c r="IRY77"/>
      <c r="IRZ77"/>
      <c r="ISA77"/>
      <c r="ISB77"/>
      <c r="ISC77"/>
      <c r="ISD77"/>
      <c r="ISE77"/>
      <c r="ISF77"/>
      <c r="ISG77"/>
      <c r="ISH77"/>
      <c r="ISI77"/>
      <c r="ISJ77"/>
      <c r="ISK77"/>
      <c r="ISL77"/>
      <c r="ISM77"/>
      <c r="ISN77"/>
      <c r="ISO77"/>
      <c r="ISP77"/>
      <c r="ISQ77"/>
      <c r="ISR77"/>
      <c r="ISS77"/>
      <c r="IST77"/>
      <c r="ISU77"/>
      <c r="ISV77"/>
      <c r="ISW77"/>
      <c r="ISX77"/>
      <c r="ISY77"/>
      <c r="ISZ77"/>
      <c r="ITA77"/>
      <c r="ITB77"/>
      <c r="ITC77"/>
      <c r="ITD77"/>
      <c r="ITE77"/>
      <c r="ITF77"/>
      <c r="ITG77"/>
      <c r="ITH77"/>
      <c r="ITI77"/>
      <c r="ITJ77"/>
      <c r="ITK77"/>
      <c r="ITL77"/>
      <c r="ITM77"/>
      <c r="ITN77"/>
      <c r="ITO77"/>
      <c r="ITP77"/>
      <c r="ITQ77"/>
      <c r="ITR77"/>
      <c r="ITS77"/>
      <c r="ITT77"/>
      <c r="ITU77"/>
      <c r="ITV77"/>
      <c r="ITW77"/>
      <c r="ITX77"/>
      <c r="ITY77"/>
      <c r="ITZ77"/>
      <c r="IUA77"/>
      <c r="IUB77"/>
      <c r="IUC77"/>
      <c r="IUD77"/>
      <c r="IUE77"/>
      <c r="IUF77"/>
      <c r="IUG77"/>
      <c r="IUH77"/>
      <c r="IUI77"/>
      <c r="IUJ77"/>
      <c r="IUK77"/>
      <c r="IUL77"/>
      <c r="IUM77"/>
      <c r="IUN77"/>
      <c r="IUO77"/>
      <c r="IUP77"/>
      <c r="IUQ77"/>
      <c r="IUR77"/>
      <c r="IUS77"/>
      <c r="IUT77"/>
      <c r="IUU77"/>
      <c r="IUV77"/>
      <c r="IUW77"/>
      <c r="IUX77"/>
      <c r="IUY77"/>
      <c r="IUZ77"/>
      <c r="IVA77"/>
      <c r="IVB77"/>
      <c r="IVC77"/>
      <c r="IVD77"/>
      <c r="IVE77"/>
      <c r="IVF77"/>
      <c r="IVG77"/>
      <c r="IVH77"/>
      <c r="IVI77"/>
      <c r="IVJ77"/>
      <c r="IVK77"/>
      <c r="IVL77"/>
      <c r="IVM77"/>
      <c r="IVN77"/>
      <c r="IVO77"/>
      <c r="IVP77"/>
      <c r="IVQ77"/>
      <c r="IVR77"/>
      <c r="IVS77"/>
      <c r="IVT77"/>
      <c r="IVU77"/>
      <c r="IVV77"/>
      <c r="IVW77"/>
      <c r="IVX77"/>
      <c r="IVY77"/>
      <c r="IVZ77"/>
      <c r="IWA77"/>
      <c r="IWB77"/>
      <c r="IWC77"/>
      <c r="IWD77"/>
      <c r="IWE77"/>
      <c r="IWF77"/>
      <c r="IWG77"/>
      <c r="IWH77"/>
      <c r="IWI77"/>
      <c r="IWJ77"/>
      <c r="IWK77"/>
      <c r="IWL77"/>
      <c r="IWM77"/>
      <c r="IWN77"/>
      <c r="IWO77"/>
      <c r="IWP77"/>
      <c r="IWQ77"/>
      <c r="IWR77"/>
      <c r="IWS77"/>
      <c r="IWT77"/>
      <c r="IWU77"/>
      <c r="IWV77"/>
      <c r="IWW77"/>
      <c r="IWX77"/>
      <c r="IWY77"/>
      <c r="IWZ77"/>
      <c r="IXA77"/>
      <c r="IXB77"/>
      <c r="IXC77"/>
      <c r="IXD77"/>
      <c r="IXE77"/>
      <c r="IXF77"/>
      <c r="IXG77"/>
      <c r="IXH77"/>
      <c r="IXI77"/>
      <c r="IXJ77"/>
      <c r="IXK77"/>
      <c r="IXL77"/>
      <c r="IXM77"/>
      <c r="IXN77"/>
      <c r="IXO77"/>
      <c r="IXP77"/>
      <c r="IXQ77"/>
      <c r="IXR77"/>
      <c r="IXS77"/>
      <c r="IXT77"/>
      <c r="IXU77"/>
      <c r="IXV77"/>
      <c r="IXW77"/>
      <c r="IXX77"/>
      <c r="IXY77"/>
      <c r="IXZ77"/>
      <c r="IYA77"/>
      <c r="IYB77"/>
      <c r="IYC77"/>
      <c r="IYD77"/>
      <c r="IYE77"/>
      <c r="IYF77"/>
      <c r="IYG77"/>
      <c r="IYH77"/>
      <c r="IYI77"/>
      <c r="IYJ77"/>
      <c r="IYK77"/>
      <c r="IYL77"/>
      <c r="IYM77"/>
      <c r="IYN77"/>
      <c r="IYO77"/>
      <c r="IYP77"/>
      <c r="IYQ77"/>
      <c r="IYR77"/>
      <c r="IYS77"/>
      <c r="IYT77"/>
      <c r="IYU77"/>
      <c r="IYV77"/>
      <c r="IYW77"/>
      <c r="IYX77"/>
      <c r="IYY77"/>
      <c r="IYZ77"/>
      <c r="IZA77"/>
      <c r="IZB77"/>
      <c r="IZC77"/>
      <c r="IZD77"/>
      <c r="IZE77"/>
      <c r="IZF77"/>
      <c r="IZG77"/>
      <c r="IZH77"/>
      <c r="IZI77"/>
      <c r="IZJ77"/>
      <c r="IZK77"/>
      <c r="IZL77"/>
      <c r="IZM77"/>
      <c r="IZN77"/>
      <c r="IZO77"/>
      <c r="IZP77"/>
      <c r="IZQ77"/>
      <c r="IZR77"/>
      <c r="IZS77"/>
      <c r="IZT77"/>
      <c r="IZU77"/>
      <c r="IZV77"/>
      <c r="IZW77"/>
      <c r="IZX77"/>
      <c r="IZY77"/>
      <c r="IZZ77"/>
      <c r="JAA77"/>
      <c r="JAB77"/>
      <c r="JAC77"/>
      <c r="JAD77"/>
      <c r="JAE77"/>
      <c r="JAF77"/>
      <c r="JAG77"/>
      <c r="JAH77"/>
      <c r="JAI77"/>
      <c r="JAJ77"/>
      <c r="JAK77"/>
      <c r="JAL77"/>
      <c r="JAM77"/>
      <c r="JAN77"/>
      <c r="JAO77"/>
      <c r="JAP77"/>
      <c r="JAQ77"/>
      <c r="JAR77"/>
      <c r="JAS77"/>
      <c r="JAT77"/>
      <c r="JAU77"/>
      <c r="JAV77"/>
      <c r="JAW77"/>
      <c r="JAX77"/>
      <c r="JAY77"/>
      <c r="JAZ77"/>
      <c r="JBA77"/>
      <c r="JBB77"/>
      <c r="JBC77"/>
      <c r="JBD77"/>
      <c r="JBE77"/>
      <c r="JBF77"/>
      <c r="JBG77"/>
      <c r="JBH77"/>
      <c r="JBI77"/>
      <c r="JBJ77"/>
      <c r="JBK77"/>
      <c r="JBL77"/>
      <c r="JBM77"/>
      <c r="JBN77"/>
      <c r="JBO77"/>
      <c r="JBP77"/>
      <c r="JBQ77"/>
      <c r="JBR77"/>
      <c r="JBS77"/>
      <c r="JBT77"/>
      <c r="JBU77"/>
      <c r="JBV77"/>
      <c r="JBW77"/>
      <c r="JBX77"/>
      <c r="JBY77"/>
      <c r="JBZ77"/>
      <c r="JCA77"/>
      <c r="JCB77"/>
      <c r="JCC77"/>
      <c r="JCD77"/>
      <c r="JCE77"/>
      <c r="JCF77"/>
      <c r="JCG77"/>
      <c r="JCH77"/>
      <c r="JCI77"/>
      <c r="JCJ77"/>
      <c r="JCK77"/>
      <c r="JCL77"/>
      <c r="JCM77"/>
      <c r="JCN77"/>
      <c r="JCO77"/>
      <c r="JCP77"/>
      <c r="JCQ77"/>
      <c r="JCR77"/>
      <c r="JCS77"/>
      <c r="JCT77"/>
      <c r="JCU77"/>
      <c r="JCV77"/>
      <c r="JCW77"/>
      <c r="JCX77"/>
      <c r="JCY77"/>
      <c r="JCZ77"/>
      <c r="JDA77"/>
      <c r="JDB77"/>
      <c r="JDC77"/>
      <c r="JDD77"/>
      <c r="JDE77"/>
      <c r="JDF77"/>
      <c r="JDG77"/>
      <c r="JDH77"/>
      <c r="JDI77"/>
      <c r="JDJ77"/>
      <c r="JDK77"/>
      <c r="JDL77"/>
      <c r="JDM77"/>
      <c r="JDN77"/>
      <c r="JDO77"/>
      <c r="JDP77"/>
      <c r="JDQ77"/>
      <c r="JDR77"/>
      <c r="JDS77"/>
      <c r="JDT77"/>
      <c r="JDU77"/>
      <c r="JDV77"/>
      <c r="JDW77"/>
      <c r="JDX77"/>
      <c r="JDY77"/>
      <c r="JDZ77"/>
      <c r="JEA77"/>
      <c r="JEB77"/>
      <c r="JEC77"/>
      <c r="JED77"/>
      <c r="JEE77"/>
      <c r="JEF77"/>
      <c r="JEG77"/>
      <c r="JEH77"/>
      <c r="JEI77"/>
      <c r="JEJ77"/>
      <c r="JEK77"/>
      <c r="JEL77"/>
      <c r="JEM77"/>
      <c r="JEN77"/>
      <c r="JEO77"/>
      <c r="JEP77"/>
      <c r="JEQ77"/>
      <c r="JER77"/>
      <c r="JES77"/>
      <c r="JET77"/>
      <c r="JEU77"/>
      <c r="JEV77"/>
      <c r="JEW77"/>
      <c r="JEX77"/>
      <c r="JEY77"/>
      <c r="JEZ77"/>
      <c r="JFA77"/>
      <c r="JFB77"/>
      <c r="JFC77"/>
      <c r="JFD77"/>
      <c r="JFE77"/>
      <c r="JFF77"/>
      <c r="JFG77"/>
      <c r="JFH77"/>
      <c r="JFI77"/>
      <c r="JFJ77"/>
      <c r="JFK77"/>
      <c r="JFL77"/>
      <c r="JFM77"/>
      <c r="JFN77"/>
      <c r="JFO77"/>
      <c r="JFP77"/>
      <c r="JFQ77"/>
      <c r="JFR77"/>
      <c r="JFS77"/>
      <c r="JFT77"/>
      <c r="JFU77"/>
      <c r="JFV77"/>
      <c r="JFW77"/>
      <c r="JFX77"/>
      <c r="JFY77"/>
      <c r="JFZ77"/>
      <c r="JGA77"/>
      <c r="JGB77"/>
      <c r="JGC77"/>
      <c r="JGD77"/>
      <c r="JGE77"/>
      <c r="JGF77"/>
      <c r="JGG77"/>
      <c r="JGH77"/>
      <c r="JGI77"/>
      <c r="JGJ77"/>
      <c r="JGK77"/>
      <c r="JGL77"/>
      <c r="JGM77"/>
      <c r="JGN77"/>
      <c r="JGO77"/>
      <c r="JGP77"/>
      <c r="JGQ77"/>
      <c r="JGR77"/>
      <c r="JGS77"/>
      <c r="JGT77"/>
      <c r="JGU77"/>
      <c r="JGV77"/>
      <c r="JGW77"/>
      <c r="JGX77"/>
      <c r="JGY77"/>
      <c r="JGZ77"/>
      <c r="JHA77"/>
      <c r="JHB77"/>
      <c r="JHC77"/>
      <c r="JHD77"/>
      <c r="JHE77"/>
      <c r="JHF77"/>
      <c r="JHG77"/>
      <c r="JHH77"/>
      <c r="JHI77"/>
      <c r="JHJ77"/>
      <c r="JHK77"/>
      <c r="JHL77"/>
      <c r="JHM77"/>
      <c r="JHN77"/>
      <c r="JHO77"/>
      <c r="JHP77"/>
      <c r="JHQ77"/>
      <c r="JHR77"/>
      <c r="JHS77"/>
      <c r="JHT77"/>
      <c r="JHU77"/>
      <c r="JHV77"/>
      <c r="JHW77"/>
      <c r="JHX77"/>
      <c r="JHY77"/>
      <c r="JHZ77"/>
      <c r="JIA77"/>
      <c r="JIB77"/>
      <c r="JIC77"/>
      <c r="JID77"/>
      <c r="JIE77"/>
      <c r="JIF77"/>
      <c r="JIG77"/>
      <c r="JIH77"/>
      <c r="JII77"/>
      <c r="JIJ77"/>
      <c r="JIK77"/>
      <c r="JIL77"/>
      <c r="JIM77"/>
      <c r="JIN77"/>
      <c r="JIO77"/>
      <c r="JIP77"/>
      <c r="JIQ77"/>
      <c r="JIR77"/>
      <c r="JIS77"/>
      <c r="JIT77"/>
      <c r="JIU77"/>
      <c r="JIV77"/>
      <c r="JIW77"/>
      <c r="JIX77"/>
      <c r="JIY77"/>
      <c r="JIZ77"/>
      <c r="JJA77"/>
      <c r="JJB77"/>
      <c r="JJC77"/>
      <c r="JJD77"/>
      <c r="JJE77"/>
      <c r="JJF77"/>
      <c r="JJG77"/>
      <c r="JJH77"/>
      <c r="JJI77"/>
      <c r="JJJ77"/>
      <c r="JJK77"/>
      <c r="JJL77"/>
      <c r="JJM77"/>
      <c r="JJN77"/>
      <c r="JJO77"/>
      <c r="JJP77"/>
      <c r="JJQ77"/>
      <c r="JJR77"/>
      <c r="JJS77"/>
      <c r="JJT77"/>
      <c r="JJU77"/>
      <c r="JJV77"/>
      <c r="JJW77"/>
      <c r="JJX77"/>
      <c r="JJY77"/>
      <c r="JJZ77"/>
      <c r="JKA77"/>
      <c r="JKB77"/>
      <c r="JKC77"/>
      <c r="JKD77"/>
      <c r="JKE77"/>
      <c r="JKF77"/>
      <c r="JKG77"/>
      <c r="JKH77"/>
      <c r="JKI77"/>
      <c r="JKJ77"/>
      <c r="JKK77"/>
      <c r="JKL77"/>
      <c r="JKM77"/>
      <c r="JKN77"/>
      <c r="JKO77"/>
      <c r="JKP77"/>
      <c r="JKQ77"/>
      <c r="JKR77"/>
      <c r="JKS77"/>
      <c r="JKT77"/>
      <c r="JKU77"/>
      <c r="JKV77"/>
      <c r="JKW77"/>
      <c r="JKX77"/>
      <c r="JKY77"/>
      <c r="JKZ77"/>
      <c r="JLA77"/>
      <c r="JLB77"/>
      <c r="JLC77"/>
      <c r="JLD77"/>
      <c r="JLE77"/>
      <c r="JLF77"/>
      <c r="JLG77"/>
      <c r="JLH77"/>
      <c r="JLI77"/>
      <c r="JLJ77"/>
      <c r="JLK77"/>
      <c r="JLL77"/>
      <c r="JLM77"/>
      <c r="JLN77"/>
      <c r="JLO77"/>
      <c r="JLP77"/>
      <c r="JLQ77"/>
      <c r="JLR77"/>
      <c r="JLS77"/>
      <c r="JLT77"/>
      <c r="JLU77"/>
      <c r="JLV77"/>
      <c r="JLW77"/>
      <c r="JLX77"/>
      <c r="JLY77"/>
      <c r="JLZ77"/>
      <c r="JMA77"/>
      <c r="JMB77"/>
      <c r="JMC77"/>
      <c r="JMD77"/>
      <c r="JME77"/>
      <c r="JMF77"/>
      <c r="JMG77"/>
      <c r="JMH77"/>
      <c r="JMI77"/>
      <c r="JMJ77"/>
      <c r="JMK77"/>
      <c r="JML77"/>
      <c r="JMM77"/>
      <c r="JMN77"/>
      <c r="JMO77"/>
      <c r="JMP77"/>
      <c r="JMQ77"/>
      <c r="JMR77"/>
      <c r="JMS77"/>
      <c r="JMT77"/>
      <c r="JMU77"/>
      <c r="JMV77"/>
      <c r="JMW77"/>
      <c r="JMX77"/>
      <c r="JMY77"/>
      <c r="JMZ77"/>
      <c r="JNA77"/>
      <c r="JNB77"/>
      <c r="JNC77"/>
      <c r="JND77"/>
      <c r="JNE77"/>
      <c r="JNF77"/>
      <c r="JNG77"/>
      <c r="JNH77"/>
      <c r="JNI77"/>
      <c r="JNJ77"/>
      <c r="JNK77"/>
      <c r="JNL77"/>
      <c r="JNM77"/>
      <c r="JNN77"/>
      <c r="JNO77"/>
      <c r="JNP77"/>
      <c r="JNQ77"/>
      <c r="JNR77"/>
      <c r="JNS77"/>
      <c r="JNT77"/>
      <c r="JNU77"/>
      <c r="JNV77"/>
      <c r="JNW77"/>
      <c r="JNX77"/>
      <c r="JNY77"/>
      <c r="JNZ77"/>
      <c r="JOA77"/>
      <c r="JOB77"/>
      <c r="JOC77"/>
      <c r="JOD77"/>
      <c r="JOE77"/>
      <c r="JOF77"/>
      <c r="JOG77"/>
      <c r="JOH77"/>
      <c r="JOI77"/>
      <c r="JOJ77"/>
      <c r="JOK77"/>
      <c r="JOL77"/>
      <c r="JOM77"/>
      <c r="JON77"/>
      <c r="JOO77"/>
      <c r="JOP77"/>
      <c r="JOQ77"/>
      <c r="JOR77"/>
      <c r="JOS77"/>
      <c r="JOT77"/>
      <c r="JOU77"/>
      <c r="JOV77"/>
      <c r="JOW77"/>
      <c r="JOX77"/>
      <c r="JOY77"/>
      <c r="JOZ77"/>
      <c r="JPA77"/>
      <c r="JPB77"/>
      <c r="JPC77"/>
      <c r="JPD77"/>
      <c r="JPE77"/>
      <c r="JPF77"/>
      <c r="JPG77"/>
      <c r="JPH77"/>
      <c r="JPI77"/>
      <c r="JPJ77"/>
      <c r="JPK77"/>
      <c r="JPL77"/>
      <c r="JPM77"/>
      <c r="JPN77"/>
      <c r="JPO77"/>
      <c r="JPP77"/>
      <c r="JPQ77"/>
      <c r="JPR77"/>
      <c r="JPS77"/>
      <c r="JPT77"/>
      <c r="JPU77"/>
      <c r="JPV77"/>
      <c r="JPW77"/>
      <c r="JPX77"/>
      <c r="JPY77"/>
      <c r="JPZ77"/>
      <c r="JQA77"/>
      <c r="JQB77"/>
      <c r="JQC77"/>
      <c r="JQD77"/>
      <c r="JQE77"/>
      <c r="JQF77"/>
      <c r="JQG77"/>
      <c r="JQH77"/>
      <c r="JQI77"/>
      <c r="JQJ77"/>
      <c r="JQK77"/>
      <c r="JQL77"/>
      <c r="JQM77"/>
      <c r="JQN77"/>
      <c r="JQO77"/>
      <c r="JQP77"/>
      <c r="JQQ77"/>
      <c r="JQR77"/>
      <c r="JQS77"/>
      <c r="JQT77"/>
      <c r="JQU77"/>
      <c r="JQV77"/>
      <c r="JQW77"/>
      <c r="JQX77"/>
      <c r="JQY77"/>
      <c r="JQZ77"/>
      <c r="JRA77"/>
      <c r="JRB77"/>
      <c r="JRC77"/>
      <c r="JRD77"/>
      <c r="JRE77"/>
      <c r="JRF77"/>
      <c r="JRG77"/>
      <c r="JRH77"/>
      <c r="JRI77"/>
      <c r="JRJ77"/>
      <c r="JRK77"/>
      <c r="JRL77"/>
      <c r="JRM77"/>
      <c r="JRN77"/>
      <c r="JRO77"/>
      <c r="JRP77"/>
      <c r="JRQ77"/>
      <c r="JRR77"/>
      <c r="JRS77"/>
      <c r="JRT77"/>
      <c r="JRU77"/>
      <c r="JRV77"/>
      <c r="JRW77"/>
      <c r="JRX77"/>
      <c r="JRY77"/>
      <c r="JRZ77"/>
      <c r="JSA77"/>
      <c r="JSB77"/>
      <c r="JSC77"/>
      <c r="JSD77"/>
      <c r="JSE77"/>
      <c r="JSF77"/>
      <c r="JSG77"/>
      <c r="JSH77"/>
      <c r="JSI77"/>
      <c r="JSJ77"/>
      <c r="JSK77"/>
      <c r="JSL77"/>
      <c r="JSM77"/>
      <c r="JSN77"/>
      <c r="JSO77"/>
      <c r="JSP77"/>
      <c r="JSQ77"/>
      <c r="JSR77"/>
      <c r="JSS77"/>
      <c r="JST77"/>
      <c r="JSU77"/>
      <c r="JSV77"/>
      <c r="JSW77"/>
      <c r="JSX77"/>
      <c r="JSY77"/>
      <c r="JSZ77"/>
      <c r="JTA77"/>
      <c r="JTB77"/>
      <c r="JTC77"/>
      <c r="JTD77"/>
      <c r="JTE77"/>
      <c r="JTF77"/>
      <c r="JTG77"/>
      <c r="JTH77"/>
      <c r="JTI77"/>
      <c r="JTJ77"/>
      <c r="JTK77"/>
      <c r="JTL77"/>
      <c r="JTM77"/>
      <c r="JTN77"/>
      <c r="JTO77"/>
      <c r="JTP77"/>
      <c r="JTQ77"/>
      <c r="JTR77"/>
      <c r="JTS77"/>
      <c r="JTT77"/>
      <c r="JTU77"/>
      <c r="JTV77"/>
      <c r="JTW77"/>
      <c r="JTX77"/>
      <c r="JTY77"/>
      <c r="JTZ77"/>
      <c r="JUA77"/>
      <c r="JUB77"/>
      <c r="JUC77"/>
      <c r="JUD77"/>
      <c r="JUE77"/>
      <c r="JUF77"/>
      <c r="JUG77"/>
      <c r="JUH77"/>
      <c r="JUI77"/>
      <c r="JUJ77"/>
      <c r="JUK77"/>
      <c r="JUL77"/>
      <c r="JUM77"/>
      <c r="JUN77"/>
      <c r="JUO77"/>
      <c r="JUP77"/>
      <c r="JUQ77"/>
      <c r="JUR77"/>
      <c r="JUS77"/>
      <c r="JUT77"/>
      <c r="JUU77"/>
      <c r="JUV77"/>
      <c r="JUW77"/>
      <c r="JUX77"/>
      <c r="JUY77"/>
      <c r="JUZ77"/>
      <c r="JVA77"/>
      <c r="JVB77"/>
      <c r="JVC77"/>
      <c r="JVD77"/>
      <c r="JVE77"/>
      <c r="JVF77"/>
      <c r="JVG77"/>
      <c r="JVH77"/>
      <c r="JVI77"/>
      <c r="JVJ77"/>
      <c r="JVK77"/>
      <c r="JVL77"/>
      <c r="JVM77"/>
      <c r="JVN77"/>
      <c r="JVO77"/>
      <c r="JVP77"/>
      <c r="JVQ77"/>
      <c r="JVR77"/>
      <c r="JVS77"/>
      <c r="JVT77"/>
      <c r="JVU77"/>
      <c r="JVV77"/>
      <c r="JVW77"/>
      <c r="JVX77"/>
      <c r="JVY77"/>
      <c r="JVZ77"/>
      <c r="JWA77"/>
      <c r="JWB77"/>
      <c r="JWC77"/>
      <c r="JWD77"/>
      <c r="JWE77"/>
      <c r="JWF77"/>
      <c r="JWG77"/>
      <c r="JWH77"/>
      <c r="JWI77"/>
      <c r="JWJ77"/>
      <c r="JWK77"/>
      <c r="JWL77"/>
      <c r="JWM77"/>
      <c r="JWN77"/>
      <c r="JWO77"/>
      <c r="JWP77"/>
      <c r="JWQ77"/>
      <c r="JWR77"/>
      <c r="JWS77"/>
      <c r="JWT77"/>
      <c r="JWU77"/>
      <c r="JWV77"/>
      <c r="JWW77"/>
      <c r="JWX77"/>
      <c r="JWY77"/>
      <c r="JWZ77"/>
      <c r="JXA77"/>
      <c r="JXB77"/>
      <c r="JXC77"/>
      <c r="JXD77"/>
      <c r="JXE77"/>
      <c r="JXF77"/>
      <c r="JXG77"/>
      <c r="JXH77"/>
      <c r="JXI77"/>
      <c r="JXJ77"/>
      <c r="JXK77"/>
      <c r="JXL77"/>
      <c r="JXM77"/>
      <c r="JXN77"/>
      <c r="JXO77"/>
      <c r="JXP77"/>
      <c r="JXQ77"/>
      <c r="JXR77"/>
      <c r="JXS77"/>
      <c r="JXT77"/>
      <c r="JXU77"/>
      <c r="JXV77"/>
      <c r="JXW77"/>
      <c r="JXX77"/>
      <c r="JXY77"/>
      <c r="JXZ77"/>
      <c r="JYA77"/>
      <c r="JYB77"/>
      <c r="JYC77"/>
      <c r="JYD77"/>
      <c r="JYE77"/>
      <c r="JYF77"/>
      <c r="JYG77"/>
      <c r="JYH77"/>
      <c r="JYI77"/>
      <c r="JYJ77"/>
      <c r="JYK77"/>
      <c r="JYL77"/>
      <c r="JYM77"/>
      <c r="JYN77"/>
      <c r="JYO77"/>
      <c r="JYP77"/>
      <c r="JYQ77"/>
      <c r="JYR77"/>
      <c r="JYS77"/>
      <c r="JYT77"/>
      <c r="JYU77"/>
      <c r="JYV77"/>
      <c r="JYW77"/>
      <c r="JYX77"/>
      <c r="JYY77"/>
      <c r="JYZ77"/>
      <c r="JZA77"/>
      <c r="JZB77"/>
      <c r="JZC77"/>
      <c r="JZD77"/>
      <c r="JZE77"/>
      <c r="JZF77"/>
      <c r="JZG77"/>
      <c r="JZH77"/>
      <c r="JZI77"/>
      <c r="JZJ77"/>
      <c r="JZK77"/>
      <c r="JZL77"/>
      <c r="JZM77"/>
      <c r="JZN77"/>
      <c r="JZO77"/>
      <c r="JZP77"/>
      <c r="JZQ77"/>
      <c r="JZR77"/>
      <c r="JZS77"/>
      <c r="JZT77"/>
      <c r="JZU77"/>
      <c r="JZV77"/>
      <c r="JZW77"/>
      <c r="JZX77"/>
      <c r="JZY77"/>
      <c r="JZZ77"/>
      <c r="KAA77"/>
      <c r="KAB77"/>
      <c r="KAC77"/>
      <c r="KAD77"/>
      <c r="KAE77"/>
      <c r="KAF77"/>
      <c r="KAG77"/>
      <c r="KAH77"/>
      <c r="KAI77"/>
      <c r="KAJ77"/>
      <c r="KAK77"/>
      <c r="KAL77"/>
      <c r="KAM77"/>
      <c r="KAN77"/>
      <c r="KAO77"/>
      <c r="KAP77"/>
      <c r="KAQ77"/>
      <c r="KAR77"/>
      <c r="KAS77"/>
      <c r="KAT77"/>
      <c r="KAU77"/>
      <c r="KAV77"/>
      <c r="KAW77"/>
      <c r="KAX77"/>
      <c r="KAY77"/>
      <c r="KAZ77"/>
      <c r="KBA77"/>
      <c r="KBB77"/>
      <c r="KBC77"/>
      <c r="KBD77"/>
      <c r="KBE77"/>
      <c r="KBF77"/>
      <c r="KBG77"/>
      <c r="KBH77"/>
      <c r="KBI77"/>
      <c r="KBJ77"/>
      <c r="KBK77"/>
      <c r="KBL77"/>
      <c r="KBM77"/>
      <c r="KBN77"/>
      <c r="KBO77"/>
      <c r="KBP77"/>
      <c r="KBQ77"/>
      <c r="KBR77"/>
      <c r="KBS77"/>
      <c r="KBT77"/>
      <c r="KBU77"/>
      <c r="KBV77"/>
      <c r="KBW77"/>
      <c r="KBX77"/>
      <c r="KBY77"/>
      <c r="KBZ77"/>
      <c r="KCA77"/>
      <c r="KCB77"/>
      <c r="KCC77"/>
      <c r="KCD77"/>
      <c r="KCE77"/>
      <c r="KCF77"/>
      <c r="KCG77"/>
      <c r="KCH77"/>
      <c r="KCI77"/>
      <c r="KCJ77"/>
      <c r="KCK77"/>
      <c r="KCL77"/>
      <c r="KCM77"/>
      <c r="KCN77"/>
      <c r="KCO77"/>
      <c r="KCP77"/>
      <c r="KCQ77"/>
      <c r="KCR77"/>
      <c r="KCS77"/>
      <c r="KCT77"/>
      <c r="KCU77"/>
      <c r="KCV77"/>
      <c r="KCW77"/>
      <c r="KCX77"/>
      <c r="KCY77"/>
      <c r="KCZ77"/>
      <c r="KDA77"/>
      <c r="KDB77"/>
      <c r="KDC77"/>
      <c r="KDD77"/>
      <c r="KDE77"/>
      <c r="KDF77"/>
      <c r="KDG77"/>
      <c r="KDH77"/>
      <c r="KDI77"/>
      <c r="KDJ77"/>
      <c r="KDK77"/>
      <c r="KDL77"/>
      <c r="KDM77"/>
      <c r="KDN77"/>
      <c r="KDO77"/>
      <c r="KDP77"/>
      <c r="KDQ77"/>
      <c r="KDR77"/>
      <c r="KDS77"/>
      <c r="KDT77"/>
      <c r="KDU77"/>
      <c r="KDV77"/>
      <c r="KDW77"/>
      <c r="KDX77"/>
      <c r="KDY77"/>
      <c r="KDZ77"/>
      <c r="KEA77"/>
      <c r="KEB77"/>
      <c r="KEC77"/>
      <c r="KED77"/>
      <c r="KEE77"/>
      <c r="KEF77"/>
      <c r="KEG77"/>
      <c r="KEH77"/>
      <c r="KEI77"/>
      <c r="KEJ77"/>
      <c r="KEK77"/>
      <c r="KEL77"/>
      <c r="KEM77"/>
      <c r="KEN77"/>
      <c r="KEO77"/>
      <c r="KEP77"/>
      <c r="KEQ77"/>
      <c r="KER77"/>
      <c r="KES77"/>
      <c r="KET77"/>
      <c r="KEU77"/>
      <c r="KEV77"/>
      <c r="KEW77"/>
      <c r="KEX77"/>
      <c r="KEY77"/>
      <c r="KEZ77"/>
      <c r="KFA77"/>
      <c r="KFB77"/>
      <c r="KFC77"/>
      <c r="KFD77"/>
      <c r="KFE77"/>
      <c r="KFF77"/>
      <c r="KFG77"/>
      <c r="KFH77"/>
      <c r="KFI77"/>
      <c r="KFJ77"/>
      <c r="KFK77"/>
      <c r="KFL77"/>
      <c r="KFM77"/>
      <c r="KFN77"/>
      <c r="KFO77"/>
      <c r="KFP77"/>
      <c r="KFQ77"/>
      <c r="KFR77"/>
      <c r="KFS77"/>
      <c r="KFT77"/>
      <c r="KFU77"/>
      <c r="KFV77"/>
      <c r="KFW77"/>
      <c r="KFX77"/>
      <c r="KFY77"/>
      <c r="KFZ77"/>
      <c r="KGA77"/>
      <c r="KGB77"/>
      <c r="KGC77"/>
      <c r="KGD77"/>
      <c r="KGE77"/>
      <c r="KGF77"/>
      <c r="KGG77"/>
      <c r="KGH77"/>
      <c r="KGI77"/>
      <c r="KGJ77"/>
      <c r="KGK77"/>
      <c r="KGL77"/>
      <c r="KGM77"/>
      <c r="KGN77"/>
      <c r="KGO77"/>
      <c r="KGP77"/>
      <c r="KGQ77"/>
      <c r="KGR77"/>
      <c r="KGS77"/>
      <c r="KGT77"/>
      <c r="KGU77"/>
      <c r="KGV77"/>
      <c r="KGW77"/>
      <c r="KGX77"/>
      <c r="KGY77"/>
      <c r="KGZ77"/>
      <c r="KHA77"/>
      <c r="KHB77"/>
      <c r="KHC77"/>
      <c r="KHD77"/>
      <c r="KHE77"/>
      <c r="KHF77"/>
      <c r="KHG77"/>
      <c r="KHH77"/>
      <c r="KHI77"/>
      <c r="KHJ77"/>
      <c r="KHK77"/>
      <c r="KHL77"/>
      <c r="KHM77"/>
      <c r="KHN77"/>
      <c r="KHO77"/>
      <c r="KHP77"/>
      <c r="KHQ77"/>
      <c r="KHR77"/>
      <c r="KHS77"/>
      <c r="KHT77"/>
      <c r="KHU77"/>
      <c r="KHV77"/>
      <c r="KHW77"/>
      <c r="KHX77"/>
      <c r="KHY77"/>
      <c r="KHZ77"/>
      <c r="KIA77"/>
      <c r="KIB77"/>
      <c r="KIC77"/>
      <c r="KID77"/>
      <c r="KIE77"/>
      <c r="KIF77"/>
      <c r="KIG77"/>
      <c r="KIH77"/>
      <c r="KII77"/>
      <c r="KIJ77"/>
      <c r="KIK77"/>
      <c r="KIL77"/>
      <c r="KIM77"/>
      <c r="KIN77"/>
      <c r="KIO77"/>
      <c r="KIP77"/>
      <c r="KIQ77"/>
      <c r="KIR77"/>
      <c r="KIS77"/>
      <c r="KIT77"/>
      <c r="KIU77"/>
      <c r="KIV77"/>
      <c r="KIW77"/>
      <c r="KIX77"/>
      <c r="KIY77"/>
      <c r="KIZ77"/>
      <c r="KJA77"/>
      <c r="KJB77"/>
      <c r="KJC77"/>
      <c r="KJD77"/>
      <c r="KJE77"/>
      <c r="KJF77"/>
      <c r="KJG77"/>
      <c r="KJH77"/>
      <c r="KJI77"/>
      <c r="KJJ77"/>
      <c r="KJK77"/>
      <c r="KJL77"/>
      <c r="KJM77"/>
      <c r="KJN77"/>
      <c r="KJO77"/>
      <c r="KJP77"/>
      <c r="KJQ77"/>
      <c r="KJR77"/>
      <c r="KJS77"/>
      <c r="KJT77"/>
      <c r="KJU77"/>
      <c r="KJV77"/>
      <c r="KJW77"/>
      <c r="KJX77"/>
      <c r="KJY77"/>
      <c r="KJZ77"/>
      <c r="KKA77"/>
      <c r="KKB77"/>
      <c r="KKC77"/>
      <c r="KKD77"/>
      <c r="KKE77"/>
      <c r="KKF77"/>
      <c r="KKG77"/>
      <c r="KKH77"/>
      <c r="KKI77"/>
      <c r="KKJ77"/>
      <c r="KKK77"/>
      <c r="KKL77"/>
      <c r="KKM77"/>
      <c r="KKN77"/>
      <c r="KKO77"/>
      <c r="KKP77"/>
      <c r="KKQ77"/>
      <c r="KKR77"/>
      <c r="KKS77"/>
      <c r="KKT77"/>
      <c r="KKU77"/>
      <c r="KKV77"/>
      <c r="KKW77"/>
      <c r="KKX77"/>
      <c r="KKY77"/>
      <c r="KKZ77"/>
      <c r="KLA77"/>
      <c r="KLB77"/>
      <c r="KLC77"/>
      <c r="KLD77"/>
      <c r="KLE77"/>
      <c r="KLF77"/>
      <c r="KLG77"/>
      <c r="KLH77"/>
      <c r="KLI77"/>
      <c r="KLJ77"/>
      <c r="KLK77"/>
      <c r="KLL77"/>
      <c r="KLM77"/>
      <c r="KLN77"/>
      <c r="KLO77"/>
      <c r="KLP77"/>
      <c r="KLQ77"/>
      <c r="KLR77"/>
      <c r="KLS77"/>
      <c r="KLT77"/>
      <c r="KLU77"/>
      <c r="KLV77"/>
      <c r="KLW77"/>
      <c r="KLX77"/>
      <c r="KLY77"/>
      <c r="KLZ77"/>
      <c r="KMA77"/>
      <c r="KMB77"/>
      <c r="KMC77"/>
      <c r="KMD77"/>
      <c r="KME77"/>
      <c r="KMF77"/>
      <c r="KMG77"/>
      <c r="KMH77"/>
      <c r="KMI77"/>
      <c r="KMJ77"/>
      <c r="KMK77"/>
      <c r="KML77"/>
      <c r="KMM77"/>
      <c r="KMN77"/>
      <c r="KMO77"/>
      <c r="KMP77"/>
      <c r="KMQ77"/>
      <c r="KMR77"/>
      <c r="KMS77"/>
      <c r="KMT77"/>
      <c r="KMU77"/>
      <c r="KMV77"/>
      <c r="KMW77"/>
      <c r="KMX77"/>
      <c r="KMY77"/>
      <c r="KMZ77"/>
      <c r="KNA77"/>
      <c r="KNB77"/>
      <c r="KNC77"/>
      <c r="KND77"/>
      <c r="KNE77"/>
      <c r="KNF77"/>
      <c r="KNG77"/>
      <c r="KNH77"/>
      <c r="KNI77"/>
      <c r="KNJ77"/>
      <c r="KNK77"/>
      <c r="KNL77"/>
      <c r="KNM77"/>
      <c r="KNN77"/>
      <c r="KNO77"/>
      <c r="KNP77"/>
      <c r="KNQ77"/>
      <c r="KNR77"/>
      <c r="KNS77"/>
      <c r="KNT77"/>
      <c r="KNU77"/>
      <c r="KNV77"/>
      <c r="KNW77"/>
      <c r="KNX77"/>
      <c r="KNY77"/>
      <c r="KNZ77"/>
      <c r="KOA77"/>
      <c r="KOB77"/>
      <c r="KOC77"/>
      <c r="KOD77"/>
      <c r="KOE77"/>
      <c r="KOF77"/>
      <c r="KOG77"/>
      <c r="KOH77"/>
      <c r="KOI77"/>
      <c r="KOJ77"/>
      <c r="KOK77"/>
      <c r="KOL77"/>
      <c r="KOM77"/>
      <c r="KON77"/>
      <c r="KOO77"/>
      <c r="KOP77"/>
      <c r="KOQ77"/>
      <c r="KOR77"/>
      <c r="KOS77"/>
      <c r="KOT77"/>
      <c r="KOU77"/>
      <c r="KOV77"/>
      <c r="KOW77"/>
      <c r="KOX77"/>
      <c r="KOY77"/>
      <c r="KOZ77"/>
      <c r="KPA77"/>
      <c r="KPB77"/>
      <c r="KPC77"/>
      <c r="KPD77"/>
      <c r="KPE77"/>
      <c r="KPF77"/>
      <c r="KPG77"/>
      <c r="KPH77"/>
      <c r="KPI77"/>
      <c r="KPJ77"/>
      <c r="KPK77"/>
      <c r="KPL77"/>
      <c r="KPM77"/>
      <c r="KPN77"/>
      <c r="KPO77"/>
      <c r="KPP77"/>
      <c r="KPQ77"/>
      <c r="KPR77"/>
      <c r="KPS77"/>
      <c r="KPT77"/>
      <c r="KPU77"/>
      <c r="KPV77"/>
      <c r="KPW77"/>
      <c r="KPX77"/>
      <c r="KPY77"/>
      <c r="KPZ77"/>
      <c r="KQA77"/>
      <c r="KQB77"/>
      <c r="KQC77"/>
      <c r="KQD77"/>
      <c r="KQE77"/>
      <c r="KQF77"/>
      <c r="KQG77"/>
      <c r="KQH77"/>
      <c r="KQI77"/>
      <c r="KQJ77"/>
      <c r="KQK77"/>
      <c r="KQL77"/>
      <c r="KQM77"/>
      <c r="KQN77"/>
      <c r="KQO77"/>
      <c r="KQP77"/>
      <c r="KQQ77"/>
      <c r="KQR77"/>
      <c r="KQS77"/>
      <c r="KQT77"/>
      <c r="KQU77"/>
      <c r="KQV77"/>
      <c r="KQW77"/>
      <c r="KQX77"/>
      <c r="KQY77"/>
      <c r="KQZ77"/>
      <c r="KRA77"/>
      <c r="KRB77"/>
      <c r="KRC77"/>
      <c r="KRD77"/>
      <c r="KRE77"/>
      <c r="KRF77"/>
      <c r="KRG77"/>
      <c r="KRH77"/>
      <c r="KRI77"/>
      <c r="KRJ77"/>
      <c r="KRK77"/>
      <c r="KRL77"/>
      <c r="KRM77"/>
      <c r="KRN77"/>
      <c r="KRO77"/>
      <c r="KRP77"/>
      <c r="KRQ77"/>
      <c r="KRR77"/>
      <c r="KRS77"/>
      <c r="KRT77"/>
      <c r="KRU77"/>
      <c r="KRV77"/>
      <c r="KRW77"/>
      <c r="KRX77"/>
      <c r="KRY77"/>
      <c r="KRZ77"/>
      <c r="KSA77"/>
      <c r="KSB77"/>
      <c r="KSC77"/>
      <c r="KSD77"/>
      <c r="KSE77"/>
      <c r="KSF77"/>
      <c r="KSG77"/>
      <c r="KSH77"/>
      <c r="KSI77"/>
      <c r="KSJ77"/>
      <c r="KSK77"/>
      <c r="KSL77"/>
      <c r="KSM77"/>
      <c r="KSN77"/>
      <c r="KSO77"/>
      <c r="KSP77"/>
      <c r="KSQ77"/>
      <c r="KSR77"/>
      <c r="KSS77"/>
      <c r="KST77"/>
      <c r="KSU77"/>
      <c r="KSV77"/>
      <c r="KSW77"/>
      <c r="KSX77"/>
      <c r="KSY77"/>
      <c r="KSZ77"/>
      <c r="KTA77"/>
      <c r="KTB77"/>
      <c r="KTC77"/>
      <c r="KTD77"/>
      <c r="KTE77"/>
      <c r="KTF77"/>
      <c r="KTG77"/>
      <c r="KTH77"/>
      <c r="KTI77"/>
      <c r="KTJ77"/>
      <c r="KTK77"/>
      <c r="KTL77"/>
      <c r="KTM77"/>
      <c r="KTN77"/>
      <c r="KTO77"/>
      <c r="KTP77"/>
      <c r="KTQ77"/>
      <c r="KTR77"/>
      <c r="KTS77"/>
      <c r="KTT77"/>
      <c r="KTU77"/>
      <c r="KTV77"/>
      <c r="KTW77"/>
      <c r="KTX77"/>
      <c r="KTY77"/>
      <c r="KTZ77"/>
      <c r="KUA77"/>
      <c r="KUB77"/>
      <c r="KUC77"/>
      <c r="KUD77"/>
      <c r="KUE77"/>
      <c r="KUF77"/>
      <c r="KUG77"/>
      <c r="KUH77"/>
      <c r="KUI77"/>
      <c r="KUJ77"/>
      <c r="KUK77"/>
      <c r="KUL77"/>
      <c r="KUM77"/>
      <c r="KUN77"/>
      <c r="KUO77"/>
      <c r="KUP77"/>
      <c r="KUQ77"/>
      <c r="KUR77"/>
      <c r="KUS77"/>
      <c r="KUT77"/>
      <c r="KUU77"/>
      <c r="KUV77"/>
      <c r="KUW77"/>
      <c r="KUX77"/>
      <c r="KUY77"/>
      <c r="KUZ77"/>
      <c r="KVA77"/>
      <c r="KVB77"/>
      <c r="KVC77"/>
      <c r="KVD77"/>
      <c r="KVE77"/>
      <c r="KVF77"/>
      <c r="KVG77"/>
      <c r="KVH77"/>
      <c r="KVI77"/>
      <c r="KVJ77"/>
      <c r="KVK77"/>
      <c r="KVL77"/>
      <c r="KVM77"/>
      <c r="KVN77"/>
      <c r="KVO77"/>
      <c r="KVP77"/>
      <c r="KVQ77"/>
      <c r="KVR77"/>
      <c r="KVS77"/>
      <c r="KVT77"/>
      <c r="KVU77"/>
      <c r="KVV77"/>
      <c r="KVW77"/>
      <c r="KVX77"/>
      <c r="KVY77"/>
      <c r="KVZ77"/>
      <c r="KWA77"/>
      <c r="KWB77"/>
      <c r="KWC77"/>
      <c r="KWD77"/>
      <c r="KWE77"/>
      <c r="KWF77"/>
      <c r="KWG77"/>
      <c r="KWH77"/>
      <c r="KWI77"/>
      <c r="KWJ77"/>
      <c r="KWK77"/>
      <c r="KWL77"/>
      <c r="KWM77"/>
      <c r="KWN77"/>
      <c r="KWO77"/>
      <c r="KWP77"/>
      <c r="KWQ77"/>
      <c r="KWR77"/>
      <c r="KWS77"/>
      <c r="KWT77"/>
      <c r="KWU77"/>
      <c r="KWV77"/>
      <c r="KWW77"/>
      <c r="KWX77"/>
      <c r="KWY77"/>
      <c r="KWZ77"/>
      <c r="KXA77"/>
      <c r="KXB77"/>
      <c r="KXC77"/>
      <c r="KXD77"/>
      <c r="KXE77"/>
      <c r="KXF77"/>
      <c r="KXG77"/>
      <c r="KXH77"/>
      <c r="KXI77"/>
      <c r="KXJ77"/>
      <c r="KXK77"/>
      <c r="KXL77"/>
      <c r="KXM77"/>
      <c r="KXN77"/>
      <c r="KXO77"/>
      <c r="KXP77"/>
      <c r="KXQ77"/>
      <c r="KXR77"/>
      <c r="KXS77"/>
      <c r="KXT77"/>
      <c r="KXU77"/>
      <c r="KXV77"/>
      <c r="KXW77"/>
      <c r="KXX77"/>
      <c r="KXY77"/>
      <c r="KXZ77"/>
      <c r="KYA77"/>
      <c r="KYB77"/>
      <c r="KYC77"/>
      <c r="KYD77"/>
      <c r="KYE77"/>
      <c r="KYF77"/>
      <c r="KYG77"/>
      <c r="KYH77"/>
      <c r="KYI77"/>
      <c r="KYJ77"/>
      <c r="KYK77"/>
      <c r="KYL77"/>
      <c r="KYM77"/>
      <c r="KYN77"/>
      <c r="KYO77"/>
      <c r="KYP77"/>
      <c r="KYQ77"/>
      <c r="KYR77"/>
      <c r="KYS77"/>
      <c r="KYT77"/>
      <c r="KYU77"/>
      <c r="KYV77"/>
      <c r="KYW77"/>
      <c r="KYX77"/>
      <c r="KYY77"/>
      <c r="KYZ77"/>
      <c r="KZA77"/>
      <c r="KZB77"/>
      <c r="KZC77"/>
      <c r="KZD77"/>
      <c r="KZE77"/>
      <c r="KZF77"/>
      <c r="KZG77"/>
      <c r="KZH77"/>
      <c r="KZI77"/>
      <c r="KZJ77"/>
      <c r="KZK77"/>
      <c r="KZL77"/>
      <c r="KZM77"/>
      <c r="KZN77"/>
      <c r="KZO77"/>
      <c r="KZP77"/>
      <c r="KZQ77"/>
      <c r="KZR77"/>
      <c r="KZS77"/>
      <c r="KZT77"/>
      <c r="KZU77"/>
      <c r="KZV77"/>
      <c r="KZW77"/>
      <c r="KZX77"/>
      <c r="KZY77"/>
      <c r="KZZ77"/>
      <c r="LAA77"/>
      <c r="LAB77"/>
      <c r="LAC77"/>
      <c r="LAD77"/>
      <c r="LAE77"/>
      <c r="LAF77"/>
      <c r="LAG77"/>
      <c r="LAH77"/>
      <c r="LAI77"/>
      <c r="LAJ77"/>
      <c r="LAK77"/>
      <c r="LAL77"/>
      <c r="LAM77"/>
      <c r="LAN77"/>
      <c r="LAO77"/>
      <c r="LAP77"/>
      <c r="LAQ77"/>
      <c r="LAR77"/>
      <c r="LAS77"/>
      <c r="LAT77"/>
      <c r="LAU77"/>
      <c r="LAV77"/>
      <c r="LAW77"/>
      <c r="LAX77"/>
      <c r="LAY77"/>
      <c r="LAZ77"/>
      <c r="LBA77"/>
      <c r="LBB77"/>
      <c r="LBC77"/>
      <c r="LBD77"/>
      <c r="LBE77"/>
      <c r="LBF77"/>
      <c r="LBG77"/>
      <c r="LBH77"/>
      <c r="LBI77"/>
      <c r="LBJ77"/>
      <c r="LBK77"/>
      <c r="LBL77"/>
      <c r="LBM77"/>
      <c r="LBN77"/>
      <c r="LBO77"/>
      <c r="LBP77"/>
      <c r="LBQ77"/>
      <c r="LBR77"/>
      <c r="LBS77"/>
      <c r="LBT77"/>
      <c r="LBU77"/>
      <c r="LBV77"/>
      <c r="LBW77"/>
      <c r="LBX77"/>
      <c r="LBY77"/>
      <c r="LBZ77"/>
      <c r="LCA77"/>
      <c r="LCB77"/>
      <c r="LCC77"/>
      <c r="LCD77"/>
      <c r="LCE77"/>
      <c r="LCF77"/>
      <c r="LCG77"/>
      <c r="LCH77"/>
      <c r="LCI77"/>
      <c r="LCJ77"/>
      <c r="LCK77"/>
      <c r="LCL77"/>
      <c r="LCM77"/>
      <c r="LCN77"/>
      <c r="LCO77"/>
      <c r="LCP77"/>
      <c r="LCQ77"/>
      <c r="LCR77"/>
      <c r="LCS77"/>
      <c r="LCT77"/>
      <c r="LCU77"/>
      <c r="LCV77"/>
      <c r="LCW77"/>
      <c r="LCX77"/>
      <c r="LCY77"/>
      <c r="LCZ77"/>
      <c r="LDA77"/>
      <c r="LDB77"/>
      <c r="LDC77"/>
      <c r="LDD77"/>
      <c r="LDE77"/>
      <c r="LDF77"/>
      <c r="LDG77"/>
      <c r="LDH77"/>
      <c r="LDI77"/>
      <c r="LDJ77"/>
      <c r="LDK77"/>
      <c r="LDL77"/>
      <c r="LDM77"/>
      <c r="LDN77"/>
      <c r="LDO77"/>
      <c r="LDP77"/>
      <c r="LDQ77"/>
      <c r="LDR77"/>
      <c r="LDS77"/>
      <c r="LDT77"/>
      <c r="LDU77"/>
      <c r="LDV77"/>
      <c r="LDW77"/>
      <c r="LDX77"/>
      <c r="LDY77"/>
      <c r="LDZ77"/>
      <c r="LEA77"/>
      <c r="LEB77"/>
      <c r="LEC77"/>
      <c r="LED77"/>
      <c r="LEE77"/>
      <c r="LEF77"/>
      <c r="LEG77"/>
      <c r="LEH77"/>
      <c r="LEI77"/>
      <c r="LEJ77"/>
      <c r="LEK77"/>
      <c r="LEL77"/>
      <c r="LEM77"/>
      <c r="LEN77"/>
      <c r="LEO77"/>
      <c r="LEP77"/>
      <c r="LEQ77"/>
      <c r="LER77"/>
      <c r="LES77"/>
      <c r="LET77"/>
      <c r="LEU77"/>
      <c r="LEV77"/>
      <c r="LEW77"/>
      <c r="LEX77"/>
      <c r="LEY77"/>
      <c r="LEZ77"/>
      <c r="LFA77"/>
      <c r="LFB77"/>
      <c r="LFC77"/>
      <c r="LFD77"/>
      <c r="LFE77"/>
      <c r="LFF77"/>
      <c r="LFG77"/>
      <c r="LFH77"/>
      <c r="LFI77"/>
      <c r="LFJ77"/>
      <c r="LFK77"/>
      <c r="LFL77"/>
      <c r="LFM77"/>
      <c r="LFN77"/>
      <c r="LFO77"/>
      <c r="LFP77"/>
      <c r="LFQ77"/>
      <c r="LFR77"/>
      <c r="LFS77"/>
      <c r="LFT77"/>
      <c r="LFU77"/>
      <c r="LFV77"/>
      <c r="LFW77"/>
      <c r="LFX77"/>
      <c r="LFY77"/>
      <c r="LFZ77"/>
      <c r="LGA77"/>
      <c r="LGB77"/>
      <c r="LGC77"/>
      <c r="LGD77"/>
      <c r="LGE77"/>
      <c r="LGF77"/>
      <c r="LGG77"/>
      <c r="LGH77"/>
      <c r="LGI77"/>
      <c r="LGJ77"/>
      <c r="LGK77"/>
      <c r="LGL77"/>
      <c r="LGM77"/>
      <c r="LGN77"/>
      <c r="LGO77"/>
      <c r="LGP77"/>
      <c r="LGQ77"/>
      <c r="LGR77"/>
      <c r="LGS77"/>
      <c r="LGT77"/>
      <c r="LGU77"/>
      <c r="LGV77"/>
      <c r="LGW77"/>
      <c r="LGX77"/>
      <c r="LGY77"/>
      <c r="LGZ77"/>
      <c r="LHA77"/>
      <c r="LHB77"/>
      <c r="LHC77"/>
      <c r="LHD77"/>
      <c r="LHE77"/>
      <c r="LHF77"/>
      <c r="LHG77"/>
      <c r="LHH77"/>
      <c r="LHI77"/>
      <c r="LHJ77"/>
      <c r="LHK77"/>
      <c r="LHL77"/>
      <c r="LHM77"/>
      <c r="LHN77"/>
      <c r="LHO77"/>
      <c r="LHP77"/>
      <c r="LHQ77"/>
      <c r="LHR77"/>
      <c r="LHS77"/>
      <c r="LHT77"/>
      <c r="LHU77"/>
      <c r="LHV77"/>
      <c r="LHW77"/>
      <c r="LHX77"/>
      <c r="LHY77"/>
      <c r="LHZ77"/>
      <c r="LIA77"/>
      <c r="LIB77"/>
      <c r="LIC77"/>
      <c r="LID77"/>
      <c r="LIE77"/>
      <c r="LIF77"/>
      <c r="LIG77"/>
      <c r="LIH77"/>
      <c r="LII77"/>
      <c r="LIJ77"/>
      <c r="LIK77"/>
      <c r="LIL77"/>
      <c r="LIM77"/>
      <c r="LIN77"/>
      <c r="LIO77"/>
      <c r="LIP77"/>
      <c r="LIQ77"/>
      <c r="LIR77"/>
      <c r="LIS77"/>
      <c r="LIT77"/>
      <c r="LIU77"/>
      <c r="LIV77"/>
      <c r="LIW77"/>
      <c r="LIX77"/>
      <c r="LIY77"/>
      <c r="LIZ77"/>
      <c r="LJA77"/>
      <c r="LJB77"/>
      <c r="LJC77"/>
      <c r="LJD77"/>
      <c r="LJE77"/>
      <c r="LJF77"/>
      <c r="LJG77"/>
      <c r="LJH77"/>
      <c r="LJI77"/>
      <c r="LJJ77"/>
      <c r="LJK77"/>
      <c r="LJL77"/>
      <c r="LJM77"/>
      <c r="LJN77"/>
      <c r="LJO77"/>
      <c r="LJP77"/>
      <c r="LJQ77"/>
      <c r="LJR77"/>
      <c r="LJS77"/>
      <c r="LJT77"/>
      <c r="LJU77"/>
      <c r="LJV77"/>
      <c r="LJW77"/>
      <c r="LJX77"/>
      <c r="LJY77"/>
      <c r="LJZ77"/>
      <c r="LKA77"/>
      <c r="LKB77"/>
      <c r="LKC77"/>
      <c r="LKD77"/>
      <c r="LKE77"/>
      <c r="LKF77"/>
      <c r="LKG77"/>
      <c r="LKH77"/>
      <c r="LKI77"/>
      <c r="LKJ77"/>
      <c r="LKK77"/>
      <c r="LKL77"/>
      <c r="LKM77"/>
      <c r="LKN77"/>
      <c r="LKO77"/>
      <c r="LKP77"/>
      <c r="LKQ77"/>
      <c r="LKR77"/>
      <c r="LKS77"/>
      <c r="LKT77"/>
      <c r="LKU77"/>
      <c r="LKV77"/>
      <c r="LKW77"/>
      <c r="LKX77"/>
      <c r="LKY77"/>
      <c r="LKZ77"/>
      <c r="LLA77"/>
      <c r="LLB77"/>
      <c r="LLC77"/>
      <c r="LLD77"/>
      <c r="LLE77"/>
      <c r="LLF77"/>
      <c r="LLG77"/>
      <c r="LLH77"/>
      <c r="LLI77"/>
      <c r="LLJ77"/>
      <c r="LLK77"/>
      <c r="LLL77"/>
      <c r="LLM77"/>
      <c r="LLN77"/>
      <c r="LLO77"/>
      <c r="LLP77"/>
      <c r="LLQ77"/>
      <c r="LLR77"/>
      <c r="LLS77"/>
      <c r="LLT77"/>
      <c r="LLU77"/>
      <c r="LLV77"/>
      <c r="LLW77"/>
      <c r="LLX77"/>
      <c r="LLY77"/>
      <c r="LLZ77"/>
      <c r="LMA77"/>
      <c r="LMB77"/>
      <c r="LMC77"/>
      <c r="LMD77"/>
      <c r="LME77"/>
      <c r="LMF77"/>
      <c r="LMG77"/>
      <c r="LMH77"/>
      <c r="LMI77"/>
      <c r="LMJ77"/>
      <c r="LMK77"/>
      <c r="LML77"/>
      <c r="LMM77"/>
      <c r="LMN77"/>
      <c r="LMO77"/>
      <c r="LMP77"/>
      <c r="LMQ77"/>
      <c r="LMR77"/>
      <c r="LMS77"/>
      <c r="LMT77"/>
      <c r="LMU77"/>
      <c r="LMV77"/>
      <c r="LMW77"/>
      <c r="LMX77"/>
      <c r="LMY77"/>
      <c r="LMZ77"/>
      <c r="LNA77"/>
      <c r="LNB77"/>
      <c r="LNC77"/>
      <c r="LND77"/>
      <c r="LNE77"/>
      <c r="LNF77"/>
      <c r="LNG77"/>
      <c r="LNH77"/>
      <c r="LNI77"/>
      <c r="LNJ77"/>
      <c r="LNK77"/>
      <c r="LNL77"/>
      <c r="LNM77"/>
      <c r="LNN77"/>
      <c r="LNO77"/>
      <c r="LNP77"/>
      <c r="LNQ77"/>
      <c r="LNR77"/>
      <c r="LNS77"/>
      <c r="LNT77"/>
      <c r="LNU77"/>
      <c r="LNV77"/>
      <c r="LNW77"/>
      <c r="LNX77"/>
      <c r="LNY77"/>
      <c r="LNZ77"/>
      <c r="LOA77"/>
      <c r="LOB77"/>
      <c r="LOC77"/>
      <c r="LOD77"/>
      <c r="LOE77"/>
      <c r="LOF77"/>
      <c r="LOG77"/>
      <c r="LOH77"/>
      <c r="LOI77"/>
      <c r="LOJ77"/>
      <c r="LOK77"/>
      <c r="LOL77"/>
      <c r="LOM77"/>
      <c r="LON77"/>
      <c r="LOO77"/>
      <c r="LOP77"/>
      <c r="LOQ77"/>
      <c r="LOR77"/>
      <c r="LOS77"/>
      <c r="LOT77"/>
      <c r="LOU77"/>
      <c r="LOV77"/>
      <c r="LOW77"/>
      <c r="LOX77"/>
      <c r="LOY77"/>
      <c r="LOZ77"/>
      <c r="LPA77"/>
      <c r="LPB77"/>
      <c r="LPC77"/>
      <c r="LPD77"/>
      <c r="LPE77"/>
      <c r="LPF77"/>
      <c r="LPG77"/>
      <c r="LPH77"/>
      <c r="LPI77"/>
      <c r="LPJ77"/>
      <c r="LPK77"/>
      <c r="LPL77"/>
      <c r="LPM77"/>
      <c r="LPN77"/>
      <c r="LPO77"/>
      <c r="LPP77"/>
      <c r="LPQ77"/>
      <c r="LPR77"/>
      <c r="LPS77"/>
      <c r="LPT77"/>
      <c r="LPU77"/>
      <c r="LPV77"/>
      <c r="LPW77"/>
      <c r="LPX77"/>
      <c r="LPY77"/>
      <c r="LPZ77"/>
      <c r="LQA77"/>
      <c r="LQB77"/>
      <c r="LQC77"/>
      <c r="LQD77"/>
      <c r="LQE77"/>
      <c r="LQF77"/>
      <c r="LQG77"/>
      <c r="LQH77"/>
      <c r="LQI77"/>
      <c r="LQJ77"/>
      <c r="LQK77"/>
      <c r="LQL77"/>
      <c r="LQM77"/>
      <c r="LQN77"/>
      <c r="LQO77"/>
      <c r="LQP77"/>
      <c r="LQQ77"/>
      <c r="LQR77"/>
      <c r="LQS77"/>
      <c r="LQT77"/>
      <c r="LQU77"/>
      <c r="LQV77"/>
      <c r="LQW77"/>
      <c r="LQX77"/>
      <c r="LQY77"/>
      <c r="LQZ77"/>
      <c r="LRA77"/>
      <c r="LRB77"/>
      <c r="LRC77"/>
      <c r="LRD77"/>
      <c r="LRE77"/>
      <c r="LRF77"/>
      <c r="LRG77"/>
      <c r="LRH77"/>
      <c r="LRI77"/>
      <c r="LRJ77"/>
      <c r="LRK77"/>
      <c r="LRL77"/>
      <c r="LRM77"/>
      <c r="LRN77"/>
      <c r="LRO77"/>
      <c r="LRP77"/>
      <c r="LRQ77"/>
      <c r="LRR77"/>
      <c r="LRS77"/>
      <c r="LRT77"/>
      <c r="LRU77"/>
      <c r="LRV77"/>
      <c r="LRW77"/>
      <c r="LRX77"/>
      <c r="LRY77"/>
      <c r="LRZ77"/>
      <c r="LSA77"/>
      <c r="LSB77"/>
      <c r="LSC77"/>
      <c r="LSD77"/>
      <c r="LSE77"/>
      <c r="LSF77"/>
      <c r="LSG77"/>
      <c r="LSH77"/>
      <c r="LSI77"/>
      <c r="LSJ77"/>
      <c r="LSK77"/>
      <c r="LSL77"/>
      <c r="LSM77"/>
      <c r="LSN77"/>
      <c r="LSO77"/>
      <c r="LSP77"/>
      <c r="LSQ77"/>
      <c r="LSR77"/>
      <c r="LSS77"/>
      <c r="LST77"/>
      <c r="LSU77"/>
      <c r="LSV77"/>
      <c r="LSW77"/>
      <c r="LSX77"/>
      <c r="LSY77"/>
      <c r="LSZ77"/>
      <c r="LTA77"/>
      <c r="LTB77"/>
      <c r="LTC77"/>
      <c r="LTD77"/>
      <c r="LTE77"/>
      <c r="LTF77"/>
      <c r="LTG77"/>
      <c r="LTH77"/>
      <c r="LTI77"/>
      <c r="LTJ77"/>
      <c r="LTK77"/>
      <c r="LTL77"/>
      <c r="LTM77"/>
      <c r="LTN77"/>
      <c r="LTO77"/>
      <c r="LTP77"/>
      <c r="LTQ77"/>
      <c r="LTR77"/>
      <c r="LTS77"/>
      <c r="LTT77"/>
      <c r="LTU77"/>
      <c r="LTV77"/>
      <c r="LTW77"/>
      <c r="LTX77"/>
      <c r="LTY77"/>
      <c r="LTZ77"/>
      <c r="LUA77"/>
      <c r="LUB77"/>
      <c r="LUC77"/>
      <c r="LUD77"/>
      <c r="LUE77"/>
      <c r="LUF77"/>
      <c r="LUG77"/>
      <c r="LUH77"/>
      <c r="LUI77"/>
      <c r="LUJ77"/>
      <c r="LUK77"/>
      <c r="LUL77"/>
      <c r="LUM77"/>
      <c r="LUN77"/>
      <c r="LUO77"/>
      <c r="LUP77"/>
      <c r="LUQ77"/>
      <c r="LUR77"/>
      <c r="LUS77"/>
      <c r="LUT77"/>
      <c r="LUU77"/>
      <c r="LUV77"/>
      <c r="LUW77"/>
      <c r="LUX77"/>
      <c r="LUY77"/>
      <c r="LUZ77"/>
      <c r="LVA77"/>
      <c r="LVB77"/>
      <c r="LVC77"/>
      <c r="LVD77"/>
      <c r="LVE77"/>
      <c r="LVF77"/>
      <c r="LVG77"/>
      <c r="LVH77"/>
      <c r="LVI77"/>
      <c r="LVJ77"/>
      <c r="LVK77"/>
      <c r="LVL77"/>
      <c r="LVM77"/>
      <c r="LVN77"/>
      <c r="LVO77"/>
      <c r="LVP77"/>
      <c r="LVQ77"/>
      <c r="LVR77"/>
      <c r="LVS77"/>
      <c r="LVT77"/>
      <c r="LVU77"/>
      <c r="LVV77"/>
      <c r="LVW77"/>
      <c r="LVX77"/>
      <c r="LVY77"/>
      <c r="LVZ77"/>
      <c r="LWA77"/>
      <c r="LWB77"/>
      <c r="LWC77"/>
      <c r="LWD77"/>
      <c r="LWE77"/>
      <c r="LWF77"/>
      <c r="LWG77"/>
      <c r="LWH77"/>
      <c r="LWI77"/>
      <c r="LWJ77"/>
      <c r="LWK77"/>
      <c r="LWL77"/>
      <c r="LWM77"/>
      <c r="LWN77"/>
      <c r="LWO77"/>
      <c r="LWP77"/>
      <c r="LWQ77"/>
      <c r="LWR77"/>
      <c r="LWS77"/>
      <c r="LWT77"/>
      <c r="LWU77"/>
      <c r="LWV77"/>
      <c r="LWW77"/>
      <c r="LWX77"/>
      <c r="LWY77"/>
      <c r="LWZ77"/>
      <c r="LXA77"/>
      <c r="LXB77"/>
      <c r="LXC77"/>
      <c r="LXD77"/>
      <c r="LXE77"/>
      <c r="LXF77"/>
      <c r="LXG77"/>
      <c r="LXH77"/>
      <c r="LXI77"/>
      <c r="LXJ77"/>
      <c r="LXK77"/>
      <c r="LXL77"/>
      <c r="LXM77"/>
      <c r="LXN77"/>
      <c r="LXO77"/>
      <c r="LXP77"/>
      <c r="LXQ77"/>
      <c r="LXR77"/>
      <c r="LXS77"/>
      <c r="LXT77"/>
      <c r="LXU77"/>
      <c r="LXV77"/>
      <c r="LXW77"/>
      <c r="LXX77"/>
      <c r="LXY77"/>
      <c r="LXZ77"/>
      <c r="LYA77"/>
      <c r="LYB77"/>
      <c r="LYC77"/>
      <c r="LYD77"/>
      <c r="LYE77"/>
      <c r="LYF77"/>
      <c r="LYG77"/>
      <c r="LYH77"/>
      <c r="LYI77"/>
      <c r="LYJ77"/>
      <c r="LYK77"/>
      <c r="LYL77"/>
      <c r="LYM77"/>
      <c r="LYN77"/>
      <c r="LYO77"/>
      <c r="LYP77"/>
      <c r="LYQ77"/>
      <c r="LYR77"/>
      <c r="LYS77"/>
      <c r="LYT77"/>
      <c r="LYU77"/>
      <c r="LYV77"/>
      <c r="LYW77"/>
      <c r="LYX77"/>
      <c r="LYY77"/>
      <c r="LYZ77"/>
      <c r="LZA77"/>
      <c r="LZB77"/>
      <c r="LZC77"/>
      <c r="LZD77"/>
      <c r="LZE77"/>
      <c r="LZF77"/>
      <c r="LZG77"/>
      <c r="LZH77"/>
      <c r="LZI77"/>
      <c r="LZJ77"/>
      <c r="LZK77"/>
      <c r="LZL77"/>
      <c r="LZM77"/>
      <c r="LZN77"/>
      <c r="LZO77"/>
      <c r="LZP77"/>
      <c r="LZQ77"/>
      <c r="LZR77"/>
      <c r="LZS77"/>
      <c r="LZT77"/>
      <c r="LZU77"/>
      <c r="LZV77"/>
      <c r="LZW77"/>
      <c r="LZX77"/>
      <c r="LZY77"/>
      <c r="LZZ77"/>
      <c r="MAA77"/>
      <c r="MAB77"/>
      <c r="MAC77"/>
      <c r="MAD77"/>
      <c r="MAE77"/>
      <c r="MAF77"/>
      <c r="MAG77"/>
      <c r="MAH77"/>
      <c r="MAI77"/>
      <c r="MAJ77"/>
      <c r="MAK77"/>
      <c r="MAL77"/>
      <c r="MAM77"/>
      <c r="MAN77"/>
      <c r="MAO77"/>
      <c r="MAP77"/>
      <c r="MAQ77"/>
      <c r="MAR77"/>
      <c r="MAS77"/>
      <c r="MAT77"/>
      <c r="MAU77"/>
      <c r="MAV77"/>
      <c r="MAW77"/>
      <c r="MAX77"/>
      <c r="MAY77"/>
      <c r="MAZ77"/>
      <c r="MBA77"/>
      <c r="MBB77"/>
      <c r="MBC77"/>
      <c r="MBD77"/>
      <c r="MBE77"/>
      <c r="MBF77"/>
      <c r="MBG77"/>
      <c r="MBH77"/>
      <c r="MBI77"/>
      <c r="MBJ77"/>
      <c r="MBK77"/>
      <c r="MBL77"/>
      <c r="MBM77"/>
      <c r="MBN77"/>
      <c r="MBO77"/>
      <c r="MBP77"/>
      <c r="MBQ77"/>
      <c r="MBR77"/>
      <c r="MBS77"/>
      <c r="MBT77"/>
      <c r="MBU77"/>
      <c r="MBV77"/>
      <c r="MBW77"/>
      <c r="MBX77"/>
      <c r="MBY77"/>
      <c r="MBZ77"/>
      <c r="MCA77"/>
      <c r="MCB77"/>
      <c r="MCC77"/>
      <c r="MCD77"/>
      <c r="MCE77"/>
      <c r="MCF77"/>
      <c r="MCG77"/>
      <c r="MCH77"/>
      <c r="MCI77"/>
      <c r="MCJ77"/>
      <c r="MCK77"/>
      <c r="MCL77"/>
      <c r="MCM77"/>
      <c r="MCN77"/>
      <c r="MCO77"/>
      <c r="MCP77"/>
      <c r="MCQ77"/>
      <c r="MCR77"/>
      <c r="MCS77"/>
      <c r="MCT77"/>
      <c r="MCU77"/>
      <c r="MCV77"/>
      <c r="MCW77"/>
      <c r="MCX77"/>
      <c r="MCY77"/>
      <c r="MCZ77"/>
      <c r="MDA77"/>
      <c r="MDB77"/>
      <c r="MDC77"/>
      <c r="MDD77"/>
      <c r="MDE77"/>
      <c r="MDF77"/>
      <c r="MDG77"/>
      <c r="MDH77"/>
      <c r="MDI77"/>
      <c r="MDJ77"/>
      <c r="MDK77"/>
      <c r="MDL77"/>
      <c r="MDM77"/>
      <c r="MDN77"/>
      <c r="MDO77"/>
      <c r="MDP77"/>
      <c r="MDQ77"/>
      <c r="MDR77"/>
      <c r="MDS77"/>
      <c r="MDT77"/>
      <c r="MDU77"/>
      <c r="MDV77"/>
      <c r="MDW77"/>
      <c r="MDX77"/>
      <c r="MDY77"/>
      <c r="MDZ77"/>
      <c r="MEA77"/>
      <c r="MEB77"/>
      <c r="MEC77"/>
      <c r="MED77"/>
      <c r="MEE77"/>
      <c r="MEF77"/>
      <c r="MEG77"/>
      <c r="MEH77"/>
      <c r="MEI77"/>
      <c r="MEJ77"/>
      <c r="MEK77"/>
      <c r="MEL77"/>
      <c r="MEM77"/>
      <c r="MEN77"/>
      <c r="MEO77"/>
      <c r="MEP77"/>
      <c r="MEQ77"/>
      <c r="MER77"/>
      <c r="MES77"/>
      <c r="MET77"/>
      <c r="MEU77"/>
      <c r="MEV77"/>
      <c r="MEW77"/>
      <c r="MEX77"/>
      <c r="MEY77"/>
      <c r="MEZ77"/>
      <c r="MFA77"/>
      <c r="MFB77"/>
      <c r="MFC77"/>
      <c r="MFD77"/>
      <c r="MFE77"/>
      <c r="MFF77"/>
      <c r="MFG77"/>
      <c r="MFH77"/>
      <c r="MFI77"/>
      <c r="MFJ77"/>
      <c r="MFK77"/>
      <c r="MFL77"/>
      <c r="MFM77"/>
      <c r="MFN77"/>
      <c r="MFO77"/>
      <c r="MFP77"/>
      <c r="MFQ77"/>
      <c r="MFR77"/>
      <c r="MFS77"/>
      <c r="MFT77"/>
      <c r="MFU77"/>
      <c r="MFV77"/>
      <c r="MFW77"/>
      <c r="MFX77"/>
      <c r="MFY77"/>
      <c r="MFZ77"/>
      <c r="MGA77"/>
      <c r="MGB77"/>
      <c r="MGC77"/>
      <c r="MGD77"/>
      <c r="MGE77"/>
      <c r="MGF77"/>
      <c r="MGG77"/>
      <c r="MGH77"/>
      <c r="MGI77"/>
      <c r="MGJ77"/>
      <c r="MGK77"/>
      <c r="MGL77"/>
      <c r="MGM77"/>
      <c r="MGN77"/>
      <c r="MGO77"/>
      <c r="MGP77"/>
      <c r="MGQ77"/>
      <c r="MGR77"/>
      <c r="MGS77"/>
      <c r="MGT77"/>
      <c r="MGU77"/>
      <c r="MGV77"/>
      <c r="MGW77"/>
      <c r="MGX77"/>
      <c r="MGY77"/>
      <c r="MGZ77"/>
      <c r="MHA77"/>
      <c r="MHB77"/>
      <c r="MHC77"/>
      <c r="MHD77"/>
      <c r="MHE77"/>
      <c r="MHF77"/>
      <c r="MHG77"/>
      <c r="MHH77"/>
      <c r="MHI77"/>
      <c r="MHJ77"/>
      <c r="MHK77"/>
      <c r="MHL77"/>
      <c r="MHM77"/>
      <c r="MHN77"/>
      <c r="MHO77"/>
      <c r="MHP77"/>
      <c r="MHQ77"/>
      <c r="MHR77"/>
      <c r="MHS77"/>
      <c r="MHT77"/>
      <c r="MHU77"/>
      <c r="MHV77"/>
      <c r="MHW77"/>
      <c r="MHX77"/>
      <c r="MHY77"/>
      <c r="MHZ77"/>
      <c r="MIA77"/>
      <c r="MIB77"/>
      <c r="MIC77"/>
      <c r="MID77"/>
      <c r="MIE77"/>
      <c r="MIF77"/>
      <c r="MIG77"/>
      <c r="MIH77"/>
      <c r="MII77"/>
      <c r="MIJ77"/>
      <c r="MIK77"/>
      <c r="MIL77"/>
      <c r="MIM77"/>
      <c r="MIN77"/>
      <c r="MIO77"/>
      <c r="MIP77"/>
      <c r="MIQ77"/>
      <c r="MIR77"/>
      <c r="MIS77"/>
      <c r="MIT77"/>
      <c r="MIU77"/>
      <c r="MIV77"/>
      <c r="MIW77"/>
      <c r="MIX77"/>
      <c r="MIY77"/>
      <c r="MIZ77"/>
      <c r="MJA77"/>
      <c r="MJB77"/>
      <c r="MJC77"/>
      <c r="MJD77"/>
      <c r="MJE77"/>
      <c r="MJF77"/>
      <c r="MJG77"/>
      <c r="MJH77"/>
      <c r="MJI77"/>
      <c r="MJJ77"/>
      <c r="MJK77"/>
      <c r="MJL77"/>
      <c r="MJM77"/>
      <c r="MJN77"/>
      <c r="MJO77"/>
      <c r="MJP77"/>
      <c r="MJQ77"/>
      <c r="MJR77"/>
      <c r="MJS77"/>
      <c r="MJT77"/>
      <c r="MJU77"/>
      <c r="MJV77"/>
      <c r="MJW77"/>
      <c r="MJX77"/>
      <c r="MJY77"/>
      <c r="MJZ77"/>
      <c r="MKA77"/>
      <c r="MKB77"/>
      <c r="MKC77"/>
      <c r="MKD77"/>
      <c r="MKE77"/>
      <c r="MKF77"/>
      <c r="MKG77"/>
      <c r="MKH77"/>
      <c r="MKI77"/>
      <c r="MKJ77"/>
      <c r="MKK77"/>
      <c r="MKL77"/>
      <c r="MKM77"/>
      <c r="MKN77"/>
      <c r="MKO77"/>
      <c r="MKP77"/>
      <c r="MKQ77"/>
      <c r="MKR77"/>
      <c r="MKS77"/>
      <c r="MKT77"/>
      <c r="MKU77"/>
      <c r="MKV77"/>
      <c r="MKW77"/>
      <c r="MKX77"/>
      <c r="MKY77"/>
      <c r="MKZ77"/>
      <c r="MLA77"/>
      <c r="MLB77"/>
      <c r="MLC77"/>
      <c r="MLD77"/>
      <c r="MLE77"/>
      <c r="MLF77"/>
      <c r="MLG77"/>
      <c r="MLH77"/>
      <c r="MLI77"/>
      <c r="MLJ77"/>
      <c r="MLK77"/>
      <c r="MLL77"/>
      <c r="MLM77"/>
      <c r="MLN77"/>
      <c r="MLO77"/>
      <c r="MLP77"/>
      <c r="MLQ77"/>
      <c r="MLR77"/>
      <c r="MLS77"/>
      <c r="MLT77"/>
      <c r="MLU77"/>
      <c r="MLV77"/>
      <c r="MLW77"/>
      <c r="MLX77"/>
      <c r="MLY77"/>
      <c r="MLZ77"/>
      <c r="MMA77"/>
      <c r="MMB77"/>
      <c r="MMC77"/>
      <c r="MMD77"/>
      <c r="MME77"/>
      <c r="MMF77"/>
      <c r="MMG77"/>
      <c r="MMH77"/>
      <c r="MMI77"/>
      <c r="MMJ77"/>
      <c r="MMK77"/>
      <c r="MML77"/>
      <c r="MMM77"/>
      <c r="MMN77"/>
      <c r="MMO77"/>
      <c r="MMP77"/>
      <c r="MMQ77"/>
      <c r="MMR77"/>
      <c r="MMS77"/>
      <c r="MMT77"/>
      <c r="MMU77"/>
      <c r="MMV77"/>
      <c r="MMW77"/>
      <c r="MMX77"/>
      <c r="MMY77"/>
      <c r="MMZ77"/>
      <c r="MNA77"/>
      <c r="MNB77"/>
      <c r="MNC77"/>
      <c r="MND77"/>
      <c r="MNE77"/>
      <c r="MNF77"/>
      <c r="MNG77"/>
      <c r="MNH77"/>
      <c r="MNI77"/>
      <c r="MNJ77"/>
      <c r="MNK77"/>
      <c r="MNL77"/>
      <c r="MNM77"/>
      <c r="MNN77"/>
      <c r="MNO77"/>
      <c r="MNP77"/>
      <c r="MNQ77"/>
      <c r="MNR77"/>
      <c r="MNS77"/>
      <c r="MNT77"/>
      <c r="MNU77"/>
      <c r="MNV77"/>
      <c r="MNW77"/>
      <c r="MNX77"/>
      <c r="MNY77"/>
      <c r="MNZ77"/>
      <c r="MOA77"/>
      <c r="MOB77"/>
      <c r="MOC77"/>
      <c r="MOD77"/>
      <c r="MOE77"/>
      <c r="MOF77"/>
      <c r="MOG77"/>
      <c r="MOH77"/>
      <c r="MOI77"/>
      <c r="MOJ77"/>
      <c r="MOK77"/>
      <c r="MOL77"/>
      <c r="MOM77"/>
      <c r="MON77"/>
      <c r="MOO77"/>
      <c r="MOP77"/>
      <c r="MOQ77"/>
      <c r="MOR77"/>
      <c r="MOS77"/>
      <c r="MOT77"/>
      <c r="MOU77"/>
      <c r="MOV77"/>
      <c r="MOW77"/>
      <c r="MOX77"/>
      <c r="MOY77"/>
      <c r="MOZ77"/>
      <c r="MPA77"/>
      <c r="MPB77"/>
      <c r="MPC77"/>
      <c r="MPD77"/>
      <c r="MPE77"/>
      <c r="MPF77"/>
      <c r="MPG77"/>
      <c r="MPH77"/>
      <c r="MPI77"/>
      <c r="MPJ77"/>
      <c r="MPK77"/>
      <c r="MPL77"/>
      <c r="MPM77"/>
      <c r="MPN77"/>
      <c r="MPO77"/>
      <c r="MPP77"/>
      <c r="MPQ77"/>
      <c r="MPR77"/>
      <c r="MPS77"/>
      <c r="MPT77"/>
      <c r="MPU77"/>
      <c r="MPV77"/>
      <c r="MPW77"/>
      <c r="MPX77"/>
      <c r="MPY77"/>
      <c r="MPZ77"/>
      <c r="MQA77"/>
      <c r="MQB77"/>
      <c r="MQC77"/>
      <c r="MQD77"/>
      <c r="MQE77"/>
      <c r="MQF77"/>
      <c r="MQG77"/>
      <c r="MQH77"/>
      <c r="MQI77"/>
      <c r="MQJ77"/>
      <c r="MQK77"/>
      <c r="MQL77"/>
      <c r="MQM77"/>
      <c r="MQN77"/>
      <c r="MQO77"/>
      <c r="MQP77"/>
      <c r="MQQ77"/>
      <c r="MQR77"/>
      <c r="MQS77"/>
      <c r="MQT77"/>
      <c r="MQU77"/>
      <c r="MQV77"/>
      <c r="MQW77"/>
      <c r="MQX77"/>
      <c r="MQY77"/>
      <c r="MQZ77"/>
      <c r="MRA77"/>
      <c r="MRB77"/>
      <c r="MRC77"/>
      <c r="MRD77"/>
      <c r="MRE77"/>
      <c r="MRF77"/>
      <c r="MRG77"/>
      <c r="MRH77"/>
      <c r="MRI77"/>
      <c r="MRJ77"/>
      <c r="MRK77"/>
      <c r="MRL77"/>
      <c r="MRM77"/>
      <c r="MRN77"/>
      <c r="MRO77"/>
      <c r="MRP77"/>
      <c r="MRQ77"/>
      <c r="MRR77"/>
      <c r="MRS77"/>
      <c r="MRT77"/>
      <c r="MRU77"/>
      <c r="MRV77"/>
      <c r="MRW77"/>
      <c r="MRX77"/>
      <c r="MRY77"/>
      <c r="MRZ77"/>
      <c r="MSA77"/>
      <c r="MSB77"/>
      <c r="MSC77"/>
      <c r="MSD77"/>
      <c r="MSE77"/>
      <c r="MSF77"/>
      <c r="MSG77"/>
      <c r="MSH77"/>
      <c r="MSI77"/>
      <c r="MSJ77"/>
      <c r="MSK77"/>
      <c r="MSL77"/>
      <c r="MSM77"/>
      <c r="MSN77"/>
      <c r="MSO77"/>
      <c r="MSP77"/>
      <c r="MSQ77"/>
      <c r="MSR77"/>
      <c r="MSS77"/>
      <c r="MST77"/>
      <c r="MSU77"/>
      <c r="MSV77"/>
      <c r="MSW77"/>
      <c r="MSX77"/>
      <c r="MSY77"/>
      <c r="MSZ77"/>
      <c r="MTA77"/>
      <c r="MTB77"/>
      <c r="MTC77"/>
      <c r="MTD77"/>
      <c r="MTE77"/>
      <c r="MTF77"/>
      <c r="MTG77"/>
      <c r="MTH77"/>
      <c r="MTI77"/>
      <c r="MTJ77"/>
      <c r="MTK77"/>
      <c r="MTL77"/>
      <c r="MTM77"/>
      <c r="MTN77"/>
      <c r="MTO77"/>
      <c r="MTP77"/>
      <c r="MTQ77"/>
      <c r="MTR77"/>
      <c r="MTS77"/>
      <c r="MTT77"/>
      <c r="MTU77"/>
      <c r="MTV77"/>
      <c r="MTW77"/>
      <c r="MTX77"/>
      <c r="MTY77"/>
      <c r="MTZ77"/>
      <c r="MUA77"/>
      <c r="MUB77"/>
      <c r="MUC77"/>
      <c r="MUD77"/>
      <c r="MUE77"/>
      <c r="MUF77"/>
      <c r="MUG77"/>
      <c r="MUH77"/>
      <c r="MUI77"/>
      <c r="MUJ77"/>
      <c r="MUK77"/>
      <c r="MUL77"/>
      <c r="MUM77"/>
      <c r="MUN77"/>
      <c r="MUO77"/>
      <c r="MUP77"/>
      <c r="MUQ77"/>
      <c r="MUR77"/>
      <c r="MUS77"/>
      <c r="MUT77"/>
      <c r="MUU77"/>
      <c r="MUV77"/>
      <c r="MUW77"/>
      <c r="MUX77"/>
      <c r="MUY77"/>
      <c r="MUZ77"/>
      <c r="MVA77"/>
      <c r="MVB77"/>
      <c r="MVC77"/>
      <c r="MVD77"/>
      <c r="MVE77"/>
      <c r="MVF77"/>
      <c r="MVG77"/>
      <c r="MVH77"/>
      <c r="MVI77"/>
      <c r="MVJ77"/>
      <c r="MVK77"/>
      <c r="MVL77"/>
      <c r="MVM77"/>
      <c r="MVN77"/>
      <c r="MVO77"/>
      <c r="MVP77"/>
      <c r="MVQ77"/>
      <c r="MVR77"/>
      <c r="MVS77"/>
      <c r="MVT77"/>
      <c r="MVU77"/>
      <c r="MVV77"/>
      <c r="MVW77"/>
      <c r="MVX77"/>
      <c r="MVY77"/>
      <c r="MVZ77"/>
      <c r="MWA77"/>
      <c r="MWB77"/>
      <c r="MWC77"/>
      <c r="MWD77"/>
      <c r="MWE77"/>
      <c r="MWF77"/>
      <c r="MWG77"/>
      <c r="MWH77"/>
      <c r="MWI77"/>
      <c r="MWJ77"/>
      <c r="MWK77"/>
      <c r="MWL77"/>
      <c r="MWM77"/>
      <c r="MWN77"/>
      <c r="MWO77"/>
      <c r="MWP77"/>
      <c r="MWQ77"/>
      <c r="MWR77"/>
      <c r="MWS77"/>
      <c r="MWT77"/>
      <c r="MWU77"/>
      <c r="MWV77"/>
      <c r="MWW77"/>
      <c r="MWX77"/>
      <c r="MWY77"/>
      <c r="MWZ77"/>
      <c r="MXA77"/>
      <c r="MXB77"/>
      <c r="MXC77"/>
      <c r="MXD77"/>
      <c r="MXE77"/>
      <c r="MXF77"/>
      <c r="MXG77"/>
      <c r="MXH77"/>
      <c r="MXI77"/>
      <c r="MXJ77"/>
      <c r="MXK77"/>
      <c r="MXL77"/>
      <c r="MXM77"/>
      <c r="MXN77"/>
      <c r="MXO77"/>
      <c r="MXP77"/>
      <c r="MXQ77"/>
      <c r="MXR77"/>
      <c r="MXS77"/>
      <c r="MXT77"/>
      <c r="MXU77"/>
      <c r="MXV77"/>
      <c r="MXW77"/>
      <c r="MXX77"/>
      <c r="MXY77"/>
      <c r="MXZ77"/>
      <c r="MYA77"/>
      <c r="MYB77"/>
      <c r="MYC77"/>
      <c r="MYD77"/>
      <c r="MYE77"/>
      <c r="MYF77"/>
      <c r="MYG77"/>
      <c r="MYH77"/>
      <c r="MYI77"/>
      <c r="MYJ77"/>
      <c r="MYK77"/>
      <c r="MYL77"/>
      <c r="MYM77"/>
      <c r="MYN77"/>
      <c r="MYO77"/>
      <c r="MYP77"/>
      <c r="MYQ77"/>
      <c r="MYR77"/>
      <c r="MYS77"/>
      <c r="MYT77"/>
      <c r="MYU77"/>
      <c r="MYV77"/>
      <c r="MYW77"/>
      <c r="MYX77"/>
      <c r="MYY77"/>
      <c r="MYZ77"/>
      <c r="MZA77"/>
      <c r="MZB77"/>
      <c r="MZC77"/>
      <c r="MZD77"/>
      <c r="MZE77"/>
      <c r="MZF77"/>
      <c r="MZG77"/>
      <c r="MZH77"/>
      <c r="MZI77"/>
      <c r="MZJ77"/>
      <c r="MZK77"/>
      <c r="MZL77"/>
      <c r="MZM77"/>
      <c r="MZN77"/>
      <c r="MZO77"/>
      <c r="MZP77"/>
      <c r="MZQ77"/>
      <c r="MZR77"/>
      <c r="MZS77"/>
      <c r="MZT77"/>
      <c r="MZU77"/>
      <c r="MZV77"/>
      <c r="MZW77"/>
      <c r="MZX77"/>
      <c r="MZY77"/>
      <c r="MZZ77"/>
      <c r="NAA77"/>
      <c r="NAB77"/>
      <c r="NAC77"/>
      <c r="NAD77"/>
      <c r="NAE77"/>
      <c r="NAF77"/>
      <c r="NAG77"/>
      <c r="NAH77"/>
      <c r="NAI77"/>
      <c r="NAJ77"/>
      <c r="NAK77"/>
      <c r="NAL77"/>
      <c r="NAM77"/>
      <c r="NAN77"/>
      <c r="NAO77"/>
      <c r="NAP77"/>
      <c r="NAQ77"/>
      <c r="NAR77"/>
      <c r="NAS77"/>
      <c r="NAT77"/>
      <c r="NAU77"/>
      <c r="NAV77"/>
      <c r="NAW77"/>
      <c r="NAX77"/>
      <c r="NAY77"/>
      <c r="NAZ77"/>
      <c r="NBA77"/>
      <c r="NBB77"/>
      <c r="NBC77"/>
      <c r="NBD77"/>
      <c r="NBE77"/>
      <c r="NBF77"/>
      <c r="NBG77"/>
      <c r="NBH77"/>
      <c r="NBI77"/>
      <c r="NBJ77"/>
      <c r="NBK77"/>
      <c r="NBL77"/>
      <c r="NBM77"/>
      <c r="NBN77"/>
      <c r="NBO77"/>
      <c r="NBP77"/>
      <c r="NBQ77"/>
      <c r="NBR77"/>
      <c r="NBS77"/>
      <c r="NBT77"/>
      <c r="NBU77"/>
      <c r="NBV77"/>
      <c r="NBW77"/>
      <c r="NBX77"/>
      <c r="NBY77"/>
      <c r="NBZ77"/>
      <c r="NCA77"/>
      <c r="NCB77"/>
      <c r="NCC77"/>
      <c r="NCD77"/>
      <c r="NCE77"/>
      <c r="NCF77"/>
      <c r="NCG77"/>
      <c r="NCH77"/>
      <c r="NCI77"/>
      <c r="NCJ77"/>
      <c r="NCK77"/>
      <c r="NCL77"/>
      <c r="NCM77"/>
      <c r="NCN77"/>
      <c r="NCO77"/>
      <c r="NCP77"/>
      <c r="NCQ77"/>
      <c r="NCR77"/>
      <c r="NCS77"/>
      <c r="NCT77"/>
      <c r="NCU77"/>
      <c r="NCV77"/>
      <c r="NCW77"/>
      <c r="NCX77"/>
      <c r="NCY77"/>
      <c r="NCZ77"/>
      <c r="NDA77"/>
      <c r="NDB77"/>
      <c r="NDC77"/>
      <c r="NDD77"/>
      <c r="NDE77"/>
      <c r="NDF77"/>
      <c r="NDG77"/>
      <c r="NDH77"/>
      <c r="NDI77"/>
      <c r="NDJ77"/>
      <c r="NDK77"/>
      <c r="NDL77"/>
      <c r="NDM77"/>
      <c r="NDN77"/>
      <c r="NDO77"/>
      <c r="NDP77"/>
      <c r="NDQ77"/>
      <c r="NDR77"/>
      <c r="NDS77"/>
      <c r="NDT77"/>
      <c r="NDU77"/>
      <c r="NDV77"/>
      <c r="NDW77"/>
      <c r="NDX77"/>
      <c r="NDY77"/>
      <c r="NDZ77"/>
      <c r="NEA77"/>
      <c r="NEB77"/>
      <c r="NEC77"/>
      <c r="NED77"/>
      <c r="NEE77"/>
      <c r="NEF77"/>
      <c r="NEG77"/>
      <c r="NEH77"/>
      <c r="NEI77"/>
      <c r="NEJ77"/>
      <c r="NEK77"/>
      <c r="NEL77"/>
      <c r="NEM77"/>
      <c r="NEN77"/>
      <c r="NEO77"/>
      <c r="NEP77"/>
      <c r="NEQ77"/>
      <c r="NER77"/>
      <c r="NES77"/>
      <c r="NET77"/>
      <c r="NEU77"/>
      <c r="NEV77"/>
      <c r="NEW77"/>
      <c r="NEX77"/>
      <c r="NEY77"/>
      <c r="NEZ77"/>
      <c r="NFA77"/>
      <c r="NFB77"/>
      <c r="NFC77"/>
      <c r="NFD77"/>
      <c r="NFE77"/>
      <c r="NFF77"/>
      <c r="NFG77"/>
      <c r="NFH77"/>
      <c r="NFI77"/>
      <c r="NFJ77"/>
      <c r="NFK77"/>
      <c r="NFL77"/>
      <c r="NFM77"/>
      <c r="NFN77"/>
      <c r="NFO77"/>
      <c r="NFP77"/>
      <c r="NFQ77"/>
      <c r="NFR77"/>
      <c r="NFS77"/>
      <c r="NFT77"/>
      <c r="NFU77"/>
      <c r="NFV77"/>
      <c r="NFW77"/>
      <c r="NFX77"/>
      <c r="NFY77"/>
      <c r="NFZ77"/>
      <c r="NGA77"/>
      <c r="NGB77"/>
      <c r="NGC77"/>
      <c r="NGD77"/>
      <c r="NGE77"/>
      <c r="NGF77"/>
      <c r="NGG77"/>
      <c r="NGH77"/>
      <c r="NGI77"/>
      <c r="NGJ77"/>
      <c r="NGK77"/>
      <c r="NGL77"/>
      <c r="NGM77"/>
      <c r="NGN77"/>
      <c r="NGO77"/>
      <c r="NGP77"/>
      <c r="NGQ77"/>
      <c r="NGR77"/>
      <c r="NGS77"/>
      <c r="NGT77"/>
      <c r="NGU77"/>
      <c r="NGV77"/>
      <c r="NGW77"/>
      <c r="NGX77"/>
      <c r="NGY77"/>
      <c r="NGZ77"/>
      <c r="NHA77"/>
      <c r="NHB77"/>
      <c r="NHC77"/>
      <c r="NHD77"/>
      <c r="NHE77"/>
      <c r="NHF77"/>
      <c r="NHG77"/>
      <c r="NHH77"/>
      <c r="NHI77"/>
      <c r="NHJ77"/>
      <c r="NHK77"/>
      <c r="NHL77"/>
      <c r="NHM77"/>
      <c r="NHN77"/>
      <c r="NHO77"/>
      <c r="NHP77"/>
      <c r="NHQ77"/>
      <c r="NHR77"/>
      <c r="NHS77"/>
      <c r="NHT77"/>
      <c r="NHU77"/>
      <c r="NHV77"/>
      <c r="NHW77"/>
      <c r="NHX77"/>
      <c r="NHY77"/>
      <c r="NHZ77"/>
      <c r="NIA77"/>
      <c r="NIB77"/>
      <c r="NIC77"/>
      <c r="NID77"/>
      <c r="NIE77"/>
      <c r="NIF77"/>
      <c r="NIG77"/>
      <c r="NIH77"/>
      <c r="NII77"/>
      <c r="NIJ77"/>
      <c r="NIK77"/>
      <c r="NIL77"/>
      <c r="NIM77"/>
      <c r="NIN77"/>
      <c r="NIO77"/>
      <c r="NIP77"/>
      <c r="NIQ77"/>
      <c r="NIR77"/>
      <c r="NIS77"/>
      <c r="NIT77"/>
      <c r="NIU77"/>
      <c r="NIV77"/>
      <c r="NIW77"/>
      <c r="NIX77"/>
      <c r="NIY77"/>
      <c r="NIZ77"/>
      <c r="NJA77"/>
      <c r="NJB77"/>
      <c r="NJC77"/>
      <c r="NJD77"/>
      <c r="NJE77"/>
      <c r="NJF77"/>
      <c r="NJG77"/>
      <c r="NJH77"/>
      <c r="NJI77"/>
      <c r="NJJ77"/>
      <c r="NJK77"/>
      <c r="NJL77"/>
      <c r="NJM77"/>
      <c r="NJN77"/>
      <c r="NJO77"/>
      <c r="NJP77"/>
      <c r="NJQ77"/>
      <c r="NJR77"/>
      <c r="NJS77"/>
      <c r="NJT77"/>
      <c r="NJU77"/>
      <c r="NJV77"/>
      <c r="NJW77"/>
      <c r="NJX77"/>
      <c r="NJY77"/>
      <c r="NJZ77"/>
      <c r="NKA77"/>
      <c r="NKB77"/>
      <c r="NKC77"/>
      <c r="NKD77"/>
      <c r="NKE77"/>
      <c r="NKF77"/>
      <c r="NKG77"/>
      <c r="NKH77"/>
      <c r="NKI77"/>
      <c r="NKJ77"/>
      <c r="NKK77"/>
      <c r="NKL77"/>
      <c r="NKM77"/>
      <c r="NKN77"/>
      <c r="NKO77"/>
      <c r="NKP77"/>
      <c r="NKQ77"/>
      <c r="NKR77"/>
      <c r="NKS77"/>
      <c r="NKT77"/>
      <c r="NKU77"/>
      <c r="NKV77"/>
      <c r="NKW77"/>
      <c r="NKX77"/>
      <c r="NKY77"/>
      <c r="NKZ77"/>
      <c r="NLA77"/>
      <c r="NLB77"/>
      <c r="NLC77"/>
      <c r="NLD77"/>
      <c r="NLE77"/>
      <c r="NLF77"/>
      <c r="NLG77"/>
      <c r="NLH77"/>
      <c r="NLI77"/>
      <c r="NLJ77"/>
      <c r="NLK77"/>
      <c r="NLL77"/>
      <c r="NLM77"/>
      <c r="NLN77"/>
      <c r="NLO77"/>
      <c r="NLP77"/>
      <c r="NLQ77"/>
      <c r="NLR77"/>
      <c r="NLS77"/>
      <c r="NLT77"/>
      <c r="NLU77"/>
      <c r="NLV77"/>
      <c r="NLW77"/>
      <c r="NLX77"/>
      <c r="NLY77"/>
      <c r="NLZ77"/>
      <c r="NMA77"/>
      <c r="NMB77"/>
      <c r="NMC77"/>
      <c r="NMD77"/>
      <c r="NME77"/>
      <c r="NMF77"/>
      <c r="NMG77"/>
      <c r="NMH77"/>
      <c r="NMI77"/>
      <c r="NMJ77"/>
      <c r="NMK77"/>
      <c r="NML77"/>
      <c r="NMM77"/>
      <c r="NMN77"/>
      <c r="NMO77"/>
      <c r="NMP77"/>
      <c r="NMQ77"/>
      <c r="NMR77"/>
      <c r="NMS77"/>
      <c r="NMT77"/>
      <c r="NMU77"/>
      <c r="NMV77"/>
      <c r="NMW77"/>
      <c r="NMX77"/>
      <c r="NMY77"/>
      <c r="NMZ77"/>
      <c r="NNA77"/>
      <c r="NNB77"/>
      <c r="NNC77"/>
      <c r="NND77"/>
      <c r="NNE77"/>
      <c r="NNF77"/>
      <c r="NNG77"/>
      <c r="NNH77"/>
      <c r="NNI77"/>
      <c r="NNJ77"/>
      <c r="NNK77"/>
      <c r="NNL77"/>
      <c r="NNM77"/>
      <c r="NNN77"/>
      <c r="NNO77"/>
      <c r="NNP77"/>
      <c r="NNQ77"/>
      <c r="NNR77"/>
      <c r="NNS77"/>
      <c r="NNT77"/>
      <c r="NNU77"/>
      <c r="NNV77"/>
      <c r="NNW77"/>
      <c r="NNX77"/>
      <c r="NNY77"/>
      <c r="NNZ77"/>
      <c r="NOA77"/>
      <c r="NOB77"/>
      <c r="NOC77"/>
      <c r="NOD77"/>
      <c r="NOE77"/>
      <c r="NOF77"/>
      <c r="NOG77"/>
      <c r="NOH77"/>
      <c r="NOI77"/>
      <c r="NOJ77"/>
      <c r="NOK77"/>
      <c r="NOL77"/>
      <c r="NOM77"/>
      <c r="NON77"/>
      <c r="NOO77"/>
      <c r="NOP77"/>
      <c r="NOQ77"/>
      <c r="NOR77"/>
      <c r="NOS77"/>
      <c r="NOT77"/>
      <c r="NOU77"/>
      <c r="NOV77"/>
      <c r="NOW77"/>
      <c r="NOX77"/>
      <c r="NOY77"/>
      <c r="NOZ77"/>
      <c r="NPA77"/>
      <c r="NPB77"/>
      <c r="NPC77"/>
      <c r="NPD77"/>
      <c r="NPE77"/>
      <c r="NPF77"/>
      <c r="NPG77"/>
      <c r="NPH77"/>
      <c r="NPI77"/>
      <c r="NPJ77"/>
      <c r="NPK77"/>
      <c r="NPL77"/>
      <c r="NPM77"/>
      <c r="NPN77"/>
      <c r="NPO77"/>
      <c r="NPP77"/>
      <c r="NPQ77"/>
      <c r="NPR77"/>
      <c r="NPS77"/>
      <c r="NPT77"/>
      <c r="NPU77"/>
      <c r="NPV77"/>
      <c r="NPW77"/>
      <c r="NPX77"/>
      <c r="NPY77"/>
      <c r="NPZ77"/>
      <c r="NQA77"/>
      <c r="NQB77"/>
      <c r="NQC77"/>
      <c r="NQD77"/>
      <c r="NQE77"/>
      <c r="NQF77"/>
      <c r="NQG77"/>
      <c r="NQH77"/>
      <c r="NQI77"/>
      <c r="NQJ77"/>
      <c r="NQK77"/>
      <c r="NQL77"/>
      <c r="NQM77"/>
      <c r="NQN77"/>
      <c r="NQO77"/>
      <c r="NQP77"/>
      <c r="NQQ77"/>
      <c r="NQR77"/>
      <c r="NQS77"/>
      <c r="NQT77"/>
      <c r="NQU77"/>
      <c r="NQV77"/>
      <c r="NQW77"/>
      <c r="NQX77"/>
      <c r="NQY77"/>
      <c r="NQZ77"/>
      <c r="NRA77"/>
      <c r="NRB77"/>
      <c r="NRC77"/>
      <c r="NRD77"/>
      <c r="NRE77"/>
      <c r="NRF77"/>
      <c r="NRG77"/>
      <c r="NRH77"/>
      <c r="NRI77"/>
      <c r="NRJ77"/>
      <c r="NRK77"/>
      <c r="NRL77"/>
      <c r="NRM77"/>
      <c r="NRN77"/>
      <c r="NRO77"/>
      <c r="NRP77"/>
      <c r="NRQ77"/>
      <c r="NRR77"/>
      <c r="NRS77"/>
      <c r="NRT77"/>
      <c r="NRU77"/>
      <c r="NRV77"/>
      <c r="NRW77"/>
      <c r="NRX77"/>
      <c r="NRY77"/>
      <c r="NRZ77"/>
      <c r="NSA77"/>
      <c r="NSB77"/>
      <c r="NSC77"/>
      <c r="NSD77"/>
      <c r="NSE77"/>
      <c r="NSF77"/>
      <c r="NSG77"/>
      <c r="NSH77"/>
      <c r="NSI77"/>
      <c r="NSJ77"/>
      <c r="NSK77"/>
      <c r="NSL77"/>
      <c r="NSM77"/>
      <c r="NSN77"/>
      <c r="NSO77"/>
      <c r="NSP77"/>
      <c r="NSQ77"/>
      <c r="NSR77"/>
      <c r="NSS77"/>
      <c r="NST77"/>
      <c r="NSU77"/>
      <c r="NSV77"/>
      <c r="NSW77"/>
      <c r="NSX77"/>
      <c r="NSY77"/>
      <c r="NSZ77"/>
      <c r="NTA77"/>
      <c r="NTB77"/>
      <c r="NTC77"/>
      <c r="NTD77"/>
      <c r="NTE77"/>
      <c r="NTF77"/>
      <c r="NTG77"/>
      <c r="NTH77"/>
      <c r="NTI77"/>
      <c r="NTJ77"/>
      <c r="NTK77"/>
      <c r="NTL77"/>
      <c r="NTM77"/>
      <c r="NTN77"/>
      <c r="NTO77"/>
      <c r="NTP77"/>
      <c r="NTQ77"/>
      <c r="NTR77"/>
      <c r="NTS77"/>
      <c r="NTT77"/>
      <c r="NTU77"/>
      <c r="NTV77"/>
      <c r="NTW77"/>
      <c r="NTX77"/>
      <c r="NTY77"/>
      <c r="NTZ77"/>
      <c r="NUA77"/>
      <c r="NUB77"/>
      <c r="NUC77"/>
      <c r="NUD77"/>
      <c r="NUE77"/>
      <c r="NUF77"/>
      <c r="NUG77"/>
      <c r="NUH77"/>
      <c r="NUI77"/>
      <c r="NUJ77"/>
      <c r="NUK77"/>
      <c r="NUL77"/>
      <c r="NUM77"/>
      <c r="NUN77"/>
      <c r="NUO77"/>
      <c r="NUP77"/>
      <c r="NUQ77"/>
      <c r="NUR77"/>
      <c r="NUS77"/>
      <c r="NUT77"/>
      <c r="NUU77"/>
      <c r="NUV77"/>
      <c r="NUW77"/>
      <c r="NUX77"/>
      <c r="NUY77"/>
      <c r="NUZ77"/>
      <c r="NVA77"/>
      <c r="NVB77"/>
      <c r="NVC77"/>
      <c r="NVD77"/>
      <c r="NVE77"/>
      <c r="NVF77"/>
      <c r="NVG77"/>
      <c r="NVH77"/>
      <c r="NVI77"/>
      <c r="NVJ77"/>
      <c r="NVK77"/>
      <c r="NVL77"/>
      <c r="NVM77"/>
      <c r="NVN77"/>
      <c r="NVO77"/>
      <c r="NVP77"/>
      <c r="NVQ77"/>
      <c r="NVR77"/>
      <c r="NVS77"/>
      <c r="NVT77"/>
      <c r="NVU77"/>
      <c r="NVV77"/>
      <c r="NVW77"/>
      <c r="NVX77"/>
      <c r="NVY77"/>
      <c r="NVZ77"/>
      <c r="NWA77"/>
      <c r="NWB77"/>
      <c r="NWC77"/>
      <c r="NWD77"/>
      <c r="NWE77"/>
      <c r="NWF77"/>
      <c r="NWG77"/>
      <c r="NWH77"/>
      <c r="NWI77"/>
      <c r="NWJ77"/>
      <c r="NWK77"/>
      <c r="NWL77"/>
      <c r="NWM77"/>
      <c r="NWN77"/>
      <c r="NWO77"/>
      <c r="NWP77"/>
      <c r="NWQ77"/>
      <c r="NWR77"/>
      <c r="NWS77"/>
      <c r="NWT77"/>
      <c r="NWU77"/>
      <c r="NWV77"/>
      <c r="NWW77"/>
      <c r="NWX77"/>
      <c r="NWY77"/>
      <c r="NWZ77"/>
      <c r="NXA77"/>
      <c r="NXB77"/>
      <c r="NXC77"/>
      <c r="NXD77"/>
      <c r="NXE77"/>
      <c r="NXF77"/>
      <c r="NXG77"/>
      <c r="NXH77"/>
      <c r="NXI77"/>
      <c r="NXJ77"/>
      <c r="NXK77"/>
      <c r="NXL77"/>
      <c r="NXM77"/>
      <c r="NXN77"/>
      <c r="NXO77"/>
      <c r="NXP77"/>
      <c r="NXQ77"/>
      <c r="NXR77"/>
      <c r="NXS77"/>
      <c r="NXT77"/>
      <c r="NXU77"/>
      <c r="NXV77"/>
      <c r="NXW77"/>
      <c r="NXX77"/>
      <c r="NXY77"/>
      <c r="NXZ77"/>
      <c r="NYA77"/>
      <c r="NYB77"/>
      <c r="NYC77"/>
      <c r="NYD77"/>
      <c r="NYE77"/>
      <c r="NYF77"/>
      <c r="NYG77"/>
      <c r="NYH77"/>
      <c r="NYI77"/>
      <c r="NYJ77"/>
      <c r="NYK77"/>
      <c r="NYL77"/>
      <c r="NYM77"/>
      <c r="NYN77"/>
      <c r="NYO77"/>
      <c r="NYP77"/>
      <c r="NYQ77"/>
      <c r="NYR77"/>
      <c r="NYS77"/>
      <c r="NYT77"/>
      <c r="NYU77"/>
      <c r="NYV77"/>
      <c r="NYW77"/>
      <c r="NYX77"/>
      <c r="NYY77"/>
      <c r="NYZ77"/>
      <c r="NZA77"/>
      <c r="NZB77"/>
      <c r="NZC77"/>
      <c r="NZD77"/>
      <c r="NZE77"/>
      <c r="NZF77"/>
      <c r="NZG77"/>
      <c r="NZH77"/>
      <c r="NZI77"/>
      <c r="NZJ77"/>
      <c r="NZK77"/>
      <c r="NZL77"/>
      <c r="NZM77"/>
      <c r="NZN77"/>
      <c r="NZO77"/>
      <c r="NZP77"/>
      <c r="NZQ77"/>
      <c r="NZR77"/>
      <c r="NZS77"/>
      <c r="NZT77"/>
      <c r="NZU77"/>
      <c r="NZV77"/>
      <c r="NZW77"/>
      <c r="NZX77"/>
      <c r="NZY77"/>
      <c r="NZZ77"/>
      <c r="OAA77"/>
      <c r="OAB77"/>
      <c r="OAC77"/>
      <c r="OAD77"/>
      <c r="OAE77"/>
      <c r="OAF77"/>
      <c r="OAG77"/>
      <c r="OAH77"/>
      <c r="OAI77"/>
      <c r="OAJ77"/>
      <c r="OAK77"/>
      <c r="OAL77"/>
      <c r="OAM77"/>
      <c r="OAN77"/>
      <c r="OAO77"/>
      <c r="OAP77"/>
      <c r="OAQ77"/>
      <c r="OAR77"/>
      <c r="OAS77"/>
      <c r="OAT77"/>
      <c r="OAU77"/>
      <c r="OAV77"/>
      <c r="OAW77"/>
      <c r="OAX77"/>
      <c r="OAY77"/>
      <c r="OAZ77"/>
      <c r="OBA77"/>
      <c r="OBB77"/>
      <c r="OBC77"/>
      <c r="OBD77"/>
      <c r="OBE77"/>
      <c r="OBF77"/>
      <c r="OBG77"/>
      <c r="OBH77"/>
      <c r="OBI77"/>
      <c r="OBJ77"/>
      <c r="OBK77"/>
      <c r="OBL77"/>
      <c r="OBM77"/>
      <c r="OBN77"/>
      <c r="OBO77"/>
      <c r="OBP77"/>
      <c r="OBQ77"/>
      <c r="OBR77"/>
      <c r="OBS77"/>
      <c r="OBT77"/>
      <c r="OBU77"/>
      <c r="OBV77"/>
      <c r="OBW77"/>
      <c r="OBX77"/>
      <c r="OBY77"/>
      <c r="OBZ77"/>
      <c r="OCA77"/>
      <c r="OCB77"/>
      <c r="OCC77"/>
      <c r="OCD77"/>
      <c r="OCE77"/>
      <c r="OCF77"/>
      <c r="OCG77"/>
      <c r="OCH77"/>
      <c r="OCI77"/>
      <c r="OCJ77"/>
      <c r="OCK77"/>
      <c r="OCL77"/>
      <c r="OCM77"/>
      <c r="OCN77"/>
      <c r="OCO77"/>
      <c r="OCP77"/>
      <c r="OCQ77"/>
      <c r="OCR77"/>
      <c r="OCS77"/>
      <c r="OCT77"/>
      <c r="OCU77"/>
      <c r="OCV77"/>
      <c r="OCW77"/>
      <c r="OCX77"/>
      <c r="OCY77"/>
      <c r="OCZ77"/>
      <c r="ODA77"/>
      <c r="ODB77"/>
      <c r="ODC77"/>
      <c r="ODD77"/>
      <c r="ODE77"/>
      <c r="ODF77"/>
      <c r="ODG77"/>
      <c r="ODH77"/>
      <c r="ODI77"/>
      <c r="ODJ77"/>
      <c r="ODK77"/>
      <c r="ODL77"/>
      <c r="ODM77"/>
      <c r="ODN77"/>
      <c r="ODO77"/>
      <c r="ODP77"/>
      <c r="ODQ77"/>
      <c r="ODR77"/>
      <c r="ODS77"/>
      <c r="ODT77"/>
      <c r="ODU77"/>
      <c r="ODV77"/>
      <c r="ODW77"/>
      <c r="ODX77"/>
      <c r="ODY77"/>
      <c r="ODZ77"/>
      <c r="OEA77"/>
      <c r="OEB77"/>
      <c r="OEC77"/>
      <c r="OED77"/>
      <c r="OEE77"/>
      <c r="OEF77"/>
      <c r="OEG77"/>
      <c r="OEH77"/>
      <c r="OEI77"/>
      <c r="OEJ77"/>
      <c r="OEK77"/>
      <c r="OEL77"/>
      <c r="OEM77"/>
      <c r="OEN77"/>
      <c r="OEO77"/>
      <c r="OEP77"/>
      <c r="OEQ77"/>
      <c r="OER77"/>
      <c r="OES77"/>
      <c r="OET77"/>
      <c r="OEU77"/>
      <c r="OEV77"/>
      <c r="OEW77"/>
      <c r="OEX77"/>
      <c r="OEY77"/>
      <c r="OEZ77"/>
      <c r="OFA77"/>
      <c r="OFB77"/>
      <c r="OFC77"/>
      <c r="OFD77"/>
      <c r="OFE77"/>
      <c r="OFF77"/>
      <c r="OFG77"/>
      <c r="OFH77"/>
      <c r="OFI77"/>
      <c r="OFJ77"/>
      <c r="OFK77"/>
      <c r="OFL77"/>
      <c r="OFM77"/>
      <c r="OFN77"/>
      <c r="OFO77"/>
      <c r="OFP77"/>
      <c r="OFQ77"/>
      <c r="OFR77"/>
      <c r="OFS77"/>
      <c r="OFT77"/>
      <c r="OFU77"/>
      <c r="OFV77"/>
      <c r="OFW77"/>
      <c r="OFX77"/>
      <c r="OFY77"/>
      <c r="OFZ77"/>
      <c r="OGA77"/>
      <c r="OGB77"/>
      <c r="OGC77"/>
      <c r="OGD77"/>
      <c r="OGE77"/>
      <c r="OGF77"/>
      <c r="OGG77"/>
      <c r="OGH77"/>
      <c r="OGI77"/>
      <c r="OGJ77"/>
      <c r="OGK77"/>
      <c r="OGL77"/>
      <c r="OGM77"/>
      <c r="OGN77"/>
      <c r="OGO77"/>
      <c r="OGP77"/>
      <c r="OGQ77"/>
      <c r="OGR77"/>
      <c r="OGS77"/>
      <c r="OGT77"/>
      <c r="OGU77"/>
      <c r="OGV77"/>
      <c r="OGW77"/>
      <c r="OGX77"/>
      <c r="OGY77"/>
      <c r="OGZ77"/>
      <c r="OHA77"/>
      <c r="OHB77"/>
      <c r="OHC77"/>
      <c r="OHD77"/>
      <c r="OHE77"/>
      <c r="OHF77"/>
      <c r="OHG77"/>
      <c r="OHH77"/>
      <c r="OHI77"/>
      <c r="OHJ77"/>
      <c r="OHK77"/>
      <c r="OHL77"/>
      <c r="OHM77"/>
      <c r="OHN77"/>
      <c r="OHO77"/>
      <c r="OHP77"/>
      <c r="OHQ77"/>
      <c r="OHR77"/>
      <c r="OHS77"/>
      <c r="OHT77"/>
      <c r="OHU77"/>
      <c r="OHV77"/>
      <c r="OHW77"/>
      <c r="OHX77"/>
      <c r="OHY77"/>
      <c r="OHZ77"/>
      <c r="OIA77"/>
      <c r="OIB77"/>
      <c r="OIC77"/>
      <c r="OID77"/>
      <c r="OIE77"/>
      <c r="OIF77"/>
      <c r="OIG77"/>
      <c r="OIH77"/>
      <c r="OII77"/>
      <c r="OIJ77"/>
      <c r="OIK77"/>
      <c r="OIL77"/>
      <c r="OIM77"/>
      <c r="OIN77"/>
      <c r="OIO77"/>
      <c r="OIP77"/>
      <c r="OIQ77"/>
      <c r="OIR77"/>
      <c r="OIS77"/>
      <c r="OIT77"/>
      <c r="OIU77"/>
      <c r="OIV77"/>
      <c r="OIW77"/>
      <c r="OIX77"/>
      <c r="OIY77"/>
      <c r="OIZ77"/>
      <c r="OJA77"/>
      <c r="OJB77"/>
      <c r="OJC77"/>
      <c r="OJD77"/>
      <c r="OJE77"/>
      <c r="OJF77"/>
      <c r="OJG77"/>
      <c r="OJH77"/>
      <c r="OJI77"/>
      <c r="OJJ77"/>
      <c r="OJK77"/>
      <c r="OJL77"/>
      <c r="OJM77"/>
      <c r="OJN77"/>
      <c r="OJO77"/>
      <c r="OJP77"/>
      <c r="OJQ77"/>
      <c r="OJR77"/>
      <c r="OJS77"/>
      <c r="OJT77"/>
      <c r="OJU77"/>
      <c r="OJV77"/>
      <c r="OJW77"/>
      <c r="OJX77"/>
      <c r="OJY77"/>
      <c r="OJZ77"/>
      <c r="OKA77"/>
      <c r="OKB77"/>
      <c r="OKC77"/>
      <c r="OKD77"/>
      <c r="OKE77"/>
      <c r="OKF77"/>
      <c r="OKG77"/>
      <c r="OKH77"/>
      <c r="OKI77"/>
      <c r="OKJ77"/>
      <c r="OKK77"/>
      <c r="OKL77"/>
      <c r="OKM77"/>
      <c r="OKN77"/>
      <c r="OKO77"/>
      <c r="OKP77"/>
      <c r="OKQ77"/>
      <c r="OKR77"/>
      <c r="OKS77"/>
      <c r="OKT77"/>
      <c r="OKU77"/>
      <c r="OKV77"/>
      <c r="OKW77"/>
      <c r="OKX77"/>
      <c r="OKY77"/>
      <c r="OKZ77"/>
      <c r="OLA77"/>
      <c r="OLB77"/>
      <c r="OLC77"/>
      <c r="OLD77"/>
      <c r="OLE77"/>
      <c r="OLF77"/>
      <c r="OLG77"/>
      <c r="OLH77"/>
      <c r="OLI77"/>
      <c r="OLJ77"/>
      <c r="OLK77"/>
      <c r="OLL77"/>
      <c r="OLM77"/>
      <c r="OLN77"/>
      <c r="OLO77"/>
      <c r="OLP77"/>
      <c r="OLQ77"/>
      <c r="OLR77"/>
      <c r="OLS77"/>
      <c r="OLT77"/>
      <c r="OLU77"/>
      <c r="OLV77"/>
      <c r="OLW77"/>
      <c r="OLX77"/>
      <c r="OLY77"/>
      <c r="OLZ77"/>
      <c r="OMA77"/>
      <c r="OMB77"/>
      <c r="OMC77"/>
      <c r="OMD77"/>
      <c r="OME77"/>
      <c r="OMF77"/>
      <c r="OMG77"/>
      <c r="OMH77"/>
      <c r="OMI77"/>
      <c r="OMJ77"/>
      <c r="OMK77"/>
      <c r="OML77"/>
      <c r="OMM77"/>
      <c r="OMN77"/>
      <c r="OMO77"/>
      <c r="OMP77"/>
      <c r="OMQ77"/>
      <c r="OMR77"/>
      <c r="OMS77"/>
      <c r="OMT77"/>
      <c r="OMU77"/>
      <c r="OMV77"/>
      <c r="OMW77"/>
      <c r="OMX77"/>
      <c r="OMY77"/>
      <c r="OMZ77"/>
      <c r="ONA77"/>
      <c r="ONB77"/>
      <c r="ONC77"/>
      <c r="OND77"/>
      <c r="ONE77"/>
      <c r="ONF77"/>
      <c r="ONG77"/>
      <c r="ONH77"/>
      <c r="ONI77"/>
      <c r="ONJ77"/>
      <c r="ONK77"/>
      <c r="ONL77"/>
      <c r="ONM77"/>
      <c r="ONN77"/>
      <c r="ONO77"/>
      <c r="ONP77"/>
      <c r="ONQ77"/>
      <c r="ONR77"/>
      <c r="ONS77"/>
      <c r="ONT77"/>
      <c r="ONU77"/>
      <c r="ONV77"/>
      <c r="ONW77"/>
      <c r="ONX77"/>
      <c r="ONY77"/>
      <c r="ONZ77"/>
      <c r="OOA77"/>
      <c r="OOB77"/>
      <c r="OOC77"/>
      <c r="OOD77"/>
      <c r="OOE77"/>
      <c r="OOF77"/>
      <c r="OOG77"/>
      <c r="OOH77"/>
      <c r="OOI77"/>
      <c r="OOJ77"/>
      <c r="OOK77"/>
      <c r="OOL77"/>
      <c r="OOM77"/>
      <c r="OON77"/>
      <c r="OOO77"/>
      <c r="OOP77"/>
      <c r="OOQ77"/>
      <c r="OOR77"/>
      <c r="OOS77"/>
      <c r="OOT77"/>
      <c r="OOU77"/>
      <c r="OOV77"/>
      <c r="OOW77"/>
      <c r="OOX77"/>
      <c r="OOY77"/>
      <c r="OOZ77"/>
      <c r="OPA77"/>
      <c r="OPB77"/>
      <c r="OPC77"/>
      <c r="OPD77"/>
      <c r="OPE77"/>
      <c r="OPF77"/>
      <c r="OPG77"/>
      <c r="OPH77"/>
      <c r="OPI77"/>
      <c r="OPJ77"/>
      <c r="OPK77"/>
      <c r="OPL77"/>
      <c r="OPM77"/>
      <c r="OPN77"/>
      <c r="OPO77"/>
      <c r="OPP77"/>
      <c r="OPQ77"/>
      <c r="OPR77"/>
      <c r="OPS77"/>
      <c r="OPT77"/>
      <c r="OPU77"/>
      <c r="OPV77"/>
      <c r="OPW77"/>
      <c r="OPX77"/>
      <c r="OPY77"/>
      <c r="OPZ77"/>
      <c r="OQA77"/>
      <c r="OQB77"/>
      <c r="OQC77"/>
      <c r="OQD77"/>
      <c r="OQE77"/>
      <c r="OQF77"/>
      <c r="OQG77"/>
      <c r="OQH77"/>
      <c r="OQI77"/>
      <c r="OQJ77"/>
      <c r="OQK77"/>
      <c r="OQL77"/>
      <c r="OQM77"/>
      <c r="OQN77"/>
      <c r="OQO77"/>
      <c r="OQP77"/>
      <c r="OQQ77"/>
      <c r="OQR77"/>
      <c r="OQS77"/>
      <c r="OQT77"/>
      <c r="OQU77"/>
      <c r="OQV77"/>
      <c r="OQW77"/>
      <c r="OQX77"/>
      <c r="OQY77"/>
      <c r="OQZ77"/>
      <c r="ORA77"/>
      <c r="ORB77"/>
      <c r="ORC77"/>
      <c r="ORD77"/>
      <c r="ORE77"/>
      <c r="ORF77"/>
      <c r="ORG77"/>
      <c r="ORH77"/>
      <c r="ORI77"/>
      <c r="ORJ77"/>
      <c r="ORK77"/>
      <c r="ORL77"/>
      <c r="ORM77"/>
      <c r="ORN77"/>
      <c r="ORO77"/>
      <c r="ORP77"/>
      <c r="ORQ77"/>
      <c r="ORR77"/>
      <c r="ORS77"/>
      <c r="ORT77"/>
      <c r="ORU77"/>
      <c r="ORV77"/>
      <c r="ORW77"/>
      <c r="ORX77"/>
      <c r="ORY77"/>
      <c r="ORZ77"/>
      <c r="OSA77"/>
      <c r="OSB77"/>
      <c r="OSC77"/>
      <c r="OSD77"/>
      <c r="OSE77"/>
      <c r="OSF77"/>
      <c r="OSG77"/>
      <c r="OSH77"/>
      <c r="OSI77"/>
      <c r="OSJ77"/>
      <c r="OSK77"/>
      <c r="OSL77"/>
      <c r="OSM77"/>
      <c r="OSN77"/>
      <c r="OSO77"/>
      <c r="OSP77"/>
      <c r="OSQ77"/>
      <c r="OSR77"/>
      <c r="OSS77"/>
      <c r="OST77"/>
      <c r="OSU77"/>
      <c r="OSV77"/>
      <c r="OSW77"/>
      <c r="OSX77"/>
      <c r="OSY77"/>
      <c r="OSZ77"/>
      <c r="OTA77"/>
      <c r="OTB77"/>
      <c r="OTC77"/>
      <c r="OTD77"/>
      <c r="OTE77"/>
      <c r="OTF77"/>
      <c r="OTG77"/>
      <c r="OTH77"/>
      <c r="OTI77"/>
      <c r="OTJ77"/>
      <c r="OTK77"/>
      <c r="OTL77"/>
      <c r="OTM77"/>
      <c r="OTN77"/>
      <c r="OTO77"/>
      <c r="OTP77"/>
      <c r="OTQ77"/>
      <c r="OTR77"/>
      <c r="OTS77"/>
      <c r="OTT77"/>
      <c r="OTU77"/>
      <c r="OTV77"/>
      <c r="OTW77"/>
      <c r="OTX77"/>
      <c r="OTY77"/>
      <c r="OTZ77"/>
      <c r="OUA77"/>
      <c r="OUB77"/>
      <c r="OUC77"/>
      <c r="OUD77"/>
      <c r="OUE77"/>
      <c r="OUF77"/>
      <c r="OUG77"/>
      <c r="OUH77"/>
      <c r="OUI77"/>
      <c r="OUJ77"/>
      <c r="OUK77"/>
      <c r="OUL77"/>
      <c r="OUM77"/>
      <c r="OUN77"/>
      <c r="OUO77"/>
      <c r="OUP77"/>
      <c r="OUQ77"/>
      <c r="OUR77"/>
      <c r="OUS77"/>
      <c r="OUT77"/>
      <c r="OUU77"/>
      <c r="OUV77"/>
      <c r="OUW77"/>
      <c r="OUX77"/>
      <c r="OUY77"/>
      <c r="OUZ77"/>
      <c r="OVA77"/>
      <c r="OVB77"/>
      <c r="OVC77"/>
      <c r="OVD77"/>
      <c r="OVE77"/>
      <c r="OVF77"/>
      <c r="OVG77"/>
      <c r="OVH77"/>
      <c r="OVI77"/>
      <c r="OVJ77"/>
      <c r="OVK77"/>
      <c r="OVL77"/>
      <c r="OVM77"/>
      <c r="OVN77"/>
      <c r="OVO77"/>
      <c r="OVP77"/>
      <c r="OVQ77"/>
      <c r="OVR77"/>
      <c r="OVS77"/>
      <c r="OVT77"/>
      <c r="OVU77"/>
      <c r="OVV77"/>
      <c r="OVW77"/>
      <c r="OVX77"/>
      <c r="OVY77"/>
      <c r="OVZ77"/>
      <c r="OWA77"/>
      <c r="OWB77"/>
      <c r="OWC77"/>
      <c r="OWD77"/>
      <c r="OWE77"/>
      <c r="OWF77"/>
      <c r="OWG77"/>
      <c r="OWH77"/>
      <c r="OWI77"/>
      <c r="OWJ77"/>
      <c r="OWK77"/>
      <c r="OWL77"/>
      <c r="OWM77"/>
      <c r="OWN77"/>
      <c r="OWO77"/>
      <c r="OWP77"/>
      <c r="OWQ77"/>
      <c r="OWR77"/>
      <c r="OWS77"/>
      <c r="OWT77"/>
      <c r="OWU77"/>
      <c r="OWV77"/>
      <c r="OWW77"/>
      <c r="OWX77"/>
      <c r="OWY77"/>
      <c r="OWZ77"/>
      <c r="OXA77"/>
      <c r="OXB77"/>
      <c r="OXC77"/>
      <c r="OXD77"/>
      <c r="OXE77"/>
      <c r="OXF77"/>
      <c r="OXG77"/>
      <c r="OXH77"/>
      <c r="OXI77"/>
      <c r="OXJ77"/>
      <c r="OXK77"/>
      <c r="OXL77"/>
      <c r="OXM77"/>
      <c r="OXN77"/>
      <c r="OXO77"/>
      <c r="OXP77"/>
      <c r="OXQ77"/>
      <c r="OXR77"/>
      <c r="OXS77"/>
      <c r="OXT77"/>
      <c r="OXU77"/>
      <c r="OXV77"/>
      <c r="OXW77"/>
      <c r="OXX77"/>
      <c r="OXY77"/>
      <c r="OXZ77"/>
      <c r="OYA77"/>
      <c r="OYB77"/>
      <c r="OYC77"/>
      <c r="OYD77"/>
      <c r="OYE77"/>
      <c r="OYF77"/>
      <c r="OYG77"/>
      <c r="OYH77"/>
      <c r="OYI77"/>
      <c r="OYJ77"/>
      <c r="OYK77"/>
      <c r="OYL77"/>
      <c r="OYM77"/>
      <c r="OYN77"/>
      <c r="OYO77"/>
      <c r="OYP77"/>
      <c r="OYQ77"/>
      <c r="OYR77"/>
      <c r="OYS77"/>
      <c r="OYT77"/>
      <c r="OYU77"/>
      <c r="OYV77"/>
      <c r="OYW77"/>
      <c r="OYX77"/>
      <c r="OYY77"/>
      <c r="OYZ77"/>
      <c r="OZA77"/>
      <c r="OZB77"/>
      <c r="OZC77"/>
      <c r="OZD77"/>
      <c r="OZE77"/>
      <c r="OZF77"/>
      <c r="OZG77"/>
      <c r="OZH77"/>
      <c r="OZI77"/>
      <c r="OZJ77"/>
      <c r="OZK77"/>
      <c r="OZL77"/>
      <c r="OZM77"/>
      <c r="OZN77"/>
      <c r="OZO77"/>
      <c r="OZP77"/>
      <c r="OZQ77"/>
      <c r="OZR77"/>
      <c r="OZS77"/>
      <c r="OZT77"/>
      <c r="OZU77"/>
      <c r="OZV77"/>
      <c r="OZW77"/>
      <c r="OZX77"/>
      <c r="OZY77"/>
      <c r="OZZ77"/>
      <c r="PAA77"/>
      <c r="PAB77"/>
      <c r="PAC77"/>
      <c r="PAD77"/>
      <c r="PAE77"/>
      <c r="PAF77"/>
      <c r="PAG77"/>
      <c r="PAH77"/>
      <c r="PAI77"/>
      <c r="PAJ77"/>
      <c r="PAK77"/>
      <c r="PAL77"/>
      <c r="PAM77"/>
      <c r="PAN77"/>
      <c r="PAO77"/>
      <c r="PAP77"/>
      <c r="PAQ77"/>
      <c r="PAR77"/>
      <c r="PAS77"/>
      <c r="PAT77"/>
      <c r="PAU77"/>
      <c r="PAV77"/>
      <c r="PAW77"/>
      <c r="PAX77"/>
      <c r="PAY77"/>
      <c r="PAZ77"/>
      <c r="PBA77"/>
      <c r="PBB77"/>
      <c r="PBC77"/>
      <c r="PBD77"/>
      <c r="PBE77"/>
      <c r="PBF77"/>
      <c r="PBG77"/>
      <c r="PBH77"/>
      <c r="PBI77"/>
      <c r="PBJ77"/>
      <c r="PBK77"/>
      <c r="PBL77"/>
      <c r="PBM77"/>
      <c r="PBN77"/>
      <c r="PBO77"/>
      <c r="PBP77"/>
      <c r="PBQ77"/>
      <c r="PBR77"/>
      <c r="PBS77"/>
      <c r="PBT77"/>
      <c r="PBU77"/>
      <c r="PBV77"/>
      <c r="PBW77"/>
      <c r="PBX77"/>
      <c r="PBY77"/>
      <c r="PBZ77"/>
      <c r="PCA77"/>
      <c r="PCB77"/>
      <c r="PCC77"/>
      <c r="PCD77"/>
      <c r="PCE77"/>
      <c r="PCF77"/>
      <c r="PCG77"/>
      <c r="PCH77"/>
      <c r="PCI77"/>
      <c r="PCJ77"/>
      <c r="PCK77"/>
      <c r="PCL77"/>
      <c r="PCM77"/>
      <c r="PCN77"/>
      <c r="PCO77"/>
      <c r="PCP77"/>
      <c r="PCQ77"/>
      <c r="PCR77"/>
      <c r="PCS77"/>
      <c r="PCT77"/>
      <c r="PCU77"/>
      <c r="PCV77"/>
      <c r="PCW77"/>
      <c r="PCX77"/>
      <c r="PCY77"/>
      <c r="PCZ77"/>
      <c r="PDA77"/>
      <c r="PDB77"/>
      <c r="PDC77"/>
      <c r="PDD77"/>
      <c r="PDE77"/>
      <c r="PDF77"/>
      <c r="PDG77"/>
      <c r="PDH77"/>
      <c r="PDI77"/>
      <c r="PDJ77"/>
      <c r="PDK77"/>
      <c r="PDL77"/>
      <c r="PDM77"/>
      <c r="PDN77"/>
      <c r="PDO77"/>
      <c r="PDP77"/>
      <c r="PDQ77"/>
      <c r="PDR77"/>
      <c r="PDS77"/>
      <c r="PDT77"/>
      <c r="PDU77"/>
      <c r="PDV77"/>
      <c r="PDW77"/>
      <c r="PDX77"/>
      <c r="PDY77"/>
      <c r="PDZ77"/>
      <c r="PEA77"/>
      <c r="PEB77"/>
      <c r="PEC77"/>
      <c r="PED77"/>
      <c r="PEE77"/>
      <c r="PEF77"/>
      <c r="PEG77"/>
      <c r="PEH77"/>
      <c r="PEI77"/>
      <c r="PEJ77"/>
      <c r="PEK77"/>
      <c r="PEL77"/>
      <c r="PEM77"/>
      <c r="PEN77"/>
      <c r="PEO77"/>
      <c r="PEP77"/>
      <c r="PEQ77"/>
      <c r="PER77"/>
      <c r="PES77"/>
      <c r="PET77"/>
      <c r="PEU77"/>
      <c r="PEV77"/>
      <c r="PEW77"/>
      <c r="PEX77"/>
      <c r="PEY77"/>
      <c r="PEZ77"/>
      <c r="PFA77"/>
      <c r="PFB77"/>
      <c r="PFC77"/>
      <c r="PFD77"/>
      <c r="PFE77"/>
      <c r="PFF77"/>
      <c r="PFG77"/>
      <c r="PFH77"/>
      <c r="PFI77"/>
      <c r="PFJ77"/>
      <c r="PFK77"/>
      <c r="PFL77"/>
      <c r="PFM77"/>
      <c r="PFN77"/>
      <c r="PFO77"/>
      <c r="PFP77"/>
      <c r="PFQ77"/>
      <c r="PFR77"/>
      <c r="PFS77"/>
      <c r="PFT77"/>
      <c r="PFU77"/>
      <c r="PFV77"/>
      <c r="PFW77"/>
      <c r="PFX77"/>
      <c r="PFY77"/>
      <c r="PFZ77"/>
      <c r="PGA77"/>
      <c r="PGB77"/>
      <c r="PGC77"/>
      <c r="PGD77"/>
      <c r="PGE77"/>
      <c r="PGF77"/>
      <c r="PGG77"/>
      <c r="PGH77"/>
      <c r="PGI77"/>
      <c r="PGJ77"/>
      <c r="PGK77"/>
      <c r="PGL77"/>
      <c r="PGM77"/>
      <c r="PGN77"/>
      <c r="PGO77"/>
      <c r="PGP77"/>
      <c r="PGQ77"/>
      <c r="PGR77"/>
      <c r="PGS77"/>
      <c r="PGT77"/>
      <c r="PGU77"/>
      <c r="PGV77"/>
      <c r="PGW77"/>
      <c r="PGX77"/>
      <c r="PGY77"/>
      <c r="PGZ77"/>
      <c r="PHA77"/>
      <c r="PHB77"/>
      <c r="PHC77"/>
      <c r="PHD77"/>
      <c r="PHE77"/>
      <c r="PHF77"/>
      <c r="PHG77"/>
      <c r="PHH77"/>
      <c r="PHI77"/>
      <c r="PHJ77"/>
      <c r="PHK77"/>
      <c r="PHL77"/>
      <c r="PHM77"/>
      <c r="PHN77"/>
      <c r="PHO77"/>
      <c r="PHP77"/>
      <c r="PHQ77"/>
      <c r="PHR77"/>
      <c r="PHS77"/>
      <c r="PHT77"/>
      <c r="PHU77"/>
      <c r="PHV77"/>
      <c r="PHW77"/>
      <c r="PHX77"/>
      <c r="PHY77"/>
      <c r="PHZ77"/>
      <c r="PIA77"/>
      <c r="PIB77"/>
      <c r="PIC77"/>
      <c r="PID77"/>
      <c r="PIE77"/>
      <c r="PIF77"/>
      <c r="PIG77"/>
      <c r="PIH77"/>
      <c r="PII77"/>
      <c r="PIJ77"/>
      <c r="PIK77"/>
      <c r="PIL77"/>
      <c r="PIM77"/>
      <c r="PIN77"/>
      <c r="PIO77"/>
      <c r="PIP77"/>
      <c r="PIQ77"/>
      <c r="PIR77"/>
      <c r="PIS77"/>
      <c r="PIT77"/>
      <c r="PIU77"/>
      <c r="PIV77"/>
      <c r="PIW77"/>
      <c r="PIX77"/>
      <c r="PIY77"/>
      <c r="PIZ77"/>
      <c r="PJA77"/>
      <c r="PJB77"/>
      <c r="PJC77"/>
      <c r="PJD77"/>
      <c r="PJE77"/>
      <c r="PJF77"/>
      <c r="PJG77"/>
      <c r="PJH77"/>
      <c r="PJI77"/>
      <c r="PJJ77"/>
      <c r="PJK77"/>
      <c r="PJL77"/>
      <c r="PJM77"/>
      <c r="PJN77"/>
      <c r="PJO77"/>
      <c r="PJP77"/>
      <c r="PJQ77"/>
      <c r="PJR77"/>
      <c r="PJS77"/>
      <c r="PJT77"/>
      <c r="PJU77"/>
      <c r="PJV77"/>
      <c r="PJW77"/>
      <c r="PJX77"/>
      <c r="PJY77"/>
      <c r="PJZ77"/>
      <c r="PKA77"/>
      <c r="PKB77"/>
      <c r="PKC77"/>
      <c r="PKD77"/>
      <c r="PKE77"/>
      <c r="PKF77"/>
      <c r="PKG77"/>
      <c r="PKH77"/>
      <c r="PKI77"/>
      <c r="PKJ77"/>
      <c r="PKK77"/>
      <c r="PKL77"/>
      <c r="PKM77"/>
      <c r="PKN77"/>
      <c r="PKO77"/>
      <c r="PKP77"/>
      <c r="PKQ77"/>
      <c r="PKR77"/>
      <c r="PKS77"/>
      <c r="PKT77"/>
      <c r="PKU77"/>
      <c r="PKV77"/>
      <c r="PKW77"/>
      <c r="PKX77"/>
      <c r="PKY77"/>
      <c r="PKZ77"/>
      <c r="PLA77"/>
      <c r="PLB77"/>
      <c r="PLC77"/>
      <c r="PLD77"/>
      <c r="PLE77"/>
      <c r="PLF77"/>
      <c r="PLG77"/>
      <c r="PLH77"/>
      <c r="PLI77"/>
      <c r="PLJ77"/>
      <c r="PLK77"/>
      <c r="PLL77"/>
      <c r="PLM77"/>
      <c r="PLN77"/>
      <c r="PLO77"/>
      <c r="PLP77"/>
      <c r="PLQ77"/>
      <c r="PLR77"/>
      <c r="PLS77"/>
      <c r="PLT77"/>
      <c r="PLU77"/>
      <c r="PLV77"/>
      <c r="PLW77"/>
      <c r="PLX77"/>
      <c r="PLY77"/>
      <c r="PLZ77"/>
      <c r="PMA77"/>
      <c r="PMB77"/>
      <c r="PMC77"/>
      <c r="PMD77"/>
      <c r="PME77"/>
      <c r="PMF77"/>
      <c r="PMG77"/>
      <c r="PMH77"/>
      <c r="PMI77"/>
      <c r="PMJ77"/>
      <c r="PMK77"/>
      <c r="PML77"/>
      <c r="PMM77"/>
      <c r="PMN77"/>
      <c r="PMO77"/>
      <c r="PMP77"/>
      <c r="PMQ77"/>
      <c r="PMR77"/>
      <c r="PMS77"/>
      <c r="PMT77"/>
      <c r="PMU77"/>
      <c r="PMV77"/>
      <c r="PMW77"/>
      <c r="PMX77"/>
      <c r="PMY77"/>
      <c r="PMZ77"/>
      <c r="PNA77"/>
      <c r="PNB77"/>
      <c r="PNC77"/>
      <c r="PND77"/>
      <c r="PNE77"/>
      <c r="PNF77"/>
      <c r="PNG77"/>
      <c r="PNH77"/>
      <c r="PNI77"/>
      <c r="PNJ77"/>
      <c r="PNK77"/>
      <c r="PNL77"/>
      <c r="PNM77"/>
      <c r="PNN77"/>
      <c r="PNO77"/>
      <c r="PNP77"/>
      <c r="PNQ77"/>
      <c r="PNR77"/>
      <c r="PNS77"/>
      <c r="PNT77"/>
      <c r="PNU77"/>
      <c r="PNV77"/>
      <c r="PNW77"/>
      <c r="PNX77"/>
      <c r="PNY77"/>
      <c r="PNZ77"/>
      <c r="POA77"/>
      <c r="POB77"/>
      <c r="POC77"/>
      <c r="POD77"/>
      <c r="POE77"/>
      <c r="POF77"/>
      <c r="POG77"/>
      <c r="POH77"/>
      <c r="POI77"/>
      <c r="POJ77"/>
      <c r="POK77"/>
      <c r="POL77"/>
      <c r="POM77"/>
      <c r="PON77"/>
      <c r="POO77"/>
      <c r="POP77"/>
      <c r="POQ77"/>
      <c r="POR77"/>
      <c r="POS77"/>
      <c r="POT77"/>
      <c r="POU77"/>
      <c r="POV77"/>
      <c r="POW77"/>
      <c r="POX77"/>
      <c r="POY77"/>
      <c r="POZ77"/>
      <c r="PPA77"/>
      <c r="PPB77"/>
      <c r="PPC77"/>
      <c r="PPD77"/>
      <c r="PPE77"/>
      <c r="PPF77"/>
      <c r="PPG77"/>
      <c r="PPH77"/>
      <c r="PPI77"/>
      <c r="PPJ77"/>
      <c r="PPK77"/>
      <c r="PPL77"/>
      <c r="PPM77"/>
      <c r="PPN77"/>
      <c r="PPO77"/>
      <c r="PPP77"/>
      <c r="PPQ77"/>
      <c r="PPR77"/>
      <c r="PPS77"/>
      <c r="PPT77"/>
      <c r="PPU77"/>
      <c r="PPV77"/>
      <c r="PPW77"/>
      <c r="PPX77"/>
      <c r="PPY77"/>
      <c r="PPZ77"/>
      <c r="PQA77"/>
      <c r="PQB77"/>
      <c r="PQC77"/>
      <c r="PQD77"/>
      <c r="PQE77"/>
      <c r="PQF77"/>
      <c r="PQG77"/>
      <c r="PQH77"/>
      <c r="PQI77"/>
      <c r="PQJ77"/>
      <c r="PQK77"/>
      <c r="PQL77"/>
      <c r="PQM77"/>
      <c r="PQN77"/>
      <c r="PQO77"/>
      <c r="PQP77"/>
      <c r="PQQ77"/>
      <c r="PQR77"/>
      <c r="PQS77"/>
      <c r="PQT77"/>
      <c r="PQU77"/>
      <c r="PQV77"/>
      <c r="PQW77"/>
      <c r="PQX77"/>
      <c r="PQY77"/>
      <c r="PQZ77"/>
      <c r="PRA77"/>
      <c r="PRB77"/>
      <c r="PRC77"/>
      <c r="PRD77"/>
      <c r="PRE77"/>
      <c r="PRF77"/>
      <c r="PRG77"/>
      <c r="PRH77"/>
      <c r="PRI77"/>
      <c r="PRJ77"/>
      <c r="PRK77"/>
      <c r="PRL77"/>
      <c r="PRM77"/>
      <c r="PRN77"/>
      <c r="PRO77"/>
      <c r="PRP77"/>
      <c r="PRQ77"/>
      <c r="PRR77"/>
      <c r="PRS77"/>
      <c r="PRT77"/>
      <c r="PRU77"/>
      <c r="PRV77"/>
      <c r="PRW77"/>
      <c r="PRX77"/>
      <c r="PRY77"/>
      <c r="PRZ77"/>
      <c r="PSA77"/>
      <c r="PSB77"/>
      <c r="PSC77"/>
      <c r="PSD77"/>
      <c r="PSE77"/>
      <c r="PSF77"/>
      <c r="PSG77"/>
      <c r="PSH77"/>
      <c r="PSI77"/>
      <c r="PSJ77"/>
      <c r="PSK77"/>
      <c r="PSL77"/>
      <c r="PSM77"/>
      <c r="PSN77"/>
      <c r="PSO77"/>
      <c r="PSP77"/>
      <c r="PSQ77"/>
      <c r="PSR77"/>
      <c r="PSS77"/>
      <c r="PST77"/>
      <c r="PSU77"/>
      <c r="PSV77"/>
      <c r="PSW77"/>
      <c r="PSX77"/>
      <c r="PSY77"/>
      <c r="PSZ77"/>
      <c r="PTA77"/>
      <c r="PTB77"/>
      <c r="PTC77"/>
      <c r="PTD77"/>
      <c r="PTE77"/>
      <c r="PTF77"/>
      <c r="PTG77"/>
      <c r="PTH77"/>
      <c r="PTI77"/>
      <c r="PTJ77"/>
      <c r="PTK77"/>
      <c r="PTL77"/>
      <c r="PTM77"/>
      <c r="PTN77"/>
      <c r="PTO77"/>
      <c r="PTP77"/>
      <c r="PTQ77"/>
      <c r="PTR77"/>
      <c r="PTS77"/>
      <c r="PTT77"/>
      <c r="PTU77"/>
      <c r="PTV77"/>
      <c r="PTW77"/>
      <c r="PTX77"/>
      <c r="PTY77"/>
      <c r="PTZ77"/>
      <c r="PUA77"/>
      <c r="PUB77"/>
      <c r="PUC77"/>
      <c r="PUD77"/>
      <c r="PUE77"/>
      <c r="PUF77"/>
      <c r="PUG77"/>
      <c r="PUH77"/>
      <c r="PUI77"/>
      <c r="PUJ77"/>
      <c r="PUK77"/>
      <c r="PUL77"/>
      <c r="PUM77"/>
      <c r="PUN77"/>
      <c r="PUO77"/>
      <c r="PUP77"/>
      <c r="PUQ77"/>
      <c r="PUR77"/>
      <c r="PUS77"/>
      <c r="PUT77"/>
      <c r="PUU77"/>
      <c r="PUV77"/>
      <c r="PUW77"/>
      <c r="PUX77"/>
      <c r="PUY77"/>
      <c r="PUZ77"/>
      <c r="PVA77"/>
      <c r="PVB77"/>
      <c r="PVC77"/>
      <c r="PVD77"/>
      <c r="PVE77"/>
      <c r="PVF77"/>
      <c r="PVG77"/>
      <c r="PVH77"/>
      <c r="PVI77"/>
      <c r="PVJ77"/>
      <c r="PVK77"/>
      <c r="PVL77"/>
      <c r="PVM77"/>
      <c r="PVN77"/>
      <c r="PVO77"/>
      <c r="PVP77"/>
      <c r="PVQ77"/>
      <c r="PVR77"/>
      <c r="PVS77"/>
      <c r="PVT77"/>
      <c r="PVU77"/>
      <c r="PVV77"/>
      <c r="PVW77"/>
      <c r="PVX77"/>
      <c r="PVY77"/>
      <c r="PVZ77"/>
      <c r="PWA77"/>
      <c r="PWB77"/>
      <c r="PWC77"/>
      <c r="PWD77"/>
      <c r="PWE77"/>
      <c r="PWF77"/>
      <c r="PWG77"/>
      <c r="PWH77"/>
      <c r="PWI77"/>
      <c r="PWJ77"/>
      <c r="PWK77"/>
      <c r="PWL77"/>
      <c r="PWM77"/>
      <c r="PWN77"/>
      <c r="PWO77"/>
      <c r="PWP77"/>
      <c r="PWQ77"/>
      <c r="PWR77"/>
      <c r="PWS77"/>
      <c r="PWT77"/>
      <c r="PWU77"/>
      <c r="PWV77"/>
      <c r="PWW77"/>
      <c r="PWX77"/>
      <c r="PWY77"/>
      <c r="PWZ77"/>
      <c r="PXA77"/>
      <c r="PXB77"/>
      <c r="PXC77"/>
      <c r="PXD77"/>
      <c r="PXE77"/>
      <c r="PXF77"/>
      <c r="PXG77"/>
      <c r="PXH77"/>
      <c r="PXI77"/>
      <c r="PXJ77"/>
      <c r="PXK77"/>
      <c r="PXL77"/>
      <c r="PXM77"/>
      <c r="PXN77"/>
      <c r="PXO77"/>
      <c r="PXP77"/>
      <c r="PXQ77"/>
      <c r="PXR77"/>
      <c r="PXS77"/>
      <c r="PXT77"/>
      <c r="PXU77"/>
      <c r="PXV77"/>
      <c r="PXW77"/>
      <c r="PXX77"/>
      <c r="PXY77"/>
      <c r="PXZ77"/>
      <c r="PYA77"/>
      <c r="PYB77"/>
      <c r="PYC77"/>
      <c r="PYD77"/>
      <c r="PYE77"/>
      <c r="PYF77"/>
      <c r="PYG77"/>
      <c r="PYH77"/>
      <c r="PYI77"/>
      <c r="PYJ77"/>
      <c r="PYK77"/>
      <c r="PYL77"/>
      <c r="PYM77"/>
      <c r="PYN77"/>
      <c r="PYO77"/>
      <c r="PYP77"/>
      <c r="PYQ77"/>
      <c r="PYR77"/>
      <c r="PYS77"/>
      <c r="PYT77"/>
      <c r="PYU77"/>
      <c r="PYV77"/>
      <c r="PYW77"/>
      <c r="PYX77"/>
      <c r="PYY77"/>
      <c r="PYZ77"/>
      <c r="PZA77"/>
      <c r="PZB77"/>
      <c r="PZC77"/>
      <c r="PZD77"/>
      <c r="PZE77"/>
      <c r="PZF77"/>
      <c r="PZG77"/>
      <c r="PZH77"/>
      <c r="PZI77"/>
      <c r="PZJ77"/>
      <c r="PZK77"/>
      <c r="PZL77"/>
      <c r="PZM77"/>
      <c r="PZN77"/>
      <c r="PZO77"/>
      <c r="PZP77"/>
      <c r="PZQ77"/>
      <c r="PZR77"/>
      <c r="PZS77"/>
      <c r="PZT77"/>
      <c r="PZU77"/>
      <c r="PZV77"/>
      <c r="PZW77"/>
      <c r="PZX77"/>
      <c r="PZY77"/>
      <c r="PZZ77"/>
      <c r="QAA77"/>
      <c r="QAB77"/>
      <c r="QAC77"/>
      <c r="QAD77"/>
      <c r="QAE77"/>
      <c r="QAF77"/>
      <c r="QAG77"/>
      <c r="QAH77"/>
      <c r="QAI77"/>
      <c r="QAJ77"/>
      <c r="QAK77"/>
      <c r="QAL77"/>
      <c r="QAM77"/>
      <c r="QAN77"/>
      <c r="QAO77"/>
      <c r="QAP77"/>
      <c r="QAQ77"/>
      <c r="QAR77"/>
      <c r="QAS77"/>
      <c r="QAT77"/>
      <c r="QAU77"/>
      <c r="QAV77"/>
      <c r="QAW77"/>
      <c r="QAX77"/>
      <c r="QAY77"/>
      <c r="QAZ77"/>
      <c r="QBA77"/>
      <c r="QBB77"/>
      <c r="QBC77"/>
      <c r="QBD77"/>
      <c r="QBE77"/>
      <c r="QBF77"/>
      <c r="QBG77"/>
      <c r="QBH77"/>
      <c r="QBI77"/>
      <c r="QBJ77"/>
      <c r="QBK77"/>
      <c r="QBL77"/>
      <c r="QBM77"/>
      <c r="QBN77"/>
      <c r="QBO77"/>
      <c r="QBP77"/>
      <c r="QBQ77"/>
      <c r="QBR77"/>
      <c r="QBS77"/>
      <c r="QBT77"/>
      <c r="QBU77"/>
      <c r="QBV77"/>
      <c r="QBW77"/>
      <c r="QBX77"/>
      <c r="QBY77"/>
      <c r="QBZ77"/>
      <c r="QCA77"/>
      <c r="QCB77"/>
      <c r="QCC77"/>
      <c r="QCD77"/>
      <c r="QCE77"/>
      <c r="QCF77"/>
      <c r="QCG77"/>
      <c r="QCH77"/>
      <c r="QCI77"/>
      <c r="QCJ77"/>
      <c r="QCK77"/>
      <c r="QCL77"/>
      <c r="QCM77"/>
      <c r="QCN77"/>
      <c r="QCO77"/>
      <c r="QCP77"/>
      <c r="QCQ77"/>
      <c r="QCR77"/>
      <c r="QCS77"/>
      <c r="QCT77"/>
      <c r="QCU77"/>
      <c r="QCV77"/>
      <c r="QCW77"/>
      <c r="QCX77"/>
      <c r="QCY77"/>
      <c r="QCZ77"/>
      <c r="QDA77"/>
      <c r="QDB77"/>
      <c r="QDC77"/>
      <c r="QDD77"/>
      <c r="QDE77"/>
      <c r="QDF77"/>
      <c r="QDG77"/>
      <c r="QDH77"/>
      <c r="QDI77"/>
      <c r="QDJ77"/>
      <c r="QDK77"/>
      <c r="QDL77"/>
      <c r="QDM77"/>
      <c r="QDN77"/>
      <c r="QDO77"/>
      <c r="QDP77"/>
      <c r="QDQ77"/>
      <c r="QDR77"/>
      <c r="QDS77"/>
      <c r="QDT77"/>
      <c r="QDU77"/>
      <c r="QDV77"/>
      <c r="QDW77"/>
      <c r="QDX77"/>
      <c r="QDY77"/>
      <c r="QDZ77"/>
      <c r="QEA77"/>
      <c r="QEB77"/>
      <c r="QEC77"/>
      <c r="QED77"/>
      <c r="QEE77"/>
      <c r="QEF77"/>
      <c r="QEG77"/>
      <c r="QEH77"/>
      <c r="QEI77"/>
      <c r="QEJ77"/>
      <c r="QEK77"/>
      <c r="QEL77"/>
      <c r="QEM77"/>
      <c r="QEN77"/>
      <c r="QEO77"/>
      <c r="QEP77"/>
      <c r="QEQ77"/>
      <c r="QER77"/>
      <c r="QES77"/>
      <c r="QET77"/>
      <c r="QEU77"/>
      <c r="QEV77"/>
      <c r="QEW77"/>
      <c r="QEX77"/>
      <c r="QEY77"/>
      <c r="QEZ77"/>
      <c r="QFA77"/>
      <c r="QFB77"/>
      <c r="QFC77"/>
      <c r="QFD77"/>
      <c r="QFE77"/>
      <c r="QFF77"/>
      <c r="QFG77"/>
      <c r="QFH77"/>
      <c r="QFI77"/>
      <c r="QFJ77"/>
      <c r="QFK77"/>
      <c r="QFL77"/>
      <c r="QFM77"/>
      <c r="QFN77"/>
      <c r="QFO77"/>
      <c r="QFP77"/>
      <c r="QFQ77"/>
      <c r="QFR77"/>
      <c r="QFS77"/>
      <c r="QFT77"/>
      <c r="QFU77"/>
      <c r="QFV77"/>
      <c r="QFW77"/>
      <c r="QFX77"/>
      <c r="QFY77"/>
      <c r="QFZ77"/>
      <c r="QGA77"/>
      <c r="QGB77"/>
      <c r="QGC77"/>
      <c r="QGD77"/>
      <c r="QGE77"/>
      <c r="QGF77"/>
      <c r="QGG77"/>
      <c r="QGH77"/>
      <c r="QGI77"/>
      <c r="QGJ77"/>
      <c r="QGK77"/>
      <c r="QGL77"/>
      <c r="QGM77"/>
      <c r="QGN77"/>
      <c r="QGO77"/>
      <c r="QGP77"/>
      <c r="QGQ77"/>
      <c r="QGR77"/>
      <c r="QGS77"/>
      <c r="QGT77"/>
      <c r="QGU77"/>
      <c r="QGV77"/>
      <c r="QGW77"/>
      <c r="QGX77"/>
      <c r="QGY77"/>
      <c r="QGZ77"/>
      <c r="QHA77"/>
      <c r="QHB77"/>
      <c r="QHC77"/>
      <c r="QHD77"/>
      <c r="QHE77"/>
      <c r="QHF77"/>
      <c r="QHG77"/>
      <c r="QHH77"/>
      <c r="QHI77"/>
      <c r="QHJ77"/>
      <c r="QHK77"/>
      <c r="QHL77"/>
      <c r="QHM77"/>
      <c r="QHN77"/>
      <c r="QHO77"/>
      <c r="QHP77"/>
      <c r="QHQ77"/>
      <c r="QHR77"/>
      <c r="QHS77"/>
      <c r="QHT77"/>
      <c r="QHU77"/>
      <c r="QHV77"/>
      <c r="QHW77"/>
      <c r="QHX77"/>
      <c r="QHY77"/>
      <c r="QHZ77"/>
      <c r="QIA77"/>
      <c r="QIB77"/>
      <c r="QIC77"/>
      <c r="QID77"/>
      <c r="QIE77"/>
      <c r="QIF77"/>
      <c r="QIG77"/>
      <c r="QIH77"/>
      <c r="QII77"/>
      <c r="QIJ77"/>
      <c r="QIK77"/>
      <c r="QIL77"/>
      <c r="QIM77"/>
      <c r="QIN77"/>
      <c r="QIO77"/>
      <c r="QIP77"/>
      <c r="QIQ77"/>
      <c r="QIR77"/>
      <c r="QIS77"/>
      <c r="QIT77"/>
      <c r="QIU77"/>
      <c r="QIV77"/>
      <c r="QIW77"/>
      <c r="QIX77"/>
      <c r="QIY77"/>
      <c r="QIZ77"/>
      <c r="QJA77"/>
      <c r="QJB77"/>
      <c r="QJC77"/>
      <c r="QJD77"/>
      <c r="QJE77"/>
      <c r="QJF77"/>
      <c r="QJG77"/>
      <c r="QJH77"/>
      <c r="QJI77"/>
      <c r="QJJ77"/>
      <c r="QJK77"/>
      <c r="QJL77"/>
      <c r="QJM77"/>
      <c r="QJN77"/>
      <c r="QJO77"/>
      <c r="QJP77"/>
      <c r="QJQ77"/>
      <c r="QJR77"/>
      <c r="QJS77"/>
      <c r="QJT77"/>
      <c r="QJU77"/>
      <c r="QJV77"/>
      <c r="QJW77"/>
      <c r="QJX77"/>
      <c r="QJY77"/>
      <c r="QJZ77"/>
      <c r="QKA77"/>
      <c r="QKB77"/>
      <c r="QKC77"/>
      <c r="QKD77"/>
      <c r="QKE77"/>
      <c r="QKF77"/>
      <c r="QKG77"/>
      <c r="QKH77"/>
      <c r="QKI77"/>
      <c r="QKJ77"/>
      <c r="QKK77"/>
      <c r="QKL77"/>
      <c r="QKM77"/>
      <c r="QKN77"/>
      <c r="QKO77"/>
      <c r="QKP77"/>
      <c r="QKQ77"/>
      <c r="QKR77"/>
      <c r="QKS77"/>
      <c r="QKT77"/>
      <c r="QKU77"/>
      <c r="QKV77"/>
      <c r="QKW77"/>
      <c r="QKX77"/>
      <c r="QKY77"/>
      <c r="QKZ77"/>
      <c r="QLA77"/>
      <c r="QLB77"/>
      <c r="QLC77"/>
      <c r="QLD77"/>
      <c r="QLE77"/>
      <c r="QLF77"/>
      <c r="QLG77"/>
      <c r="QLH77"/>
      <c r="QLI77"/>
      <c r="QLJ77"/>
      <c r="QLK77"/>
      <c r="QLL77"/>
      <c r="QLM77"/>
      <c r="QLN77"/>
      <c r="QLO77"/>
      <c r="QLP77"/>
      <c r="QLQ77"/>
      <c r="QLR77"/>
      <c r="QLS77"/>
      <c r="QLT77"/>
      <c r="QLU77"/>
      <c r="QLV77"/>
      <c r="QLW77"/>
      <c r="QLX77"/>
      <c r="QLY77"/>
      <c r="QLZ77"/>
      <c r="QMA77"/>
      <c r="QMB77"/>
      <c r="QMC77"/>
      <c r="QMD77"/>
      <c r="QME77"/>
      <c r="QMF77"/>
      <c r="QMG77"/>
      <c r="QMH77"/>
      <c r="QMI77"/>
      <c r="QMJ77"/>
      <c r="QMK77"/>
      <c r="QML77"/>
      <c r="QMM77"/>
      <c r="QMN77"/>
      <c r="QMO77"/>
      <c r="QMP77"/>
      <c r="QMQ77"/>
      <c r="QMR77"/>
      <c r="QMS77"/>
      <c r="QMT77"/>
      <c r="QMU77"/>
      <c r="QMV77"/>
      <c r="QMW77"/>
      <c r="QMX77"/>
      <c r="QMY77"/>
      <c r="QMZ77"/>
      <c r="QNA77"/>
      <c r="QNB77"/>
      <c r="QNC77"/>
      <c r="QND77"/>
      <c r="QNE77"/>
      <c r="QNF77"/>
      <c r="QNG77"/>
      <c r="QNH77"/>
      <c r="QNI77"/>
      <c r="QNJ77"/>
      <c r="QNK77"/>
      <c r="QNL77"/>
      <c r="QNM77"/>
      <c r="QNN77"/>
      <c r="QNO77"/>
      <c r="QNP77"/>
      <c r="QNQ77"/>
      <c r="QNR77"/>
      <c r="QNS77"/>
      <c r="QNT77"/>
      <c r="QNU77"/>
      <c r="QNV77"/>
      <c r="QNW77"/>
      <c r="QNX77"/>
      <c r="QNY77"/>
      <c r="QNZ77"/>
      <c r="QOA77"/>
      <c r="QOB77"/>
      <c r="QOC77"/>
      <c r="QOD77"/>
      <c r="QOE77"/>
      <c r="QOF77"/>
      <c r="QOG77"/>
      <c r="QOH77"/>
      <c r="QOI77"/>
      <c r="QOJ77"/>
      <c r="QOK77"/>
      <c r="QOL77"/>
      <c r="QOM77"/>
      <c r="QON77"/>
      <c r="QOO77"/>
      <c r="QOP77"/>
      <c r="QOQ77"/>
      <c r="QOR77"/>
      <c r="QOS77"/>
      <c r="QOT77"/>
      <c r="QOU77"/>
      <c r="QOV77"/>
      <c r="QOW77"/>
      <c r="QOX77"/>
      <c r="QOY77"/>
      <c r="QOZ77"/>
      <c r="QPA77"/>
      <c r="QPB77"/>
      <c r="QPC77"/>
      <c r="QPD77"/>
      <c r="QPE77"/>
      <c r="QPF77"/>
      <c r="QPG77"/>
      <c r="QPH77"/>
      <c r="QPI77"/>
      <c r="QPJ77"/>
      <c r="QPK77"/>
      <c r="QPL77"/>
      <c r="QPM77"/>
      <c r="QPN77"/>
      <c r="QPO77"/>
      <c r="QPP77"/>
      <c r="QPQ77"/>
      <c r="QPR77"/>
      <c r="QPS77"/>
      <c r="QPT77"/>
      <c r="QPU77"/>
      <c r="QPV77"/>
      <c r="QPW77"/>
      <c r="QPX77"/>
      <c r="QPY77"/>
      <c r="QPZ77"/>
      <c r="QQA77"/>
      <c r="QQB77"/>
      <c r="QQC77"/>
      <c r="QQD77"/>
      <c r="QQE77"/>
      <c r="QQF77"/>
      <c r="QQG77"/>
      <c r="QQH77"/>
      <c r="QQI77"/>
      <c r="QQJ77"/>
      <c r="QQK77"/>
      <c r="QQL77"/>
      <c r="QQM77"/>
      <c r="QQN77"/>
      <c r="QQO77"/>
      <c r="QQP77"/>
      <c r="QQQ77"/>
      <c r="QQR77"/>
      <c r="QQS77"/>
      <c r="QQT77"/>
      <c r="QQU77"/>
      <c r="QQV77"/>
      <c r="QQW77"/>
      <c r="QQX77"/>
      <c r="QQY77"/>
      <c r="QQZ77"/>
      <c r="QRA77"/>
      <c r="QRB77"/>
      <c r="QRC77"/>
      <c r="QRD77"/>
      <c r="QRE77"/>
      <c r="QRF77"/>
      <c r="QRG77"/>
      <c r="QRH77"/>
      <c r="QRI77"/>
      <c r="QRJ77"/>
      <c r="QRK77"/>
      <c r="QRL77"/>
      <c r="QRM77"/>
      <c r="QRN77"/>
      <c r="QRO77"/>
      <c r="QRP77"/>
      <c r="QRQ77"/>
      <c r="QRR77"/>
      <c r="QRS77"/>
      <c r="QRT77"/>
      <c r="QRU77"/>
      <c r="QRV77"/>
      <c r="QRW77"/>
      <c r="QRX77"/>
      <c r="QRY77"/>
      <c r="QRZ77"/>
      <c r="QSA77"/>
      <c r="QSB77"/>
      <c r="QSC77"/>
      <c r="QSD77"/>
      <c r="QSE77"/>
      <c r="QSF77"/>
      <c r="QSG77"/>
      <c r="QSH77"/>
      <c r="QSI77"/>
      <c r="QSJ77"/>
      <c r="QSK77"/>
      <c r="QSL77"/>
      <c r="QSM77"/>
      <c r="QSN77"/>
      <c r="QSO77"/>
      <c r="QSP77"/>
      <c r="QSQ77"/>
      <c r="QSR77"/>
      <c r="QSS77"/>
      <c r="QST77"/>
      <c r="QSU77"/>
      <c r="QSV77"/>
      <c r="QSW77"/>
      <c r="QSX77"/>
      <c r="QSY77"/>
      <c r="QSZ77"/>
      <c r="QTA77"/>
      <c r="QTB77"/>
      <c r="QTC77"/>
      <c r="QTD77"/>
      <c r="QTE77"/>
      <c r="QTF77"/>
      <c r="QTG77"/>
      <c r="QTH77"/>
      <c r="QTI77"/>
      <c r="QTJ77"/>
      <c r="QTK77"/>
      <c r="QTL77"/>
      <c r="QTM77"/>
      <c r="QTN77"/>
      <c r="QTO77"/>
      <c r="QTP77"/>
      <c r="QTQ77"/>
      <c r="QTR77"/>
      <c r="QTS77"/>
      <c r="QTT77"/>
      <c r="QTU77"/>
      <c r="QTV77"/>
      <c r="QTW77"/>
      <c r="QTX77"/>
      <c r="QTY77"/>
      <c r="QTZ77"/>
      <c r="QUA77"/>
      <c r="QUB77"/>
      <c r="QUC77"/>
      <c r="QUD77"/>
      <c r="QUE77"/>
      <c r="QUF77"/>
      <c r="QUG77"/>
      <c r="QUH77"/>
      <c r="QUI77"/>
      <c r="QUJ77"/>
      <c r="QUK77"/>
      <c r="QUL77"/>
      <c r="QUM77"/>
      <c r="QUN77"/>
      <c r="QUO77"/>
      <c r="QUP77"/>
      <c r="QUQ77"/>
      <c r="QUR77"/>
      <c r="QUS77"/>
      <c r="QUT77"/>
      <c r="QUU77"/>
      <c r="QUV77"/>
      <c r="QUW77"/>
      <c r="QUX77"/>
      <c r="QUY77"/>
      <c r="QUZ77"/>
      <c r="QVA77"/>
      <c r="QVB77"/>
      <c r="QVC77"/>
      <c r="QVD77"/>
      <c r="QVE77"/>
      <c r="QVF77"/>
      <c r="QVG77"/>
      <c r="QVH77"/>
      <c r="QVI77"/>
      <c r="QVJ77"/>
      <c r="QVK77"/>
      <c r="QVL77"/>
      <c r="QVM77"/>
      <c r="QVN77"/>
      <c r="QVO77"/>
      <c r="QVP77"/>
      <c r="QVQ77"/>
      <c r="QVR77"/>
      <c r="QVS77"/>
      <c r="QVT77"/>
      <c r="QVU77"/>
      <c r="QVV77"/>
      <c r="QVW77"/>
      <c r="QVX77"/>
      <c r="QVY77"/>
      <c r="QVZ77"/>
      <c r="QWA77"/>
      <c r="QWB77"/>
      <c r="QWC77"/>
      <c r="QWD77"/>
      <c r="QWE77"/>
      <c r="QWF77"/>
      <c r="QWG77"/>
      <c r="QWH77"/>
      <c r="QWI77"/>
      <c r="QWJ77"/>
      <c r="QWK77"/>
      <c r="QWL77"/>
      <c r="QWM77"/>
      <c r="QWN77"/>
      <c r="QWO77"/>
      <c r="QWP77"/>
      <c r="QWQ77"/>
      <c r="QWR77"/>
      <c r="QWS77"/>
      <c r="QWT77"/>
      <c r="QWU77"/>
      <c r="QWV77"/>
      <c r="QWW77"/>
      <c r="QWX77"/>
      <c r="QWY77"/>
      <c r="QWZ77"/>
      <c r="QXA77"/>
      <c r="QXB77"/>
      <c r="QXC77"/>
      <c r="QXD77"/>
      <c r="QXE77"/>
      <c r="QXF77"/>
      <c r="QXG77"/>
      <c r="QXH77"/>
      <c r="QXI77"/>
      <c r="QXJ77"/>
      <c r="QXK77"/>
      <c r="QXL77"/>
      <c r="QXM77"/>
      <c r="QXN77"/>
      <c r="QXO77"/>
      <c r="QXP77"/>
      <c r="QXQ77"/>
      <c r="QXR77"/>
      <c r="QXS77"/>
      <c r="QXT77"/>
      <c r="QXU77"/>
      <c r="QXV77"/>
      <c r="QXW77"/>
      <c r="QXX77"/>
      <c r="QXY77"/>
      <c r="QXZ77"/>
      <c r="QYA77"/>
      <c r="QYB77"/>
      <c r="QYC77"/>
      <c r="QYD77"/>
      <c r="QYE77"/>
      <c r="QYF77"/>
      <c r="QYG77"/>
      <c r="QYH77"/>
      <c r="QYI77"/>
      <c r="QYJ77"/>
      <c r="QYK77"/>
      <c r="QYL77"/>
      <c r="QYM77"/>
      <c r="QYN77"/>
      <c r="QYO77"/>
      <c r="QYP77"/>
      <c r="QYQ77"/>
      <c r="QYR77"/>
      <c r="QYS77"/>
      <c r="QYT77"/>
      <c r="QYU77"/>
      <c r="QYV77"/>
      <c r="QYW77"/>
      <c r="QYX77"/>
      <c r="QYY77"/>
      <c r="QYZ77"/>
      <c r="QZA77"/>
      <c r="QZB77"/>
      <c r="QZC77"/>
      <c r="QZD77"/>
      <c r="QZE77"/>
      <c r="QZF77"/>
      <c r="QZG77"/>
      <c r="QZH77"/>
      <c r="QZI77"/>
      <c r="QZJ77"/>
      <c r="QZK77"/>
      <c r="QZL77"/>
      <c r="QZM77"/>
      <c r="QZN77"/>
      <c r="QZO77"/>
      <c r="QZP77"/>
      <c r="QZQ77"/>
      <c r="QZR77"/>
      <c r="QZS77"/>
      <c r="QZT77"/>
      <c r="QZU77"/>
      <c r="QZV77"/>
      <c r="QZW77"/>
      <c r="QZX77"/>
      <c r="QZY77"/>
      <c r="QZZ77"/>
      <c r="RAA77"/>
      <c r="RAB77"/>
      <c r="RAC77"/>
      <c r="RAD77"/>
      <c r="RAE77"/>
      <c r="RAF77"/>
      <c r="RAG77"/>
      <c r="RAH77"/>
      <c r="RAI77"/>
      <c r="RAJ77"/>
      <c r="RAK77"/>
      <c r="RAL77"/>
      <c r="RAM77"/>
      <c r="RAN77"/>
      <c r="RAO77"/>
      <c r="RAP77"/>
      <c r="RAQ77"/>
      <c r="RAR77"/>
      <c r="RAS77"/>
      <c r="RAT77"/>
      <c r="RAU77"/>
      <c r="RAV77"/>
      <c r="RAW77"/>
      <c r="RAX77"/>
      <c r="RAY77"/>
      <c r="RAZ77"/>
      <c r="RBA77"/>
      <c r="RBB77"/>
      <c r="RBC77"/>
      <c r="RBD77"/>
      <c r="RBE77"/>
      <c r="RBF77"/>
      <c r="RBG77"/>
      <c r="RBH77"/>
      <c r="RBI77"/>
      <c r="RBJ77"/>
      <c r="RBK77"/>
      <c r="RBL77"/>
      <c r="RBM77"/>
      <c r="RBN77"/>
      <c r="RBO77"/>
      <c r="RBP77"/>
      <c r="RBQ77"/>
      <c r="RBR77"/>
      <c r="RBS77"/>
      <c r="RBT77"/>
      <c r="RBU77"/>
      <c r="RBV77"/>
      <c r="RBW77"/>
      <c r="RBX77"/>
      <c r="RBY77"/>
      <c r="RBZ77"/>
      <c r="RCA77"/>
      <c r="RCB77"/>
      <c r="RCC77"/>
      <c r="RCD77"/>
      <c r="RCE77"/>
      <c r="RCF77"/>
      <c r="RCG77"/>
      <c r="RCH77"/>
      <c r="RCI77"/>
      <c r="RCJ77"/>
      <c r="RCK77"/>
      <c r="RCL77"/>
      <c r="RCM77"/>
      <c r="RCN77"/>
      <c r="RCO77"/>
      <c r="RCP77"/>
      <c r="RCQ77"/>
      <c r="RCR77"/>
      <c r="RCS77"/>
      <c r="RCT77"/>
      <c r="RCU77"/>
      <c r="RCV77"/>
      <c r="RCW77"/>
      <c r="RCX77"/>
      <c r="RCY77"/>
      <c r="RCZ77"/>
      <c r="RDA77"/>
      <c r="RDB77"/>
      <c r="RDC77"/>
      <c r="RDD77"/>
      <c r="RDE77"/>
      <c r="RDF77"/>
      <c r="RDG77"/>
      <c r="RDH77"/>
      <c r="RDI77"/>
      <c r="RDJ77"/>
      <c r="RDK77"/>
      <c r="RDL77"/>
      <c r="RDM77"/>
      <c r="RDN77"/>
      <c r="RDO77"/>
      <c r="RDP77"/>
      <c r="RDQ77"/>
      <c r="RDR77"/>
      <c r="RDS77"/>
      <c r="RDT77"/>
      <c r="RDU77"/>
      <c r="RDV77"/>
      <c r="RDW77"/>
      <c r="RDX77"/>
      <c r="RDY77"/>
      <c r="RDZ77"/>
      <c r="REA77"/>
      <c r="REB77"/>
      <c r="REC77"/>
      <c r="RED77"/>
      <c r="REE77"/>
      <c r="REF77"/>
      <c r="REG77"/>
      <c r="REH77"/>
      <c r="REI77"/>
      <c r="REJ77"/>
      <c r="REK77"/>
      <c r="REL77"/>
      <c r="REM77"/>
      <c r="REN77"/>
      <c r="REO77"/>
      <c r="REP77"/>
      <c r="REQ77"/>
      <c r="RER77"/>
      <c r="RES77"/>
      <c r="RET77"/>
      <c r="REU77"/>
      <c r="REV77"/>
      <c r="REW77"/>
      <c r="REX77"/>
      <c r="REY77"/>
      <c r="REZ77"/>
      <c r="RFA77"/>
      <c r="RFB77"/>
      <c r="RFC77"/>
      <c r="RFD77"/>
      <c r="RFE77"/>
      <c r="RFF77"/>
      <c r="RFG77"/>
      <c r="RFH77"/>
      <c r="RFI77"/>
      <c r="RFJ77"/>
      <c r="RFK77"/>
      <c r="RFL77"/>
      <c r="RFM77"/>
      <c r="RFN77"/>
      <c r="RFO77"/>
      <c r="RFP77"/>
      <c r="RFQ77"/>
      <c r="RFR77"/>
      <c r="RFS77"/>
      <c r="RFT77"/>
      <c r="RFU77"/>
      <c r="RFV77"/>
      <c r="RFW77"/>
      <c r="RFX77"/>
      <c r="RFY77"/>
      <c r="RFZ77"/>
      <c r="RGA77"/>
      <c r="RGB77"/>
      <c r="RGC77"/>
      <c r="RGD77"/>
      <c r="RGE77"/>
      <c r="RGF77"/>
      <c r="RGG77"/>
      <c r="RGH77"/>
      <c r="RGI77"/>
      <c r="RGJ77"/>
      <c r="RGK77"/>
      <c r="RGL77"/>
      <c r="RGM77"/>
      <c r="RGN77"/>
      <c r="RGO77"/>
      <c r="RGP77"/>
      <c r="RGQ77"/>
      <c r="RGR77"/>
      <c r="RGS77"/>
      <c r="RGT77"/>
      <c r="RGU77"/>
      <c r="RGV77"/>
      <c r="RGW77"/>
      <c r="RGX77"/>
      <c r="RGY77"/>
      <c r="RGZ77"/>
      <c r="RHA77"/>
      <c r="RHB77"/>
      <c r="RHC77"/>
      <c r="RHD77"/>
      <c r="RHE77"/>
      <c r="RHF77"/>
      <c r="RHG77"/>
      <c r="RHH77"/>
      <c r="RHI77"/>
      <c r="RHJ77"/>
      <c r="RHK77"/>
      <c r="RHL77"/>
      <c r="RHM77"/>
      <c r="RHN77"/>
      <c r="RHO77"/>
      <c r="RHP77"/>
      <c r="RHQ77"/>
      <c r="RHR77"/>
      <c r="RHS77"/>
      <c r="RHT77"/>
      <c r="RHU77"/>
      <c r="RHV77"/>
      <c r="RHW77"/>
      <c r="RHX77"/>
      <c r="RHY77"/>
      <c r="RHZ77"/>
      <c r="RIA77"/>
      <c r="RIB77"/>
      <c r="RIC77"/>
      <c r="RID77"/>
      <c r="RIE77"/>
      <c r="RIF77"/>
      <c r="RIG77"/>
      <c r="RIH77"/>
      <c r="RII77"/>
      <c r="RIJ77"/>
      <c r="RIK77"/>
      <c r="RIL77"/>
      <c r="RIM77"/>
      <c r="RIN77"/>
      <c r="RIO77"/>
      <c r="RIP77"/>
      <c r="RIQ77"/>
      <c r="RIR77"/>
      <c r="RIS77"/>
      <c r="RIT77"/>
      <c r="RIU77"/>
      <c r="RIV77"/>
      <c r="RIW77"/>
      <c r="RIX77"/>
      <c r="RIY77"/>
      <c r="RIZ77"/>
      <c r="RJA77"/>
      <c r="RJB77"/>
      <c r="RJC77"/>
      <c r="RJD77"/>
      <c r="RJE77"/>
      <c r="RJF77"/>
      <c r="RJG77"/>
      <c r="RJH77"/>
      <c r="RJI77"/>
      <c r="RJJ77"/>
      <c r="RJK77"/>
      <c r="RJL77"/>
      <c r="RJM77"/>
      <c r="RJN77"/>
      <c r="RJO77"/>
      <c r="RJP77"/>
      <c r="RJQ77"/>
      <c r="RJR77"/>
      <c r="RJS77"/>
      <c r="RJT77"/>
      <c r="RJU77"/>
      <c r="RJV77"/>
      <c r="RJW77"/>
      <c r="RJX77"/>
      <c r="RJY77"/>
      <c r="RJZ77"/>
      <c r="RKA77"/>
      <c r="RKB77"/>
      <c r="RKC77"/>
      <c r="RKD77"/>
      <c r="RKE77"/>
      <c r="RKF77"/>
      <c r="RKG77"/>
      <c r="RKH77"/>
      <c r="RKI77"/>
      <c r="RKJ77"/>
      <c r="RKK77"/>
      <c r="RKL77"/>
      <c r="RKM77"/>
      <c r="RKN77"/>
      <c r="RKO77"/>
      <c r="RKP77"/>
      <c r="RKQ77"/>
      <c r="RKR77"/>
      <c r="RKS77"/>
      <c r="RKT77"/>
      <c r="RKU77"/>
      <c r="RKV77"/>
      <c r="RKW77"/>
      <c r="RKX77"/>
      <c r="RKY77"/>
      <c r="RKZ77"/>
      <c r="RLA77"/>
      <c r="RLB77"/>
      <c r="RLC77"/>
      <c r="RLD77"/>
      <c r="RLE77"/>
      <c r="RLF77"/>
      <c r="RLG77"/>
      <c r="RLH77"/>
      <c r="RLI77"/>
      <c r="RLJ77"/>
      <c r="RLK77"/>
      <c r="RLL77"/>
      <c r="RLM77"/>
      <c r="RLN77"/>
      <c r="RLO77"/>
      <c r="RLP77"/>
      <c r="RLQ77"/>
      <c r="RLR77"/>
      <c r="RLS77"/>
      <c r="RLT77"/>
      <c r="RLU77"/>
      <c r="RLV77"/>
      <c r="RLW77"/>
      <c r="RLX77"/>
      <c r="RLY77"/>
      <c r="RLZ77"/>
      <c r="RMA77"/>
      <c r="RMB77"/>
      <c r="RMC77"/>
      <c r="RMD77"/>
      <c r="RME77"/>
      <c r="RMF77"/>
      <c r="RMG77"/>
      <c r="RMH77"/>
      <c r="RMI77"/>
      <c r="RMJ77"/>
      <c r="RMK77"/>
      <c r="RML77"/>
      <c r="RMM77"/>
      <c r="RMN77"/>
      <c r="RMO77"/>
      <c r="RMP77"/>
      <c r="RMQ77"/>
      <c r="RMR77"/>
      <c r="RMS77"/>
      <c r="RMT77"/>
      <c r="RMU77"/>
      <c r="RMV77"/>
      <c r="RMW77"/>
      <c r="RMX77"/>
      <c r="RMY77"/>
      <c r="RMZ77"/>
      <c r="RNA77"/>
      <c r="RNB77"/>
      <c r="RNC77"/>
      <c r="RND77"/>
      <c r="RNE77"/>
      <c r="RNF77"/>
      <c r="RNG77"/>
      <c r="RNH77"/>
      <c r="RNI77"/>
      <c r="RNJ77"/>
      <c r="RNK77"/>
      <c r="RNL77"/>
      <c r="RNM77"/>
      <c r="RNN77"/>
      <c r="RNO77"/>
      <c r="RNP77"/>
      <c r="RNQ77"/>
      <c r="RNR77"/>
      <c r="RNS77"/>
      <c r="RNT77"/>
      <c r="RNU77"/>
      <c r="RNV77"/>
      <c r="RNW77"/>
      <c r="RNX77"/>
      <c r="RNY77"/>
      <c r="RNZ77"/>
      <c r="ROA77"/>
      <c r="ROB77"/>
      <c r="ROC77"/>
      <c r="ROD77"/>
      <c r="ROE77"/>
      <c r="ROF77"/>
      <c r="ROG77"/>
      <c r="ROH77"/>
      <c r="ROI77"/>
      <c r="ROJ77"/>
      <c r="ROK77"/>
      <c r="ROL77"/>
      <c r="ROM77"/>
      <c r="RON77"/>
      <c r="ROO77"/>
      <c r="ROP77"/>
      <c r="ROQ77"/>
      <c r="ROR77"/>
      <c r="ROS77"/>
      <c r="ROT77"/>
      <c r="ROU77"/>
      <c r="ROV77"/>
      <c r="ROW77"/>
      <c r="ROX77"/>
      <c r="ROY77"/>
      <c r="ROZ77"/>
      <c r="RPA77"/>
      <c r="RPB77"/>
      <c r="RPC77"/>
      <c r="RPD77"/>
      <c r="RPE77"/>
      <c r="RPF77"/>
      <c r="RPG77"/>
      <c r="RPH77"/>
      <c r="RPI77"/>
      <c r="RPJ77"/>
      <c r="RPK77"/>
      <c r="RPL77"/>
      <c r="RPM77"/>
      <c r="RPN77"/>
      <c r="RPO77"/>
      <c r="RPP77"/>
      <c r="RPQ77"/>
      <c r="RPR77"/>
      <c r="RPS77"/>
      <c r="RPT77"/>
      <c r="RPU77"/>
      <c r="RPV77"/>
      <c r="RPW77"/>
      <c r="RPX77"/>
      <c r="RPY77"/>
      <c r="RPZ77"/>
      <c r="RQA77"/>
      <c r="RQB77"/>
      <c r="RQC77"/>
      <c r="RQD77"/>
      <c r="RQE77"/>
      <c r="RQF77"/>
      <c r="RQG77"/>
      <c r="RQH77"/>
      <c r="RQI77"/>
      <c r="RQJ77"/>
      <c r="RQK77"/>
      <c r="RQL77"/>
      <c r="RQM77"/>
      <c r="RQN77"/>
      <c r="RQO77"/>
      <c r="RQP77"/>
      <c r="RQQ77"/>
      <c r="RQR77"/>
      <c r="RQS77"/>
      <c r="RQT77"/>
      <c r="RQU77"/>
      <c r="RQV77"/>
      <c r="RQW77"/>
      <c r="RQX77"/>
      <c r="RQY77"/>
      <c r="RQZ77"/>
      <c r="RRA77"/>
      <c r="RRB77"/>
      <c r="RRC77"/>
      <c r="RRD77"/>
      <c r="RRE77"/>
      <c r="RRF77"/>
      <c r="RRG77"/>
      <c r="RRH77"/>
      <c r="RRI77"/>
      <c r="RRJ77"/>
      <c r="RRK77"/>
      <c r="RRL77"/>
      <c r="RRM77"/>
      <c r="RRN77"/>
      <c r="RRO77"/>
      <c r="RRP77"/>
      <c r="RRQ77"/>
      <c r="RRR77"/>
      <c r="RRS77"/>
      <c r="RRT77"/>
      <c r="RRU77"/>
      <c r="RRV77"/>
      <c r="RRW77"/>
      <c r="RRX77"/>
      <c r="RRY77"/>
      <c r="RRZ77"/>
      <c r="RSA77"/>
      <c r="RSB77"/>
      <c r="RSC77"/>
      <c r="RSD77"/>
      <c r="RSE77"/>
      <c r="RSF77"/>
      <c r="RSG77"/>
      <c r="RSH77"/>
      <c r="RSI77"/>
      <c r="RSJ77"/>
      <c r="RSK77"/>
      <c r="RSL77"/>
      <c r="RSM77"/>
      <c r="RSN77"/>
      <c r="RSO77"/>
      <c r="RSP77"/>
      <c r="RSQ77"/>
      <c r="RSR77"/>
      <c r="RSS77"/>
      <c r="RST77"/>
      <c r="RSU77"/>
      <c r="RSV77"/>
      <c r="RSW77"/>
      <c r="RSX77"/>
      <c r="RSY77"/>
      <c r="RSZ77"/>
      <c r="RTA77"/>
      <c r="RTB77"/>
      <c r="RTC77"/>
      <c r="RTD77"/>
      <c r="RTE77"/>
      <c r="RTF77"/>
      <c r="RTG77"/>
      <c r="RTH77"/>
      <c r="RTI77"/>
      <c r="RTJ77"/>
      <c r="RTK77"/>
      <c r="RTL77"/>
      <c r="RTM77"/>
      <c r="RTN77"/>
      <c r="RTO77"/>
      <c r="RTP77"/>
      <c r="RTQ77"/>
      <c r="RTR77"/>
      <c r="RTS77"/>
      <c r="RTT77"/>
      <c r="RTU77"/>
      <c r="RTV77"/>
      <c r="RTW77"/>
      <c r="RTX77"/>
      <c r="RTY77"/>
      <c r="RTZ77"/>
      <c r="RUA77"/>
      <c r="RUB77"/>
      <c r="RUC77"/>
      <c r="RUD77"/>
      <c r="RUE77"/>
      <c r="RUF77"/>
      <c r="RUG77"/>
      <c r="RUH77"/>
      <c r="RUI77"/>
      <c r="RUJ77"/>
      <c r="RUK77"/>
      <c r="RUL77"/>
      <c r="RUM77"/>
      <c r="RUN77"/>
      <c r="RUO77"/>
      <c r="RUP77"/>
      <c r="RUQ77"/>
      <c r="RUR77"/>
      <c r="RUS77"/>
      <c r="RUT77"/>
      <c r="RUU77"/>
      <c r="RUV77"/>
      <c r="RUW77"/>
      <c r="RUX77"/>
      <c r="RUY77"/>
      <c r="RUZ77"/>
      <c r="RVA77"/>
      <c r="RVB77"/>
      <c r="RVC77"/>
      <c r="RVD77"/>
      <c r="RVE77"/>
      <c r="RVF77"/>
      <c r="RVG77"/>
      <c r="RVH77"/>
      <c r="RVI77"/>
      <c r="RVJ77"/>
      <c r="RVK77"/>
      <c r="RVL77"/>
      <c r="RVM77"/>
      <c r="RVN77"/>
      <c r="RVO77"/>
      <c r="RVP77"/>
      <c r="RVQ77"/>
      <c r="RVR77"/>
      <c r="RVS77"/>
      <c r="RVT77"/>
      <c r="RVU77"/>
      <c r="RVV77"/>
      <c r="RVW77"/>
      <c r="RVX77"/>
      <c r="RVY77"/>
      <c r="RVZ77"/>
      <c r="RWA77"/>
      <c r="RWB77"/>
      <c r="RWC77"/>
      <c r="RWD77"/>
      <c r="RWE77"/>
      <c r="RWF77"/>
      <c r="RWG77"/>
      <c r="RWH77"/>
      <c r="RWI77"/>
      <c r="RWJ77"/>
      <c r="RWK77"/>
      <c r="RWL77"/>
      <c r="RWM77"/>
      <c r="RWN77"/>
      <c r="RWO77"/>
      <c r="RWP77"/>
      <c r="RWQ77"/>
      <c r="RWR77"/>
      <c r="RWS77"/>
      <c r="RWT77"/>
      <c r="RWU77"/>
      <c r="RWV77"/>
      <c r="RWW77"/>
      <c r="RWX77"/>
      <c r="RWY77"/>
      <c r="RWZ77"/>
      <c r="RXA77"/>
      <c r="RXB77"/>
      <c r="RXC77"/>
      <c r="RXD77"/>
      <c r="RXE77"/>
      <c r="RXF77"/>
      <c r="RXG77"/>
      <c r="RXH77"/>
      <c r="RXI77"/>
      <c r="RXJ77"/>
      <c r="RXK77"/>
      <c r="RXL77"/>
      <c r="RXM77"/>
      <c r="RXN77"/>
      <c r="RXO77"/>
      <c r="RXP77"/>
      <c r="RXQ77"/>
      <c r="RXR77"/>
      <c r="RXS77"/>
      <c r="RXT77"/>
      <c r="RXU77"/>
      <c r="RXV77"/>
      <c r="RXW77"/>
      <c r="RXX77"/>
      <c r="RXY77"/>
      <c r="RXZ77"/>
      <c r="RYA77"/>
      <c r="RYB77"/>
      <c r="RYC77"/>
      <c r="RYD77"/>
      <c r="RYE77"/>
      <c r="RYF77"/>
      <c r="RYG77"/>
      <c r="RYH77"/>
      <c r="RYI77"/>
      <c r="RYJ77"/>
      <c r="RYK77"/>
      <c r="RYL77"/>
      <c r="RYM77"/>
      <c r="RYN77"/>
      <c r="RYO77"/>
      <c r="RYP77"/>
      <c r="RYQ77"/>
      <c r="RYR77"/>
      <c r="RYS77"/>
      <c r="RYT77"/>
      <c r="RYU77"/>
      <c r="RYV77"/>
      <c r="RYW77"/>
      <c r="RYX77"/>
      <c r="RYY77"/>
      <c r="RYZ77"/>
      <c r="RZA77"/>
      <c r="RZB77"/>
      <c r="RZC77"/>
      <c r="RZD77"/>
      <c r="RZE77"/>
      <c r="RZF77"/>
      <c r="RZG77"/>
      <c r="RZH77"/>
      <c r="RZI77"/>
      <c r="RZJ77"/>
      <c r="RZK77"/>
      <c r="RZL77"/>
      <c r="RZM77"/>
      <c r="RZN77"/>
      <c r="RZO77"/>
      <c r="RZP77"/>
      <c r="RZQ77"/>
      <c r="RZR77"/>
      <c r="RZS77"/>
      <c r="RZT77"/>
      <c r="RZU77"/>
      <c r="RZV77"/>
      <c r="RZW77"/>
      <c r="RZX77"/>
      <c r="RZY77"/>
      <c r="RZZ77"/>
      <c r="SAA77"/>
      <c r="SAB77"/>
      <c r="SAC77"/>
      <c r="SAD77"/>
      <c r="SAE77"/>
      <c r="SAF77"/>
      <c r="SAG77"/>
      <c r="SAH77"/>
      <c r="SAI77"/>
      <c r="SAJ77"/>
      <c r="SAK77"/>
      <c r="SAL77"/>
      <c r="SAM77"/>
      <c r="SAN77"/>
      <c r="SAO77"/>
      <c r="SAP77"/>
      <c r="SAQ77"/>
      <c r="SAR77"/>
      <c r="SAS77"/>
      <c r="SAT77"/>
      <c r="SAU77"/>
      <c r="SAV77"/>
      <c r="SAW77"/>
      <c r="SAX77"/>
      <c r="SAY77"/>
      <c r="SAZ77"/>
      <c r="SBA77"/>
      <c r="SBB77"/>
      <c r="SBC77"/>
      <c r="SBD77"/>
      <c r="SBE77"/>
      <c r="SBF77"/>
      <c r="SBG77"/>
      <c r="SBH77"/>
      <c r="SBI77"/>
      <c r="SBJ77"/>
      <c r="SBK77"/>
      <c r="SBL77"/>
      <c r="SBM77"/>
      <c r="SBN77"/>
      <c r="SBO77"/>
      <c r="SBP77"/>
      <c r="SBQ77"/>
      <c r="SBR77"/>
      <c r="SBS77"/>
      <c r="SBT77"/>
      <c r="SBU77"/>
      <c r="SBV77"/>
      <c r="SBW77"/>
      <c r="SBX77"/>
      <c r="SBY77"/>
      <c r="SBZ77"/>
      <c r="SCA77"/>
      <c r="SCB77"/>
      <c r="SCC77"/>
      <c r="SCD77"/>
      <c r="SCE77"/>
      <c r="SCF77"/>
      <c r="SCG77"/>
      <c r="SCH77"/>
      <c r="SCI77"/>
      <c r="SCJ77"/>
      <c r="SCK77"/>
      <c r="SCL77"/>
      <c r="SCM77"/>
      <c r="SCN77"/>
      <c r="SCO77"/>
      <c r="SCP77"/>
      <c r="SCQ77"/>
      <c r="SCR77"/>
      <c r="SCS77"/>
      <c r="SCT77"/>
      <c r="SCU77"/>
      <c r="SCV77"/>
      <c r="SCW77"/>
      <c r="SCX77"/>
      <c r="SCY77"/>
      <c r="SCZ77"/>
      <c r="SDA77"/>
      <c r="SDB77"/>
      <c r="SDC77"/>
      <c r="SDD77"/>
      <c r="SDE77"/>
      <c r="SDF77"/>
      <c r="SDG77"/>
      <c r="SDH77"/>
      <c r="SDI77"/>
      <c r="SDJ77"/>
      <c r="SDK77"/>
      <c r="SDL77"/>
      <c r="SDM77"/>
      <c r="SDN77"/>
      <c r="SDO77"/>
      <c r="SDP77"/>
      <c r="SDQ77"/>
      <c r="SDR77"/>
      <c r="SDS77"/>
      <c r="SDT77"/>
      <c r="SDU77"/>
      <c r="SDV77"/>
      <c r="SDW77"/>
      <c r="SDX77"/>
      <c r="SDY77"/>
      <c r="SDZ77"/>
      <c r="SEA77"/>
      <c r="SEB77"/>
      <c r="SEC77"/>
      <c r="SED77"/>
      <c r="SEE77"/>
      <c r="SEF77"/>
      <c r="SEG77"/>
      <c r="SEH77"/>
      <c r="SEI77"/>
      <c r="SEJ77"/>
      <c r="SEK77"/>
      <c r="SEL77"/>
      <c r="SEM77"/>
      <c r="SEN77"/>
      <c r="SEO77"/>
      <c r="SEP77"/>
      <c r="SEQ77"/>
      <c r="SER77"/>
      <c r="SES77"/>
      <c r="SET77"/>
      <c r="SEU77"/>
      <c r="SEV77"/>
      <c r="SEW77"/>
      <c r="SEX77"/>
      <c r="SEY77"/>
      <c r="SEZ77"/>
      <c r="SFA77"/>
      <c r="SFB77"/>
      <c r="SFC77"/>
      <c r="SFD77"/>
      <c r="SFE77"/>
      <c r="SFF77"/>
      <c r="SFG77"/>
      <c r="SFH77"/>
      <c r="SFI77"/>
      <c r="SFJ77"/>
      <c r="SFK77"/>
      <c r="SFL77"/>
      <c r="SFM77"/>
      <c r="SFN77"/>
      <c r="SFO77"/>
      <c r="SFP77"/>
      <c r="SFQ77"/>
      <c r="SFR77"/>
      <c r="SFS77"/>
      <c r="SFT77"/>
      <c r="SFU77"/>
      <c r="SFV77"/>
      <c r="SFW77"/>
      <c r="SFX77"/>
      <c r="SFY77"/>
      <c r="SFZ77"/>
      <c r="SGA77"/>
      <c r="SGB77"/>
      <c r="SGC77"/>
      <c r="SGD77"/>
      <c r="SGE77"/>
      <c r="SGF77"/>
      <c r="SGG77"/>
      <c r="SGH77"/>
      <c r="SGI77"/>
      <c r="SGJ77"/>
      <c r="SGK77"/>
      <c r="SGL77"/>
      <c r="SGM77"/>
      <c r="SGN77"/>
      <c r="SGO77"/>
      <c r="SGP77"/>
      <c r="SGQ77"/>
      <c r="SGR77"/>
      <c r="SGS77"/>
      <c r="SGT77"/>
      <c r="SGU77"/>
      <c r="SGV77"/>
      <c r="SGW77"/>
      <c r="SGX77"/>
      <c r="SGY77"/>
      <c r="SGZ77"/>
      <c r="SHA77"/>
      <c r="SHB77"/>
      <c r="SHC77"/>
      <c r="SHD77"/>
      <c r="SHE77"/>
      <c r="SHF77"/>
      <c r="SHG77"/>
      <c r="SHH77"/>
      <c r="SHI77"/>
      <c r="SHJ77"/>
      <c r="SHK77"/>
      <c r="SHL77"/>
      <c r="SHM77"/>
      <c r="SHN77"/>
      <c r="SHO77"/>
      <c r="SHP77"/>
      <c r="SHQ77"/>
      <c r="SHR77"/>
      <c r="SHS77"/>
      <c r="SHT77"/>
      <c r="SHU77"/>
      <c r="SHV77"/>
      <c r="SHW77"/>
      <c r="SHX77"/>
      <c r="SHY77"/>
      <c r="SHZ77"/>
      <c r="SIA77"/>
      <c r="SIB77"/>
      <c r="SIC77"/>
      <c r="SID77"/>
      <c r="SIE77"/>
      <c r="SIF77"/>
      <c r="SIG77"/>
      <c r="SIH77"/>
      <c r="SII77"/>
      <c r="SIJ77"/>
      <c r="SIK77"/>
      <c r="SIL77"/>
      <c r="SIM77"/>
      <c r="SIN77"/>
      <c r="SIO77"/>
      <c r="SIP77"/>
      <c r="SIQ77"/>
      <c r="SIR77"/>
      <c r="SIS77"/>
      <c r="SIT77"/>
      <c r="SIU77"/>
      <c r="SIV77"/>
      <c r="SIW77"/>
      <c r="SIX77"/>
      <c r="SIY77"/>
      <c r="SIZ77"/>
      <c r="SJA77"/>
      <c r="SJB77"/>
      <c r="SJC77"/>
      <c r="SJD77"/>
      <c r="SJE77"/>
      <c r="SJF77"/>
      <c r="SJG77"/>
      <c r="SJH77"/>
      <c r="SJI77"/>
      <c r="SJJ77"/>
      <c r="SJK77"/>
      <c r="SJL77"/>
      <c r="SJM77"/>
      <c r="SJN77"/>
      <c r="SJO77"/>
      <c r="SJP77"/>
      <c r="SJQ77"/>
      <c r="SJR77"/>
      <c r="SJS77"/>
      <c r="SJT77"/>
      <c r="SJU77"/>
      <c r="SJV77"/>
      <c r="SJW77"/>
      <c r="SJX77"/>
      <c r="SJY77"/>
      <c r="SJZ77"/>
      <c r="SKA77"/>
      <c r="SKB77"/>
      <c r="SKC77"/>
      <c r="SKD77"/>
      <c r="SKE77"/>
      <c r="SKF77"/>
      <c r="SKG77"/>
      <c r="SKH77"/>
      <c r="SKI77"/>
      <c r="SKJ77"/>
      <c r="SKK77"/>
      <c r="SKL77"/>
      <c r="SKM77"/>
      <c r="SKN77"/>
      <c r="SKO77"/>
      <c r="SKP77"/>
      <c r="SKQ77"/>
      <c r="SKR77"/>
      <c r="SKS77"/>
      <c r="SKT77"/>
      <c r="SKU77"/>
      <c r="SKV77"/>
      <c r="SKW77"/>
      <c r="SKX77"/>
      <c r="SKY77"/>
      <c r="SKZ77"/>
      <c r="SLA77"/>
      <c r="SLB77"/>
      <c r="SLC77"/>
      <c r="SLD77"/>
      <c r="SLE77"/>
      <c r="SLF77"/>
      <c r="SLG77"/>
      <c r="SLH77"/>
      <c r="SLI77"/>
      <c r="SLJ77"/>
      <c r="SLK77"/>
      <c r="SLL77"/>
      <c r="SLM77"/>
      <c r="SLN77"/>
      <c r="SLO77"/>
      <c r="SLP77"/>
      <c r="SLQ77"/>
      <c r="SLR77"/>
      <c r="SLS77"/>
      <c r="SLT77"/>
      <c r="SLU77"/>
      <c r="SLV77"/>
      <c r="SLW77"/>
      <c r="SLX77"/>
      <c r="SLY77"/>
      <c r="SLZ77"/>
      <c r="SMA77"/>
      <c r="SMB77"/>
      <c r="SMC77"/>
      <c r="SMD77"/>
      <c r="SME77"/>
      <c r="SMF77"/>
      <c r="SMG77"/>
      <c r="SMH77"/>
      <c r="SMI77"/>
      <c r="SMJ77"/>
      <c r="SMK77"/>
      <c r="SML77"/>
      <c r="SMM77"/>
      <c r="SMN77"/>
      <c r="SMO77"/>
      <c r="SMP77"/>
      <c r="SMQ77"/>
      <c r="SMR77"/>
      <c r="SMS77"/>
      <c r="SMT77"/>
      <c r="SMU77"/>
      <c r="SMV77"/>
      <c r="SMW77"/>
      <c r="SMX77"/>
      <c r="SMY77"/>
      <c r="SMZ77"/>
      <c r="SNA77"/>
      <c r="SNB77"/>
      <c r="SNC77"/>
      <c r="SND77"/>
      <c r="SNE77"/>
      <c r="SNF77"/>
      <c r="SNG77"/>
      <c r="SNH77"/>
      <c r="SNI77"/>
      <c r="SNJ77"/>
      <c r="SNK77"/>
      <c r="SNL77"/>
      <c r="SNM77"/>
      <c r="SNN77"/>
      <c r="SNO77"/>
      <c r="SNP77"/>
      <c r="SNQ77"/>
      <c r="SNR77"/>
      <c r="SNS77"/>
      <c r="SNT77"/>
      <c r="SNU77"/>
      <c r="SNV77"/>
      <c r="SNW77"/>
      <c r="SNX77"/>
      <c r="SNY77"/>
      <c r="SNZ77"/>
      <c r="SOA77"/>
      <c r="SOB77"/>
      <c r="SOC77"/>
      <c r="SOD77"/>
      <c r="SOE77"/>
      <c r="SOF77"/>
      <c r="SOG77"/>
      <c r="SOH77"/>
      <c r="SOI77"/>
      <c r="SOJ77"/>
      <c r="SOK77"/>
      <c r="SOL77"/>
      <c r="SOM77"/>
      <c r="SON77"/>
      <c r="SOO77"/>
      <c r="SOP77"/>
      <c r="SOQ77"/>
      <c r="SOR77"/>
      <c r="SOS77"/>
      <c r="SOT77"/>
      <c r="SOU77"/>
      <c r="SOV77"/>
      <c r="SOW77"/>
      <c r="SOX77"/>
      <c r="SOY77"/>
      <c r="SOZ77"/>
      <c r="SPA77"/>
      <c r="SPB77"/>
      <c r="SPC77"/>
      <c r="SPD77"/>
      <c r="SPE77"/>
      <c r="SPF77"/>
      <c r="SPG77"/>
      <c r="SPH77"/>
      <c r="SPI77"/>
      <c r="SPJ77"/>
      <c r="SPK77"/>
      <c r="SPL77"/>
      <c r="SPM77"/>
      <c r="SPN77"/>
      <c r="SPO77"/>
      <c r="SPP77"/>
      <c r="SPQ77"/>
      <c r="SPR77"/>
      <c r="SPS77"/>
      <c r="SPT77"/>
      <c r="SPU77"/>
      <c r="SPV77"/>
      <c r="SPW77"/>
      <c r="SPX77"/>
      <c r="SPY77"/>
      <c r="SPZ77"/>
      <c r="SQA77"/>
      <c r="SQB77"/>
      <c r="SQC77"/>
      <c r="SQD77"/>
      <c r="SQE77"/>
      <c r="SQF77"/>
      <c r="SQG77"/>
      <c r="SQH77"/>
      <c r="SQI77"/>
      <c r="SQJ77"/>
      <c r="SQK77"/>
      <c r="SQL77"/>
      <c r="SQM77"/>
      <c r="SQN77"/>
      <c r="SQO77"/>
      <c r="SQP77"/>
      <c r="SQQ77"/>
      <c r="SQR77"/>
      <c r="SQS77"/>
      <c r="SQT77"/>
      <c r="SQU77"/>
      <c r="SQV77"/>
      <c r="SQW77"/>
      <c r="SQX77"/>
      <c r="SQY77"/>
      <c r="SQZ77"/>
      <c r="SRA77"/>
      <c r="SRB77"/>
      <c r="SRC77"/>
      <c r="SRD77"/>
      <c r="SRE77"/>
      <c r="SRF77"/>
      <c r="SRG77"/>
      <c r="SRH77"/>
      <c r="SRI77"/>
      <c r="SRJ77"/>
      <c r="SRK77"/>
      <c r="SRL77"/>
      <c r="SRM77"/>
      <c r="SRN77"/>
      <c r="SRO77"/>
      <c r="SRP77"/>
      <c r="SRQ77"/>
      <c r="SRR77"/>
      <c r="SRS77"/>
      <c r="SRT77"/>
      <c r="SRU77"/>
      <c r="SRV77"/>
      <c r="SRW77"/>
      <c r="SRX77"/>
      <c r="SRY77"/>
      <c r="SRZ77"/>
      <c r="SSA77"/>
      <c r="SSB77"/>
      <c r="SSC77"/>
      <c r="SSD77"/>
      <c r="SSE77"/>
      <c r="SSF77"/>
      <c r="SSG77"/>
      <c r="SSH77"/>
      <c r="SSI77"/>
      <c r="SSJ77"/>
      <c r="SSK77"/>
      <c r="SSL77"/>
      <c r="SSM77"/>
      <c r="SSN77"/>
      <c r="SSO77"/>
      <c r="SSP77"/>
      <c r="SSQ77"/>
      <c r="SSR77"/>
      <c r="SSS77"/>
      <c r="SST77"/>
      <c r="SSU77"/>
      <c r="SSV77"/>
      <c r="SSW77"/>
      <c r="SSX77"/>
      <c r="SSY77"/>
      <c r="SSZ77"/>
      <c r="STA77"/>
      <c r="STB77"/>
      <c r="STC77"/>
      <c r="STD77"/>
      <c r="STE77"/>
      <c r="STF77"/>
      <c r="STG77"/>
      <c r="STH77"/>
      <c r="STI77"/>
      <c r="STJ77"/>
      <c r="STK77"/>
      <c r="STL77"/>
      <c r="STM77"/>
      <c r="STN77"/>
      <c r="STO77"/>
      <c r="STP77"/>
      <c r="STQ77"/>
      <c r="STR77"/>
      <c r="STS77"/>
      <c r="STT77"/>
      <c r="STU77"/>
      <c r="STV77"/>
      <c r="STW77"/>
      <c r="STX77"/>
      <c r="STY77"/>
      <c r="STZ77"/>
      <c r="SUA77"/>
      <c r="SUB77"/>
      <c r="SUC77"/>
      <c r="SUD77"/>
      <c r="SUE77"/>
      <c r="SUF77"/>
      <c r="SUG77"/>
      <c r="SUH77"/>
      <c r="SUI77"/>
      <c r="SUJ77"/>
      <c r="SUK77"/>
      <c r="SUL77"/>
      <c r="SUM77"/>
      <c r="SUN77"/>
      <c r="SUO77"/>
      <c r="SUP77"/>
      <c r="SUQ77"/>
      <c r="SUR77"/>
      <c r="SUS77"/>
      <c r="SUT77"/>
      <c r="SUU77"/>
      <c r="SUV77"/>
      <c r="SUW77"/>
      <c r="SUX77"/>
      <c r="SUY77"/>
      <c r="SUZ77"/>
      <c r="SVA77"/>
      <c r="SVB77"/>
      <c r="SVC77"/>
      <c r="SVD77"/>
      <c r="SVE77"/>
      <c r="SVF77"/>
      <c r="SVG77"/>
      <c r="SVH77"/>
      <c r="SVI77"/>
      <c r="SVJ77"/>
      <c r="SVK77"/>
      <c r="SVL77"/>
      <c r="SVM77"/>
      <c r="SVN77"/>
      <c r="SVO77"/>
      <c r="SVP77"/>
      <c r="SVQ77"/>
      <c r="SVR77"/>
      <c r="SVS77"/>
      <c r="SVT77"/>
      <c r="SVU77"/>
      <c r="SVV77"/>
      <c r="SVW77"/>
      <c r="SVX77"/>
      <c r="SVY77"/>
      <c r="SVZ77"/>
      <c r="SWA77"/>
      <c r="SWB77"/>
      <c r="SWC77"/>
      <c r="SWD77"/>
      <c r="SWE77"/>
      <c r="SWF77"/>
      <c r="SWG77"/>
      <c r="SWH77"/>
      <c r="SWI77"/>
      <c r="SWJ77"/>
      <c r="SWK77"/>
      <c r="SWL77"/>
      <c r="SWM77"/>
      <c r="SWN77"/>
      <c r="SWO77"/>
      <c r="SWP77"/>
      <c r="SWQ77"/>
      <c r="SWR77"/>
      <c r="SWS77"/>
      <c r="SWT77"/>
      <c r="SWU77"/>
      <c r="SWV77"/>
      <c r="SWW77"/>
      <c r="SWX77"/>
      <c r="SWY77"/>
      <c r="SWZ77"/>
      <c r="SXA77"/>
      <c r="SXB77"/>
      <c r="SXC77"/>
      <c r="SXD77"/>
      <c r="SXE77"/>
      <c r="SXF77"/>
      <c r="SXG77"/>
      <c r="SXH77"/>
      <c r="SXI77"/>
      <c r="SXJ77"/>
      <c r="SXK77"/>
      <c r="SXL77"/>
      <c r="SXM77"/>
      <c r="SXN77"/>
      <c r="SXO77"/>
      <c r="SXP77"/>
      <c r="SXQ77"/>
      <c r="SXR77"/>
      <c r="SXS77"/>
      <c r="SXT77"/>
      <c r="SXU77"/>
      <c r="SXV77"/>
      <c r="SXW77"/>
      <c r="SXX77"/>
      <c r="SXY77"/>
      <c r="SXZ77"/>
      <c r="SYA77"/>
      <c r="SYB77"/>
      <c r="SYC77"/>
      <c r="SYD77"/>
      <c r="SYE77"/>
      <c r="SYF77"/>
      <c r="SYG77"/>
      <c r="SYH77"/>
      <c r="SYI77"/>
      <c r="SYJ77"/>
      <c r="SYK77"/>
      <c r="SYL77"/>
      <c r="SYM77"/>
      <c r="SYN77"/>
      <c r="SYO77"/>
      <c r="SYP77"/>
      <c r="SYQ77"/>
      <c r="SYR77"/>
      <c r="SYS77"/>
      <c r="SYT77"/>
      <c r="SYU77"/>
      <c r="SYV77"/>
      <c r="SYW77"/>
      <c r="SYX77"/>
      <c r="SYY77"/>
      <c r="SYZ77"/>
      <c r="SZA77"/>
      <c r="SZB77"/>
      <c r="SZC77"/>
      <c r="SZD77"/>
      <c r="SZE77"/>
      <c r="SZF77"/>
      <c r="SZG77"/>
      <c r="SZH77"/>
      <c r="SZI77"/>
      <c r="SZJ77"/>
      <c r="SZK77"/>
      <c r="SZL77"/>
      <c r="SZM77"/>
      <c r="SZN77"/>
      <c r="SZO77"/>
      <c r="SZP77"/>
      <c r="SZQ77"/>
      <c r="SZR77"/>
      <c r="SZS77"/>
      <c r="SZT77"/>
      <c r="SZU77"/>
      <c r="SZV77"/>
      <c r="SZW77"/>
      <c r="SZX77"/>
      <c r="SZY77"/>
      <c r="SZZ77"/>
      <c r="TAA77"/>
      <c r="TAB77"/>
      <c r="TAC77"/>
      <c r="TAD77"/>
      <c r="TAE77"/>
      <c r="TAF77"/>
      <c r="TAG77"/>
      <c r="TAH77"/>
      <c r="TAI77"/>
      <c r="TAJ77"/>
      <c r="TAK77"/>
      <c r="TAL77"/>
      <c r="TAM77"/>
      <c r="TAN77"/>
      <c r="TAO77"/>
      <c r="TAP77"/>
      <c r="TAQ77"/>
      <c r="TAR77"/>
      <c r="TAS77"/>
      <c r="TAT77"/>
      <c r="TAU77"/>
      <c r="TAV77"/>
      <c r="TAW77"/>
      <c r="TAX77"/>
      <c r="TAY77"/>
      <c r="TAZ77"/>
      <c r="TBA77"/>
      <c r="TBB77"/>
      <c r="TBC77"/>
      <c r="TBD77"/>
      <c r="TBE77"/>
      <c r="TBF77"/>
      <c r="TBG77"/>
      <c r="TBH77"/>
      <c r="TBI77"/>
      <c r="TBJ77"/>
      <c r="TBK77"/>
      <c r="TBL77"/>
      <c r="TBM77"/>
      <c r="TBN77"/>
      <c r="TBO77"/>
      <c r="TBP77"/>
      <c r="TBQ77"/>
      <c r="TBR77"/>
      <c r="TBS77"/>
      <c r="TBT77"/>
      <c r="TBU77"/>
      <c r="TBV77"/>
      <c r="TBW77"/>
      <c r="TBX77"/>
      <c r="TBY77"/>
      <c r="TBZ77"/>
      <c r="TCA77"/>
      <c r="TCB77"/>
      <c r="TCC77"/>
      <c r="TCD77"/>
      <c r="TCE77"/>
      <c r="TCF77"/>
      <c r="TCG77"/>
      <c r="TCH77"/>
      <c r="TCI77"/>
      <c r="TCJ77"/>
      <c r="TCK77"/>
      <c r="TCL77"/>
      <c r="TCM77"/>
      <c r="TCN77"/>
      <c r="TCO77"/>
      <c r="TCP77"/>
      <c r="TCQ77"/>
      <c r="TCR77"/>
      <c r="TCS77"/>
      <c r="TCT77"/>
      <c r="TCU77"/>
      <c r="TCV77"/>
      <c r="TCW77"/>
      <c r="TCX77"/>
      <c r="TCY77"/>
      <c r="TCZ77"/>
      <c r="TDA77"/>
      <c r="TDB77"/>
      <c r="TDC77"/>
      <c r="TDD77"/>
      <c r="TDE77"/>
      <c r="TDF77"/>
      <c r="TDG77"/>
      <c r="TDH77"/>
      <c r="TDI77"/>
      <c r="TDJ77"/>
      <c r="TDK77"/>
      <c r="TDL77"/>
      <c r="TDM77"/>
      <c r="TDN77"/>
      <c r="TDO77"/>
      <c r="TDP77"/>
      <c r="TDQ77"/>
      <c r="TDR77"/>
      <c r="TDS77"/>
      <c r="TDT77"/>
      <c r="TDU77"/>
      <c r="TDV77"/>
      <c r="TDW77"/>
      <c r="TDX77"/>
      <c r="TDY77"/>
      <c r="TDZ77"/>
      <c r="TEA77"/>
      <c r="TEB77"/>
      <c r="TEC77"/>
      <c r="TED77"/>
      <c r="TEE77"/>
      <c r="TEF77"/>
      <c r="TEG77"/>
      <c r="TEH77"/>
      <c r="TEI77"/>
      <c r="TEJ77"/>
      <c r="TEK77"/>
      <c r="TEL77"/>
      <c r="TEM77"/>
      <c r="TEN77"/>
      <c r="TEO77"/>
      <c r="TEP77"/>
      <c r="TEQ77"/>
      <c r="TER77"/>
      <c r="TES77"/>
      <c r="TET77"/>
      <c r="TEU77"/>
      <c r="TEV77"/>
      <c r="TEW77"/>
      <c r="TEX77"/>
      <c r="TEY77"/>
      <c r="TEZ77"/>
      <c r="TFA77"/>
      <c r="TFB77"/>
      <c r="TFC77"/>
      <c r="TFD77"/>
      <c r="TFE77"/>
      <c r="TFF77"/>
      <c r="TFG77"/>
      <c r="TFH77"/>
      <c r="TFI77"/>
      <c r="TFJ77"/>
      <c r="TFK77"/>
      <c r="TFL77"/>
      <c r="TFM77"/>
      <c r="TFN77"/>
      <c r="TFO77"/>
      <c r="TFP77"/>
      <c r="TFQ77"/>
      <c r="TFR77"/>
      <c r="TFS77"/>
      <c r="TFT77"/>
      <c r="TFU77"/>
      <c r="TFV77"/>
      <c r="TFW77"/>
      <c r="TFX77"/>
      <c r="TFY77"/>
      <c r="TFZ77"/>
      <c r="TGA77"/>
      <c r="TGB77"/>
      <c r="TGC77"/>
      <c r="TGD77"/>
      <c r="TGE77"/>
      <c r="TGF77"/>
      <c r="TGG77"/>
      <c r="TGH77"/>
      <c r="TGI77"/>
      <c r="TGJ77"/>
      <c r="TGK77"/>
      <c r="TGL77"/>
      <c r="TGM77"/>
      <c r="TGN77"/>
      <c r="TGO77"/>
      <c r="TGP77"/>
      <c r="TGQ77"/>
      <c r="TGR77"/>
      <c r="TGS77"/>
      <c r="TGT77"/>
      <c r="TGU77"/>
      <c r="TGV77"/>
      <c r="TGW77"/>
      <c r="TGX77"/>
      <c r="TGY77"/>
      <c r="TGZ77"/>
      <c r="THA77"/>
      <c r="THB77"/>
      <c r="THC77"/>
      <c r="THD77"/>
      <c r="THE77"/>
      <c r="THF77"/>
      <c r="THG77"/>
      <c r="THH77"/>
      <c r="THI77"/>
      <c r="THJ77"/>
      <c r="THK77"/>
      <c r="THL77"/>
      <c r="THM77"/>
      <c r="THN77"/>
      <c r="THO77"/>
      <c r="THP77"/>
      <c r="THQ77"/>
      <c r="THR77"/>
      <c r="THS77"/>
      <c r="THT77"/>
      <c r="THU77"/>
      <c r="THV77"/>
      <c r="THW77"/>
      <c r="THX77"/>
      <c r="THY77"/>
      <c r="THZ77"/>
      <c r="TIA77"/>
      <c r="TIB77"/>
      <c r="TIC77"/>
      <c r="TID77"/>
      <c r="TIE77"/>
      <c r="TIF77"/>
      <c r="TIG77"/>
      <c r="TIH77"/>
      <c r="TII77"/>
      <c r="TIJ77"/>
      <c r="TIK77"/>
      <c r="TIL77"/>
      <c r="TIM77"/>
      <c r="TIN77"/>
      <c r="TIO77"/>
      <c r="TIP77"/>
      <c r="TIQ77"/>
      <c r="TIR77"/>
      <c r="TIS77"/>
      <c r="TIT77"/>
      <c r="TIU77"/>
      <c r="TIV77"/>
      <c r="TIW77"/>
      <c r="TIX77"/>
      <c r="TIY77"/>
      <c r="TIZ77"/>
      <c r="TJA77"/>
      <c r="TJB77"/>
      <c r="TJC77"/>
      <c r="TJD77"/>
      <c r="TJE77"/>
      <c r="TJF77"/>
      <c r="TJG77"/>
      <c r="TJH77"/>
      <c r="TJI77"/>
      <c r="TJJ77"/>
      <c r="TJK77"/>
      <c r="TJL77"/>
      <c r="TJM77"/>
      <c r="TJN77"/>
      <c r="TJO77"/>
      <c r="TJP77"/>
      <c r="TJQ77"/>
      <c r="TJR77"/>
      <c r="TJS77"/>
      <c r="TJT77"/>
      <c r="TJU77"/>
      <c r="TJV77"/>
      <c r="TJW77"/>
      <c r="TJX77"/>
      <c r="TJY77"/>
      <c r="TJZ77"/>
      <c r="TKA77"/>
      <c r="TKB77"/>
      <c r="TKC77"/>
      <c r="TKD77"/>
      <c r="TKE77"/>
      <c r="TKF77"/>
      <c r="TKG77"/>
      <c r="TKH77"/>
      <c r="TKI77"/>
      <c r="TKJ77"/>
      <c r="TKK77"/>
      <c r="TKL77"/>
      <c r="TKM77"/>
      <c r="TKN77"/>
      <c r="TKO77"/>
      <c r="TKP77"/>
      <c r="TKQ77"/>
      <c r="TKR77"/>
      <c r="TKS77"/>
      <c r="TKT77"/>
      <c r="TKU77"/>
      <c r="TKV77"/>
      <c r="TKW77"/>
      <c r="TKX77"/>
      <c r="TKY77"/>
      <c r="TKZ77"/>
      <c r="TLA77"/>
      <c r="TLB77"/>
      <c r="TLC77"/>
      <c r="TLD77"/>
      <c r="TLE77"/>
      <c r="TLF77"/>
      <c r="TLG77"/>
      <c r="TLH77"/>
      <c r="TLI77"/>
      <c r="TLJ77"/>
      <c r="TLK77"/>
      <c r="TLL77"/>
      <c r="TLM77"/>
      <c r="TLN77"/>
      <c r="TLO77"/>
      <c r="TLP77"/>
      <c r="TLQ77"/>
      <c r="TLR77"/>
      <c r="TLS77"/>
      <c r="TLT77"/>
      <c r="TLU77"/>
      <c r="TLV77"/>
      <c r="TLW77"/>
      <c r="TLX77"/>
      <c r="TLY77"/>
      <c r="TLZ77"/>
      <c r="TMA77"/>
      <c r="TMB77"/>
      <c r="TMC77"/>
      <c r="TMD77"/>
      <c r="TME77"/>
      <c r="TMF77"/>
      <c r="TMG77"/>
      <c r="TMH77"/>
      <c r="TMI77"/>
      <c r="TMJ77"/>
      <c r="TMK77"/>
      <c r="TML77"/>
      <c r="TMM77"/>
      <c r="TMN77"/>
      <c r="TMO77"/>
      <c r="TMP77"/>
      <c r="TMQ77"/>
      <c r="TMR77"/>
      <c r="TMS77"/>
      <c r="TMT77"/>
      <c r="TMU77"/>
      <c r="TMV77"/>
      <c r="TMW77"/>
      <c r="TMX77"/>
      <c r="TMY77"/>
      <c r="TMZ77"/>
      <c r="TNA77"/>
      <c r="TNB77"/>
      <c r="TNC77"/>
      <c r="TND77"/>
      <c r="TNE77"/>
      <c r="TNF77"/>
      <c r="TNG77"/>
      <c r="TNH77"/>
      <c r="TNI77"/>
      <c r="TNJ77"/>
      <c r="TNK77"/>
      <c r="TNL77"/>
      <c r="TNM77"/>
      <c r="TNN77"/>
      <c r="TNO77"/>
      <c r="TNP77"/>
      <c r="TNQ77"/>
      <c r="TNR77"/>
      <c r="TNS77"/>
      <c r="TNT77"/>
      <c r="TNU77"/>
      <c r="TNV77"/>
      <c r="TNW77"/>
      <c r="TNX77"/>
      <c r="TNY77"/>
      <c r="TNZ77"/>
      <c r="TOA77"/>
      <c r="TOB77"/>
      <c r="TOC77"/>
      <c r="TOD77"/>
      <c r="TOE77"/>
      <c r="TOF77"/>
      <c r="TOG77"/>
      <c r="TOH77"/>
      <c r="TOI77"/>
      <c r="TOJ77"/>
      <c r="TOK77"/>
      <c r="TOL77"/>
      <c r="TOM77"/>
      <c r="TON77"/>
      <c r="TOO77"/>
      <c r="TOP77"/>
      <c r="TOQ77"/>
      <c r="TOR77"/>
      <c r="TOS77"/>
      <c r="TOT77"/>
      <c r="TOU77"/>
      <c r="TOV77"/>
      <c r="TOW77"/>
      <c r="TOX77"/>
      <c r="TOY77"/>
      <c r="TOZ77"/>
      <c r="TPA77"/>
      <c r="TPB77"/>
      <c r="TPC77"/>
      <c r="TPD77"/>
      <c r="TPE77"/>
      <c r="TPF77"/>
      <c r="TPG77"/>
      <c r="TPH77"/>
      <c r="TPI77"/>
      <c r="TPJ77"/>
      <c r="TPK77"/>
      <c r="TPL77"/>
      <c r="TPM77"/>
      <c r="TPN77"/>
      <c r="TPO77"/>
      <c r="TPP77"/>
      <c r="TPQ77"/>
      <c r="TPR77"/>
      <c r="TPS77"/>
      <c r="TPT77"/>
      <c r="TPU77"/>
      <c r="TPV77"/>
      <c r="TPW77"/>
      <c r="TPX77"/>
      <c r="TPY77"/>
      <c r="TPZ77"/>
      <c r="TQA77"/>
      <c r="TQB77"/>
      <c r="TQC77"/>
      <c r="TQD77"/>
      <c r="TQE77"/>
      <c r="TQF77"/>
      <c r="TQG77"/>
      <c r="TQH77"/>
      <c r="TQI77"/>
      <c r="TQJ77"/>
      <c r="TQK77"/>
      <c r="TQL77"/>
      <c r="TQM77"/>
      <c r="TQN77"/>
      <c r="TQO77"/>
      <c r="TQP77"/>
      <c r="TQQ77"/>
      <c r="TQR77"/>
      <c r="TQS77"/>
      <c r="TQT77"/>
      <c r="TQU77"/>
      <c r="TQV77"/>
      <c r="TQW77"/>
      <c r="TQX77"/>
      <c r="TQY77"/>
      <c r="TQZ77"/>
      <c r="TRA77"/>
      <c r="TRB77"/>
      <c r="TRC77"/>
      <c r="TRD77"/>
      <c r="TRE77"/>
      <c r="TRF77"/>
      <c r="TRG77"/>
      <c r="TRH77"/>
      <c r="TRI77"/>
      <c r="TRJ77"/>
      <c r="TRK77"/>
      <c r="TRL77"/>
      <c r="TRM77"/>
      <c r="TRN77"/>
      <c r="TRO77"/>
      <c r="TRP77"/>
      <c r="TRQ77"/>
      <c r="TRR77"/>
      <c r="TRS77"/>
      <c r="TRT77"/>
      <c r="TRU77"/>
      <c r="TRV77"/>
      <c r="TRW77"/>
      <c r="TRX77"/>
      <c r="TRY77"/>
      <c r="TRZ77"/>
      <c r="TSA77"/>
      <c r="TSB77"/>
      <c r="TSC77"/>
      <c r="TSD77"/>
      <c r="TSE77"/>
      <c r="TSF77"/>
      <c r="TSG77"/>
      <c r="TSH77"/>
      <c r="TSI77"/>
      <c r="TSJ77"/>
      <c r="TSK77"/>
      <c r="TSL77"/>
      <c r="TSM77"/>
      <c r="TSN77"/>
      <c r="TSO77"/>
      <c r="TSP77"/>
      <c r="TSQ77"/>
      <c r="TSR77"/>
      <c r="TSS77"/>
      <c r="TST77"/>
      <c r="TSU77"/>
      <c r="TSV77"/>
      <c r="TSW77"/>
      <c r="TSX77"/>
      <c r="TSY77"/>
      <c r="TSZ77"/>
      <c r="TTA77"/>
      <c r="TTB77"/>
      <c r="TTC77"/>
      <c r="TTD77"/>
      <c r="TTE77"/>
      <c r="TTF77"/>
      <c r="TTG77"/>
      <c r="TTH77"/>
      <c r="TTI77"/>
      <c r="TTJ77"/>
      <c r="TTK77"/>
      <c r="TTL77"/>
      <c r="TTM77"/>
      <c r="TTN77"/>
      <c r="TTO77"/>
      <c r="TTP77"/>
      <c r="TTQ77"/>
      <c r="TTR77"/>
      <c r="TTS77"/>
      <c r="TTT77"/>
      <c r="TTU77"/>
      <c r="TTV77"/>
      <c r="TTW77"/>
      <c r="TTX77"/>
      <c r="TTY77"/>
      <c r="TTZ77"/>
      <c r="TUA77"/>
      <c r="TUB77"/>
      <c r="TUC77"/>
      <c r="TUD77"/>
      <c r="TUE77"/>
      <c r="TUF77"/>
      <c r="TUG77"/>
      <c r="TUH77"/>
      <c r="TUI77"/>
      <c r="TUJ77"/>
      <c r="TUK77"/>
      <c r="TUL77"/>
      <c r="TUM77"/>
      <c r="TUN77"/>
      <c r="TUO77"/>
      <c r="TUP77"/>
      <c r="TUQ77"/>
      <c r="TUR77"/>
      <c r="TUS77"/>
      <c r="TUT77"/>
      <c r="TUU77"/>
      <c r="TUV77"/>
      <c r="TUW77"/>
      <c r="TUX77"/>
      <c r="TUY77"/>
      <c r="TUZ77"/>
      <c r="TVA77"/>
      <c r="TVB77"/>
      <c r="TVC77"/>
      <c r="TVD77"/>
      <c r="TVE77"/>
      <c r="TVF77"/>
      <c r="TVG77"/>
      <c r="TVH77"/>
      <c r="TVI77"/>
      <c r="TVJ77"/>
      <c r="TVK77"/>
      <c r="TVL77"/>
      <c r="TVM77"/>
      <c r="TVN77"/>
      <c r="TVO77"/>
      <c r="TVP77"/>
      <c r="TVQ77"/>
      <c r="TVR77"/>
      <c r="TVS77"/>
      <c r="TVT77"/>
      <c r="TVU77"/>
      <c r="TVV77"/>
      <c r="TVW77"/>
      <c r="TVX77"/>
      <c r="TVY77"/>
      <c r="TVZ77"/>
      <c r="TWA77"/>
      <c r="TWB77"/>
      <c r="TWC77"/>
      <c r="TWD77"/>
      <c r="TWE77"/>
      <c r="TWF77"/>
      <c r="TWG77"/>
      <c r="TWH77"/>
      <c r="TWI77"/>
      <c r="TWJ77"/>
      <c r="TWK77"/>
      <c r="TWL77"/>
      <c r="TWM77"/>
      <c r="TWN77"/>
      <c r="TWO77"/>
      <c r="TWP77"/>
      <c r="TWQ77"/>
      <c r="TWR77"/>
      <c r="TWS77"/>
      <c r="TWT77"/>
      <c r="TWU77"/>
      <c r="TWV77"/>
      <c r="TWW77"/>
      <c r="TWX77"/>
      <c r="TWY77"/>
      <c r="TWZ77"/>
      <c r="TXA77"/>
      <c r="TXB77"/>
      <c r="TXC77"/>
      <c r="TXD77"/>
      <c r="TXE77"/>
      <c r="TXF77"/>
      <c r="TXG77"/>
      <c r="TXH77"/>
      <c r="TXI77"/>
      <c r="TXJ77"/>
      <c r="TXK77"/>
      <c r="TXL77"/>
      <c r="TXM77"/>
      <c r="TXN77"/>
      <c r="TXO77"/>
      <c r="TXP77"/>
      <c r="TXQ77"/>
      <c r="TXR77"/>
      <c r="TXS77"/>
      <c r="TXT77"/>
      <c r="TXU77"/>
      <c r="TXV77"/>
      <c r="TXW77"/>
      <c r="TXX77"/>
      <c r="TXY77"/>
      <c r="TXZ77"/>
      <c r="TYA77"/>
      <c r="TYB77"/>
      <c r="TYC77"/>
      <c r="TYD77"/>
      <c r="TYE77"/>
      <c r="TYF77"/>
      <c r="TYG77"/>
      <c r="TYH77"/>
      <c r="TYI77"/>
      <c r="TYJ77"/>
      <c r="TYK77"/>
      <c r="TYL77"/>
      <c r="TYM77"/>
      <c r="TYN77"/>
      <c r="TYO77"/>
      <c r="TYP77"/>
      <c r="TYQ77"/>
      <c r="TYR77"/>
      <c r="TYS77"/>
      <c r="TYT77"/>
      <c r="TYU77"/>
      <c r="TYV77"/>
      <c r="TYW77"/>
      <c r="TYX77"/>
      <c r="TYY77"/>
      <c r="TYZ77"/>
      <c r="TZA77"/>
      <c r="TZB77"/>
      <c r="TZC77"/>
      <c r="TZD77"/>
      <c r="TZE77"/>
      <c r="TZF77"/>
      <c r="TZG77"/>
      <c r="TZH77"/>
      <c r="TZI77"/>
      <c r="TZJ77"/>
      <c r="TZK77"/>
      <c r="TZL77"/>
      <c r="TZM77"/>
      <c r="TZN77"/>
      <c r="TZO77"/>
      <c r="TZP77"/>
      <c r="TZQ77"/>
      <c r="TZR77"/>
      <c r="TZS77"/>
      <c r="TZT77"/>
      <c r="TZU77"/>
      <c r="TZV77"/>
      <c r="TZW77"/>
      <c r="TZX77"/>
      <c r="TZY77"/>
      <c r="TZZ77"/>
      <c r="UAA77"/>
      <c r="UAB77"/>
      <c r="UAC77"/>
      <c r="UAD77"/>
      <c r="UAE77"/>
      <c r="UAF77"/>
      <c r="UAG77"/>
      <c r="UAH77"/>
      <c r="UAI77"/>
      <c r="UAJ77"/>
      <c r="UAK77"/>
      <c r="UAL77"/>
      <c r="UAM77"/>
      <c r="UAN77"/>
      <c r="UAO77"/>
      <c r="UAP77"/>
      <c r="UAQ77"/>
      <c r="UAR77"/>
      <c r="UAS77"/>
      <c r="UAT77"/>
      <c r="UAU77"/>
      <c r="UAV77"/>
      <c r="UAW77"/>
      <c r="UAX77"/>
      <c r="UAY77"/>
      <c r="UAZ77"/>
      <c r="UBA77"/>
      <c r="UBB77"/>
      <c r="UBC77"/>
      <c r="UBD77"/>
      <c r="UBE77"/>
      <c r="UBF77"/>
      <c r="UBG77"/>
      <c r="UBH77"/>
      <c r="UBI77"/>
      <c r="UBJ77"/>
      <c r="UBK77"/>
      <c r="UBL77"/>
      <c r="UBM77"/>
      <c r="UBN77"/>
      <c r="UBO77"/>
      <c r="UBP77"/>
      <c r="UBQ77"/>
      <c r="UBR77"/>
      <c r="UBS77"/>
      <c r="UBT77"/>
      <c r="UBU77"/>
      <c r="UBV77"/>
      <c r="UBW77"/>
      <c r="UBX77"/>
      <c r="UBY77"/>
      <c r="UBZ77"/>
      <c r="UCA77"/>
      <c r="UCB77"/>
      <c r="UCC77"/>
      <c r="UCD77"/>
      <c r="UCE77"/>
      <c r="UCF77"/>
      <c r="UCG77"/>
      <c r="UCH77"/>
      <c r="UCI77"/>
      <c r="UCJ77"/>
      <c r="UCK77"/>
      <c r="UCL77"/>
      <c r="UCM77"/>
      <c r="UCN77"/>
      <c r="UCO77"/>
      <c r="UCP77"/>
      <c r="UCQ77"/>
      <c r="UCR77"/>
      <c r="UCS77"/>
      <c r="UCT77"/>
      <c r="UCU77"/>
      <c r="UCV77"/>
      <c r="UCW77"/>
      <c r="UCX77"/>
      <c r="UCY77"/>
      <c r="UCZ77"/>
      <c r="UDA77"/>
      <c r="UDB77"/>
      <c r="UDC77"/>
      <c r="UDD77"/>
      <c r="UDE77"/>
      <c r="UDF77"/>
      <c r="UDG77"/>
      <c r="UDH77"/>
      <c r="UDI77"/>
      <c r="UDJ77"/>
      <c r="UDK77"/>
      <c r="UDL77"/>
      <c r="UDM77"/>
      <c r="UDN77"/>
      <c r="UDO77"/>
      <c r="UDP77"/>
      <c r="UDQ77"/>
      <c r="UDR77"/>
      <c r="UDS77"/>
      <c r="UDT77"/>
      <c r="UDU77"/>
      <c r="UDV77"/>
      <c r="UDW77"/>
      <c r="UDX77"/>
      <c r="UDY77"/>
      <c r="UDZ77"/>
      <c r="UEA77"/>
      <c r="UEB77"/>
      <c r="UEC77"/>
      <c r="UED77"/>
      <c r="UEE77"/>
      <c r="UEF77"/>
      <c r="UEG77"/>
      <c r="UEH77"/>
      <c r="UEI77"/>
      <c r="UEJ77"/>
      <c r="UEK77"/>
      <c r="UEL77"/>
      <c r="UEM77"/>
      <c r="UEN77"/>
      <c r="UEO77"/>
      <c r="UEP77"/>
      <c r="UEQ77"/>
      <c r="UER77"/>
      <c r="UES77"/>
      <c r="UET77"/>
      <c r="UEU77"/>
      <c r="UEV77"/>
      <c r="UEW77"/>
      <c r="UEX77"/>
      <c r="UEY77"/>
      <c r="UEZ77"/>
      <c r="UFA77"/>
      <c r="UFB77"/>
      <c r="UFC77"/>
      <c r="UFD77"/>
      <c r="UFE77"/>
      <c r="UFF77"/>
      <c r="UFG77"/>
      <c r="UFH77"/>
      <c r="UFI77"/>
      <c r="UFJ77"/>
      <c r="UFK77"/>
      <c r="UFL77"/>
      <c r="UFM77"/>
      <c r="UFN77"/>
      <c r="UFO77"/>
      <c r="UFP77"/>
      <c r="UFQ77"/>
      <c r="UFR77"/>
      <c r="UFS77"/>
      <c r="UFT77"/>
      <c r="UFU77"/>
      <c r="UFV77"/>
      <c r="UFW77"/>
      <c r="UFX77"/>
      <c r="UFY77"/>
      <c r="UFZ77"/>
      <c r="UGA77"/>
      <c r="UGB77"/>
      <c r="UGC77"/>
      <c r="UGD77"/>
      <c r="UGE77"/>
      <c r="UGF77"/>
      <c r="UGG77"/>
      <c r="UGH77"/>
      <c r="UGI77"/>
      <c r="UGJ77"/>
      <c r="UGK77"/>
      <c r="UGL77"/>
      <c r="UGM77"/>
      <c r="UGN77"/>
      <c r="UGO77"/>
      <c r="UGP77"/>
      <c r="UGQ77"/>
      <c r="UGR77"/>
      <c r="UGS77"/>
      <c r="UGT77"/>
      <c r="UGU77"/>
      <c r="UGV77"/>
      <c r="UGW77"/>
      <c r="UGX77"/>
      <c r="UGY77"/>
      <c r="UGZ77"/>
      <c r="UHA77"/>
      <c r="UHB77"/>
      <c r="UHC77"/>
      <c r="UHD77"/>
      <c r="UHE77"/>
      <c r="UHF77"/>
      <c r="UHG77"/>
      <c r="UHH77"/>
      <c r="UHI77"/>
      <c r="UHJ77"/>
      <c r="UHK77"/>
      <c r="UHL77"/>
      <c r="UHM77"/>
      <c r="UHN77"/>
      <c r="UHO77"/>
      <c r="UHP77"/>
      <c r="UHQ77"/>
      <c r="UHR77"/>
      <c r="UHS77"/>
      <c r="UHT77"/>
      <c r="UHU77"/>
      <c r="UHV77"/>
      <c r="UHW77"/>
      <c r="UHX77"/>
      <c r="UHY77"/>
      <c r="UHZ77"/>
      <c r="UIA77"/>
      <c r="UIB77"/>
      <c r="UIC77"/>
      <c r="UID77"/>
      <c r="UIE77"/>
      <c r="UIF77"/>
      <c r="UIG77"/>
      <c r="UIH77"/>
      <c r="UII77"/>
      <c r="UIJ77"/>
      <c r="UIK77"/>
      <c r="UIL77"/>
      <c r="UIM77"/>
      <c r="UIN77"/>
      <c r="UIO77"/>
      <c r="UIP77"/>
      <c r="UIQ77"/>
      <c r="UIR77"/>
      <c r="UIS77"/>
      <c r="UIT77"/>
      <c r="UIU77"/>
      <c r="UIV77"/>
      <c r="UIW77"/>
      <c r="UIX77"/>
      <c r="UIY77"/>
      <c r="UIZ77"/>
      <c r="UJA77"/>
      <c r="UJB77"/>
      <c r="UJC77"/>
      <c r="UJD77"/>
      <c r="UJE77"/>
      <c r="UJF77"/>
      <c r="UJG77"/>
      <c r="UJH77"/>
      <c r="UJI77"/>
      <c r="UJJ77"/>
      <c r="UJK77"/>
      <c r="UJL77"/>
      <c r="UJM77"/>
      <c r="UJN77"/>
      <c r="UJO77"/>
      <c r="UJP77"/>
      <c r="UJQ77"/>
      <c r="UJR77"/>
      <c r="UJS77"/>
      <c r="UJT77"/>
      <c r="UJU77"/>
      <c r="UJV77"/>
      <c r="UJW77"/>
      <c r="UJX77"/>
      <c r="UJY77"/>
      <c r="UJZ77"/>
      <c r="UKA77"/>
      <c r="UKB77"/>
      <c r="UKC77"/>
      <c r="UKD77"/>
      <c r="UKE77"/>
      <c r="UKF77"/>
      <c r="UKG77"/>
      <c r="UKH77"/>
      <c r="UKI77"/>
      <c r="UKJ77"/>
      <c r="UKK77"/>
      <c r="UKL77"/>
      <c r="UKM77"/>
      <c r="UKN77"/>
      <c r="UKO77"/>
      <c r="UKP77"/>
      <c r="UKQ77"/>
      <c r="UKR77"/>
      <c r="UKS77"/>
      <c r="UKT77"/>
      <c r="UKU77"/>
      <c r="UKV77"/>
      <c r="UKW77"/>
      <c r="UKX77"/>
      <c r="UKY77"/>
      <c r="UKZ77"/>
      <c r="ULA77"/>
      <c r="ULB77"/>
      <c r="ULC77"/>
      <c r="ULD77"/>
      <c r="ULE77"/>
      <c r="ULF77"/>
      <c r="ULG77"/>
      <c r="ULH77"/>
      <c r="ULI77"/>
      <c r="ULJ77"/>
      <c r="ULK77"/>
      <c r="ULL77"/>
      <c r="ULM77"/>
      <c r="ULN77"/>
      <c r="ULO77"/>
      <c r="ULP77"/>
      <c r="ULQ77"/>
      <c r="ULR77"/>
      <c r="ULS77"/>
      <c r="ULT77"/>
      <c r="ULU77"/>
      <c r="ULV77"/>
      <c r="ULW77"/>
      <c r="ULX77"/>
      <c r="ULY77"/>
      <c r="ULZ77"/>
      <c r="UMA77"/>
      <c r="UMB77"/>
      <c r="UMC77"/>
      <c r="UMD77"/>
      <c r="UME77"/>
      <c r="UMF77"/>
      <c r="UMG77"/>
      <c r="UMH77"/>
      <c r="UMI77"/>
      <c r="UMJ77"/>
      <c r="UMK77"/>
      <c r="UML77"/>
      <c r="UMM77"/>
      <c r="UMN77"/>
      <c r="UMO77"/>
      <c r="UMP77"/>
      <c r="UMQ77"/>
      <c r="UMR77"/>
      <c r="UMS77"/>
      <c r="UMT77"/>
      <c r="UMU77"/>
      <c r="UMV77"/>
      <c r="UMW77"/>
      <c r="UMX77"/>
      <c r="UMY77"/>
      <c r="UMZ77"/>
      <c r="UNA77"/>
      <c r="UNB77"/>
      <c r="UNC77"/>
      <c r="UND77"/>
      <c r="UNE77"/>
      <c r="UNF77"/>
      <c r="UNG77"/>
      <c r="UNH77"/>
      <c r="UNI77"/>
      <c r="UNJ77"/>
      <c r="UNK77"/>
      <c r="UNL77"/>
      <c r="UNM77"/>
      <c r="UNN77"/>
      <c r="UNO77"/>
      <c r="UNP77"/>
      <c r="UNQ77"/>
      <c r="UNR77"/>
      <c r="UNS77"/>
      <c r="UNT77"/>
      <c r="UNU77"/>
      <c r="UNV77"/>
      <c r="UNW77"/>
      <c r="UNX77"/>
      <c r="UNY77"/>
      <c r="UNZ77"/>
      <c r="UOA77"/>
      <c r="UOB77"/>
      <c r="UOC77"/>
      <c r="UOD77"/>
      <c r="UOE77"/>
      <c r="UOF77"/>
      <c r="UOG77"/>
      <c r="UOH77"/>
      <c r="UOI77"/>
      <c r="UOJ77"/>
      <c r="UOK77"/>
      <c r="UOL77"/>
      <c r="UOM77"/>
      <c r="UON77"/>
      <c r="UOO77"/>
      <c r="UOP77"/>
      <c r="UOQ77"/>
      <c r="UOR77"/>
      <c r="UOS77"/>
      <c r="UOT77"/>
      <c r="UOU77"/>
      <c r="UOV77"/>
      <c r="UOW77"/>
      <c r="UOX77"/>
      <c r="UOY77"/>
      <c r="UOZ77"/>
      <c r="UPA77"/>
      <c r="UPB77"/>
      <c r="UPC77"/>
      <c r="UPD77"/>
      <c r="UPE77"/>
      <c r="UPF77"/>
      <c r="UPG77"/>
      <c r="UPH77"/>
      <c r="UPI77"/>
      <c r="UPJ77"/>
      <c r="UPK77"/>
      <c r="UPL77"/>
      <c r="UPM77"/>
      <c r="UPN77"/>
      <c r="UPO77"/>
      <c r="UPP77"/>
      <c r="UPQ77"/>
      <c r="UPR77"/>
      <c r="UPS77"/>
      <c r="UPT77"/>
      <c r="UPU77"/>
      <c r="UPV77"/>
      <c r="UPW77"/>
      <c r="UPX77"/>
      <c r="UPY77"/>
      <c r="UPZ77"/>
      <c r="UQA77"/>
      <c r="UQB77"/>
      <c r="UQC77"/>
      <c r="UQD77"/>
      <c r="UQE77"/>
      <c r="UQF77"/>
      <c r="UQG77"/>
      <c r="UQH77"/>
      <c r="UQI77"/>
      <c r="UQJ77"/>
      <c r="UQK77"/>
      <c r="UQL77"/>
      <c r="UQM77"/>
      <c r="UQN77"/>
      <c r="UQO77"/>
      <c r="UQP77"/>
      <c r="UQQ77"/>
      <c r="UQR77"/>
      <c r="UQS77"/>
      <c r="UQT77"/>
      <c r="UQU77"/>
      <c r="UQV77"/>
      <c r="UQW77"/>
      <c r="UQX77"/>
      <c r="UQY77"/>
      <c r="UQZ77"/>
      <c r="URA77"/>
      <c r="URB77"/>
      <c r="URC77"/>
      <c r="URD77"/>
      <c r="URE77"/>
      <c r="URF77"/>
      <c r="URG77"/>
      <c r="URH77"/>
      <c r="URI77"/>
      <c r="URJ77"/>
      <c r="URK77"/>
      <c r="URL77"/>
      <c r="URM77"/>
      <c r="URN77"/>
      <c r="URO77"/>
      <c r="URP77"/>
      <c r="URQ77"/>
      <c r="URR77"/>
      <c r="URS77"/>
      <c r="URT77"/>
      <c r="URU77"/>
      <c r="URV77"/>
      <c r="URW77"/>
      <c r="URX77"/>
      <c r="URY77"/>
      <c r="URZ77"/>
      <c r="USA77"/>
      <c r="USB77"/>
      <c r="USC77"/>
      <c r="USD77"/>
      <c r="USE77"/>
      <c r="USF77"/>
      <c r="USG77"/>
      <c r="USH77"/>
      <c r="USI77"/>
      <c r="USJ77"/>
      <c r="USK77"/>
      <c r="USL77"/>
      <c r="USM77"/>
      <c r="USN77"/>
      <c r="USO77"/>
      <c r="USP77"/>
      <c r="USQ77"/>
      <c r="USR77"/>
      <c r="USS77"/>
      <c r="UST77"/>
      <c r="USU77"/>
      <c r="USV77"/>
      <c r="USW77"/>
      <c r="USX77"/>
      <c r="USY77"/>
      <c r="USZ77"/>
      <c r="UTA77"/>
      <c r="UTB77"/>
      <c r="UTC77"/>
      <c r="UTD77"/>
      <c r="UTE77"/>
      <c r="UTF77"/>
      <c r="UTG77"/>
      <c r="UTH77"/>
      <c r="UTI77"/>
      <c r="UTJ77"/>
      <c r="UTK77"/>
      <c r="UTL77"/>
      <c r="UTM77"/>
      <c r="UTN77"/>
      <c r="UTO77"/>
      <c r="UTP77"/>
      <c r="UTQ77"/>
      <c r="UTR77"/>
      <c r="UTS77"/>
      <c r="UTT77"/>
      <c r="UTU77"/>
      <c r="UTV77"/>
      <c r="UTW77"/>
      <c r="UTX77"/>
      <c r="UTY77"/>
      <c r="UTZ77"/>
      <c r="UUA77"/>
      <c r="UUB77"/>
      <c r="UUC77"/>
      <c r="UUD77"/>
      <c r="UUE77"/>
      <c r="UUF77"/>
      <c r="UUG77"/>
      <c r="UUH77"/>
      <c r="UUI77"/>
      <c r="UUJ77"/>
      <c r="UUK77"/>
      <c r="UUL77"/>
      <c r="UUM77"/>
      <c r="UUN77"/>
      <c r="UUO77"/>
      <c r="UUP77"/>
      <c r="UUQ77"/>
      <c r="UUR77"/>
      <c r="UUS77"/>
      <c r="UUT77"/>
      <c r="UUU77"/>
      <c r="UUV77"/>
      <c r="UUW77"/>
      <c r="UUX77"/>
      <c r="UUY77"/>
      <c r="UUZ77"/>
      <c r="UVA77"/>
      <c r="UVB77"/>
      <c r="UVC77"/>
      <c r="UVD77"/>
      <c r="UVE77"/>
      <c r="UVF77"/>
      <c r="UVG77"/>
      <c r="UVH77"/>
      <c r="UVI77"/>
      <c r="UVJ77"/>
      <c r="UVK77"/>
      <c r="UVL77"/>
      <c r="UVM77"/>
      <c r="UVN77"/>
      <c r="UVO77"/>
      <c r="UVP77"/>
      <c r="UVQ77"/>
      <c r="UVR77"/>
      <c r="UVS77"/>
      <c r="UVT77"/>
      <c r="UVU77"/>
      <c r="UVV77"/>
      <c r="UVW77"/>
      <c r="UVX77"/>
      <c r="UVY77"/>
      <c r="UVZ77"/>
      <c r="UWA77"/>
      <c r="UWB77"/>
      <c r="UWC77"/>
      <c r="UWD77"/>
      <c r="UWE77"/>
      <c r="UWF77"/>
      <c r="UWG77"/>
      <c r="UWH77"/>
      <c r="UWI77"/>
      <c r="UWJ77"/>
      <c r="UWK77"/>
      <c r="UWL77"/>
      <c r="UWM77"/>
      <c r="UWN77"/>
      <c r="UWO77"/>
      <c r="UWP77"/>
      <c r="UWQ77"/>
      <c r="UWR77"/>
      <c r="UWS77"/>
      <c r="UWT77"/>
      <c r="UWU77"/>
      <c r="UWV77"/>
      <c r="UWW77"/>
      <c r="UWX77"/>
      <c r="UWY77"/>
      <c r="UWZ77"/>
      <c r="UXA77"/>
      <c r="UXB77"/>
      <c r="UXC77"/>
      <c r="UXD77"/>
      <c r="UXE77"/>
      <c r="UXF77"/>
      <c r="UXG77"/>
      <c r="UXH77"/>
      <c r="UXI77"/>
      <c r="UXJ77"/>
      <c r="UXK77"/>
      <c r="UXL77"/>
      <c r="UXM77"/>
      <c r="UXN77"/>
      <c r="UXO77"/>
      <c r="UXP77"/>
      <c r="UXQ77"/>
      <c r="UXR77"/>
      <c r="UXS77"/>
      <c r="UXT77"/>
      <c r="UXU77"/>
      <c r="UXV77"/>
      <c r="UXW77"/>
      <c r="UXX77"/>
      <c r="UXY77"/>
      <c r="UXZ77"/>
      <c r="UYA77"/>
      <c r="UYB77"/>
      <c r="UYC77"/>
      <c r="UYD77"/>
      <c r="UYE77"/>
      <c r="UYF77"/>
      <c r="UYG77"/>
      <c r="UYH77"/>
      <c r="UYI77"/>
      <c r="UYJ77"/>
      <c r="UYK77"/>
      <c r="UYL77"/>
      <c r="UYM77"/>
      <c r="UYN77"/>
      <c r="UYO77"/>
      <c r="UYP77"/>
      <c r="UYQ77"/>
      <c r="UYR77"/>
      <c r="UYS77"/>
      <c r="UYT77"/>
      <c r="UYU77"/>
      <c r="UYV77"/>
      <c r="UYW77"/>
      <c r="UYX77"/>
      <c r="UYY77"/>
      <c r="UYZ77"/>
      <c r="UZA77"/>
      <c r="UZB77"/>
      <c r="UZC77"/>
      <c r="UZD77"/>
      <c r="UZE77"/>
      <c r="UZF77"/>
      <c r="UZG77"/>
      <c r="UZH77"/>
      <c r="UZI77"/>
      <c r="UZJ77"/>
      <c r="UZK77"/>
      <c r="UZL77"/>
      <c r="UZM77"/>
      <c r="UZN77"/>
      <c r="UZO77"/>
      <c r="UZP77"/>
      <c r="UZQ77"/>
      <c r="UZR77"/>
      <c r="UZS77"/>
      <c r="UZT77"/>
      <c r="UZU77"/>
      <c r="UZV77"/>
      <c r="UZW77"/>
      <c r="UZX77"/>
      <c r="UZY77"/>
      <c r="UZZ77"/>
      <c r="VAA77"/>
      <c r="VAB77"/>
      <c r="VAC77"/>
      <c r="VAD77"/>
      <c r="VAE77"/>
      <c r="VAF77"/>
      <c r="VAG77"/>
      <c r="VAH77"/>
      <c r="VAI77"/>
      <c r="VAJ77"/>
      <c r="VAK77"/>
      <c r="VAL77"/>
      <c r="VAM77"/>
      <c r="VAN77"/>
      <c r="VAO77"/>
      <c r="VAP77"/>
      <c r="VAQ77"/>
      <c r="VAR77"/>
      <c r="VAS77"/>
      <c r="VAT77"/>
      <c r="VAU77"/>
      <c r="VAV77"/>
      <c r="VAW77"/>
      <c r="VAX77"/>
      <c r="VAY77"/>
      <c r="VAZ77"/>
      <c r="VBA77"/>
      <c r="VBB77"/>
      <c r="VBC77"/>
      <c r="VBD77"/>
      <c r="VBE77"/>
      <c r="VBF77"/>
      <c r="VBG77"/>
      <c r="VBH77"/>
      <c r="VBI77"/>
      <c r="VBJ77"/>
      <c r="VBK77"/>
      <c r="VBL77"/>
      <c r="VBM77"/>
      <c r="VBN77"/>
      <c r="VBO77"/>
      <c r="VBP77"/>
      <c r="VBQ77"/>
      <c r="VBR77"/>
      <c r="VBS77"/>
      <c r="VBT77"/>
      <c r="VBU77"/>
      <c r="VBV77"/>
      <c r="VBW77"/>
      <c r="VBX77"/>
      <c r="VBY77"/>
      <c r="VBZ77"/>
      <c r="VCA77"/>
      <c r="VCB77"/>
      <c r="VCC77"/>
      <c r="VCD77"/>
      <c r="VCE77"/>
      <c r="VCF77"/>
      <c r="VCG77"/>
      <c r="VCH77"/>
      <c r="VCI77"/>
      <c r="VCJ77"/>
      <c r="VCK77"/>
      <c r="VCL77"/>
      <c r="VCM77"/>
      <c r="VCN77"/>
      <c r="VCO77"/>
      <c r="VCP77"/>
      <c r="VCQ77"/>
      <c r="VCR77"/>
      <c r="VCS77"/>
      <c r="VCT77"/>
      <c r="VCU77"/>
      <c r="VCV77"/>
      <c r="VCW77"/>
      <c r="VCX77"/>
      <c r="VCY77"/>
      <c r="VCZ77"/>
      <c r="VDA77"/>
      <c r="VDB77"/>
      <c r="VDC77"/>
      <c r="VDD77"/>
      <c r="VDE77"/>
      <c r="VDF77"/>
      <c r="VDG77"/>
      <c r="VDH77"/>
      <c r="VDI77"/>
      <c r="VDJ77"/>
      <c r="VDK77"/>
      <c r="VDL77"/>
      <c r="VDM77"/>
      <c r="VDN77"/>
      <c r="VDO77"/>
      <c r="VDP77"/>
      <c r="VDQ77"/>
      <c r="VDR77"/>
      <c r="VDS77"/>
      <c r="VDT77"/>
      <c r="VDU77"/>
      <c r="VDV77"/>
      <c r="VDW77"/>
      <c r="VDX77"/>
      <c r="VDY77"/>
      <c r="VDZ77"/>
      <c r="VEA77"/>
      <c r="VEB77"/>
      <c r="VEC77"/>
      <c r="VED77"/>
      <c r="VEE77"/>
      <c r="VEF77"/>
      <c r="VEG77"/>
      <c r="VEH77"/>
      <c r="VEI77"/>
      <c r="VEJ77"/>
      <c r="VEK77"/>
      <c r="VEL77"/>
      <c r="VEM77"/>
      <c r="VEN77"/>
      <c r="VEO77"/>
      <c r="VEP77"/>
      <c r="VEQ77"/>
      <c r="VER77"/>
      <c r="VES77"/>
      <c r="VET77"/>
      <c r="VEU77"/>
      <c r="VEV77"/>
      <c r="VEW77"/>
      <c r="VEX77"/>
      <c r="VEY77"/>
      <c r="VEZ77"/>
      <c r="VFA77"/>
      <c r="VFB77"/>
      <c r="VFC77"/>
      <c r="VFD77"/>
      <c r="VFE77"/>
      <c r="VFF77"/>
      <c r="VFG77"/>
      <c r="VFH77"/>
      <c r="VFI77"/>
      <c r="VFJ77"/>
      <c r="VFK77"/>
      <c r="VFL77"/>
      <c r="VFM77"/>
      <c r="VFN77"/>
      <c r="VFO77"/>
      <c r="VFP77"/>
      <c r="VFQ77"/>
      <c r="VFR77"/>
      <c r="VFS77"/>
      <c r="VFT77"/>
      <c r="VFU77"/>
      <c r="VFV77"/>
      <c r="VFW77"/>
      <c r="VFX77"/>
      <c r="VFY77"/>
      <c r="VFZ77"/>
      <c r="VGA77"/>
      <c r="VGB77"/>
      <c r="VGC77"/>
      <c r="VGD77"/>
      <c r="VGE77"/>
      <c r="VGF77"/>
      <c r="VGG77"/>
      <c r="VGH77"/>
      <c r="VGI77"/>
      <c r="VGJ77"/>
      <c r="VGK77"/>
      <c r="VGL77"/>
      <c r="VGM77"/>
      <c r="VGN77"/>
      <c r="VGO77"/>
      <c r="VGP77"/>
      <c r="VGQ77"/>
      <c r="VGR77"/>
      <c r="VGS77"/>
      <c r="VGT77"/>
      <c r="VGU77"/>
      <c r="VGV77"/>
      <c r="VGW77"/>
      <c r="VGX77"/>
      <c r="VGY77"/>
      <c r="VGZ77"/>
      <c r="VHA77"/>
      <c r="VHB77"/>
      <c r="VHC77"/>
      <c r="VHD77"/>
      <c r="VHE77"/>
      <c r="VHF77"/>
      <c r="VHG77"/>
      <c r="VHH77"/>
      <c r="VHI77"/>
      <c r="VHJ77"/>
      <c r="VHK77"/>
      <c r="VHL77"/>
      <c r="VHM77"/>
      <c r="VHN77"/>
      <c r="VHO77"/>
      <c r="VHP77"/>
      <c r="VHQ77"/>
      <c r="VHR77"/>
      <c r="VHS77"/>
      <c r="VHT77"/>
      <c r="VHU77"/>
      <c r="VHV77"/>
      <c r="VHW77"/>
      <c r="VHX77"/>
      <c r="VHY77"/>
      <c r="VHZ77"/>
      <c r="VIA77"/>
      <c r="VIB77"/>
      <c r="VIC77"/>
      <c r="VID77"/>
      <c r="VIE77"/>
      <c r="VIF77"/>
      <c r="VIG77"/>
      <c r="VIH77"/>
      <c r="VII77"/>
      <c r="VIJ77"/>
      <c r="VIK77"/>
      <c r="VIL77"/>
      <c r="VIM77"/>
      <c r="VIN77"/>
      <c r="VIO77"/>
      <c r="VIP77"/>
      <c r="VIQ77"/>
      <c r="VIR77"/>
      <c r="VIS77"/>
      <c r="VIT77"/>
      <c r="VIU77"/>
      <c r="VIV77"/>
      <c r="VIW77"/>
      <c r="VIX77"/>
      <c r="VIY77"/>
      <c r="VIZ77"/>
      <c r="VJA77"/>
      <c r="VJB77"/>
      <c r="VJC77"/>
      <c r="VJD77"/>
      <c r="VJE77"/>
      <c r="VJF77"/>
      <c r="VJG77"/>
      <c r="VJH77"/>
      <c r="VJI77"/>
      <c r="VJJ77"/>
      <c r="VJK77"/>
      <c r="VJL77"/>
      <c r="VJM77"/>
      <c r="VJN77"/>
      <c r="VJO77"/>
      <c r="VJP77"/>
      <c r="VJQ77"/>
      <c r="VJR77"/>
      <c r="VJS77"/>
      <c r="VJT77"/>
      <c r="VJU77"/>
      <c r="VJV77"/>
      <c r="VJW77"/>
      <c r="VJX77"/>
      <c r="VJY77"/>
      <c r="VJZ77"/>
      <c r="VKA77"/>
      <c r="VKB77"/>
      <c r="VKC77"/>
      <c r="VKD77"/>
      <c r="VKE77"/>
      <c r="VKF77"/>
      <c r="VKG77"/>
      <c r="VKH77"/>
      <c r="VKI77"/>
      <c r="VKJ77"/>
      <c r="VKK77"/>
      <c r="VKL77"/>
      <c r="VKM77"/>
      <c r="VKN77"/>
      <c r="VKO77"/>
      <c r="VKP77"/>
      <c r="VKQ77"/>
      <c r="VKR77"/>
      <c r="VKS77"/>
      <c r="VKT77"/>
      <c r="VKU77"/>
      <c r="VKV77"/>
      <c r="VKW77"/>
      <c r="VKX77"/>
      <c r="VKY77"/>
      <c r="VKZ77"/>
      <c r="VLA77"/>
      <c r="VLB77"/>
      <c r="VLC77"/>
      <c r="VLD77"/>
      <c r="VLE77"/>
      <c r="VLF77"/>
      <c r="VLG77"/>
      <c r="VLH77"/>
      <c r="VLI77"/>
      <c r="VLJ77"/>
      <c r="VLK77"/>
      <c r="VLL77"/>
      <c r="VLM77"/>
      <c r="VLN77"/>
      <c r="VLO77"/>
      <c r="VLP77"/>
      <c r="VLQ77"/>
      <c r="VLR77"/>
      <c r="VLS77"/>
      <c r="VLT77"/>
      <c r="VLU77"/>
      <c r="VLV77"/>
      <c r="VLW77"/>
      <c r="VLX77"/>
      <c r="VLY77"/>
      <c r="VLZ77"/>
      <c r="VMA77"/>
      <c r="VMB77"/>
      <c r="VMC77"/>
      <c r="VMD77"/>
      <c r="VME77"/>
      <c r="VMF77"/>
      <c r="VMG77"/>
      <c r="VMH77"/>
      <c r="VMI77"/>
      <c r="VMJ77"/>
      <c r="VMK77"/>
      <c r="VML77"/>
      <c r="VMM77"/>
      <c r="VMN77"/>
      <c r="VMO77"/>
      <c r="VMP77"/>
      <c r="VMQ77"/>
      <c r="VMR77"/>
      <c r="VMS77"/>
      <c r="VMT77"/>
      <c r="VMU77"/>
      <c r="VMV77"/>
      <c r="VMW77"/>
      <c r="VMX77"/>
      <c r="VMY77"/>
      <c r="VMZ77"/>
      <c r="VNA77"/>
      <c r="VNB77"/>
      <c r="VNC77"/>
      <c r="VND77"/>
      <c r="VNE77"/>
      <c r="VNF77"/>
      <c r="VNG77"/>
      <c r="VNH77"/>
      <c r="VNI77"/>
      <c r="VNJ77"/>
      <c r="VNK77"/>
      <c r="VNL77"/>
      <c r="VNM77"/>
      <c r="VNN77"/>
      <c r="VNO77"/>
      <c r="VNP77"/>
      <c r="VNQ77"/>
      <c r="VNR77"/>
      <c r="VNS77"/>
      <c r="VNT77"/>
      <c r="VNU77"/>
      <c r="VNV77"/>
      <c r="VNW77"/>
      <c r="VNX77"/>
      <c r="VNY77"/>
      <c r="VNZ77"/>
      <c r="VOA77"/>
      <c r="VOB77"/>
      <c r="VOC77"/>
      <c r="VOD77"/>
      <c r="VOE77"/>
      <c r="VOF77"/>
      <c r="VOG77"/>
      <c r="VOH77"/>
      <c r="VOI77"/>
      <c r="VOJ77"/>
      <c r="VOK77"/>
      <c r="VOL77"/>
      <c r="VOM77"/>
      <c r="VON77"/>
      <c r="VOO77"/>
      <c r="VOP77"/>
      <c r="VOQ77"/>
      <c r="VOR77"/>
      <c r="VOS77"/>
      <c r="VOT77"/>
      <c r="VOU77"/>
      <c r="VOV77"/>
      <c r="VOW77"/>
      <c r="VOX77"/>
      <c r="VOY77"/>
      <c r="VOZ77"/>
      <c r="VPA77"/>
      <c r="VPB77"/>
      <c r="VPC77"/>
      <c r="VPD77"/>
      <c r="VPE77"/>
      <c r="VPF77"/>
      <c r="VPG77"/>
      <c r="VPH77"/>
      <c r="VPI77"/>
      <c r="VPJ77"/>
      <c r="VPK77"/>
      <c r="VPL77"/>
      <c r="VPM77"/>
      <c r="VPN77"/>
      <c r="VPO77"/>
      <c r="VPP77"/>
      <c r="VPQ77"/>
      <c r="VPR77"/>
      <c r="VPS77"/>
      <c r="VPT77"/>
      <c r="VPU77"/>
      <c r="VPV77"/>
      <c r="VPW77"/>
      <c r="VPX77"/>
      <c r="VPY77"/>
      <c r="VPZ77"/>
      <c r="VQA77"/>
      <c r="VQB77"/>
      <c r="VQC77"/>
      <c r="VQD77"/>
      <c r="VQE77"/>
      <c r="VQF77"/>
      <c r="VQG77"/>
      <c r="VQH77"/>
      <c r="VQI77"/>
      <c r="VQJ77"/>
      <c r="VQK77"/>
      <c r="VQL77"/>
      <c r="VQM77"/>
      <c r="VQN77"/>
      <c r="VQO77"/>
      <c r="VQP77"/>
      <c r="VQQ77"/>
      <c r="VQR77"/>
      <c r="VQS77"/>
      <c r="VQT77"/>
      <c r="VQU77"/>
      <c r="VQV77"/>
      <c r="VQW77"/>
      <c r="VQX77"/>
      <c r="VQY77"/>
      <c r="VQZ77"/>
      <c r="VRA77"/>
      <c r="VRB77"/>
      <c r="VRC77"/>
      <c r="VRD77"/>
      <c r="VRE77"/>
      <c r="VRF77"/>
      <c r="VRG77"/>
      <c r="VRH77"/>
      <c r="VRI77"/>
      <c r="VRJ77"/>
      <c r="VRK77"/>
      <c r="VRL77"/>
      <c r="VRM77"/>
      <c r="VRN77"/>
      <c r="VRO77"/>
      <c r="VRP77"/>
      <c r="VRQ77"/>
      <c r="VRR77"/>
      <c r="VRS77"/>
      <c r="VRT77"/>
      <c r="VRU77"/>
      <c r="VRV77"/>
      <c r="VRW77"/>
      <c r="VRX77"/>
      <c r="VRY77"/>
      <c r="VRZ77"/>
      <c r="VSA77"/>
      <c r="VSB77"/>
      <c r="VSC77"/>
      <c r="VSD77"/>
      <c r="VSE77"/>
      <c r="VSF77"/>
      <c r="VSG77"/>
      <c r="VSH77"/>
      <c r="VSI77"/>
      <c r="VSJ77"/>
      <c r="VSK77"/>
      <c r="VSL77"/>
      <c r="VSM77"/>
      <c r="VSN77"/>
      <c r="VSO77"/>
      <c r="VSP77"/>
      <c r="VSQ77"/>
      <c r="VSR77"/>
      <c r="VSS77"/>
      <c r="VST77"/>
      <c r="VSU77"/>
      <c r="VSV77"/>
      <c r="VSW77"/>
      <c r="VSX77"/>
      <c r="VSY77"/>
      <c r="VSZ77"/>
      <c r="VTA77"/>
      <c r="VTB77"/>
      <c r="VTC77"/>
      <c r="VTD77"/>
      <c r="VTE77"/>
      <c r="VTF77"/>
      <c r="VTG77"/>
      <c r="VTH77"/>
      <c r="VTI77"/>
      <c r="VTJ77"/>
      <c r="VTK77"/>
      <c r="VTL77"/>
      <c r="VTM77"/>
      <c r="VTN77"/>
      <c r="VTO77"/>
      <c r="VTP77"/>
      <c r="VTQ77"/>
      <c r="VTR77"/>
      <c r="VTS77"/>
      <c r="VTT77"/>
      <c r="VTU77"/>
      <c r="VTV77"/>
      <c r="VTW77"/>
      <c r="VTX77"/>
      <c r="VTY77"/>
      <c r="VTZ77"/>
      <c r="VUA77"/>
      <c r="VUB77"/>
      <c r="VUC77"/>
      <c r="VUD77"/>
      <c r="VUE77"/>
      <c r="VUF77"/>
      <c r="VUG77"/>
      <c r="VUH77"/>
      <c r="VUI77"/>
      <c r="VUJ77"/>
      <c r="VUK77"/>
      <c r="VUL77"/>
      <c r="VUM77"/>
      <c r="VUN77"/>
      <c r="VUO77"/>
      <c r="VUP77"/>
      <c r="VUQ77"/>
      <c r="VUR77"/>
      <c r="VUS77"/>
      <c r="VUT77"/>
      <c r="VUU77"/>
      <c r="VUV77"/>
      <c r="VUW77"/>
      <c r="VUX77"/>
      <c r="VUY77"/>
      <c r="VUZ77"/>
      <c r="VVA77"/>
      <c r="VVB77"/>
      <c r="VVC77"/>
      <c r="VVD77"/>
      <c r="VVE77"/>
      <c r="VVF77"/>
      <c r="VVG77"/>
      <c r="VVH77"/>
      <c r="VVI77"/>
      <c r="VVJ77"/>
      <c r="VVK77"/>
      <c r="VVL77"/>
      <c r="VVM77"/>
      <c r="VVN77"/>
      <c r="VVO77"/>
      <c r="VVP77"/>
      <c r="VVQ77"/>
      <c r="VVR77"/>
      <c r="VVS77"/>
      <c r="VVT77"/>
      <c r="VVU77"/>
      <c r="VVV77"/>
      <c r="VVW77"/>
      <c r="VVX77"/>
      <c r="VVY77"/>
      <c r="VVZ77"/>
      <c r="VWA77"/>
      <c r="VWB77"/>
      <c r="VWC77"/>
      <c r="VWD77"/>
      <c r="VWE77"/>
      <c r="VWF77"/>
      <c r="VWG77"/>
      <c r="VWH77"/>
      <c r="VWI77"/>
      <c r="VWJ77"/>
      <c r="VWK77"/>
      <c r="VWL77"/>
      <c r="VWM77"/>
      <c r="VWN77"/>
      <c r="VWO77"/>
      <c r="VWP77"/>
      <c r="VWQ77"/>
      <c r="VWR77"/>
      <c r="VWS77"/>
      <c r="VWT77"/>
      <c r="VWU77"/>
      <c r="VWV77"/>
      <c r="VWW77"/>
      <c r="VWX77"/>
      <c r="VWY77"/>
      <c r="VWZ77"/>
      <c r="VXA77"/>
      <c r="VXB77"/>
      <c r="VXC77"/>
      <c r="VXD77"/>
      <c r="VXE77"/>
      <c r="VXF77"/>
      <c r="VXG77"/>
      <c r="VXH77"/>
      <c r="VXI77"/>
      <c r="VXJ77"/>
      <c r="VXK77"/>
      <c r="VXL77"/>
      <c r="VXM77"/>
      <c r="VXN77"/>
      <c r="VXO77"/>
      <c r="VXP77"/>
      <c r="VXQ77"/>
      <c r="VXR77"/>
      <c r="VXS77"/>
      <c r="VXT77"/>
      <c r="VXU77"/>
      <c r="VXV77"/>
      <c r="VXW77"/>
      <c r="VXX77"/>
      <c r="VXY77"/>
      <c r="VXZ77"/>
      <c r="VYA77"/>
      <c r="VYB77"/>
      <c r="VYC77"/>
      <c r="VYD77"/>
      <c r="VYE77"/>
      <c r="VYF77"/>
      <c r="VYG77"/>
      <c r="VYH77"/>
      <c r="VYI77"/>
      <c r="VYJ77"/>
      <c r="VYK77"/>
      <c r="VYL77"/>
      <c r="VYM77"/>
      <c r="VYN77"/>
      <c r="VYO77"/>
      <c r="VYP77"/>
      <c r="VYQ77"/>
      <c r="VYR77"/>
      <c r="VYS77"/>
      <c r="VYT77"/>
      <c r="VYU77"/>
      <c r="VYV77"/>
      <c r="VYW77"/>
      <c r="VYX77"/>
      <c r="VYY77"/>
      <c r="VYZ77"/>
      <c r="VZA77"/>
      <c r="VZB77"/>
      <c r="VZC77"/>
      <c r="VZD77"/>
      <c r="VZE77"/>
      <c r="VZF77"/>
      <c r="VZG77"/>
      <c r="VZH77"/>
      <c r="VZI77"/>
      <c r="VZJ77"/>
      <c r="VZK77"/>
      <c r="VZL77"/>
      <c r="VZM77"/>
      <c r="VZN77"/>
      <c r="VZO77"/>
      <c r="VZP77"/>
      <c r="VZQ77"/>
      <c r="VZR77"/>
      <c r="VZS77"/>
      <c r="VZT77"/>
      <c r="VZU77"/>
      <c r="VZV77"/>
      <c r="VZW77"/>
      <c r="VZX77"/>
      <c r="VZY77"/>
      <c r="VZZ77"/>
      <c r="WAA77"/>
      <c r="WAB77"/>
      <c r="WAC77"/>
      <c r="WAD77"/>
      <c r="WAE77"/>
      <c r="WAF77"/>
      <c r="WAG77"/>
      <c r="WAH77"/>
      <c r="WAI77"/>
      <c r="WAJ77"/>
      <c r="WAK77"/>
      <c r="WAL77"/>
      <c r="WAM77"/>
      <c r="WAN77"/>
      <c r="WAO77"/>
      <c r="WAP77"/>
      <c r="WAQ77"/>
      <c r="WAR77"/>
      <c r="WAS77"/>
      <c r="WAT77"/>
      <c r="WAU77"/>
      <c r="WAV77"/>
      <c r="WAW77"/>
      <c r="WAX77"/>
      <c r="WAY77"/>
      <c r="WAZ77"/>
      <c r="WBA77"/>
      <c r="WBB77"/>
      <c r="WBC77"/>
      <c r="WBD77"/>
      <c r="WBE77"/>
      <c r="WBF77"/>
      <c r="WBG77"/>
      <c r="WBH77"/>
      <c r="WBI77"/>
      <c r="WBJ77"/>
      <c r="WBK77"/>
      <c r="WBL77"/>
      <c r="WBM77"/>
      <c r="WBN77"/>
      <c r="WBO77"/>
      <c r="WBP77"/>
      <c r="WBQ77"/>
      <c r="WBR77"/>
      <c r="WBS77"/>
      <c r="WBT77"/>
      <c r="WBU77"/>
      <c r="WBV77"/>
      <c r="WBW77"/>
      <c r="WBX77"/>
      <c r="WBY77"/>
      <c r="WBZ77"/>
      <c r="WCA77"/>
      <c r="WCB77"/>
      <c r="WCC77"/>
      <c r="WCD77"/>
      <c r="WCE77"/>
      <c r="WCF77"/>
      <c r="WCG77"/>
      <c r="WCH77"/>
      <c r="WCI77"/>
      <c r="WCJ77"/>
      <c r="WCK77"/>
      <c r="WCL77"/>
      <c r="WCM77"/>
      <c r="WCN77"/>
      <c r="WCO77"/>
      <c r="WCP77"/>
      <c r="WCQ77"/>
      <c r="WCR77"/>
      <c r="WCS77"/>
      <c r="WCT77"/>
      <c r="WCU77"/>
      <c r="WCV77"/>
      <c r="WCW77"/>
      <c r="WCX77"/>
      <c r="WCY77"/>
      <c r="WCZ77"/>
      <c r="WDA77"/>
      <c r="WDB77"/>
      <c r="WDC77"/>
      <c r="WDD77"/>
      <c r="WDE77"/>
      <c r="WDF77"/>
      <c r="WDG77"/>
      <c r="WDH77"/>
      <c r="WDI77"/>
      <c r="WDJ77"/>
      <c r="WDK77"/>
      <c r="WDL77"/>
      <c r="WDM77"/>
      <c r="WDN77"/>
      <c r="WDO77"/>
      <c r="WDP77"/>
      <c r="WDQ77"/>
      <c r="WDR77"/>
      <c r="WDS77"/>
      <c r="WDT77"/>
      <c r="WDU77"/>
      <c r="WDV77"/>
      <c r="WDW77"/>
      <c r="WDX77"/>
      <c r="WDY77"/>
      <c r="WDZ77"/>
      <c r="WEA77"/>
      <c r="WEB77"/>
      <c r="WEC77"/>
      <c r="WED77"/>
      <c r="WEE77"/>
      <c r="WEF77"/>
      <c r="WEG77"/>
      <c r="WEH77"/>
      <c r="WEI77"/>
      <c r="WEJ77"/>
      <c r="WEK77"/>
      <c r="WEL77"/>
      <c r="WEM77"/>
      <c r="WEN77"/>
      <c r="WEO77"/>
      <c r="WEP77"/>
      <c r="WEQ77"/>
      <c r="WER77"/>
      <c r="WES77"/>
      <c r="WET77"/>
      <c r="WEU77"/>
      <c r="WEV77"/>
      <c r="WEW77"/>
      <c r="WEX77"/>
      <c r="WEY77"/>
      <c r="WEZ77"/>
      <c r="WFA77"/>
      <c r="WFB77"/>
      <c r="WFC77"/>
      <c r="WFD77"/>
      <c r="WFE77"/>
      <c r="WFF77"/>
      <c r="WFG77"/>
      <c r="WFH77"/>
      <c r="WFI77"/>
      <c r="WFJ77"/>
      <c r="WFK77"/>
      <c r="WFL77"/>
      <c r="WFM77"/>
      <c r="WFN77"/>
      <c r="WFO77"/>
      <c r="WFP77"/>
      <c r="WFQ77"/>
      <c r="WFR77"/>
      <c r="WFS77"/>
      <c r="WFT77"/>
      <c r="WFU77"/>
      <c r="WFV77"/>
      <c r="WFW77"/>
      <c r="WFX77"/>
      <c r="WFY77"/>
      <c r="WFZ77"/>
      <c r="WGA77"/>
      <c r="WGB77"/>
      <c r="WGC77"/>
      <c r="WGD77"/>
      <c r="WGE77"/>
      <c r="WGF77"/>
      <c r="WGG77"/>
      <c r="WGH77"/>
      <c r="WGI77"/>
      <c r="WGJ77"/>
      <c r="WGK77"/>
      <c r="WGL77"/>
      <c r="WGM77"/>
      <c r="WGN77"/>
      <c r="WGO77"/>
      <c r="WGP77"/>
      <c r="WGQ77"/>
      <c r="WGR77"/>
      <c r="WGS77"/>
      <c r="WGT77"/>
      <c r="WGU77"/>
      <c r="WGV77"/>
      <c r="WGW77"/>
      <c r="WGX77"/>
      <c r="WGY77"/>
      <c r="WGZ77"/>
      <c r="WHA77"/>
      <c r="WHB77"/>
      <c r="WHC77"/>
      <c r="WHD77"/>
      <c r="WHE77"/>
      <c r="WHF77"/>
      <c r="WHG77"/>
      <c r="WHH77"/>
      <c r="WHI77"/>
      <c r="WHJ77"/>
      <c r="WHK77"/>
      <c r="WHL77"/>
      <c r="WHM77"/>
      <c r="WHN77"/>
      <c r="WHO77"/>
      <c r="WHP77"/>
      <c r="WHQ77"/>
      <c r="WHR77"/>
      <c r="WHS77"/>
      <c r="WHT77"/>
      <c r="WHU77"/>
      <c r="WHV77"/>
      <c r="WHW77"/>
      <c r="WHX77"/>
      <c r="WHY77"/>
      <c r="WHZ77"/>
      <c r="WIA77"/>
      <c r="WIB77"/>
      <c r="WIC77"/>
      <c r="WID77"/>
      <c r="WIE77"/>
      <c r="WIF77"/>
      <c r="WIG77"/>
      <c r="WIH77"/>
      <c r="WII77"/>
      <c r="WIJ77"/>
      <c r="WIK77"/>
      <c r="WIL77"/>
      <c r="WIM77"/>
      <c r="WIN77"/>
      <c r="WIO77"/>
      <c r="WIP77"/>
      <c r="WIQ77"/>
      <c r="WIR77"/>
      <c r="WIS77"/>
      <c r="WIT77"/>
      <c r="WIU77"/>
      <c r="WIV77"/>
      <c r="WIW77"/>
      <c r="WIX77"/>
      <c r="WIY77"/>
      <c r="WIZ77"/>
      <c r="WJA77"/>
      <c r="WJB77"/>
      <c r="WJC77"/>
      <c r="WJD77"/>
      <c r="WJE77"/>
      <c r="WJF77"/>
      <c r="WJG77"/>
      <c r="WJH77"/>
      <c r="WJI77"/>
      <c r="WJJ77"/>
      <c r="WJK77"/>
      <c r="WJL77"/>
      <c r="WJM77"/>
      <c r="WJN77"/>
      <c r="WJO77"/>
      <c r="WJP77"/>
      <c r="WJQ77"/>
      <c r="WJR77"/>
      <c r="WJS77"/>
      <c r="WJT77"/>
      <c r="WJU77"/>
      <c r="WJV77"/>
      <c r="WJW77"/>
      <c r="WJX77"/>
      <c r="WJY77"/>
      <c r="WJZ77"/>
      <c r="WKA77"/>
      <c r="WKB77"/>
      <c r="WKC77"/>
      <c r="WKD77"/>
      <c r="WKE77"/>
      <c r="WKF77"/>
      <c r="WKG77"/>
      <c r="WKH77"/>
      <c r="WKI77"/>
      <c r="WKJ77"/>
      <c r="WKK77"/>
      <c r="WKL77"/>
      <c r="WKM77"/>
      <c r="WKN77"/>
      <c r="WKO77"/>
      <c r="WKP77"/>
      <c r="WKQ77"/>
      <c r="WKR77"/>
      <c r="WKS77"/>
      <c r="WKT77"/>
      <c r="WKU77"/>
      <c r="WKV77"/>
      <c r="WKW77"/>
      <c r="WKX77"/>
      <c r="WKY77"/>
      <c r="WKZ77"/>
      <c r="WLA77"/>
      <c r="WLB77"/>
      <c r="WLC77"/>
      <c r="WLD77"/>
      <c r="WLE77"/>
      <c r="WLF77"/>
      <c r="WLG77"/>
      <c r="WLH77"/>
      <c r="WLI77"/>
      <c r="WLJ77"/>
      <c r="WLK77"/>
      <c r="WLL77"/>
      <c r="WLM77"/>
      <c r="WLN77"/>
      <c r="WLO77"/>
      <c r="WLP77"/>
      <c r="WLQ77"/>
      <c r="WLR77"/>
      <c r="WLS77"/>
      <c r="WLT77"/>
      <c r="WLU77"/>
      <c r="WLV77"/>
      <c r="WLW77"/>
      <c r="WLX77"/>
      <c r="WLY77"/>
      <c r="WLZ77"/>
      <c r="WMA77"/>
      <c r="WMB77"/>
      <c r="WMC77"/>
      <c r="WMD77"/>
      <c r="WME77"/>
      <c r="WMF77"/>
      <c r="WMG77"/>
      <c r="WMH77"/>
      <c r="WMI77"/>
      <c r="WMJ77"/>
      <c r="WMK77"/>
      <c r="WML77"/>
      <c r="WMM77"/>
      <c r="WMN77"/>
      <c r="WMO77"/>
      <c r="WMP77"/>
      <c r="WMQ77"/>
      <c r="WMR77"/>
      <c r="WMS77"/>
      <c r="WMT77"/>
      <c r="WMU77"/>
      <c r="WMV77"/>
      <c r="WMW77"/>
      <c r="WMX77"/>
      <c r="WMY77"/>
      <c r="WMZ77"/>
      <c r="WNA77"/>
      <c r="WNB77"/>
      <c r="WNC77"/>
      <c r="WND77"/>
      <c r="WNE77"/>
      <c r="WNF77"/>
      <c r="WNG77"/>
      <c r="WNH77"/>
      <c r="WNI77"/>
      <c r="WNJ77"/>
      <c r="WNK77"/>
      <c r="WNL77"/>
      <c r="WNM77"/>
      <c r="WNN77"/>
      <c r="WNO77"/>
      <c r="WNP77"/>
      <c r="WNQ77"/>
      <c r="WNR77"/>
      <c r="WNS77"/>
      <c r="WNT77"/>
      <c r="WNU77"/>
      <c r="WNV77"/>
      <c r="WNW77"/>
      <c r="WNX77"/>
      <c r="WNY77"/>
      <c r="WNZ77"/>
      <c r="WOA77"/>
      <c r="WOB77"/>
      <c r="WOC77"/>
      <c r="WOD77"/>
      <c r="WOE77"/>
      <c r="WOF77"/>
      <c r="WOG77"/>
      <c r="WOH77"/>
      <c r="WOI77"/>
      <c r="WOJ77"/>
      <c r="WOK77"/>
      <c r="WOL77"/>
      <c r="WOM77"/>
      <c r="WON77"/>
      <c r="WOO77"/>
      <c r="WOP77"/>
      <c r="WOQ77"/>
      <c r="WOR77"/>
      <c r="WOS77"/>
      <c r="WOT77"/>
      <c r="WOU77"/>
      <c r="WOV77"/>
      <c r="WOW77"/>
      <c r="WOX77"/>
      <c r="WOY77"/>
      <c r="WOZ77"/>
      <c r="WPA77"/>
      <c r="WPB77"/>
      <c r="WPC77"/>
      <c r="WPD77"/>
      <c r="WPE77"/>
      <c r="WPF77"/>
      <c r="WPG77"/>
      <c r="WPH77"/>
      <c r="WPI77"/>
      <c r="WPJ77"/>
      <c r="WPK77"/>
      <c r="WPL77"/>
      <c r="WPM77"/>
      <c r="WPN77"/>
      <c r="WPO77"/>
      <c r="WPP77"/>
      <c r="WPQ77"/>
      <c r="WPR77"/>
      <c r="WPS77"/>
      <c r="WPT77"/>
      <c r="WPU77"/>
      <c r="WPV77"/>
      <c r="WPW77"/>
      <c r="WPX77"/>
      <c r="WPY77"/>
      <c r="WPZ77"/>
      <c r="WQA77"/>
      <c r="WQB77"/>
      <c r="WQC77"/>
      <c r="WQD77"/>
      <c r="WQE77"/>
      <c r="WQF77"/>
      <c r="WQG77"/>
      <c r="WQH77"/>
      <c r="WQI77"/>
      <c r="WQJ77"/>
      <c r="WQK77"/>
      <c r="WQL77"/>
      <c r="WQM77"/>
      <c r="WQN77"/>
      <c r="WQO77"/>
      <c r="WQP77"/>
      <c r="WQQ77"/>
      <c r="WQR77"/>
      <c r="WQS77"/>
      <c r="WQT77"/>
      <c r="WQU77"/>
      <c r="WQV77"/>
      <c r="WQW77"/>
      <c r="WQX77"/>
      <c r="WQY77"/>
      <c r="WQZ77"/>
      <c r="WRA77"/>
      <c r="WRB77"/>
      <c r="WRC77"/>
      <c r="WRD77"/>
      <c r="WRE77"/>
      <c r="WRF77"/>
      <c r="WRG77"/>
      <c r="WRH77"/>
      <c r="WRI77"/>
      <c r="WRJ77"/>
      <c r="WRK77"/>
      <c r="WRL77"/>
      <c r="WRM77"/>
      <c r="WRN77"/>
      <c r="WRO77"/>
      <c r="WRP77"/>
      <c r="WRQ77"/>
      <c r="WRR77"/>
      <c r="WRS77"/>
      <c r="WRT77"/>
      <c r="WRU77"/>
      <c r="WRV77"/>
      <c r="WRW77"/>
      <c r="WRX77"/>
      <c r="WRY77"/>
      <c r="WRZ77"/>
      <c r="WSA77"/>
      <c r="WSB77"/>
      <c r="WSC77"/>
      <c r="WSD77"/>
      <c r="WSE77"/>
      <c r="WSF77"/>
      <c r="WSG77"/>
      <c r="WSH77"/>
      <c r="WSI77"/>
      <c r="WSJ77"/>
      <c r="WSK77"/>
      <c r="WSL77"/>
      <c r="WSM77"/>
      <c r="WSN77"/>
      <c r="WSO77"/>
      <c r="WSP77"/>
      <c r="WSQ77"/>
      <c r="WSR77"/>
      <c r="WSS77"/>
      <c r="WST77"/>
      <c r="WSU77"/>
      <c r="WSV77"/>
      <c r="WSW77"/>
      <c r="WSX77"/>
      <c r="WSY77"/>
      <c r="WSZ77"/>
      <c r="WTA77"/>
      <c r="WTB77"/>
      <c r="WTC77"/>
      <c r="WTD77"/>
      <c r="WTE77"/>
      <c r="WTF77"/>
      <c r="WTG77"/>
      <c r="WTH77"/>
      <c r="WTI77"/>
      <c r="WTJ77"/>
      <c r="WTK77"/>
      <c r="WTL77"/>
      <c r="WTM77"/>
      <c r="WTN77"/>
      <c r="WTO77"/>
      <c r="WTP77"/>
      <c r="WTQ77"/>
      <c r="WTR77"/>
      <c r="WTS77"/>
      <c r="WTT77"/>
      <c r="WTU77"/>
      <c r="WTV77"/>
      <c r="WTW77"/>
      <c r="WTX77"/>
      <c r="WTY77"/>
      <c r="WTZ77"/>
      <c r="WUA77"/>
      <c r="WUB77"/>
      <c r="WUC77"/>
      <c r="WUD77"/>
      <c r="WUE77"/>
      <c r="WUF77"/>
      <c r="WUG77"/>
      <c r="WUH77"/>
      <c r="WUI77"/>
      <c r="WUJ77"/>
      <c r="WUK77"/>
      <c r="WUL77"/>
      <c r="WUM77"/>
      <c r="WUN77"/>
      <c r="WUO77"/>
      <c r="WUP77"/>
      <c r="WUQ77"/>
      <c r="WUR77"/>
      <c r="WUS77"/>
      <c r="WUT77"/>
      <c r="WUU77"/>
      <c r="WUV77"/>
      <c r="WUW77"/>
      <c r="WUX77"/>
      <c r="WUY77"/>
      <c r="WUZ77"/>
      <c r="WVA77"/>
      <c r="WVB77"/>
      <c r="WVC77"/>
      <c r="WVD77"/>
      <c r="WVE77"/>
      <c r="WVF77"/>
      <c r="WVG77"/>
      <c r="WVH77"/>
      <c r="WVI77"/>
      <c r="WVJ77"/>
      <c r="WVK77"/>
      <c r="WVL77"/>
      <c r="WVM77"/>
      <c r="WVN77"/>
      <c r="WVO77"/>
      <c r="WVP77"/>
      <c r="WVQ77"/>
      <c r="WVR77"/>
      <c r="WVS77"/>
      <c r="WVT77"/>
      <c r="WVU77"/>
      <c r="WVV77"/>
      <c r="WVW77"/>
      <c r="WVX77"/>
      <c r="WVY77"/>
      <c r="WVZ77"/>
      <c r="WWA77"/>
      <c r="WWB77"/>
      <c r="WWC77"/>
      <c r="WWD77"/>
      <c r="WWE77"/>
      <c r="WWF77"/>
      <c r="WWG77"/>
      <c r="WWH77"/>
      <c r="WWI77"/>
      <c r="WWJ77"/>
      <c r="WWK77"/>
      <c r="WWL77"/>
      <c r="WWM77"/>
      <c r="WWN77"/>
      <c r="WWO77"/>
      <c r="WWP77"/>
      <c r="WWQ77"/>
      <c r="WWR77"/>
      <c r="WWS77"/>
      <c r="WWT77"/>
      <c r="WWU77"/>
      <c r="WWV77"/>
      <c r="WWW77"/>
      <c r="WWX77"/>
      <c r="WWY77"/>
      <c r="WWZ77"/>
      <c r="WXA77"/>
      <c r="WXB77"/>
      <c r="WXC77"/>
      <c r="WXD77"/>
      <c r="WXE77"/>
      <c r="WXF77"/>
      <c r="WXG77"/>
      <c r="WXH77"/>
      <c r="WXI77"/>
      <c r="WXJ77"/>
      <c r="WXK77"/>
      <c r="WXL77"/>
      <c r="WXM77"/>
      <c r="WXN77"/>
      <c r="WXO77"/>
      <c r="WXP77"/>
      <c r="WXQ77"/>
      <c r="WXR77"/>
      <c r="WXS77"/>
      <c r="WXT77"/>
      <c r="WXU77"/>
      <c r="WXV77"/>
      <c r="WXW77"/>
      <c r="WXX77"/>
      <c r="WXY77"/>
      <c r="WXZ77"/>
      <c r="WYA77"/>
      <c r="WYB77"/>
      <c r="WYC77"/>
      <c r="WYD77"/>
      <c r="WYE77"/>
      <c r="WYF77"/>
      <c r="WYG77"/>
      <c r="WYH77"/>
      <c r="WYI77"/>
      <c r="WYJ77"/>
      <c r="WYK77"/>
      <c r="WYL77"/>
      <c r="WYM77"/>
      <c r="WYN77"/>
      <c r="WYO77"/>
      <c r="WYP77"/>
      <c r="WYQ77"/>
      <c r="WYR77"/>
      <c r="WYS77"/>
      <c r="WYT77"/>
      <c r="WYU77"/>
      <c r="WYV77"/>
      <c r="WYW77"/>
      <c r="WYX77"/>
      <c r="WYY77"/>
      <c r="WYZ77"/>
      <c r="WZA77"/>
      <c r="WZB77"/>
      <c r="WZC77"/>
      <c r="WZD77"/>
      <c r="WZE77"/>
      <c r="WZF77"/>
      <c r="WZG77"/>
      <c r="WZH77"/>
      <c r="WZI77"/>
      <c r="WZJ77"/>
      <c r="WZK77"/>
      <c r="WZL77"/>
      <c r="WZM77"/>
      <c r="WZN77"/>
      <c r="WZO77"/>
      <c r="WZP77"/>
      <c r="WZQ77"/>
      <c r="WZR77"/>
      <c r="WZS77"/>
      <c r="WZT77"/>
      <c r="WZU77"/>
      <c r="WZV77"/>
      <c r="WZW77"/>
      <c r="WZX77"/>
      <c r="WZY77"/>
      <c r="WZZ77"/>
      <c r="XAA77"/>
      <c r="XAB77"/>
      <c r="XAC77"/>
      <c r="XAD77"/>
      <c r="XAE77"/>
      <c r="XAF77"/>
      <c r="XAG77"/>
      <c r="XAH77"/>
      <c r="XAI77"/>
      <c r="XAJ77"/>
      <c r="XAK77"/>
      <c r="XAL77"/>
      <c r="XAM77"/>
      <c r="XAN77"/>
      <c r="XAO77"/>
      <c r="XAP77"/>
      <c r="XAQ77"/>
      <c r="XAR77"/>
      <c r="XAS77"/>
      <c r="XAT77"/>
      <c r="XAU77"/>
      <c r="XAV77"/>
      <c r="XAW77"/>
      <c r="XAX77"/>
      <c r="XAY77"/>
      <c r="XAZ77"/>
      <c r="XBA77"/>
      <c r="XBB77"/>
      <c r="XBC77"/>
      <c r="XBD77"/>
      <c r="XBE77"/>
      <c r="XBF77"/>
      <c r="XBG77"/>
      <c r="XBH77"/>
      <c r="XBI77"/>
      <c r="XBJ77"/>
      <c r="XBK77"/>
      <c r="XBL77"/>
      <c r="XBM77"/>
      <c r="XBN77"/>
      <c r="XBO77"/>
      <c r="XBP77"/>
      <c r="XBQ77"/>
      <c r="XBR77"/>
      <c r="XBS77"/>
      <c r="XBT77"/>
      <c r="XBU77"/>
      <c r="XBV77"/>
      <c r="XBW77"/>
      <c r="XBX77"/>
      <c r="XBY77"/>
      <c r="XBZ77"/>
      <c r="XCA77"/>
      <c r="XCB77"/>
      <c r="XCC77"/>
      <c r="XCD77"/>
      <c r="XCE77"/>
      <c r="XCF77"/>
      <c r="XCG77"/>
      <c r="XCH77"/>
      <c r="XCI77"/>
      <c r="XCJ77"/>
      <c r="XCK77"/>
      <c r="XCL77"/>
      <c r="XCM77"/>
      <c r="XCN77"/>
      <c r="XCO77"/>
      <c r="XCP77"/>
      <c r="XCQ77"/>
      <c r="XCR77"/>
      <c r="XCS77"/>
      <c r="XCT77"/>
      <c r="XCU77"/>
      <c r="XCV77"/>
      <c r="XCW77"/>
      <c r="XCX77"/>
      <c r="XCY77"/>
      <c r="XCZ77"/>
      <c r="XDA77"/>
      <c r="XDB77"/>
      <c r="XDC77"/>
      <c r="XDD77"/>
      <c r="XDE77"/>
      <c r="XDF77"/>
      <c r="XDG77"/>
      <c r="XDH77"/>
      <c r="XDI77"/>
      <c r="XDJ77"/>
      <c r="XDK77"/>
      <c r="XDL77"/>
      <c r="XDM77"/>
      <c r="XDN77"/>
      <c r="XDO77"/>
      <c r="XDP77"/>
      <c r="XDQ77"/>
      <c r="XDR77"/>
      <c r="XDS77"/>
      <c r="XDT77"/>
      <c r="XDU77"/>
      <c r="XDV77"/>
      <c r="XDW77"/>
      <c r="XDX77"/>
      <c r="XDY77"/>
      <c r="XDZ77"/>
      <c r="XEA77"/>
      <c r="XEB77"/>
      <c r="XEC77"/>
      <c r="XED77"/>
      <c r="XEE77"/>
      <c r="XEF77"/>
      <c r="XEG77"/>
      <c r="XEH77"/>
      <c r="XEI77"/>
      <c r="XEJ77"/>
      <c r="XEK77"/>
      <c r="XEL77"/>
      <c r="XEM77"/>
      <c r="XEN77"/>
      <c r="XEO77"/>
      <c r="XEP77"/>
      <c r="XEQ77"/>
      <c r="XER77"/>
      <c r="XES77"/>
      <c r="XET77"/>
      <c r="XEU77"/>
      <c r="XEV77"/>
      <c r="XEW77"/>
      <c r="XEX77"/>
      <c r="XEY77"/>
      <c r="XEZ77"/>
    </row>
    <row r="78" spans="1:16380" ht="12" hidden="1" customHeight="1" thickTop="1"/>
    <row r="79" spans="1:16380" ht="12" hidden="1" customHeight="1"/>
    <row r="80" spans="1:16380" ht="12" hidden="1" customHeight="1"/>
    <row r="81" ht="12" hidden="1" customHeight="1"/>
    <row r="82" ht="12" hidden="1" customHeight="1"/>
    <row r="83" ht="12" hidden="1" customHeight="1"/>
    <row r="84" ht="12" hidden="1" customHeight="1"/>
    <row r="85" ht="12" hidden="1" customHeight="1"/>
    <row r="86" ht="12" hidden="1" customHeight="1"/>
    <row r="87" ht="12" hidden="1" customHeight="1"/>
    <row r="88" ht="12" hidden="1" customHeight="1"/>
    <row r="89" ht="12" hidden="1" customHeight="1"/>
    <row r="90" ht="12" hidden="1" customHeight="1"/>
    <row r="91" ht="12" hidden="1" customHeight="1"/>
    <row r="92" ht="12" hidden="1" customHeight="1"/>
    <row r="93" ht="12" hidden="1" customHeight="1"/>
    <row r="94" ht="12" hidden="1" customHeight="1"/>
    <row r="95" ht="12" hidden="1" customHeight="1"/>
    <row r="96" ht="12" hidden="1" customHeight="1"/>
    <row r="97" ht="12" hidden="1" customHeight="1"/>
    <row r="98" ht="12" hidden="1" customHeight="1"/>
    <row r="99" ht="12" hidden="1" customHeight="1"/>
    <row r="100" ht="12" hidden="1" customHeight="1"/>
    <row r="101" ht="12" hidden="1" customHeight="1"/>
    <row r="102" ht="12" hidden="1" customHeight="1"/>
    <row r="103" ht="12" hidden="1" customHeight="1"/>
    <row r="104" ht="12" hidden="1" customHeight="1"/>
    <row r="105" ht="12" hidden="1" customHeight="1"/>
    <row r="106" ht="12" hidden="1" customHeight="1"/>
    <row r="107" ht="12" hidden="1" customHeight="1"/>
    <row r="108" ht="12" hidden="1" customHeight="1"/>
    <row r="109" ht="12" hidden="1" customHeight="1"/>
    <row r="110" ht="12" hidden="1" customHeight="1"/>
    <row r="111" ht="12" hidden="1" customHeight="1"/>
    <row r="112" ht="12" hidden="1" customHeight="1"/>
    <row r="113" ht="12" hidden="1" customHeight="1"/>
    <row r="114" ht="12" hidden="1" customHeight="1"/>
    <row r="115" ht="12" hidden="1" customHeight="1"/>
    <row r="116" ht="12" hidden="1" customHeight="1"/>
    <row r="117" ht="12" hidden="1" customHeight="1"/>
    <row r="118" ht="12" hidden="1" customHeight="1"/>
    <row r="119" ht="12" hidden="1" customHeight="1"/>
    <row r="120" ht="12" hidden="1" customHeight="1"/>
    <row r="121" ht="12" hidden="1" customHeight="1"/>
    <row r="122" ht="12" hidden="1" customHeight="1"/>
    <row r="123" ht="12" hidden="1" customHeight="1"/>
    <row r="124" ht="12" hidden="1" customHeight="1"/>
    <row r="125" ht="12" hidden="1" customHeight="1"/>
    <row r="126" ht="12" hidden="1" customHeight="1"/>
    <row r="127" ht="12" hidden="1" customHeight="1"/>
    <row r="128" ht="12" hidden="1" customHeight="1"/>
    <row r="129" ht="12" hidden="1" customHeight="1"/>
    <row r="130" ht="12" hidden="1" customHeight="1"/>
    <row r="131" ht="12" hidden="1" customHeight="1"/>
    <row r="132" ht="12" hidden="1" customHeight="1"/>
    <row r="133" ht="12" hidden="1" customHeight="1"/>
    <row r="134" ht="12" hidden="1" customHeight="1"/>
    <row r="135" ht="12" hidden="1" customHeight="1"/>
    <row r="136" ht="12" hidden="1" customHeight="1"/>
    <row r="137" ht="12" hidden="1" customHeight="1"/>
    <row r="138" ht="12" hidden="1" customHeight="1"/>
    <row r="139" ht="12" hidden="1" customHeight="1"/>
    <row r="140" ht="12" hidden="1" customHeight="1"/>
    <row r="141" ht="12" hidden="1" customHeight="1"/>
    <row r="142" ht="12" hidden="1" customHeight="1"/>
    <row r="143" ht="12" hidden="1" customHeight="1"/>
    <row r="144" ht="12" hidden="1" customHeight="1"/>
    <row r="145" ht="12" hidden="1" customHeight="1"/>
    <row r="146" ht="12" hidden="1" customHeight="1"/>
    <row r="147" ht="12" hidden="1" customHeight="1"/>
    <row r="148" ht="12" hidden="1" customHeight="1"/>
    <row r="149" ht="12" hidden="1" customHeight="1"/>
    <row r="150" ht="12" hidden="1" customHeight="1"/>
    <row r="151" ht="12" hidden="1" customHeight="1"/>
    <row r="152" ht="12" hidden="1" customHeight="1"/>
    <row r="153" ht="12" hidden="1" customHeight="1"/>
    <row r="154" ht="12" hidden="1" customHeight="1"/>
    <row r="155" ht="12" hidden="1" customHeight="1"/>
    <row r="156" ht="12" hidden="1" customHeight="1"/>
    <row r="157" ht="12" hidden="1" customHeight="1"/>
    <row r="158" ht="12" hidden="1" customHeight="1"/>
    <row r="159" ht="12" hidden="1" customHeight="1"/>
    <row r="160" ht="12" hidden="1" customHeight="1"/>
    <row r="161" ht="12" hidden="1" customHeight="1"/>
    <row r="162" ht="12" hidden="1" customHeight="1"/>
    <row r="163" ht="12" hidden="1" customHeight="1"/>
    <row r="164" ht="12" hidden="1" customHeight="1"/>
    <row r="165" ht="12" hidden="1" customHeight="1"/>
    <row r="166" ht="12" hidden="1" customHeight="1"/>
    <row r="167" ht="12" hidden="1" customHeight="1"/>
    <row r="168" ht="12" hidden="1" customHeight="1"/>
    <row r="169" ht="12" hidden="1" customHeight="1"/>
    <row r="170" ht="12" hidden="1" customHeight="1"/>
    <row r="171" ht="12" hidden="1" customHeight="1"/>
    <row r="172" ht="12" hidden="1" customHeight="1"/>
    <row r="173" ht="12" hidden="1" customHeight="1"/>
    <row r="174" ht="12" hidden="1" customHeight="1"/>
    <row r="175" ht="12" hidden="1" customHeight="1"/>
    <row r="176" ht="12" hidden="1" customHeight="1"/>
    <row r="177" ht="12" hidden="1" customHeight="1"/>
    <row r="178" ht="12" hidden="1" customHeight="1"/>
    <row r="179" ht="12" hidden="1" customHeight="1"/>
    <row r="180" ht="12" hidden="1" customHeight="1"/>
    <row r="181" ht="12" hidden="1" customHeight="1"/>
    <row r="182" ht="12" hidden="1" customHeight="1"/>
    <row r="183" ht="12" hidden="1" customHeight="1"/>
    <row r="184" ht="12" hidden="1" customHeight="1"/>
    <row r="185" ht="12" hidden="1" customHeight="1"/>
    <row r="186" ht="12" hidden="1" customHeight="1"/>
    <row r="187" ht="12" hidden="1" customHeight="1"/>
    <row r="188" ht="12" hidden="1" customHeight="1"/>
    <row r="189" ht="12" hidden="1" customHeight="1"/>
    <row r="190" ht="12" hidden="1" customHeight="1"/>
    <row r="191" ht="12" hidden="1" customHeight="1"/>
    <row r="192" ht="12" hidden="1" customHeight="1"/>
    <row r="193" ht="12" hidden="1" customHeight="1"/>
    <row r="194" ht="12" hidden="1" customHeight="1"/>
    <row r="195" ht="12" hidden="1" customHeight="1"/>
    <row r="196" ht="12" hidden="1" customHeight="1"/>
    <row r="197" ht="12" hidden="1" customHeight="1"/>
    <row r="198" ht="12" hidden="1" customHeight="1"/>
    <row r="199" ht="12" hidden="1" customHeight="1"/>
    <row r="200" ht="12" hidden="1" customHeight="1"/>
    <row r="201" ht="12" hidden="1" customHeight="1"/>
    <row r="202" ht="12" hidden="1" customHeight="1"/>
    <row r="203" ht="12" hidden="1" customHeight="1"/>
    <row r="204" ht="12" hidden="1" customHeight="1"/>
    <row r="205" ht="12" hidden="1" customHeight="1"/>
    <row r="206" ht="12" hidden="1" customHeight="1"/>
    <row r="207" ht="12" hidden="1" customHeight="1"/>
    <row r="208" ht="12" hidden="1" customHeight="1"/>
    <row r="209" ht="12" hidden="1" customHeight="1"/>
    <row r="210" ht="12" hidden="1" customHeight="1"/>
    <row r="211" ht="12" hidden="1" customHeight="1"/>
    <row r="212" ht="12" hidden="1" customHeight="1"/>
    <row r="213" ht="12" hidden="1" customHeight="1"/>
    <row r="214" ht="12" hidden="1" customHeight="1"/>
    <row r="215" ht="12" hidden="1" customHeight="1"/>
    <row r="216" ht="12" hidden="1" customHeight="1"/>
    <row r="217" ht="12" hidden="1" customHeight="1"/>
    <row r="218" ht="12" hidden="1" customHeight="1"/>
    <row r="219" ht="12" hidden="1" customHeight="1"/>
    <row r="220" ht="12" hidden="1" customHeight="1"/>
    <row r="221" ht="12" hidden="1" customHeight="1"/>
    <row r="222" ht="12" hidden="1" customHeight="1"/>
    <row r="223" ht="12" hidden="1" customHeight="1"/>
    <row r="224" ht="12" hidden="1" customHeight="1"/>
    <row r="225" ht="12" hidden="1" customHeight="1"/>
    <row r="226" ht="12" hidden="1" customHeight="1"/>
    <row r="227" ht="12" hidden="1" customHeight="1"/>
    <row r="228" ht="12" hidden="1" customHeight="1"/>
    <row r="229" ht="12" hidden="1" customHeight="1"/>
    <row r="230" ht="12" hidden="1" customHeight="1"/>
    <row r="231" ht="12" hidden="1" customHeight="1"/>
    <row r="232" ht="12" hidden="1" customHeight="1"/>
    <row r="233" ht="12" hidden="1" customHeight="1"/>
    <row r="234" ht="12" hidden="1" customHeight="1"/>
    <row r="235" ht="12" hidden="1" customHeight="1"/>
    <row r="236" ht="12" hidden="1" customHeight="1"/>
    <row r="237" ht="12" hidden="1" customHeight="1"/>
    <row r="238" ht="12" hidden="1" customHeight="1"/>
    <row r="239" ht="12" hidden="1" customHeight="1"/>
    <row r="240" ht="12" hidden="1" customHeight="1"/>
    <row r="241" ht="12" hidden="1" customHeight="1"/>
    <row r="242" ht="12" hidden="1" customHeight="1"/>
    <row r="243" ht="12" hidden="1" customHeight="1"/>
    <row r="244" ht="12" hidden="1" customHeight="1"/>
    <row r="245" ht="12" hidden="1" customHeight="1"/>
    <row r="246" ht="12" hidden="1" customHeight="1"/>
    <row r="247" ht="12" hidden="1" customHeight="1"/>
    <row r="248" ht="12" hidden="1" customHeight="1"/>
    <row r="249" ht="12" hidden="1" customHeight="1"/>
    <row r="250" ht="12" hidden="1" customHeight="1"/>
    <row r="251" ht="12" hidden="1" customHeight="1"/>
    <row r="252" ht="12" hidden="1" customHeight="1"/>
    <row r="253" ht="12" hidden="1" customHeight="1"/>
    <row r="254" ht="12" hidden="1" customHeight="1"/>
    <row r="255" ht="12" hidden="1" customHeight="1"/>
    <row r="256" ht="12" hidden="1" customHeight="1"/>
    <row r="257" ht="12" hidden="1" customHeight="1"/>
    <row r="258" ht="12" hidden="1" customHeight="1"/>
    <row r="259" ht="12" hidden="1" customHeight="1"/>
    <row r="260" ht="12" hidden="1" customHeight="1"/>
    <row r="261" ht="12" hidden="1" customHeight="1"/>
    <row r="262" ht="12" hidden="1" customHeight="1"/>
    <row r="263" ht="12" hidden="1" customHeight="1"/>
    <row r="264" ht="12" hidden="1" customHeight="1"/>
    <row r="265" ht="12" hidden="1" customHeight="1"/>
    <row r="266" ht="12" hidden="1" customHeight="1"/>
    <row r="267" ht="12" hidden="1" customHeight="1"/>
    <row r="268" ht="12" hidden="1" customHeight="1"/>
    <row r="269" ht="12" hidden="1" customHeight="1"/>
    <row r="270" ht="12" hidden="1" customHeight="1"/>
    <row r="271" ht="12" hidden="1" customHeight="1"/>
    <row r="272" ht="12" hidden="1" customHeight="1"/>
    <row r="273" ht="12" hidden="1" customHeight="1"/>
    <row r="274" ht="12" hidden="1" customHeight="1"/>
    <row r="275" ht="12" hidden="1" customHeight="1"/>
    <row r="276" ht="12" hidden="1" customHeight="1"/>
    <row r="277" ht="12" hidden="1" customHeight="1"/>
    <row r="278" ht="12" hidden="1" customHeight="1"/>
    <row r="279" ht="12" hidden="1" customHeight="1"/>
    <row r="280" ht="12" hidden="1" customHeight="1"/>
    <row r="281" ht="12" hidden="1" customHeight="1"/>
    <row r="282" ht="12" hidden="1" customHeight="1"/>
    <row r="283" ht="12" hidden="1" customHeight="1"/>
    <row r="284" ht="12" hidden="1" customHeight="1"/>
    <row r="285" ht="12" hidden="1" customHeight="1"/>
    <row r="286" ht="12" hidden="1" customHeight="1"/>
    <row r="287" ht="12" hidden="1" customHeight="1"/>
    <row r="288" ht="12" hidden="1" customHeight="1"/>
    <row r="289" ht="12" hidden="1" customHeight="1"/>
    <row r="290" ht="12" hidden="1" customHeight="1"/>
    <row r="291" ht="12" hidden="1" customHeight="1"/>
    <row r="292" ht="12" hidden="1" customHeight="1"/>
    <row r="293" ht="12" hidden="1" customHeight="1"/>
    <row r="294" ht="12" hidden="1" customHeight="1"/>
    <row r="295" ht="12" hidden="1" customHeight="1"/>
    <row r="296" ht="12" hidden="1" customHeight="1"/>
    <row r="297" ht="12" hidden="1" customHeight="1"/>
    <row r="298" ht="12" hidden="1" customHeight="1"/>
    <row r="299" ht="12" hidden="1" customHeight="1"/>
    <row r="300" ht="12" hidden="1" customHeight="1"/>
    <row r="301" ht="12" hidden="1" customHeight="1"/>
    <row r="302" ht="12" hidden="1" customHeight="1"/>
    <row r="303" ht="12" hidden="1" customHeight="1"/>
    <row r="304" ht="12" hidden="1" customHeight="1"/>
    <row r="305" ht="12" hidden="1" customHeight="1"/>
    <row r="306" ht="12" hidden="1" customHeight="1"/>
    <row r="307" ht="12" hidden="1" customHeight="1"/>
    <row r="308" ht="12" hidden="1" customHeight="1"/>
    <row r="309" ht="12" hidden="1" customHeight="1"/>
    <row r="310" ht="12" hidden="1" customHeight="1"/>
    <row r="311" ht="12" hidden="1" customHeight="1"/>
    <row r="312" ht="12" hidden="1" customHeight="1"/>
    <row r="313" ht="12" hidden="1" customHeight="1"/>
    <row r="314" ht="12" hidden="1" customHeight="1"/>
    <row r="315" ht="12" hidden="1" customHeight="1"/>
    <row r="316" ht="12" hidden="1" customHeight="1"/>
    <row r="317" ht="12" hidden="1" customHeight="1"/>
    <row r="318" ht="12" hidden="1" customHeight="1"/>
    <row r="319" ht="12" hidden="1" customHeight="1"/>
    <row r="320" ht="12" hidden="1" customHeight="1"/>
    <row r="321" ht="12" hidden="1" customHeight="1"/>
    <row r="322" ht="12" hidden="1" customHeight="1"/>
    <row r="323" ht="12" hidden="1" customHeight="1"/>
    <row r="324" ht="12" hidden="1" customHeight="1"/>
    <row r="325" ht="12" hidden="1" customHeight="1"/>
    <row r="326" ht="12" hidden="1" customHeight="1"/>
    <row r="327" ht="12" hidden="1" customHeight="1"/>
    <row r="328" ht="12" hidden="1" customHeight="1"/>
    <row r="329" ht="12" hidden="1" customHeight="1"/>
    <row r="330" ht="12" hidden="1" customHeight="1"/>
    <row r="331" ht="12" hidden="1" customHeight="1"/>
    <row r="332" ht="12" hidden="1" customHeight="1"/>
    <row r="333" ht="12" hidden="1" customHeight="1"/>
    <row r="334" ht="12" hidden="1" customHeight="1"/>
    <row r="335" ht="12" hidden="1" customHeight="1"/>
    <row r="336" ht="12" hidden="1" customHeight="1"/>
    <row r="337" ht="12" hidden="1" customHeight="1"/>
    <row r="338" ht="12" hidden="1" customHeight="1"/>
    <row r="339" ht="12" hidden="1" customHeight="1"/>
    <row r="340" ht="12" hidden="1" customHeight="1"/>
    <row r="341" ht="12" hidden="1" customHeight="1"/>
    <row r="342" ht="12" hidden="1" customHeight="1"/>
    <row r="343" ht="12" hidden="1" customHeight="1"/>
    <row r="344" ht="12" hidden="1" customHeight="1"/>
    <row r="345" ht="12" hidden="1" customHeight="1"/>
    <row r="346" ht="12" hidden="1" customHeight="1"/>
    <row r="347" ht="12" hidden="1" customHeight="1"/>
    <row r="348" ht="12" hidden="1" customHeight="1"/>
    <row r="349" ht="12" hidden="1" customHeight="1"/>
    <row r="350" ht="12" hidden="1" customHeight="1"/>
    <row r="351" ht="12" hidden="1" customHeight="1"/>
    <row r="352" ht="12" hidden="1" customHeight="1"/>
    <row r="353" ht="12" hidden="1" customHeight="1"/>
    <row r="354" ht="12" hidden="1" customHeight="1"/>
    <row r="355" ht="12" hidden="1" customHeight="1"/>
    <row r="356" ht="12" hidden="1" customHeight="1"/>
    <row r="357" ht="12" hidden="1" customHeight="1"/>
    <row r="358" ht="12" hidden="1" customHeight="1"/>
    <row r="359" ht="12" hidden="1" customHeight="1"/>
    <row r="360" ht="12" hidden="1" customHeight="1"/>
    <row r="361" ht="12" hidden="1" customHeight="1"/>
    <row r="362" ht="12" hidden="1" customHeight="1"/>
    <row r="363" ht="12" hidden="1" customHeight="1"/>
    <row r="364" ht="12" hidden="1" customHeight="1"/>
    <row r="365" ht="12" hidden="1" customHeight="1"/>
    <row r="366" ht="12" hidden="1" customHeight="1"/>
    <row r="367" ht="12" hidden="1" customHeight="1"/>
    <row r="368" ht="12" hidden="1" customHeight="1"/>
    <row r="369" ht="12" hidden="1" customHeight="1"/>
    <row r="370" ht="12" hidden="1" customHeight="1"/>
    <row r="371" ht="12" hidden="1" customHeight="1"/>
    <row r="372" ht="12" hidden="1" customHeight="1"/>
    <row r="373" ht="12" hidden="1" customHeight="1"/>
    <row r="374" ht="12" hidden="1" customHeight="1"/>
    <row r="375" ht="12" hidden="1" customHeight="1"/>
    <row r="376" ht="12" hidden="1" customHeight="1"/>
    <row r="377" ht="12" hidden="1" customHeight="1"/>
    <row r="378" ht="12" hidden="1" customHeight="1"/>
    <row r="379" ht="12" hidden="1" customHeight="1"/>
    <row r="380" ht="12" hidden="1" customHeight="1"/>
    <row r="381" ht="12" hidden="1" customHeight="1"/>
    <row r="382" ht="12" hidden="1" customHeight="1"/>
    <row r="383" ht="12" hidden="1" customHeight="1"/>
    <row r="384" ht="12" hidden="1" customHeight="1"/>
    <row r="385" ht="12" hidden="1" customHeight="1"/>
    <row r="386" ht="12" hidden="1" customHeight="1"/>
    <row r="387" ht="12" hidden="1" customHeight="1"/>
    <row r="388" ht="12" hidden="1" customHeight="1"/>
    <row r="389" ht="12" hidden="1" customHeight="1"/>
    <row r="390" ht="12" hidden="1" customHeight="1"/>
    <row r="391" ht="12" hidden="1" customHeight="1"/>
    <row r="392" ht="12" hidden="1" customHeight="1"/>
    <row r="393" ht="12" hidden="1" customHeight="1"/>
    <row r="394" ht="12" hidden="1" customHeight="1"/>
    <row r="395" ht="12" hidden="1" customHeight="1"/>
    <row r="396" ht="12" hidden="1" customHeight="1"/>
    <row r="397" ht="12" hidden="1" customHeight="1"/>
    <row r="398" ht="12" hidden="1" customHeight="1"/>
    <row r="399" ht="12" hidden="1" customHeight="1"/>
    <row r="400" ht="12" hidden="1" customHeight="1"/>
    <row r="401" ht="12" hidden="1" customHeight="1"/>
    <row r="402" ht="12" hidden="1" customHeight="1"/>
    <row r="403" ht="12" hidden="1" customHeight="1"/>
    <row r="404" ht="12" hidden="1" customHeight="1"/>
    <row r="405" ht="12" hidden="1" customHeight="1"/>
    <row r="406" ht="12" hidden="1" customHeight="1"/>
    <row r="407" ht="12" hidden="1" customHeight="1"/>
    <row r="408" ht="12" hidden="1" customHeight="1"/>
    <row r="409" ht="12" hidden="1" customHeight="1"/>
    <row r="410" ht="12" hidden="1" customHeight="1"/>
    <row r="411" ht="12" hidden="1" customHeight="1"/>
    <row r="412" ht="12" hidden="1" customHeight="1"/>
    <row r="413" ht="12" hidden="1" customHeight="1"/>
    <row r="414" ht="12" hidden="1" customHeight="1"/>
    <row r="415" ht="12" hidden="1" customHeight="1"/>
    <row r="416" ht="12" hidden="1" customHeight="1"/>
    <row r="417" ht="12" hidden="1" customHeight="1"/>
    <row r="418" ht="12" hidden="1" customHeight="1"/>
    <row r="419" ht="12" hidden="1" customHeight="1"/>
    <row r="420" ht="12" hidden="1" customHeight="1"/>
    <row r="421" ht="12" hidden="1" customHeight="1"/>
    <row r="422" ht="12" hidden="1" customHeight="1"/>
    <row r="423" ht="12" hidden="1" customHeight="1"/>
    <row r="424" ht="12" hidden="1" customHeight="1"/>
    <row r="425" ht="12" hidden="1" customHeight="1"/>
    <row r="426" ht="12" hidden="1" customHeight="1"/>
    <row r="427" ht="12" hidden="1" customHeight="1"/>
    <row r="428" ht="12" hidden="1" customHeight="1"/>
    <row r="429" ht="12" hidden="1" customHeight="1"/>
    <row r="430" ht="12" hidden="1" customHeight="1"/>
    <row r="431" ht="12" hidden="1" customHeight="1"/>
    <row r="432" ht="12" hidden="1" customHeight="1"/>
    <row r="433" ht="12" hidden="1" customHeight="1"/>
    <row r="434" ht="12" hidden="1" customHeight="1"/>
    <row r="435" ht="12" hidden="1" customHeight="1"/>
    <row r="436" ht="12" hidden="1" customHeight="1"/>
    <row r="437" ht="12" hidden="1" customHeight="1"/>
    <row r="438" ht="12" hidden="1" customHeight="1"/>
    <row r="439" ht="12" hidden="1" customHeight="1"/>
    <row r="440" ht="12" hidden="1" customHeight="1"/>
    <row r="441" ht="12" hidden="1" customHeight="1"/>
    <row r="442" ht="12" hidden="1" customHeight="1"/>
    <row r="443" ht="12" hidden="1" customHeight="1"/>
    <row r="444" ht="12" hidden="1" customHeight="1"/>
    <row r="445" ht="12" hidden="1" customHeight="1"/>
    <row r="446" ht="12" hidden="1" customHeight="1"/>
    <row r="447" ht="12" hidden="1" customHeight="1"/>
    <row r="448" ht="12" hidden="1" customHeight="1"/>
    <row r="449" ht="12" hidden="1" customHeight="1"/>
    <row r="450" ht="12" hidden="1" customHeight="1"/>
    <row r="451" ht="12" hidden="1" customHeight="1"/>
    <row r="452" ht="12" hidden="1" customHeight="1"/>
    <row r="453" ht="12" hidden="1" customHeight="1"/>
    <row r="454" ht="12" hidden="1" customHeight="1"/>
    <row r="455" ht="12" hidden="1" customHeight="1"/>
    <row r="456" ht="12" hidden="1" customHeight="1"/>
    <row r="457" ht="12" hidden="1" customHeight="1"/>
    <row r="458" ht="12" hidden="1" customHeight="1"/>
    <row r="459" ht="12" hidden="1" customHeight="1"/>
    <row r="460" ht="12" hidden="1" customHeight="1"/>
    <row r="461" ht="12" hidden="1" customHeight="1"/>
    <row r="462" ht="12" hidden="1" customHeight="1"/>
    <row r="463" ht="12" hidden="1" customHeight="1"/>
    <row r="464" ht="12" hidden="1" customHeight="1"/>
    <row r="465" ht="12" hidden="1" customHeight="1"/>
    <row r="466" ht="12" hidden="1" customHeight="1"/>
    <row r="467" ht="12" hidden="1" customHeight="1"/>
    <row r="468" ht="12" hidden="1" customHeight="1"/>
    <row r="469" ht="12" hidden="1" customHeight="1"/>
    <row r="470" ht="12" hidden="1" customHeight="1"/>
    <row r="471" ht="12" hidden="1" customHeight="1"/>
    <row r="472" ht="12" hidden="1" customHeight="1"/>
    <row r="473" ht="12" hidden="1" customHeight="1"/>
    <row r="474" ht="12" hidden="1" customHeight="1"/>
    <row r="475" ht="12" hidden="1" customHeight="1"/>
    <row r="476" ht="12" hidden="1" customHeight="1"/>
    <row r="477" ht="12" hidden="1" customHeight="1"/>
    <row r="478" ht="12" hidden="1" customHeight="1"/>
    <row r="479" ht="12" hidden="1" customHeight="1"/>
    <row r="480" ht="12" hidden="1" customHeight="1"/>
    <row r="481" ht="12" hidden="1" customHeight="1"/>
    <row r="482" ht="12" hidden="1" customHeight="1"/>
    <row r="483" ht="12" hidden="1" customHeight="1"/>
    <row r="484" ht="12" hidden="1" customHeight="1"/>
    <row r="485" ht="12" hidden="1" customHeight="1"/>
    <row r="486" ht="12" hidden="1" customHeight="1"/>
    <row r="487" ht="12" hidden="1" customHeight="1"/>
    <row r="488" ht="12" hidden="1" customHeight="1"/>
    <row r="489" ht="12" hidden="1" customHeight="1"/>
    <row r="490" ht="12" hidden="1" customHeight="1"/>
    <row r="491" ht="12" hidden="1" customHeight="1"/>
    <row r="492" ht="12" hidden="1" customHeight="1"/>
    <row r="493" ht="12" hidden="1" customHeight="1"/>
    <row r="494" ht="12" hidden="1" customHeight="1"/>
    <row r="495" ht="12" hidden="1" customHeight="1"/>
    <row r="496" ht="12" hidden="1" customHeight="1"/>
    <row r="497" ht="12" hidden="1" customHeight="1"/>
    <row r="498" ht="12" hidden="1" customHeight="1"/>
    <row r="499" ht="12" hidden="1" customHeight="1"/>
    <row r="500" ht="12" hidden="1" customHeight="1"/>
    <row r="501" ht="12" hidden="1" customHeight="1"/>
    <row r="502" ht="12" hidden="1" customHeight="1"/>
    <row r="503" ht="12" hidden="1" customHeight="1"/>
    <row r="504" ht="12" hidden="1" customHeight="1"/>
    <row r="505" ht="12" hidden="1" customHeight="1"/>
    <row r="506" ht="12" hidden="1" customHeight="1"/>
    <row r="507" ht="12" hidden="1" customHeight="1"/>
    <row r="508" ht="12" hidden="1" customHeight="1"/>
    <row r="509" ht="12" hidden="1" customHeight="1"/>
    <row r="510" ht="12" hidden="1" customHeight="1"/>
    <row r="511" ht="12" hidden="1" customHeight="1"/>
    <row r="512" ht="12" hidden="1" customHeight="1"/>
    <row r="513" ht="12" hidden="1" customHeight="1"/>
    <row r="514" ht="12" hidden="1" customHeight="1"/>
    <row r="515" ht="12" hidden="1" customHeight="1"/>
    <row r="516" ht="12" hidden="1" customHeight="1"/>
    <row r="517" ht="12" hidden="1" customHeight="1"/>
    <row r="518" ht="12" hidden="1" customHeight="1"/>
    <row r="519" ht="12" hidden="1" customHeight="1"/>
    <row r="520" ht="12" hidden="1" customHeight="1"/>
    <row r="521" ht="12" hidden="1" customHeight="1"/>
    <row r="522" ht="12" hidden="1" customHeight="1"/>
    <row r="523" ht="12" hidden="1" customHeight="1"/>
    <row r="524" ht="12" hidden="1" customHeight="1"/>
    <row r="525" ht="12" hidden="1" customHeight="1"/>
    <row r="526" ht="12" hidden="1" customHeight="1"/>
    <row r="527" ht="12" hidden="1" customHeight="1"/>
    <row r="528" ht="12" hidden="1" customHeight="1"/>
    <row r="529" ht="12" hidden="1" customHeight="1"/>
    <row r="530" ht="12" hidden="1" customHeight="1"/>
    <row r="531" ht="12" hidden="1" customHeight="1"/>
    <row r="532" ht="12" hidden="1" customHeight="1"/>
    <row r="533" ht="12" hidden="1" customHeight="1"/>
    <row r="534" ht="12" hidden="1" customHeight="1"/>
    <row r="535" ht="12" hidden="1" customHeight="1"/>
    <row r="536" ht="12" hidden="1" customHeight="1"/>
    <row r="537" ht="12" hidden="1" customHeight="1"/>
  </sheetData>
  <phoneticPr fontId="20"/>
  <conditionalFormatting sqref="N18:W18 N20:W20">
    <cfRule type="expression" dxfId="23" priority="23">
      <formula>NOT(N18)</formula>
    </cfRule>
    <cfRule type="expression" dxfId="22" priority="24">
      <formula>N18</formula>
    </cfRule>
  </conditionalFormatting>
  <conditionalFormatting sqref="N18:W18 N20:W20">
    <cfRule type="expression" dxfId="21" priority="21">
      <formula>NOT(N18)</formula>
    </cfRule>
    <cfRule type="expression" dxfId="20" priority="22">
      <formula>N18</formula>
    </cfRule>
  </conditionalFormatting>
  <conditionalFormatting sqref="N20:W20">
    <cfRule type="expression" dxfId="19" priority="19">
      <formula>NOT(N20)</formula>
    </cfRule>
    <cfRule type="expression" dxfId="18" priority="20">
      <formula>N20</formula>
    </cfRule>
  </conditionalFormatting>
  <conditionalFormatting sqref="N20:W20">
    <cfRule type="expression" dxfId="17" priority="17">
      <formula>NOT(N20)</formula>
    </cfRule>
    <cfRule type="expression" dxfId="16" priority="18">
      <formula>N20</formula>
    </cfRule>
  </conditionalFormatting>
  <conditionalFormatting sqref="N19:W19">
    <cfRule type="expression" dxfId="15" priority="15">
      <formula>NOT(N19)</formula>
    </cfRule>
    <cfRule type="expression" dxfId="14" priority="16">
      <formula>N19</formula>
    </cfRule>
  </conditionalFormatting>
  <conditionalFormatting sqref="N19:W19">
    <cfRule type="expression" dxfId="13" priority="13">
      <formula>NOT(N19)</formula>
    </cfRule>
    <cfRule type="expression" dxfId="12" priority="14">
      <formula>N19</formula>
    </cfRule>
  </conditionalFormatting>
  <conditionalFormatting sqref="N51:W51 N53:W53">
    <cfRule type="expression" dxfId="11" priority="11">
      <formula>NOT(N51)</formula>
    </cfRule>
    <cfRule type="expression" dxfId="10" priority="12">
      <formula>N51</formula>
    </cfRule>
  </conditionalFormatting>
  <conditionalFormatting sqref="N51:W51 N53:W53">
    <cfRule type="expression" dxfId="9" priority="9">
      <formula>NOT(N51)</formula>
    </cfRule>
    <cfRule type="expression" dxfId="8" priority="10">
      <formula>N51</formula>
    </cfRule>
  </conditionalFormatting>
  <conditionalFormatting sqref="N53:W53">
    <cfRule type="expression" dxfId="7" priority="7">
      <formula>NOT(N53)</formula>
    </cfRule>
    <cfRule type="expression" dxfId="6" priority="8">
      <formula>N53</formula>
    </cfRule>
  </conditionalFormatting>
  <conditionalFormatting sqref="N53:W53">
    <cfRule type="expression" dxfId="5" priority="5">
      <formula>NOT(N53)</formula>
    </cfRule>
    <cfRule type="expression" dxfId="4" priority="6">
      <formula>N53</formula>
    </cfRule>
  </conditionalFormatting>
  <conditionalFormatting sqref="N52:W52">
    <cfRule type="expression" dxfId="3" priority="3">
      <formula>NOT(N52)</formula>
    </cfRule>
    <cfRule type="expression" dxfId="2" priority="4">
      <formula>N52</formula>
    </cfRule>
  </conditionalFormatting>
  <conditionalFormatting sqref="N52:W52">
    <cfRule type="expression" dxfId="1" priority="1">
      <formula>NOT(N52)</formula>
    </cfRule>
    <cfRule type="expression" dxfId="0" priority="2">
      <formula>N52</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66FF66"/>
  </sheetPr>
  <dimension ref="A1:XFD91"/>
  <sheetViews>
    <sheetView showGridLines="0" zoomScale="80" zoomScaleNormal="80" workbookViewId="0">
      <pane xSplit="13" ySplit="9" topLeftCell="N10" activePane="bottomRight" state="frozen"/>
      <selection pane="topRight" activeCell="N1" sqref="N1"/>
      <selection pane="bottomLeft" activeCell="A10" sqref="A10"/>
      <selection pane="bottomRight"/>
    </sheetView>
  </sheetViews>
  <sheetFormatPr defaultColWidth="0" defaultRowHeight="15" zeroHeight="1"/>
  <cols>
    <col min="1" max="3" width="2.7109375" style="11" customWidth="1"/>
    <col min="4" max="4" width="20.7109375" style="11" customWidth="1"/>
    <col min="5" max="8" width="2.7109375" style="11" customWidth="1"/>
    <col min="9" max="9" width="10.7109375" style="11" hidden="1" customWidth="1"/>
    <col min="10" max="433" width="10.7109375" style="11" customWidth="1"/>
    <col min="434" max="434" width="40.7109375" style="11" customWidth="1"/>
  </cols>
  <sheetData>
    <row r="1" spans="1:16384" ht="12" customHeight="1" thickBot="1">
      <c r="A1" s="12" t="str">
        <f>ProjectName</f>
        <v>Financial Modelling Course</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c r="KH1" s="13"/>
      <c r="KI1" s="13"/>
      <c r="KJ1" s="13"/>
      <c r="KK1" s="13"/>
      <c r="KL1" s="13"/>
      <c r="KM1" s="13"/>
      <c r="KN1" s="13"/>
      <c r="KO1" s="13"/>
      <c r="KP1" s="13"/>
      <c r="KQ1" s="13"/>
      <c r="KR1" s="13"/>
      <c r="KS1" s="13"/>
      <c r="KT1" s="13"/>
      <c r="KU1" s="13"/>
      <c r="KV1" s="13"/>
      <c r="KW1" s="13"/>
      <c r="KX1" s="13"/>
      <c r="KY1" s="13"/>
      <c r="KZ1" s="13"/>
      <c r="LA1" s="13"/>
      <c r="LB1" s="13"/>
      <c r="LC1" s="13"/>
      <c r="LD1" s="13"/>
      <c r="LE1" s="13"/>
      <c r="LF1" s="13"/>
      <c r="LG1" s="13"/>
      <c r="LH1" s="13"/>
      <c r="LI1" s="13"/>
      <c r="LJ1" s="13"/>
      <c r="LK1" s="13"/>
      <c r="LL1" s="13"/>
      <c r="LM1" s="13"/>
      <c r="LN1" s="13"/>
      <c r="LO1" s="13"/>
      <c r="LP1" s="13"/>
      <c r="LQ1" s="13"/>
      <c r="LR1" s="13"/>
      <c r="LS1" s="13"/>
      <c r="LT1" s="13"/>
      <c r="LU1" s="13"/>
      <c r="LV1" s="13"/>
      <c r="LW1" s="13"/>
      <c r="LX1" s="13"/>
      <c r="LY1" s="13"/>
      <c r="LZ1" s="13"/>
      <c r="MA1" s="13"/>
      <c r="MB1" s="13"/>
      <c r="MC1" s="13"/>
      <c r="MD1" s="13"/>
      <c r="ME1" s="13"/>
      <c r="MF1" s="13"/>
      <c r="MG1" s="13"/>
      <c r="MH1" s="13"/>
      <c r="MI1" s="13"/>
      <c r="MJ1" s="13"/>
      <c r="MK1" s="13"/>
      <c r="ML1" s="13"/>
      <c r="MM1" s="13"/>
      <c r="MN1" s="13"/>
      <c r="MO1" s="13"/>
      <c r="MP1" s="13"/>
      <c r="MQ1" s="13"/>
      <c r="MR1" s="13"/>
      <c r="MS1" s="13"/>
      <c r="MT1" s="13"/>
      <c r="MU1" s="13"/>
      <c r="MV1" s="13"/>
      <c r="MW1" s="13"/>
      <c r="MX1" s="13"/>
      <c r="MY1" s="13"/>
      <c r="MZ1" s="13"/>
      <c r="NA1" s="13"/>
      <c r="NB1" s="13"/>
      <c r="NC1" s="13"/>
      <c r="ND1" s="13"/>
      <c r="NE1" s="13"/>
      <c r="NF1" s="13"/>
      <c r="NG1" s="13"/>
      <c r="NH1" s="13"/>
      <c r="NI1" s="13"/>
      <c r="NJ1" s="13"/>
      <c r="NK1" s="13"/>
      <c r="NL1" s="13"/>
      <c r="NM1" s="13"/>
      <c r="NN1" s="13"/>
      <c r="NO1" s="13"/>
      <c r="NP1" s="13"/>
      <c r="NQ1" s="13"/>
      <c r="NR1" s="13"/>
      <c r="NS1" s="13"/>
      <c r="NT1" s="13"/>
      <c r="NU1" s="13"/>
      <c r="NV1" s="13"/>
      <c r="NW1" s="13"/>
      <c r="NX1" s="13"/>
      <c r="NY1" s="13"/>
      <c r="NZ1" s="13"/>
      <c r="OA1" s="13"/>
      <c r="OB1" s="13"/>
      <c r="OC1" s="13"/>
      <c r="OD1" s="13"/>
      <c r="OE1" s="13"/>
      <c r="OF1" s="13"/>
      <c r="OG1" s="13"/>
      <c r="OH1" s="13"/>
      <c r="OI1" s="13"/>
      <c r="OJ1" s="13"/>
      <c r="OK1" s="13"/>
      <c r="OL1" s="13"/>
      <c r="OM1" s="13"/>
      <c r="ON1" s="13"/>
      <c r="OO1" s="13"/>
      <c r="OP1" s="13"/>
      <c r="OQ1" s="13"/>
      <c r="OR1" s="13"/>
      <c r="OS1" s="13"/>
      <c r="OT1" s="13"/>
      <c r="OU1" s="13"/>
      <c r="OV1" s="13"/>
      <c r="OW1" s="13"/>
      <c r="OX1" s="13"/>
      <c r="OY1" s="13"/>
      <c r="OZ1" s="13"/>
      <c r="PA1" s="13"/>
      <c r="PB1" s="13"/>
      <c r="PC1" s="13"/>
      <c r="PD1" s="13"/>
      <c r="PE1" s="13"/>
      <c r="PF1" s="13"/>
      <c r="PG1" s="13"/>
      <c r="PH1" s="13"/>
      <c r="PI1" s="13"/>
      <c r="PJ1" s="13"/>
      <c r="PK1" s="13"/>
      <c r="PL1" s="13"/>
      <c r="PM1" s="13"/>
      <c r="PN1" s="13"/>
      <c r="PO1" s="13"/>
      <c r="PP1" s="13"/>
      <c r="PQ1" s="13"/>
      <c r="PR1" s="13"/>
    </row>
    <row r="2" spans="1:16384" ht="12" customHeight="1" thickTop="1">
      <c r="A2" s="15" t="str">
        <f ca="1">"Sheet: "&amp;RIGHT(CELL("filename",A$1),LEN(CELL("filename",A$1))-FIND("]",CELL("filename",A$1)))</f>
        <v>Sheet: Admin</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c r="IW2" s="14"/>
      <c r="IX2" s="14"/>
      <c r="IY2" s="14"/>
      <c r="IZ2" s="14"/>
      <c r="JA2" s="14"/>
      <c r="JB2" s="14"/>
      <c r="JC2" s="14"/>
      <c r="JD2" s="14"/>
      <c r="JE2" s="14"/>
      <c r="JF2" s="14"/>
      <c r="JG2" s="14"/>
      <c r="JH2" s="14"/>
      <c r="JI2" s="14"/>
      <c r="JJ2" s="14"/>
      <c r="JK2" s="14"/>
      <c r="JL2" s="14"/>
      <c r="JM2" s="14"/>
      <c r="JN2" s="14"/>
      <c r="JO2" s="14"/>
      <c r="JP2" s="14"/>
      <c r="JQ2" s="14"/>
      <c r="JR2" s="14"/>
      <c r="JS2" s="14"/>
      <c r="JT2" s="14"/>
      <c r="JU2" s="14"/>
      <c r="JV2" s="14"/>
      <c r="JW2" s="14"/>
      <c r="JX2" s="14"/>
      <c r="JY2" s="14"/>
      <c r="JZ2" s="14"/>
      <c r="KA2" s="14"/>
      <c r="KB2" s="14"/>
      <c r="KC2" s="14"/>
      <c r="KD2" s="14"/>
      <c r="KE2" s="14"/>
      <c r="KF2" s="14"/>
      <c r="KG2" s="14"/>
      <c r="KH2" s="14"/>
      <c r="KI2" s="14"/>
      <c r="KJ2" s="14"/>
      <c r="KK2" s="14"/>
      <c r="KL2" s="14"/>
      <c r="KM2" s="14"/>
      <c r="KN2" s="14"/>
      <c r="KO2" s="14"/>
      <c r="KP2" s="14"/>
      <c r="KQ2" s="14"/>
      <c r="KR2" s="14"/>
      <c r="KS2" s="14"/>
      <c r="KT2" s="14"/>
      <c r="KU2" s="14"/>
      <c r="KV2" s="14"/>
      <c r="KW2" s="14"/>
      <c r="KX2" s="14"/>
      <c r="KY2" s="14"/>
      <c r="KZ2" s="14"/>
      <c r="LA2" s="14"/>
      <c r="LB2" s="14"/>
      <c r="LC2" s="14"/>
      <c r="LD2" s="14"/>
      <c r="LE2" s="14"/>
      <c r="LF2" s="14"/>
      <c r="LG2" s="14"/>
      <c r="LH2" s="14"/>
      <c r="LI2" s="14"/>
      <c r="LJ2" s="14"/>
      <c r="LK2" s="14"/>
      <c r="LL2" s="14"/>
      <c r="LM2" s="14"/>
      <c r="LN2" s="14"/>
      <c r="LO2" s="14"/>
      <c r="LP2" s="14"/>
      <c r="LQ2" s="14"/>
      <c r="LR2" s="14"/>
      <c r="LS2" s="14"/>
      <c r="LT2" s="14"/>
      <c r="LU2" s="14"/>
      <c r="LV2" s="14"/>
      <c r="LW2" s="14"/>
      <c r="LX2" s="14"/>
      <c r="LY2" s="14"/>
      <c r="LZ2" s="14"/>
      <c r="MA2" s="14"/>
      <c r="MB2" s="14"/>
      <c r="MC2" s="14"/>
      <c r="MD2" s="14"/>
      <c r="ME2" s="14"/>
      <c r="MF2" s="14"/>
      <c r="MG2" s="14"/>
      <c r="MH2" s="14"/>
      <c r="MI2" s="14"/>
      <c r="MJ2" s="14"/>
      <c r="MK2" s="14"/>
      <c r="ML2" s="14"/>
      <c r="MM2" s="14"/>
      <c r="MN2" s="14"/>
      <c r="MO2" s="14"/>
      <c r="MP2" s="14"/>
      <c r="MQ2" s="14"/>
      <c r="MR2" s="14"/>
      <c r="MS2" s="14"/>
      <c r="MT2" s="14"/>
      <c r="MU2" s="14"/>
      <c r="MV2" s="14"/>
      <c r="MW2" s="14"/>
      <c r="MX2" s="14"/>
      <c r="MY2" s="14"/>
      <c r="MZ2" s="14"/>
      <c r="NA2" s="14"/>
      <c r="NB2" s="14"/>
      <c r="NC2" s="14"/>
      <c r="ND2" s="14"/>
      <c r="NE2" s="14"/>
      <c r="NF2" s="14"/>
      <c r="NG2" s="14"/>
      <c r="NH2" s="14"/>
      <c r="NI2" s="14"/>
      <c r="NJ2" s="14"/>
      <c r="NK2" s="14"/>
      <c r="NL2" s="14"/>
      <c r="NM2" s="14"/>
      <c r="NN2" s="14"/>
      <c r="NO2" s="14"/>
      <c r="NP2" s="14"/>
      <c r="NQ2" s="14"/>
      <c r="NR2" s="14"/>
      <c r="NS2" s="14"/>
      <c r="NT2" s="14"/>
      <c r="NU2" s="14"/>
      <c r="NV2" s="14"/>
      <c r="NW2" s="14"/>
      <c r="NX2" s="14"/>
      <c r="NY2" s="14"/>
      <c r="NZ2" s="14"/>
      <c r="OA2" s="14"/>
      <c r="OB2" s="14"/>
      <c r="OC2" s="14"/>
      <c r="OD2" s="14"/>
      <c r="OE2" s="14"/>
      <c r="OF2" s="14"/>
      <c r="OG2" s="14"/>
      <c r="OH2" s="14"/>
      <c r="OI2" s="14"/>
      <c r="OJ2" s="14"/>
      <c r="OK2" s="14"/>
      <c r="OL2" s="14"/>
      <c r="OM2" s="14"/>
      <c r="ON2" s="14"/>
      <c r="OO2" s="14"/>
      <c r="OP2" s="14"/>
      <c r="OQ2" s="14"/>
      <c r="OR2" s="14"/>
      <c r="OS2" s="14"/>
      <c r="OT2" s="14"/>
      <c r="OU2" s="14"/>
      <c r="OV2" s="14"/>
      <c r="OW2" s="14"/>
      <c r="OX2" s="14"/>
      <c r="OY2" s="14"/>
      <c r="OZ2" s="14"/>
      <c r="PA2" s="14"/>
      <c r="PB2" s="14"/>
      <c r="PC2" s="14"/>
      <c r="PD2" s="14"/>
      <c r="PE2" s="14"/>
      <c r="PF2" s="14"/>
      <c r="PG2" s="14"/>
      <c r="PH2" s="14"/>
      <c r="PI2" s="14"/>
      <c r="PJ2" s="14"/>
      <c r="PK2" s="14"/>
      <c r="PL2" s="14"/>
      <c r="PM2" s="14"/>
      <c r="PN2" s="14"/>
      <c r="PO2" s="14"/>
      <c r="PP2" s="14"/>
      <c r="PQ2" s="14"/>
      <c r="PR2" s="14"/>
    </row>
    <row r="3" spans="1:16384" ht="12" customHeight="1"/>
    <row r="4" spans="1:16384" ht="12" customHeight="1"/>
    <row r="5" spans="1:16384" ht="12" customHeight="1"/>
    <row r="6" spans="1:16384" ht="12" customHeight="1"/>
    <row r="7" spans="1:16384" ht="12" customHeight="1"/>
    <row r="8" spans="1:16384" ht="12" customHeight="1"/>
    <row r="9" spans="1:16384" ht="12" customHeight="1">
      <c r="J9" s="20" t="s">
        <v>2</v>
      </c>
      <c r="K9" s="20" t="s">
        <v>16</v>
      </c>
      <c r="L9" s="20" t="s">
        <v>1</v>
      </c>
      <c r="M9" s="20" t="s">
        <v>72</v>
      </c>
      <c r="N9" s="20"/>
    </row>
    <row r="10" spans="1:16384" s="41" customFormat="1" ht="18" customHeight="1" thickBot="1">
      <c r="A10" s="41" t="s">
        <v>89</v>
      </c>
      <c r="PR10" s="11"/>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c r="CYL10"/>
      <c r="CYM10"/>
      <c r="CYN10"/>
      <c r="CYO10"/>
      <c r="CYP10"/>
      <c r="CYQ10"/>
      <c r="CYR10"/>
      <c r="CYS10"/>
      <c r="CYT10"/>
      <c r="CYU10"/>
      <c r="CYV10"/>
      <c r="CYW10"/>
      <c r="CYX10"/>
      <c r="CYY10"/>
      <c r="CYZ10"/>
      <c r="CZA10"/>
      <c r="CZB10"/>
      <c r="CZC10"/>
      <c r="CZD10"/>
      <c r="CZE10"/>
      <c r="CZF10"/>
      <c r="CZG10"/>
      <c r="CZH10"/>
      <c r="CZI10"/>
      <c r="CZJ10"/>
      <c r="CZK10"/>
      <c r="CZL10"/>
      <c r="CZM10"/>
      <c r="CZN10"/>
      <c r="CZO10"/>
      <c r="CZP10"/>
      <c r="CZQ10"/>
      <c r="CZR10"/>
      <c r="CZS10"/>
      <c r="CZT10"/>
      <c r="CZU10"/>
      <c r="CZV10"/>
      <c r="CZW10"/>
      <c r="CZX10"/>
      <c r="CZY10"/>
      <c r="CZZ10"/>
      <c r="DAA10"/>
      <c r="DAB10"/>
      <c r="DAC10"/>
      <c r="DAD10"/>
      <c r="DAE10"/>
      <c r="DAF10"/>
      <c r="DAG10"/>
      <c r="DAH10"/>
      <c r="DAI10"/>
      <c r="DAJ10"/>
      <c r="DAK10"/>
      <c r="DAL10"/>
      <c r="DAM10"/>
      <c r="DAN10"/>
      <c r="DAO10"/>
      <c r="DAP10"/>
      <c r="DAQ10"/>
      <c r="DAR10"/>
      <c r="DAS10"/>
      <c r="DAT10"/>
      <c r="DAU10"/>
      <c r="DAV10"/>
      <c r="DAW10"/>
      <c r="DAX10"/>
      <c r="DAY10"/>
      <c r="DAZ10"/>
      <c r="DBA10"/>
      <c r="DBB10"/>
      <c r="DBC10"/>
      <c r="DBD10"/>
      <c r="DBE10"/>
      <c r="DBF10"/>
      <c r="DBG10"/>
      <c r="DBH10"/>
      <c r="DBI10"/>
      <c r="DBJ10"/>
      <c r="DBK10"/>
      <c r="DBL10"/>
      <c r="DBM10"/>
      <c r="DBN10"/>
      <c r="DBO10"/>
      <c r="DBP10"/>
      <c r="DBQ10"/>
      <c r="DBR10"/>
      <c r="DBS10"/>
      <c r="DBT10"/>
      <c r="DBU10"/>
      <c r="DBV10"/>
      <c r="DBW10"/>
      <c r="DBX10"/>
      <c r="DBY10"/>
      <c r="DBZ10"/>
      <c r="DCA10"/>
      <c r="DCB10"/>
      <c r="DCC10"/>
      <c r="DCD10"/>
      <c r="DCE10"/>
      <c r="DCF10"/>
      <c r="DCG10"/>
      <c r="DCH10"/>
      <c r="DCI10"/>
      <c r="DCJ10"/>
      <c r="DCK10"/>
      <c r="DCL10"/>
      <c r="DCM10"/>
      <c r="DCN10"/>
      <c r="DCO10"/>
      <c r="DCP10"/>
      <c r="DCQ10"/>
      <c r="DCR10"/>
      <c r="DCS10"/>
      <c r="DCT10"/>
      <c r="DCU10"/>
      <c r="DCV10"/>
      <c r="DCW10"/>
      <c r="DCX10"/>
      <c r="DCY10"/>
      <c r="DCZ10"/>
      <c r="DDA10"/>
      <c r="DDB10"/>
      <c r="DDC10"/>
      <c r="DDD10"/>
      <c r="DDE10"/>
      <c r="DDF10"/>
      <c r="DDG10"/>
      <c r="DDH10"/>
      <c r="DDI10"/>
      <c r="DDJ10"/>
      <c r="DDK10"/>
      <c r="DDL10"/>
      <c r="DDM10"/>
      <c r="DDN10"/>
      <c r="DDO10"/>
      <c r="DDP10"/>
      <c r="DDQ10"/>
      <c r="DDR10"/>
      <c r="DDS10"/>
      <c r="DDT10"/>
      <c r="DDU10"/>
      <c r="DDV10"/>
      <c r="DDW10"/>
      <c r="DDX10"/>
      <c r="DDY10"/>
      <c r="DDZ10"/>
      <c r="DEA10"/>
      <c r="DEB10"/>
      <c r="DEC10"/>
      <c r="DED10"/>
      <c r="DEE10"/>
      <c r="DEF10"/>
      <c r="DEG10"/>
      <c r="DEH10"/>
      <c r="DEI10"/>
      <c r="DEJ10"/>
      <c r="DEK10"/>
      <c r="DEL10"/>
      <c r="DEM10"/>
      <c r="DEN10"/>
      <c r="DEO10"/>
      <c r="DEP10"/>
      <c r="DEQ10"/>
      <c r="DER10"/>
      <c r="DES10"/>
      <c r="DET10"/>
      <c r="DEU10"/>
      <c r="DEV10"/>
      <c r="DEW10"/>
      <c r="DEX10"/>
      <c r="DEY10"/>
      <c r="DEZ10"/>
      <c r="DFA10"/>
      <c r="DFB10"/>
      <c r="DFC10"/>
      <c r="DFD10"/>
      <c r="DFE10"/>
      <c r="DFF10"/>
      <c r="DFG10"/>
      <c r="DFH10"/>
      <c r="DFI10"/>
      <c r="DFJ10"/>
      <c r="DFK10"/>
      <c r="DFL10"/>
      <c r="DFM10"/>
      <c r="DFN10"/>
      <c r="DFO10"/>
      <c r="DFP10"/>
      <c r="DFQ10"/>
      <c r="DFR10"/>
      <c r="DFS10"/>
      <c r="DFT10"/>
      <c r="DFU10"/>
      <c r="DFV10"/>
      <c r="DFW10"/>
      <c r="DFX10"/>
      <c r="DFY10"/>
      <c r="DFZ10"/>
      <c r="DGA10"/>
      <c r="DGB10"/>
      <c r="DGC10"/>
      <c r="DGD10"/>
      <c r="DGE10"/>
      <c r="DGF10"/>
      <c r="DGG10"/>
      <c r="DGH10"/>
      <c r="DGI10"/>
      <c r="DGJ10"/>
      <c r="DGK10"/>
      <c r="DGL10"/>
      <c r="DGM10"/>
      <c r="DGN10"/>
      <c r="DGO10"/>
      <c r="DGP10"/>
      <c r="DGQ10"/>
      <c r="DGR10"/>
      <c r="DGS10"/>
      <c r="DGT10"/>
      <c r="DGU10"/>
      <c r="DGV10"/>
      <c r="DGW10"/>
      <c r="DGX10"/>
      <c r="DGY10"/>
      <c r="DGZ10"/>
      <c r="DHA10"/>
      <c r="DHB10"/>
      <c r="DHC10"/>
      <c r="DHD10"/>
      <c r="DHE10"/>
      <c r="DHF10"/>
      <c r="DHG10"/>
      <c r="DHH10"/>
      <c r="DHI10"/>
      <c r="DHJ10"/>
      <c r="DHK10"/>
      <c r="DHL10"/>
      <c r="DHM10"/>
      <c r="DHN10"/>
      <c r="DHO10"/>
      <c r="DHP10"/>
      <c r="DHQ10"/>
      <c r="DHR10"/>
      <c r="DHS10"/>
      <c r="DHT10"/>
      <c r="DHU10"/>
      <c r="DHV10"/>
      <c r="DHW10"/>
      <c r="DHX10"/>
      <c r="DHY10"/>
      <c r="DHZ10"/>
      <c r="DIA10"/>
      <c r="DIB10"/>
      <c r="DIC10"/>
      <c r="DID10"/>
      <c r="DIE10"/>
      <c r="DIF10"/>
      <c r="DIG10"/>
      <c r="DIH10"/>
      <c r="DII10"/>
      <c r="DIJ10"/>
      <c r="DIK10"/>
      <c r="DIL10"/>
      <c r="DIM10"/>
      <c r="DIN10"/>
      <c r="DIO10"/>
      <c r="DIP10"/>
      <c r="DIQ10"/>
      <c r="DIR10"/>
      <c r="DIS10"/>
      <c r="DIT10"/>
      <c r="DIU10"/>
      <c r="DIV10"/>
      <c r="DIW10"/>
      <c r="DIX10"/>
      <c r="DIY10"/>
      <c r="DIZ10"/>
      <c r="DJA10"/>
      <c r="DJB10"/>
      <c r="DJC10"/>
      <c r="DJD10"/>
      <c r="DJE10"/>
      <c r="DJF10"/>
      <c r="DJG10"/>
      <c r="DJH10"/>
      <c r="DJI10"/>
      <c r="DJJ10"/>
      <c r="DJK10"/>
      <c r="DJL10"/>
      <c r="DJM10"/>
      <c r="DJN10"/>
      <c r="DJO10"/>
      <c r="DJP10"/>
      <c r="DJQ10"/>
      <c r="DJR10"/>
      <c r="DJS10"/>
      <c r="DJT10"/>
      <c r="DJU10"/>
      <c r="DJV10"/>
      <c r="DJW10"/>
      <c r="DJX10"/>
      <c r="DJY10"/>
      <c r="DJZ10"/>
      <c r="DKA10"/>
      <c r="DKB10"/>
      <c r="DKC10"/>
      <c r="DKD10"/>
      <c r="DKE10"/>
      <c r="DKF10"/>
      <c r="DKG10"/>
      <c r="DKH10"/>
      <c r="DKI10"/>
      <c r="DKJ10"/>
      <c r="DKK10"/>
      <c r="DKL10"/>
      <c r="DKM10"/>
      <c r="DKN10"/>
      <c r="DKO10"/>
      <c r="DKP10"/>
      <c r="DKQ10"/>
      <c r="DKR10"/>
      <c r="DKS10"/>
      <c r="DKT10"/>
      <c r="DKU10"/>
      <c r="DKV10"/>
      <c r="DKW10"/>
      <c r="DKX10"/>
      <c r="DKY10"/>
      <c r="DKZ10"/>
      <c r="DLA10"/>
      <c r="DLB10"/>
      <c r="DLC10"/>
      <c r="DLD10"/>
      <c r="DLE10"/>
      <c r="DLF10"/>
      <c r="DLG10"/>
      <c r="DLH10"/>
      <c r="DLI10"/>
      <c r="DLJ10"/>
      <c r="DLK10"/>
      <c r="DLL10"/>
      <c r="DLM10"/>
      <c r="DLN10"/>
      <c r="DLO10"/>
      <c r="DLP10"/>
      <c r="DLQ10"/>
      <c r="DLR10"/>
      <c r="DLS10"/>
      <c r="DLT10"/>
      <c r="DLU10"/>
      <c r="DLV10"/>
      <c r="DLW10"/>
      <c r="DLX10"/>
      <c r="DLY10"/>
      <c r="DLZ10"/>
      <c r="DMA10"/>
      <c r="DMB10"/>
      <c r="DMC10"/>
      <c r="DMD10"/>
      <c r="DME10"/>
      <c r="DMF10"/>
      <c r="DMG10"/>
      <c r="DMH10"/>
      <c r="DMI10"/>
      <c r="DMJ10"/>
      <c r="DMK10"/>
      <c r="DML10"/>
      <c r="DMM10"/>
      <c r="DMN10"/>
      <c r="DMO10"/>
      <c r="DMP10"/>
      <c r="DMQ10"/>
      <c r="DMR10"/>
      <c r="DMS10"/>
      <c r="DMT10"/>
      <c r="DMU10"/>
      <c r="DMV10"/>
      <c r="DMW10"/>
      <c r="DMX10"/>
      <c r="DMY10"/>
      <c r="DMZ10"/>
      <c r="DNA10"/>
      <c r="DNB10"/>
      <c r="DNC10"/>
      <c r="DND10"/>
      <c r="DNE10"/>
      <c r="DNF10"/>
      <c r="DNG10"/>
      <c r="DNH10"/>
      <c r="DNI10"/>
      <c r="DNJ10"/>
      <c r="DNK10"/>
      <c r="DNL10"/>
      <c r="DNM10"/>
      <c r="DNN10"/>
      <c r="DNO10"/>
      <c r="DNP10"/>
      <c r="DNQ10"/>
      <c r="DNR10"/>
      <c r="DNS10"/>
      <c r="DNT10"/>
      <c r="DNU10"/>
      <c r="DNV10"/>
      <c r="DNW10"/>
      <c r="DNX10"/>
      <c r="DNY10"/>
      <c r="DNZ10"/>
      <c r="DOA10"/>
      <c r="DOB10"/>
      <c r="DOC10"/>
      <c r="DOD10"/>
      <c r="DOE10"/>
      <c r="DOF10"/>
      <c r="DOG10"/>
      <c r="DOH10"/>
      <c r="DOI10"/>
      <c r="DOJ10"/>
      <c r="DOK10"/>
      <c r="DOL10"/>
      <c r="DOM10"/>
      <c r="DON10"/>
      <c r="DOO10"/>
      <c r="DOP10"/>
      <c r="DOQ10"/>
      <c r="DOR10"/>
      <c r="DOS10"/>
      <c r="DOT10"/>
      <c r="DOU10"/>
      <c r="DOV10"/>
      <c r="DOW10"/>
      <c r="DOX10"/>
      <c r="DOY10"/>
      <c r="DOZ10"/>
      <c r="DPA10"/>
      <c r="DPB10"/>
      <c r="DPC10"/>
      <c r="DPD10"/>
      <c r="DPE10"/>
      <c r="DPF10"/>
      <c r="DPG10"/>
      <c r="DPH10"/>
      <c r="DPI10"/>
      <c r="DPJ10"/>
      <c r="DPK10"/>
      <c r="DPL10"/>
      <c r="DPM10"/>
      <c r="DPN10"/>
      <c r="DPO10"/>
      <c r="DPP10"/>
      <c r="DPQ10"/>
      <c r="DPR10"/>
      <c r="DPS10"/>
      <c r="DPT10"/>
      <c r="DPU10"/>
      <c r="DPV10"/>
      <c r="DPW10"/>
      <c r="DPX10"/>
      <c r="DPY10"/>
      <c r="DPZ10"/>
      <c r="DQA10"/>
      <c r="DQB10"/>
      <c r="DQC10"/>
      <c r="DQD10"/>
      <c r="DQE10"/>
      <c r="DQF10"/>
      <c r="DQG10"/>
      <c r="DQH10"/>
      <c r="DQI10"/>
      <c r="DQJ10"/>
      <c r="DQK10"/>
      <c r="DQL10"/>
      <c r="DQM10"/>
      <c r="DQN10"/>
      <c r="DQO10"/>
      <c r="DQP10"/>
      <c r="DQQ10"/>
      <c r="DQR10"/>
      <c r="DQS10"/>
      <c r="DQT10"/>
      <c r="DQU10"/>
      <c r="DQV10"/>
      <c r="DQW10"/>
      <c r="DQX10"/>
      <c r="DQY10"/>
      <c r="DQZ10"/>
      <c r="DRA10"/>
      <c r="DRB10"/>
      <c r="DRC10"/>
      <c r="DRD10"/>
      <c r="DRE10"/>
      <c r="DRF10"/>
      <c r="DRG10"/>
      <c r="DRH10"/>
      <c r="DRI10"/>
      <c r="DRJ10"/>
      <c r="DRK10"/>
      <c r="DRL10"/>
      <c r="DRM10"/>
      <c r="DRN10"/>
      <c r="DRO10"/>
      <c r="DRP10"/>
      <c r="DRQ10"/>
      <c r="DRR10"/>
      <c r="DRS10"/>
      <c r="DRT10"/>
      <c r="DRU10"/>
      <c r="DRV10"/>
      <c r="DRW10"/>
      <c r="DRX10"/>
      <c r="DRY10"/>
      <c r="DRZ10"/>
      <c r="DSA10"/>
      <c r="DSB10"/>
      <c r="DSC10"/>
      <c r="DSD10"/>
      <c r="DSE10"/>
      <c r="DSF10"/>
      <c r="DSG10"/>
      <c r="DSH10"/>
      <c r="DSI10"/>
      <c r="DSJ10"/>
      <c r="DSK10"/>
      <c r="DSL10"/>
      <c r="DSM10"/>
      <c r="DSN10"/>
      <c r="DSO10"/>
      <c r="DSP10"/>
      <c r="DSQ10"/>
      <c r="DSR10"/>
      <c r="DSS10"/>
      <c r="DST10"/>
      <c r="DSU10"/>
      <c r="DSV10"/>
      <c r="DSW10"/>
      <c r="DSX10"/>
      <c r="DSY10"/>
      <c r="DSZ10"/>
      <c r="DTA10"/>
      <c r="DTB10"/>
      <c r="DTC10"/>
      <c r="DTD10"/>
      <c r="DTE10"/>
      <c r="DTF10"/>
      <c r="DTG10"/>
      <c r="DTH10"/>
      <c r="DTI10"/>
      <c r="DTJ10"/>
      <c r="DTK10"/>
      <c r="DTL10"/>
      <c r="DTM10"/>
      <c r="DTN10"/>
      <c r="DTO10"/>
      <c r="DTP10"/>
      <c r="DTQ10"/>
      <c r="DTR10"/>
      <c r="DTS10"/>
      <c r="DTT10"/>
      <c r="DTU10"/>
      <c r="DTV10"/>
      <c r="DTW10"/>
      <c r="DTX10"/>
      <c r="DTY10"/>
      <c r="DTZ10"/>
      <c r="DUA10"/>
      <c r="DUB10"/>
      <c r="DUC10"/>
      <c r="DUD10"/>
      <c r="DUE10"/>
      <c r="DUF10"/>
      <c r="DUG10"/>
      <c r="DUH10"/>
      <c r="DUI10"/>
      <c r="DUJ10"/>
      <c r="DUK10"/>
      <c r="DUL10"/>
      <c r="DUM10"/>
      <c r="DUN10"/>
      <c r="DUO10"/>
      <c r="DUP10"/>
      <c r="DUQ10"/>
      <c r="DUR10"/>
      <c r="DUS10"/>
      <c r="DUT10"/>
      <c r="DUU10"/>
      <c r="DUV10"/>
      <c r="DUW10"/>
      <c r="DUX10"/>
      <c r="DUY10"/>
      <c r="DUZ10"/>
      <c r="DVA10"/>
      <c r="DVB10"/>
      <c r="DVC10"/>
      <c r="DVD10"/>
      <c r="DVE10"/>
      <c r="DVF10"/>
      <c r="DVG10"/>
      <c r="DVH10"/>
      <c r="DVI10"/>
      <c r="DVJ10"/>
      <c r="DVK10"/>
      <c r="DVL10"/>
      <c r="DVM10"/>
      <c r="DVN10"/>
      <c r="DVO10"/>
      <c r="DVP10"/>
      <c r="DVQ10"/>
      <c r="DVR10"/>
      <c r="DVS10"/>
      <c r="DVT10"/>
      <c r="DVU10"/>
      <c r="DVV10"/>
      <c r="DVW10"/>
      <c r="DVX10"/>
      <c r="DVY10"/>
      <c r="DVZ10"/>
      <c r="DWA10"/>
      <c r="DWB10"/>
      <c r="DWC10"/>
      <c r="DWD10"/>
      <c r="DWE10"/>
      <c r="DWF10"/>
      <c r="DWG10"/>
      <c r="DWH10"/>
      <c r="DWI10"/>
      <c r="DWJ10"/>
      <c r="DWK10"/>
      <c r="DWL10"/>
      <c r="DWM10"/>
      <c r="DWN10"/>
      <c r="DWO10"/>
      <c r="DWP10"/>
      <c r="DWQ10"/>
      <c r="DWR10"/>
      <c r="DWS10"/>
      <c r="DWT10"/>
      <c r="DWU10"/>
      <c r="DWV10"/>
      <c r="DWW10"/>
      <c r="DWX10"/>
      <c r="DWY10"/>
      <c r="DWZ10"/>
      <c r="DXA10"/>
      <c r="DXB10"/>
      <c r="DXC10"/>
      <c r="DXD10"/>
      <c r="DXE10"/>
      <c r="DXF10"/>
      <c r="DXG10"/>
      <c r="DXH10"/>
      <c r="DXI10"/>
      <c r="DXJ10"/>
      <c r="DXK10"/>
      <c r="DXL10"/>
      <c r="DXM10"/>
      <c r="DXN10"/>
      <c r="DXO10"/>
      <c r="DXP10"/>
      <c r="DXQ10"/>
      <c r="DXR10"/>
      <c r="DXS10"/>
      <c r="DXT10"/>
      <c r="DXU10"/>
      <c r="DXV10"/>
      <c r="DXW10"/>
      <c r="DXX10"/>
      <c r="DXY10"/>
      <c r="DXZ10"/>
      <c r="DYA10"/>
      <c r="DYB10"/>
      <c r="DYC10"/>
      <c r="DYD10"/>
      <c r="DYE10"/>
      <c r="DYF10"/>
      <c r="DYG10"/>
      <c r="DYH10"/>
      <c r="DYI10"/>
      <c r="DYJ10"/>
      <c r="DYK10"/>
      <c r="DYL10"/>
      <c r="DYM10"/>
      <c r="DYN10"/>
      <c r="DYO10"/>
      <c r="DYP10"/>
      <c r="DYQ10"/>
      <c r="DYR10"/>
      <c r="DYS10"/>
      <c r="DYT10"/>
      <c r="DYU10"/>
      <c r="DYV10"/>
      <c r="DYW10"/>
      <c r="DYX10"/>
      <c r="DYY10"/>
      <c r="DYZ10"/>
      <c r="DZA10"/>
      <c r="DZB10"/>
      <c r="DZC10"/>
      <c r="DZD10"/>
      <c r="DZE10"/>
      <c r="DZF10"/>
      <c r="DZG10"/>
      <c r="DZH10"/>
      <c r="DZI10"/>
      <c r="DZJ10"/>
      <c r="DZK10"/>
      <c r="DZL10"/>
      <c r="DZM10"/>
      <c r="DZN10"/>
      <c r="DZO10"/>
      <c r="DZP10"/>
      <c r="DZQ10"/>
      <c r="DZR10"/>
      <c r="DZS10"/>
      <c r="DZT10"/>
      <c r="DZU10"/>
      <c r="DZV10"/>
      <c r="DZW10"/>
      <c r="DZX10"/>
      <c r="DZY10"/>
      <c r="DZZ10"/>
      <c r="EAA10"/>
      <c r="EAB10"/>
      <c r="EAC10"/>
      <c r="EAD10"/>
      <c r="EAE10"/>
      <c r="EAF10"/>
      <c r="EAG10"/>
      <c r="EAH10"/>
      <c r="EAI10"/>
      <c r="EAJ10"/>
      <c r="EAK10"/>
      <c r="EAL10"/>
      <c r="EAM10"/>
      <c r="EAN10"/>
      <c r="EAO10"/>
      <c r="EAP10"/>
      <c r="EAQ10"/>
      <c r="EAR10"/>
      <c r="EAS10"/>
      <c r="EAT10"/>
      <c r="EAU10"/>
      <c r="EAV10"/>
      <c r="EAW10"/>
      <c r="EAX10"/>
      <c r="EAY10"/>
      <c r="EAZ10"/>
      <c r="EBA10"/>
      <c r="EBB10"/>
      <c r="EBC10"/>
      <c r="EBD10"/>
      <c r="EBE10"/>
      <c r="EBF10"/>
      <c r="EBG10"/>
      <c r="EBH10"/>
      <c r="EBI10"/>
      <c r="EBJ10"/>
      <c r="EBK10"/>
      <c r="EBL10"/>
      <c r="EBM10"/>
      <c r="EBN10"/>
      <c r="EBO10"/>
      <c r="EBP10"/>
      <c r="EBQ10"/>
      <c r="EBR10"/>
      <c r="EBS10"/>
      <c r="EBT10"/>
      <c r="EBU10"/>
      <c r="EBV10"/>
      <c r="EBW10"/>
      <c r="EBX10"/>
      <c r="EBY10"/>
      <c r="EBZ10"/>
      <c r="ECA10"/>
      <c r="ECB10"/>
      <c r="ECC10"/>
      <c r="ECD10"/>
      <c r="ECE10"/>
      <c r="ECF10"/>
      <c r="ECG10"/>
      <c r="ECH10"/>
      <c r="ECI10"/>
      <c r="ECJ10"/>
      <c r="ECK10"/>
      <c r="ECL10"/>
      <c r="ECM10"/>
      <c r="ECN10"/>
      <c r="ECO10"/>
      <c r="ECP10"/>
      <c r="ECQ10"/>
      <c r="ECR10"/>
      <c r="ECS10"/>
      <c r="ECT10"/>
      <c r="ECU10"/>
      <c r="ECV10"/>
      <c r="ECW10"/>
      <c r="ECX10"/>
      <c r="ECY10"/>
      <c r="ECZ10"/>
      <c r="EDA10"/>
      <c r="EDB10"/>
      <c r="EDC10"/>
      <c r="EDD10"/>
      <c r="EDE10"/>
      <c r="EDF10"/>
      <c r="EDG10"/>
      <c r="EDH10"/>
      <c r="EDI10"/>
      <c r="EDJ10"/>
      <c r="EDK10"/>
      <c r="EDL10"/>
      <c r="EDM10"/>
      <c r="EDN10"/>
      <c r="EDO10"/>
      <c r="EDP10"/>
      <c r="EDQ10"/>
      <c r="EDR10"/>
      <c r="EDS10"/>
      <c r="EDT10"/>
      <c r="EDU10"/>
      <c r="EDV10"/>
      <c r="EDW10"/>
      <c r="EDX10"/>
      <c r="EDY10"/>
      <c r="EDZ10"/>
      <c r="EEA10"/>
      <c r="EEB10"/>
      <c r="EEC10"/>
      <c r="EED10"/>
      <c r="EEE10"/>
      <c r="EEF10"/>
      <c r="EEG10"/>
      <c r="EEH10"/>
      <c r="EEI10"/>
      <c r="EEJ10"/>
      <c r="EEK10"/>
      <c r="EEL10"/>
      <c r="EEM10"/>
      <c r="EEN10"/>
      <c r="EEO10"/>
      <c r="EEP10"/>
      <c r="EEQ10"/>
      <c r="EER10"/>
      <c r="EES10"/>
      <c r="EET10"/>
      <c r="EEU10"/>
      <c r="EEV10"/>
      <c r="EEW10"/>
      <c r="EEX10"/>
      <c r="EEY10"/>
      <c r="EEZ10"/>
      <c r="EFA10"/>
      <c r="EFB10"/>
      <c r="EFC10"/>
      <c r="EFD10"/>
      <c r="EFE10"/>
      <c r="EFF10"/>
      <c r="EFG10"/>
      <c r="EFH10"/>
      <c r="EFI10"/>
      <c r="EFJ10"/>
      <c r="EFK10"/>
      <c r="EFL10"/>
      <c r="EFM10"/>
      <c r="EFN10"/>
      <c r="EFO10"/>
      <c r="EFP10"/>
      <c r="EFQ10"/>
      <c r="EFR10"/>
      <c r="EFS10"/>
      <c r="EFT10"/>
      <c r="EFU10"/>
      <c r="EFV10"/>
      <c r="EFW10"/>
      <c r="EFX10"/>
      <c r="EFY10"/>
      <c r="EFZ10"/>
      <c r="EGA10"/>
      <c r="EGB10"/>
      <c r="EGC10"/>
      <c r="EGD10"/>
      <c r="EGE10"/>
      <c r="EGF10"/>
      <c r="EGG10"/>
      <c r="EGH10"/>
      <c r="EGI10"/>
      <c r="EGJ10"/>
      <c r="EGK10"/>
      <c r="EGL10"/>
      <c r="EGM10"/>
      <c r="EGN10"/>
      <c r="EGO10"/>
      <c r="EGP10"/>
      <c r="EGQ10"/>
      <c r="EGR10"/>
      <c r="EGS10"/>
      <c r="EGT10"/>
      <c r="EGU10"/>
      <c r="EGV10"/>
      <c r="EGW10"/>
      <c r="EGX10"/>
      <c r="EGY10"/>
      <c r="EGZ10"/>
      <c r="EHA10"/>
      <c r="EHB10"/>
      <c r="EHC10"/>
      <c r="EHD10"/>
      <c r="EHE10"/>
      <c r="EHF10"/>
      <c r="EHG10"/>
      <c r="EHH10"/>
      <c r="EHI10"/>
      <c r="EHJ10"/>
      <c r="EHK10"/>
      <c r="EHL10"/>
      <c r="EHM10"/>
      <c r="EHN10"/>
      <c r="EHO10"/>
      <c r="EHP10"/>
      <c r="EHQ10"/>
      <c r="EHR10"/>
      <c r="EHS10"/>
      <c r="EHT10"/>
      <c r="EHU10"/>
      <c r="EHV10"/>
      <c r="EHW10"/>
      <c r="EHX10"/>
      <c r="EHY10"/>
      <c r="EHZ10"/>
      <c r="EIA10"/>
      <c r="EIB10"/>
      <c r="EIC10"/>
      <c r="EID10"/>
      <c r="EIE10"/>
      <c r="EIF10"/>
      <c r="EIG10"/>
      <c r="EIH10"/>
      <c r="EII10"/>
      <c r="EIJ10"/>
      <c r="EIK10"/>
      <c r="EIL10"/>
      <c r="EIM10"/>
      <c r="EIN10"/>
      <c r="EIO10"/>
      <c r="EIP10"/>
      <c r="EIQ10"/>
      <c r="EIR10"/>
      <c r="EIS10"/>
      <c r="EIT10"/>
      <c r="EIU10"/>
      <c r="EIV10"/>
      <c r="EIW10"/>
      <c r="EIX10"/>
      <c r="EIY10"/>
      <c r="EIZ10"/>
      <c r="EJA10"/>
      <c r="EJB10"/>
      <c r="EJC10"/>
      <c r="EJD10"/>
      <c r="EJE10"/>
      <c r="EJF10"/>
      <c r="EJG10"/>
      <c r="EJH10"/>
      <c r="EJI10"/>
      <c r="EJJ10"/>
      <c r="EJK10"/>
      <c r="EJL10"/>
      <c r="EJM10"/>
      <c r="EJN10"/>
      <c r="EJO10"/>
      <c r="EJP10"/>
      <c r="EJQ10"/>
      <c r="EJR10"/>
      <c r="EJS10"/>
      <c r="EJT10"/>
      <c r="EJU10"/>
      <c r="EJV10"/>
      <c r="EJW10"/>
      <c r="EJX10"/>
      <c r="EJY10"/>
      <c r="EJZ10"/>
      <c r="EKA10"/>
      <c r="EKB10"/>
      <c r="EKC10"/>
      <c r="EKD10"/>
      <c r="EKE10"/>
      <c r="EKF10"/>
      <c r="EKG10"/>
      <c r="EKH10"/>
      <c r="EKI10"/>
      <c r="EKJ10"/>
      <c r="EKK10"/>
      <c r="EKL10"/>
      <c r="EKM10"/>
      <c r="EKN10"/>
      <c r="EKO10"/>
      <c r="EKP10"/>
      <c r="EKQ10"/>
      <c r="EKR10"/>
      <c r="EKS10"/>
      <c r="EKT10"/>
      <c r="EKU10"/>
      <c r="EKV10"/>
      <c r="EKW10"/>
      <c r="EKX10"/>
      <c r="EKY10"/>
      <c r="EKZ10"/>
      <c r="ELA10"/>
      <c r="ELB10"/>
      <c r="ELC10"/>
      <c r="ELD10"/>
      <c r="ELE10"/>
      <c r="ELF10"/>
      <c r="ELG10"/>
      <c r="ELH10"/>
      <c r="ELI10"/>
      <c r="ELJ10"/>
      <c r="ELK10"/>
      <c r="ELL10"/>
      <c r="ELM10"/>
      <c r="ELN10"/>
      <c r="ELO10"/>
      <c r="ELP10"/>
      <c r="ELQ10"/>
      <c r="ELR10"/>
      <c r="ELS10"/>
      <c r="ELT10"/>
      <c r="ELU10"/>
      <c r="ELV10"/>
      <c r="ELW10"/>
      <c r="ELX10"/>
      <c r="ELY10"/>
      <c r="ELZ10"/>
      <c r="EMA10"/>
      <c r="EMB10"/>
      <c r="EMC10"/>
      <c r="EMD10"/>
      <c r="EME10"/>
      <c r="EMF10"/>
      <c r="EMG10"/>
      <c r="EMH10"/>
      <c r="EMI10"/>
      <c r="EMJ10"/>
      <c r="EMK10"/>
      <c r="EML10"/>
      <c r="EMM10"/>
      <c r="EMN10"/>
      <c r="EMO10"/>
      <c r="EMP10"/>
      <c r="EMQ10"/>
      <c r="EMR10"/>
      <c r="EMS10"/>
      <c r="EMT10"/>
      <c r="EMU10"/>
      <c r="EMV10"/>
      <c r="EMW10"/>
      <c r="EMX10"/>
      <c r="EMY10"/>
      <c r="EMZ10"/>
      <c r="ENA10"/>
      <c r="ENB10"/>
      <c r="ENC10"/>
      <c r="END10"/>
      <c r="ENE10"/>
      <c r="ENF10"/>
      <c r="ENG10"/>
      <c r="ENH10"/>
      <c r="ENI10"/>
      <c r="ENJ10"/>
      <c r="ENK10"/>
      <c r="ENL10"/>
      <c r="ENM10"/>
      <c r="ENN10"/>
      <c r="ENO10"/>
      <c r="ENP10"/>
      <c r="ENQ10"/>
      <c r="ENR10"/>
      <c r="ENS10"/>
      <c r="ENT10"/>
      <c r="ENU10"/>
      <c r="ENV10"/>
      <c r="ENW10"/>
      <c r="ENX10"/>
      <c r="ENY10"/>
      <c r="ENZ10"/>
      <c r="EOA10"/>
      <c r="EOB10"/>
      <c r="EOC10"/>
      <c r="EOD10"/>
      <c r="EOE10"/>
      <c r="EOF10"/>
      <c r="EOG10"/>
      <c r="EOH10"/>
      <c r="EOI10"/>
      <c r="EOJ10"/>
      <c r="EOK10"/>
      <c r="EOL10"/>
      <c r="EOM10"/>
      <c r="EON10"/>
      <c r="EOO10"/>
      <c r="EOP10"/>
      <c r="EOQ10"/>
      <c r="EOR10"/>
      <c r="EOS10"/>
      <c r="EOT10"/>
      <c r="EOU10"/>
      <c r="EOV10"/>
      <c r="EOW10"/>
      <c r="EOX10"/>
      <c r="EOY10"/>
      <c r="EOZ10"/>
      <c r="EPA10"/>
      <c r="EPB10"/>
      <c r="EPC10"/>
      <c r="EPD10"/>
      <c r="EPE10"/>
      <c r="EPF10"/>
      <c r="EPG10"/>
      <c r="EPH10"/>
      <c r="EPI10"/>
      <c r="EPJ10"/>
      <c r="EPK10"/>
      <c r="EPL10"/>
      <c r="EPM10"/>
      <c r="EPN10"/>
      <c r="EPO10"/>
      <c r="EPP10"/>
      <c r="EPQ10"/>
      <c r="EPR10"/>
      <c r="EPS10"/>
      <c r="EPT10"/>
      <c r="EPU10"/>
      <c r="EPV10"/>
      <c r="EPW10"/>
      <c r="EPX10"/>
      <c r="EPY10"/>
      <c r="EPZ10"/>
      <c r="EQA10"/>
      <c r="EQB10"/>
      <c r="EQC10"/>
      <c r="EQD10"/>
      <c r="EQE10"/>
      <c r="EQF10"/>
      <c r="EQG10"/>
      <c r="EQH10"/>
      <c r="EQI10"/>
      <c r="EQJ10"/>
      <c r="EQK10"/>
      <c r="EQL10"/>
      <c r="EQM10"/>
      <c r="EQN10"/>
      <c r="EQO10"/>
      <c r="EQP10"/>
      <c r="EQQ10"/>
      <c r="EQR10"/>
      <c r="EQS10"/>
      <c r="EQT10"/>
      <c r="EQU10"/>
      <c r="EQV10"/>
      <c r="EQW10"/>
      <c r="EQX10"/>
      <c r="EQY10"/>
      <c r="EQZ10"/>
      <c r="ERA10"/>
      <c r="ERB10"/>
      <c r="ERC10"/>
      <c r="ERD10"/>
      <c r="ERE10"/>
      <c r="ERF10"/>
      <c r="ERG10"/>
      <c r="ERH10"/>
      <c r="ERI10"/>
      <c r="ERJ10"/>
      <c r="ERK10"/>
      <c r="ERL10"/>
      <c r="ERM10"/>
      <c r="ERN10"/>
      <c r="ERO10"/>
      <c r="ERP10"/>
      <c r="ERQ10"/>
      <c r="ERR10"/>
      <c r="ERS10"/>
      <c r="ERT10"/>
      <c r="ERU10"/>
      <c r="ERV10"/>
      <c r="ERW10"/>
      <c r="ERX10"/>
      <c r="ERY10"/>
      <c r="ERZ10"/>
      <c r="ESA10"/>
      <c r="ESB10"/>
      <c r="ESC10"/>
      <c r="ESD10"/>
      <c r="ESE10"/>
      <c r="ESF10"/>
      <c r="ESG10"/>
      <c r="ESH10"/>
      <c r="ESI10"/>
      <c r="ESJ10"/>
      <c r="ESK10"/>
      <c r="ESL10"/>
      <c r="ESM10"/>
      <c r="ESN10"/>
      <c r="ESO10"/>
      <c r="ESP10"/>
      <c r="ESQ10"/>
      <c r="ESR10"/>
      <c r="ESS10"/>
      <c r="EST10"/>
      <c r="ESU10"/>
      <c r="ESV10"/>
      <c r="ESW10"/>
      <c r="ESX10"/>
      <c r="ESY10"/>
      <c r="ESZ10"/>
      <c r="ETA10"/>
      <c r="ETB10"/>
      <c r="ETC10"/>
      <c r="ETD10"/>
      <c r="ETE10"/>
      <c r="ETF10"/>
      <c r="ETG10"/>
      <c r="ETH10"/>
      <c r="ETI10"/>
      <c r="ETJ10"/>
      <c r="ETK10"/>
      <c r="ETL10"/>
      <c r="ETM10"/>
      <c r="ETN10"/>
      <c r="ETO10"/>
      <c r="ETP10"/>
      <c r="ETQ10"/>
      <c r="ETR10"/>
      <c r="ETS10"/>
      <c r="ETT10"/>
      <c r="ETU10"/>
      <c r="ETV10"/>
      <c r="ETW10"/>
      <c r="ETX10"/>
      <c r="ETY10"/>
      <c r="ETZ10"/>
      <c r="EUA10"/>
      <c r="EUB10"/>
      <c r="EUC10"/>
      <c r="EUD10"/>
      <c r="EUE10"/>
      <c r="EUF10"/>
      <c r="EUG10"/>
      <c r="EUH10"/>
      <c r="EUI10"/>
      <c r="EUJ10"/>
      <c r="EUK10"/>
      <c r="EUL10"/>
      <c r="EUM10"/>
      <c r="EUN10"/>
      <c r="EUO10"/>
      <c r="EUP10"/>
      <c r="EUQ10"/>
      <c r="EUR10"/>
      <c r="EUS10"/>
      <c r="EUT10"/>
      <c r="EUU10"/>
      <c r="EUV10"/>
      <c r="EUW10"/>
      <c r="EUX10"/>
      <c r="EUY10"/>
      <c r="EUZ10"/>
      <c r="EVA10"/>
      <c r="EVB10"/>
      <c r="EVC10"/>
      <c r="EVD10"/>
      <c r="EVE10"/>
      <c r="EVF10"/>
      <c r="EVG10"/>
      <c r="EVH10"/>
      <c r="EVI10"/>
      <c r="EVJ10"/>
      <c r="EVK10"/>
      <c r="EVL10"/>
      <c r="EVM10"/>
      <c r="EVN10"/>
      <c r="EVO10"/>
      <c r="EVP10"/>
      <c r="EVQ10"/>
      <c r="EVR10"/>
      <c r="EVS10"/>
      <c r="EVT10"/>
      <c r="EVU10"/>
      <c r="EVV10"/>
      <c r="EVW10"/>
      <c r="EVX10"/>
      <c r="EVY10"/>
      <c r="EVZ10"/>
      <c r="EWA10"/>
      <c r="EWB10"/>
      <c r="EWC10"/>
      <c r="EWD10"/>
      <c r="EWE10"/>
      <c r="EWF10"/>
      <c r="EWG10"/>
      <c r="EWH10"/>
      <c r="EWI10"/>
      <c r="EWJ10"/>
      <c r="EWK10"/>
      <c r="EWL10"/>
      <c r="EWM10"/>
      <c r="EWN10"/>
      <c r="EWO10"/>
      <c r="EWP10"/>
      <c r="EWQ10"/>
      <c r="EWR10"/>
      <c r="EWS10"/>
      <c r="EWT10"/>
      <c r="EWU10"/>
      <c r="EWV10"/>
      <c r="EWW10"/>
      <c r="EWX10"/>
      <c r="EWY10"/>
      <c r="EWZ10"/>
      <c r="EXA10"/>
      <c r="EXB10"/>
      <c r="EXC10"/>
      <c r="EXD10"/>
      <c r="EXE10"/>
      <c r="EXF10"/>
      <c r="EXG10"/>
      <c r="EXH10"/>
      <c r="EXI10"/>
      <c r="EXJ10"/>
      <c r="EXK10"/>
      <c r="EXL10"/>
      <c r="EXM10"/>
      <c r="EXN10"/>
      <c r="EXO10"/>
      <c r="EXP10"/>
      <c r="EXQ10"/>
      <c r="EXR10"/>
      <c r="EXS10"/>
      <c r="EXT10"/>
      <c r="EXU10"/>
      <c r="EXV10"/>
      <c r="EXW10"/>
      <c r="EXX10"/>
      <c r="EXY10"/>
      <c r="EXZ10"/>
      <c r="EYA10"/>
      <c r="EYB10"/>
      <c r="EYC10"/>
      <c r="EYD10"/>
      <c r="EYE10"/>
      <c r="EYF10"/>
      <c r="EYG10"/>
      <c r="EYH10"/>
      <c r="EYI10"/>
      <c r="EYJ10"/>
      <c r="EYK10"/>
      <c r="EYL10"/>
      <c r="EYM10"/>
      <c r="EYN10"/>
      <c r="EYO10"/>
      <c r="EYP10"/>
      <c r="EYQ10"/>
      <c r="EYR10"/>
      <c r="EYS10"/>
      <c r="EYT10"/>
      <c r="EYU10"/>
      <c r="EYV10"/>
      <c r="EYW10"/>
      <c r="EYX10"/>
      <c r="EYY10"/>
      <c r="EYZ10"/>
      <c r="EZA10"/>
      <c r="EZB10"/>
      <c r="EZC10"/>
      <c r="EZD10"/>
      <c r="EZE10"/>
      <c r="EZF10"/>
      <c r="EZG10"/>
      <c r="EZH10"/>
      <c r="EZI10"/>
      <c r="EZJ10"/>
      <c r="EZK10"/>
      <c r="EZL10"/>
      <c r="EZM10"/>
      <c r="EZN10"/>
      <c r="EZO10"/>
      <c r="EZP10"/>
      <c r="EZQ10"/>
      <c r="EZR10"/>
      <c r="EZS10"/>
      <c r="EZT10"/>
      <c r="EZU10"/>
      <c r="EZV10"/>
      <c r="EZW10"/>
      <c r="EZX10"/>
      <c r="EZY10"/>
      <c r="EZZ10"/>
      <c r="FAA10"/>
      <c r="FAB10"/>
      <c r="FAC10"/>
      <c r="FAD10"/>
      <c r="FAE10"/>
      <c r="FAF10"/>
      <c r="FAG10"/>
      <c r="FAH10"/>
      <c r="FAI10"/>
      <c r="FAJ10"/>
      <c r="FAK10"/>
      <c r="FAL10"/>
      <c r="FAM10"/>
      <c r="FAN10"/>
      <c r="FAO10"/>
      <c r="FAP10"/>
      <c r="FAQ10"/>
      <c r="FAR10"/>
      <c r="FAS10"/>
      <c r="FAT10"/>
      <c r="FAU10"/>
      <c r="FAV10"/>
      <c r="FAW10"/>
      <c r="FAX10"/>
      <c r="FAY10"/>
      <c r="FAZ10"/>
      <c r="FBA10"/>
      <c r="FBB10"/>
      <c r="FBC10"/>
      <c r="FBD10"/>
      <c r="FBE10"/>
      <c r="FBF10"/>
      <c r="FBG10"/>
      <c r="FBH10"/>
      <c r="FBI10"/>
      <c r="FBJ10"/>
      <c r="FBK10"/>
      <c r="FBL10"/>
      <c r="FBM10"/>
      <c r="FBN10"/>
      <c r="FBO10"/>
      <c r="FBP10"/>
      <c r="FBQ10"/>
      <c r="FBR10"/>
      <c r="FBS10"/>
      <c r="FBT10"/>
      <c r="FBU10"/>
      <c r="FBV10"/>
      <c r="FBW10"/>
      <c r="FBX10"/>
      <c r="FBY10"/>
      <c r="FBZ10"/>
      <c r="FCA10"/>
      <c r="FCB10"/>
      <c r="FCC10"/>
      <c r="FCD10"/>
      <c r="FCE10"/>
      <c r="FCF10"/>
      <c r="FCG10"/>
      <c r="FCH10"/>
      <c r="FCI10"/>
      <c r="FCJ10"/>
      <c r="FCK10"/>
      <c r="FCL10"/>
      <c r="FCM10"/>
      <c r="FCN10"/>
      <c r="FCO10"/>
      <c r="FCP10"/>
      <c r="FCQ10"/>
      <c r="FCR10"/>
      <c r="FCS10"/>
      <c r="FCT10"/>
      <c r="FCU10"/>
      <c r="FCV10"/>
      <c r="FCW10"/>
      <c r="FCX10"/>
      <c r="FCY10"/>
      <c r="FCZ10"/>
      <c r="FDA10"/>
      <c r="FDB10"/>
      <c r="FDC10"/>
      <c r="FDD10"/>
      <c r="FDE10"/>
      <c r="FDF10"/>
      <c r="FDG10"/>
      <c r="FDH10"/>
      <c r="FDI10"/>
      <c r="FDJ10"/>
      <c r="FDK10"/>
      <c r="FDL10"/>
      <c r="FDM10"/>
      <c r="FDN10"/>
      <c r="FDO10"/>
      <c r="FDP10"/>
      <c r="FDQ10"/>
      <c r="FDR10"/>
      <c r="FDS10"/>
      <c r="FDT10"/>
      <c r="FDU10"/>
      <c r="FDV10"/>
      <c r="FDW10"/>
      <c r="FDX10"/>
      <c r="FDY10"/>
      <c r="FDZ10"/>
      <c r="FEA10"/>
      <c r="FEB10"/>
      <c r="FEC10"/>
      <c r="FED10"/>
      <c r="FEE10"/>
      <c r="FEF10"/>
      <c r="FEG10"/>
      <c r="FEH10"/>
      <c r="FEI10"/>
      <c r="FEJ10"/>
      <c r="FEK10"/>
      <c r="FEL10"/>
      <c r="FEM10"/>
      <c r="FEN10"/>
      <c r="FEO10"/>
      <c r="FEP10"/>
      <c r="FEQ10"/>
      <c r="FER10"/>
      <c r="FES10"/>
      <c r="FET10"/>
      <c r="FEU10"/>
      <c r="FEV10"/>
      <c r="FEW10"/>
      <c r="FEX10"/>
      <c r="FEY10"/>
      <c r="FEZ10"/>
      <c r="FFA10"/>
      <c r="FFB10"/>
      <c r="FFC10"/>
      <c r="FFD10"/>
      <c r="FFE10"/>
      <c r="FFF10"/>
      <c r="FFG10"/>
      <c r="FFH10"/>
      <c r="FFI10"/>
      <c r="FFJ10"/>
      <c r="FFK10"/>
      <c r="FFL10"/>
      <c r="FFM10"/>
      <c r="FFN10"/>
      <c r="FFO10"/>
      <c r="FFP10"/>
      <c r="FFQ10"/>
      <c r="FFR10"/>
      <c r="FFS10"/>
      <c r="FFT10"/>
      <c r="FFU10"/>
      <c r="FFV10"/>
      <c r="FFW10"/>
      <c r="FFX10"/>
      <c r="FFY10"/>
      <c r="FFZ10"/>
      <c r="FGA10"/>
      <c r="FGB10"/>
      <c r="FGC10"/>
      <c r="FGD10"/>
      <c r="FGE10"/>
      <c r="FGF10"/>
      <c r="FGG10"/>
      <c r="FGH10"/>
      <c r="FGI10"/>
      <c r="FGJ10"/>
      <c r="FGK10"/>
      <c r="FGL10"/>
      <c r="FGM10"/>
      <c r="FGN10"/>
      <c r="FGO10"/>
      <c r="FGP10"/>
      <c r="FGQ10"/>
      <c r="FGR10"/>
      <c r="FGS10"/>
      <c r="FGT10"/>
      <c r="FGU10"/>
      <c r="FGV10"/>
      <c r="FGW10"/>
      <c r="FGX10"/>
      <c r="FGY10"/>
      <c r="FGZ10"/>
      <c r="FHA10"/>
      <c r="FHB10"/>
      <c r="FHC10"/>
      <c r="FHD10"/>
      <c r="FHE10"/>
      <c r="FHF10"/>
      <c r="FHG10"/>
      <c r="FHH10"/>
      <c r="FHI10"/>
      <c r="FHJ10"/>
      <c r="FHK10"/>
      <c r="FHL10"/>
      <c r="FHM10"/>
      <c r="FHN10"/>
      <c r="FHO10"/>
      <c r="FHP10"/>
      <c r="FHQ10"/>
      <c r="FHR10"/>
      <c r="FHS10"/>
      <c r="FHT10"/>
      <c r="FHU10"/>
      <c r="FHV10"/>
      <c r="FHW10"/>
      <c r="FHX10"/>
      <c r="FHY10"/>
      <c r="FHZ10"/>
      <c r="FIA10"/>
      <c r="FIB10"/>
      <c r="FIC10"/>
      <c r="FID10"/>
      <c r="FIE10"/>
      <c r="FIF10"/>
      <c r="FIG10"/>
      <c r="FIH10"/>
      <c r="FII10"/>
      <c r="FIJ10"/>
      <c r="FIK10"/>
      <c r="FIL10"/>
      <c r="FIM10"/>
      <c r="FIN10"/>
      <c r="FIO10"/>
      <c r="FIP10"/>
      <c r="FIQ10"/>
      <c r="FIR10"/>
      <c r="FIS10"/>
      <c r="FIT10"/>
      <c r="FIU10"/>
      <c r="FIV10"/>
      <c r="FIW10"/>
      <c r="FIX10"/>
      <c r="FIY10"/>
      <c r="FIZ10"/>
      <c r="FJA10"/>
      <c r="FJB10"/>
      <c r="FJC10"/>
      <c r="FJD10"/>
      <c r="FJE10"/>
      <c r="FJF10"/>
      <c r="FJG10"/>
      <c r="FJH10"/>
      <c r="FJI10"/>
      <c r="FJJ10"/>
      <c r="FJK10"/>
      <c r="FJL10"/>
      <c r="FJM10"/>
      <c r="FJN10"/>
      <c r="FJO10"/>
      <c r="FJP10"/>
      <c r="FJQ10"/>
      <c r="FJR10"/>
      <c r="FJS10"/>
      <c r="FJT10"/>
      <c r="FJU10"/>
      <c r="FJV10"/>
      <c r="FJW10"/>
      <c r="FJX10"/>
      <c r="FJY10"/>
      <c r="FJZ10"/>
      <c r="FKA10"/>
      <c r="FKB10"/>
      <c r="FKC10"/>
      <c r="FKD10"/>
      <c r="FKE10"/>
      <c r="FKF10"/>
      <c r="FKG10"/>
      <c r="FKH10"/>
      <c r="FKI10"/>
      <c r="FKJ10"/>
      <c r="FKK10"/>
      <c r="FKL10"/>
      <c r="FKM10"/>
      <c r="FKN10"/>
      <c r="FKO10"/>
      <c r="FKP10"/>
      <c r="FKQ10"/>
      <c r="FKR10"/>
      <c r="FKS10"/>
      <c r="FKT10"/>
      <c r="FKU10"/>
      <c r="FKV10"/>
      <c r="FKW10"/>
      <c r="FKX10"/>
      <c r="FKY10"/>
      <c r="FKZ10"/>
      <c r="FLA10"/>
      <c r="FLB10"/>
      <c r="FLC10"/>
      <c r="FLD10"/>
      <c r="FLE10"/>
      <c r="FLF10"/>
      <c r="FLG10"/>
      <c r="FLH10"/>
      <c r="FLI10"/>
      <c r="FLJ10"/>
      <c r="FLK10"/>
      <c r="FLL10"/>
      <c r="FLM10"/>
      <c r="FLN10"/>
      <c r="FLO10"/>
      <c r="FLP10"/>
      <c r="FLQ10"/>
      <c r="FLR10"/>
      <c r="FLS10"/>
      <c r="FLT10"/>
      <c r="FLU10"/>
      <c r="FLV10"/>
      <c r="FLW10"/>
      <c r="FLX10"/>
      <c r="FLY10"/>
      <c r="FLZ10"/>
      <c r="FMA10"/>
      <c r="FMB10"/>
      <c r="FMC10"/>
      <c r="FMD10"/>
      <c r="FME10"/>
      <c r="FMF10"/>
      <c r="FMG10"/>
      <c r="FMH10"/>
      <c r="FMI10"/>
      <c r="FMJ10"/>
      <c r="FMK10"/>
      <c r="FML10"/>
      <c r="FMM10"/>
      <c r="FMN10"/>
      <c r="FMO10"/>
      <c r="FMP10"/>
      <c r="FMQ10"/>
      <c r="FMR10"/>
      <c r="FMS10"/>
      <c r="FMT10"/>
      <c r="FMU10"/>
      <c r="FMV10"/>
      <c r="FMW10"/>
      <c r="FMX10"/>
      <c r="FMY10"/>
      <c r="FMZ10"/>
      <c r="FNA10"/>
      <c r="FNB10"/>
      <c r="FNC10"/>
      <c r="FND10"/>
      <c r="FNE10"/>
      <c r="FNF10"/>
      <c r="FNG10"/>
      <c r="FNH10"/>
      <c r="FNI10"/>
      <c r="FNJ10"/>
      <c r="FNK10"/>
      <c r="FNL10"/>
      <c r="FNM10"/>
      <c r="FNN10"/>
      <c r="FNO10"/>
      <c r="FNP10"/>
      <c r="FNQ10"/>
      <c r="FNR10"/>
      <c r="FNS10"/>
      <c r="FNT10"/>
      <c r="FNU10"/>
      <c r="FNV10"/>
      <c r="FNW10"/>
      <c r="FNX10"/>
      <c r="FNY10"/>
      <c r="FNZ10"/>
      <c r="FOA10"/>
      <c r="FOB10"/>
      <c r="FOC10"/>
      <c r="FOD10"/>
      <c r="FOE10"/>
      <c r="FOF10"/>
      <c r="FOG10"/>
      <c r="FOH10"/>
      <c r="FOI10"/>
      <c r="FOJ10"/>
      <c r="FOK10"/>
      <c r="FOL10"/>
      <c r="FOM10"/>
      <c r="FON10"/>
      <c r="FOO10"/>
      <c r="FOP10"/>
      <c r="FOQ10"/>
      <c r="FOR10"/>
      <c r="FOS10"/>
      <c r="FOT10"/>
      <c r="FOU10"/>
      <c r="FOV10"/>
      <c r="FOW10"/>
      <c r="FOX10"/>
      <c r="FOY10"/>
      <c r="FOZ10"/>
      <c r="FPA10"/>
      <c r="FPB10"/>
      <c r="FPC10"/>
      <c r="FPD10"/>
      <c r="FPE10"/>
      <c r="FPF10"/>
      <c r="FPG10"/>
      <c r="FPH10"/>
      <c r="FPI10"/>
      <c r="FPJ10"/>
      <c r="FPK10"/>
      <c r="FPL10"/>
      <c r="FPM10"/>
      <c r="FPN10"/>
      <c r="FPO10"/>
      <c r="FPP10"/>
      <c r="FPQ10"/>
      <c r="FPR10"/>
      <c r="FPS10"/>
      <c r="FPT10"/>
      <c r="FPU10"/>
      <c r="FPV10"/>
      <c r="FPW10"/>
      <c r="FPX10"/>
      <c r="FPY10"/>
      <c r="FPZ10"/>
      <c r="FQA10"/>
      <c r="FQB10"/>
      <c r="FQC10"/>
      <c r="FQD10"/>
      <c r="FQE10"/>
      <c r="FQF10"/>
      <c r="FQG10"/>
      <c r="FQH10"/>
      <c r="FQI10"/>
      <c r="FQJ10"/>
      <c r="FQK10"/>
      <c r="FQL10"/>
      <c r="FQM10"/>
      <c r="FQN10"/>
      <c r="FQO10"/>
      <c r="FQP10"/>
      <c r="FQQ10"/>
      <c r="FQR10"/>
      <c r="FQS10"/>
      <c r="FQT10"/>
      <c r="FQU10"/>
      <c r="FQV10"/>
      <c r="FQW10"/>
      <c r="FQX10"/>
      <c r="FQY10"/>
      <c r="FQZ10"/>
      <c r="FRA10"/>
      <c r="FRB10"/>
      <c r="FRC10"/>
      <c r="FRD10"/>
      <c r="FRE10"/>
      <c r="FRF10"/>
      <c r="FRG10"/>
      <c r="FRH10"/>
      <c r="FRI10"/>
      <c r="FRJ10"/>
      <c r="FRK10"/>
      <c r="FRL10"/>
      <c r="FRM10"/>
      <c r="FRN10"/>
      <c r="FRO10"/>
      <c r="FRP10"/>
      <c r="FRQ10"/>
      <c r="FRR10"/>
      <c r="FRS10"/>
      <c r="FRT10"/>
      <c r="FRU10"/>
      <c r="FRV10"/>
      <c r="FRW10"/>
      <c r="FRX10"/>
      <c r="FRY10"/>
      <c r="FRZ10"/>
      <c r="FSA10"/>
      <c r="FSB10"/>
      <c r="FSC10"/>
      <c r="FSD10"/>
      <c r="FSE10"/>
      <c r="FSF10"/>
      <c r="FSG10"/>
      <c r="FSH10"/>
      <c r="FSI10"/>
      <c r="FSJ10"/>
      <c r="FSK10"/>
      <c r="FSL10"/>
      <c r="FSM10"/>
      <c r="FSN10"/>
      <c r="FSO10"/>
      <c r="FSP10"/>
      <c r="FSQ10"/>
      <c r="FSR10"/>
      <c r="FSS10"/>
      <c r="FST10"/>
      <c r="FSU10"/>
      <c r="FSV10"/>
      <c r="FSW10"/>
      <c r="FSX10"/>
      <c r="FSY10"/>
      <c r="FSZ10"/>
      <c r="FTA10"/>
      <c r="FTB10"/>
      <c r="FTC10"/>
      <c r="FTD10"/>
      <c r="FTE10"/>
      <c r="FTF10"/>
      <c r="FTG10"/>
      <c r="FTH10"/>
      <c r="FTI10"/>
      <c r="FTJ10"/>
      <c r="FTK10"/>
      <c r="FTL10"/>
      <c r="FTM10"/>
      <c r="FTN10"/>
      <c r="FTO10"/>
      <c r="FTP10"/>
      <c r="FTQ10"/>
      <c r="FTR10"/>
      <c r="FTS10"/>
      <c r="FTT10"/>
      <c r="FTU10"/>
      <c r="FTV10"/>
      <c r="FTW10"/>
      <c r="FTX10"/>
      <c r="FTY10"/>
      <c r="FTZ10"/>
      <c r="FUA10"/>
      <c r="FUB10"/>
      <c r="FUC10"/>
      <c r="FUD10"/>
      <c r="FUE10"/>
      <c r="FUF10"/>
      <c r="FUG10"/>
      <c r="FUH10"/>
      <c r="FUI10"/>
      <c r="FUJ10"/>
      <c r="FUK10"/>
      <c r="FUL10"/>
      <c r="FUM10"/>
      <c r="FUN10"/>
      <c r="FUO10"/>
      <c r="FUP10"/>
      <c r="FUQ10"/>
      <c r="FUR10"/>
      <c r="FUS10"/>
      <c r="FUT10"/>
      <c r="FUU10"/>
      <c r="FUV10"/>
      <c r="FUW10"/>
      <c r="FUX10"/>
      <c r="FUY10"/>
      <c r="FUZ10"/>
      <c r="FVA10"/>
      <c r="FVB10"/>
      <c r="FVC10"/>
      <c r="FVD10"/>
      <c r="FVE10"/>
      <c r="FVF10"/>
      <c r="FVG10"/>
      <c r="FVH10"/>
      <c r="FVI10"/>
      <c r="FVJ10"/>
      <c r="FVK10"/>
      <c r="FVL10"/>
      <c r="FVM10"/>
      <c r="FVN10"/>
      <c r="FVO10"/>
      <c r="FVP10"/>
      <c r="FVQ10"/>
      <c r="FVR10"/>
      <c r="FVS10"/>
      <c r="FVT10"/>
      <c r="FVU10"/>
      <c r="FVV10"/>
      <c r="FVW10"/>
      <c r="FVX10"/>
      <c r="FVY10"/>
      <c r="FVZ10"/>
      <c r="FWA10"/>
      <c r="FWB10"/>
      <c r="FWC10"/>
      <c r="FWD10"/>
      <c r="FWE10"/>
      <c r="FWF10"/>
      <c r="FWG10"/>
      <c r="FWH10"/>
      <c r="FWI10"/>
      <c r="FWJ10"/>
      <c r="FWK10"/>
      <c r="FWL10"/>
      <c r="FWM10"/>
      <c r="FWN10"/>
      <c r="FWO10"/>
      <c r="FWP10"/>
      <c r="FWQ10"/>
      <c r="FWR10"/>
      <c r="FWS10"/>
      <c r="FWT10"/>
      <c r="FWU10"/>
      <c r="FWV10"/>
      <c r="FWW10"/>
      <c r="FWX10"/>
      <c r="FWY10"/>
      <c r="FWZ10"/>
      <c r="FXA10"/>
      <c r="FXB10"/>
      <c r="FXC10"/>
      <c r="FXD10"/>
      <c r="FXE10"/>
      <c r="FXF10"/>
      <c r="FXG10"/>
      <c r="FXH10"/>
      <c r="FXI10"/>
      <c r="FXJ10"/>
      <c r="FXK10"/>
      <c r="FXL10"/>
      <c r="FXM10"/>
      <c r="FXN10"/>
      <c r="FXO10"/>
      <c r="FXP10"/>
      <c r="FXQ10"/>
      <c r="FXR10"/>
      <c r="FXS10"/>
      <c r="FXT10"/>
      <c r="FXU10"/>
      <c r="FXV10"/>
      <c r="FXW10"/>
      <c r="FXX10"/>
      <c r="FXY10"/>
      <c r="FXZ10"/>
      <c r="FYA10"/>
      <c r="FYB10"/>
      <c r="FYC10"/>
      <c r="FYD10"/>
      <c r="FYE10"/>
      <c r="FYF10"/>
      <c r="FYG10"/>
      <c r="FYH10"/>
      <c r="FYI10"/>
      <c r="FYJ10"/>
      <c r="FYK10"/>
      <c r="FYL10"/>
      <c r="FYM10"/>
      <c r="FYN10"/>
      <c r="FYO10"/>
      <c r="FYP10"/>
      <c r="FYQ10"/>
      <c r="FYR10"/>
      <c r="FYS10"/>
      <c r="FYT10"/>
      <c r="FYU10"/>
      <c r="FYV10"/>
      <c r="FYW10"/>
      <c r="FYX10"/>
      <c r="FYY10"/>
      <c r="FYZ10"/>
      <c r="FZA10"/>
      <c r="FZB10"/>
      <c r="FZC10"/>
      <c r="FZD10"/>
      <c r="FZE10"/>
      <c r="FZF10"/>
      <c r="FZG10"/>
      <c r="FZH10"/>
      <c r="FZI10"/>
      <c r="FZJ10"/>
      <c r="FZK10"/>
      <c r="FZL10"/>
      <c r="FZM10"/>
      <c r="FZN10"/>
      <c r="FZO10"/>
      <c r="FZP10"/>
      <c r="FZQ10"/>
      <c r="FZR10"/>
      <c r="FZS10"/>
      <c r="FZT10"/>
      <c r="FZU10"/>
      <c r="FZV10"/>
      <c r="FZW10"/>
      <c r="FZX10"/>
      <c r="FZY10"/>
      <c r="FZZ10"/>
      <c r="GAA10"/>
      <c r="GAB10"/>
      <c r="GAC10"/>
      <c r="GAD10"/>
      <c r="GAE10"/>
      <c r="GAF10"/>
      <c r="GAG10"/>
      <c r="GAH10"/>
      <c r="GAI10"/>
      <c r="GAJ10"/>
      <c r="GAK10"/>
      <c r="GAL10"/>
      <c r="GAM10"/>
      <c r="GAN10"/>
      <c r="GAO10"/>
      <c r="GAP10"/>
      <c r="GAQ10"/>
      <c r="GAR10"/>
      <c r="GAS10"/>
      <c r="GAT10"/>
      <c r="GAU10"/>
      <c r="GAV10"/>
      <c r="GAW10"/>
      <c r="GAX10"/>
      <c r="GAY10"/>
      <c r="GAZ10"/>
      <c r="GBA10"/>
      <c r="GBB10"/>
      <c r="GBC10"/>
      <c r="GBD10"/>
      <c r="GBE10"/>
      <c r="GBF10"/>
      <c r="GBG10"/>
      <c r="GBH10"/>
      <c r="GBI10"/>
      <c r="GBJ10"/>
      <c r="GBK10"/>
      <c r="GBL10"/>
      <c r="GBM10"/>
      <c r="GBN10"/>
      <c r="GBO10"/>
      <c r="GBP10"/>
      <c r="GBQ10"/>
      <c r="GBR10"/>
      <c r="GBS10"/>
      <c r="GBT10"/>
      <c r="GBU10"/>
      <c r="GBV10"/>
      <c r="GBW10"/>
      <c r="GBX10"/>
      <c r="GBY10"/>
      <c r="GBZ10"/>
      <c r="GCA10"/>
      <c r="GCB10"/>
      <c r="GCC10"/>
      <c r="GCD10"/>
      <c r="GCE10"/>
      <c r="GCF10"/>
      <c r="GCG10"/>
      <c r="GCH10"/>
      <c r="GCI10"/>
      <c r="GCJ10"/>
      <c r="GCK10"/>
      <c r="GCL10"/>
      <c r="GCM10"/>
      <c r="GCN10"/>
      <c r="GCO10"/>
      <c r="GCP10"/>
      <c r="GCQ10"/>
      <c r="GCR10"/>
      <c r="GCS10"/>
      <c r="GCT10"/>
      <c r="GCU10"/>
      <c r="GCV10"/>
      <c r="GCW10"/>
      <c r="GCX10"/>
      <c r="GCY10"/>
      <c r="GCZ10"/>
      <c r="GDA10"/>
      <c r="GDB10"/>
      <c r="GDC10"/>
      <c r="GDD10"/>
      <c r="GDE10"/>
      <c r="GDF10"/>
      <c r="GDG10"/>
      <c r="GDH10"/>
      <c r="GDI10"/>
      <c r="GDJ10"/>
      <c r="GDK10"/>
      <c r="GDL10"/>
      <c r="GDM10"/>
      <c r="GDN10"/>
      <c r="GDO10"/>
      <c r="GDP10"/>
      <c r="GDQ10"/>
      <c r="GDR10"/>
      <c r="GDS10"/>
      <c r="GDT10"/>
      <c r="GDU10"/>
      <c r="GDV10"/>
      <c r="GDW10"/>
      <c r="GDX10"/>
      <c r="GDY10"/>
      <c r="GDZ10"/>
      <c r="GEA10"/>
      <c r="GEB10"/>
      <c r="GEC10"/>
      <c r="GED10"/>
      <c r="GEE10"/>
      <c r="GEF10"/>
      <c r="GEG10"/>
      <c r="GEH10"/>
      <c r="GEI10"/>
      <c r="GEJ10"/>
      <c r="GEK10"/>
      <c r="GEL10"/>
      <c r="GEM10"/>
      <c r="GEN10"/>
      <c r="GEO10"/>
      <c r="GEP10"/>
      <c r="GEQ10"/>
      <c r="GER10"/>
      <c r="GES10"/>
      <c r="GET10"/>
      <c r="GEU10"/>
      <c r="GEV10"/>
      <c r="GEW10"/>
      <c r="GEX10"/>
      <c r="GEY10"/>
      <c r="GEZ10"/>
      <c r="GFA10"/>
      <c r="GFB10"/>
      <c r="GFC10"/>
      <c r="GFD10"/>
      <c r="GFE10"/>
      <c r="GFF10"/>
      <c r="GFG10"/>
      <c r="GFH10"/>
      <c r="GFI10"/>
      <c r="GFJ10"/>
      <c r="GFK10"/>
      <c r="GFL10"/>
      <c r="GFM10"/>
      <c r="GFN10"/>
      <c r="GFO10"/>
      <c r="GFP10"/>
      <c r="GFQ10"/>
      <c r="GFR10"/>
      <c r="GFS10"/>
      <c r="GFT10"/>
      <c r="GFU10"/>
      <c r="GFV10"/>
      <c r="GFW10"/>
      <c r="GFX10"/>
      <c r="GFY10"/>
      <c r="GFZ10"/>
      <c r="GGA10"/>
      <c r="GGB10"/>
      <c r="GGC10"/>
      <c r="GGD10"/>
      <c r="GGE10"/>
      <c r="GGF10"/>
      <c r="GGG10"/>
      <c r="GGH10"/>
      <c r="GGI10"/>
      <c r="GGJ10"/>
      <c r="GGK10"/>
      <c r="GGL10"/>
      <c r="GGM10"/>
      <c r="GGN10"/>
      <c r="GGO10"/>
      <c r="GGP10"/>
      <c r="GGQ10"/>
      <c r="GGR10"/>
      <c r="GGS10"/>
      <c r="GGT10"/>
      <c r="GGU10"/>
      <c r="GGV10"/>
      <c r="GGW10"/>
      <c r="GGX10"/>
      <c r="GGY10"/>
      <c r="GGZ10"/>
      <c r="GHA10"/>
      <c r="GHB10"/>
      <c r="GHC10"/>
      <c r="GHD10"/>
      <c r="GHE10"/>
      <c r="GHF10"/>
      <c r="GHG10"/>
      <c r="GHH10"/>
      <c r="GHI10"/>
      <c r="GHJ10"/>
      <c r="GHK10"/>
      <c r="GHL10"/>
      <c r="GHM10"/>
      <c r="GHN10"/>
      <c r="GHO10"/>
      <c r="GHP10"/>
      <c r="GHQ10"/>
      <c r="GHR10"/>
      <c r="GHS10"/>
      <c r="GHT10"/>
      <c r="GHU10"/>
      <c r="GHV10"/>
      <c r="GHW10"/>
      <c r="GHX10"/>
      <c r="GHY10"/>
      <c r="GHZ10"/>
      <c r="GIA10"/>
      <c r="GIB10"/>
      <c r="GIC10"/>
      <c r="GID10"/>
      <c r="GIE10"/>
      <c r="GIF10"/>
      <c r="GIG10"/>
      <c r="GIH10"/>
      <c r="GII10"/>
      <c r="GIJ10"/>
      <c r="GIK10"/>
      <c r="GIL10"/>
      <c r="GIM10"/>
      <c r="GIN10"/>
      <c r="GIO10"/>
      <c r="GIP10"/>
      <c r="GIQ10"/>
      <c r="GIR10"/>
      <c r="GIS10"/>
      <c r="GIT10"/>
      <c r="GIU10"/>
      <c r="GIV10"/>
      <c r="GIW10"/>
      <c r="GIX10"/>
      <c r="GIY10"/>
      <c r="GIZ10"/>
      <c r="GJA10"/>
      <c r="GJB10"/>
      <c r="GJC10"/>
      <c r="GJD10"/>
      <c r="GJE10"/>
      <c r="GJF10"/>
      <c r="GJG10"/>
      <c r="GJH10"/>
      <c r="GJI10"/>
      <c r="GJJ10"/>
      <c r="GJK10"/>
      <c r="GJL10"/>
      <c r="GJM10"/>
      <c r="GJN10"/>
      <c r="GJO10"/>
      <c r="GJP10"/>
      <c r="GJQ10"/>
      <c r="GJR10"/>
      <c r="GJS10"/>
      <c r="GJT10"/>
      <c r="GJU10"/>
      <c r="GJV10"/>
      <c r="GJW10"/>
      <c r="GJX10"/>
      <c r="GJY10"/>
      <c r="GJZ10"/>
      <c r="GKA10"/>
      <c r="GKB10"/>
      <c r="GKC10"/>
      <c r="GKD10"/>
      <c r="GKE10"/>
      <c r="GKF10"/>
      <c r="GKG10"/>
      <c r="GKH10"/>
      <c r="GKI10"/>
      <c r="GKJ10"/>
      <c r="GKK10"/>
      <c r="GKL10"/>
      <c r="GKM10"/>
      <c r="GKN10"/>
      <c r="GKO10"/>
      <c r="GKP10"/>
      <c r="GKQ10"/>
      <c r="GKR10"/>
      <c r="GKS10"/>
      <c r="GKT10"/>
      <c r="GKU10"/>
      <c r="GKV10"/>
      <c r="GKW10"/>
      <c r="GKX10"/>
      <c r="GKY10"/>
      <c r="GKZ10"/>
      <c r="GLA10"/>
      <c r="GLB10"/>
      <c r="GLC10"/>
      <c r="GLD10"/>
      <c r="GLE10"/>
      <c r="GLF10"/>
      <c r="GLG10"/>
      <c r="GLH10"/>
      <c r="GLI10"/>
      <c r="GLJ10"/>
      <c r="GLK10"/>
      <c r="GLL10"/>
      <c r="GLM10"/>
      <c r="GLN10"/>
      <c r="GLO10"/>
      <c r="GLP10"/>
      <c r="GLQ10"/>
      <c r="GLR10"/>
      <c r="GLS10"/>
      <c r="GLT10"/>
      <c r="GLU10"/>
      <c r="GLV10"/>
      <c r="GLW10"/>
      <c r="GLX10"/>
      <c r="GLY10"/>
      <c r="GLZ10"/>
      <c r="GMA10"/>
      <c r="GMB10"/>
      <c r="GMC10"/>
      <c r="GMD10"/>
      <c r="GME10"/>
      <c r="GMF10"/>
      <c r="GMG10"/>
      <c r="GMH10"/>
      <c r="GMI10"/>
      <c r="GMJ10"/>
      <c r="GMK10"/>
      <c r="GML10"/>
      <c r="GMM10"/>
      <c r="GMN10"/>
      <c r="GMO10"/>
      <c r="GMP10"/>
      <c r="GMQ10"/>
      <c r="GMR10"/>
      <c r="GMS10"/>
      <c r="GMT10"/>
      <c r="GMU10"/>
      <c r="GMV10"/>
      <c r="GMW10"/>
      <c r="GMX10"/>
      <c r="GMY10"/>
      <c r="GMZ10"/>
      <c r="GNA10"/>
      <c r="GNB10"/>
      <c r="GNC10"/>
      <c r="GND10"/>
      <c r="GNE10"/>
      <c r="GNF10"/>
      <c r="GNG10"/>
      <c r="GNH10"/>
      <c r="GNI10"/>
      <c r="GNJ10"/>
      <c r="GNK10"/>
      <c r="GNL10"/>
      <c r="GNM10"/>
      <c r="GNN10"/>
      <c r="GNO10"/>
      <c r="GNP10"/>
      <c r="GNQ10"/>
      <c r="GNR10"/>
      <c r="GNS10"/>
      <c r="GNT10"/>
      <c r="GNU10"/>
      <c r="GNV10"/>
      <c r="GNW10"/>
      <c r="GNX10"/>
      <c r="GNY10"/>
      <c r="GNZ10"/>
      <c r="GOA10"/>
      <c r="GOB10"/>
      <c r="GOC10"/>
      <c r="GOD10"/>
      <c r="GOE10"/>
      <c r="GOF10"/>
      <c r="GOG10"/>
      <c r="GOH10"/>
      <c r="GOI10"/>
      <c r="GOJ10"/>
      <c r="GOK10"/>
      <c r="GOL10"/>
      <c r="GOM10"/>
      <c r="GON10"/>
      <c r="GOO10"/>
      <c r="GOP10"/>
      <c r="GOQ10"/>
      <c r="GOR10"/>
      <c r="GOS10"/>
      <c r="GOT10"/>
      <c r="GOU10"/>
      <c r="GOV10"/>
      <c r="GOW10"/>
      <c r="GOX10"/>
      <c r="GOY10"/>
      <c r="GOZ10"/>
      <c r="GPA10"/>
      <c r="GPB10"/>
      <c r="GPC10"/>
      <c r="GPD10"/>
      <c r="GPE10"/>
      <c r="GPF10"/>
      <c r="GPG10"/>
      <c r="GPH10"/>
      <c r="GPI10"/>
      <c r="GPJ10"/>
      <c r="GPK10"/>
      <c r="GPL10"/>
      <c r="GPM10"/>
      <c r="GPN10"/>
      <c r="GPO10"/>
      <c r="GPP10"/>
      <c r="GPQ10"/>
      <c r="GPR10"/>
      <c r="GPS10"/>
      <c r="GPT10"/>
      <c r="GPU10"/>
      <c r="GPV10"/>
      <c r="GPW10"/>
      <c r="GPX10"/>
      <c r="GPY10"/>
      <c r="GPZ10"/>
      <c r="GQA10"/>
      <c r="GQB10"/>
      <c r="GQC10"/>
      <c r="GQD10"/>
      <c r="GQE10"/>
      <c r="GQF10"/>
      <c r="GQG10"/>
      <c r="GQH10"/>
      <c r="GQI10"/>
      <c r="GQJ10"/>
      <c r="GQK10"/>
      <c r="GQL10"/>
      <c r="GQM10"/>
      <c r="GQN10"/>
      <c r="GQO10"/>
      <c r="GQP10"/>
      <c r="GQQ10"/>
      <c r="GQR10"/>
      <c r="GQS10"/>
      <c r="GQT10"/>
      <c r="GQU10"/>
      <c r="GQV10"/>
      <c r="GQW10"/>
      <c r="GQX10"/>
      <c r="GQY10"/>
      <c r="GQZ10"/>
      <c r="GRA10"/>
      <c r="GRB10"/>
      <c r="GRC10"/>
      <c r="GRD10"/>
      <c r="GRE10"/>
      <c r="GRF10"/>
      <c r="GRG10"/>
      <c r="GRH10"/>
      <c r="GRI10"/>
      <c r="GRJ10"/>
      <c r="GRK10"/>
      <c r="GRL10"/>
      <c r="GRM10"/>
      <c r="GRN10"/>
      <c r="GRO10"/>
      <c r="GRP10"/>
      <c r="GRQ10"/>
      <c r="GRR10"/>
      <c r="GRS10"/>
      <c r="GRT10"/>
      <c r="GRU10"/>
      <c r="GRV10"/>
      <c r="GRW10"/>
      <c r="GRX10"/>
      <c r="GRY10"/>
      <c r="GRZ10"/>
      <c r="GSA10"/>
      <c r="GSB10"/>
      <c r="GSC10"/>
      <c r="GSD10"/>
      <c r="GSE10"/>
      <c r="GSF10"/>
      <c r="GSG10"/>
      <c r="GSH10"/>
      <c r="GSI10"/>
      <c r="GSJ10"/>
      <c r="GSK10"/>
      <c r="GSL10"/>
      <c r="GSM10"/>
      <c r="GSN10"/>
      <c r="GSO10"/>
      <c r="GSP10"/>
      <c r="GSQ10"/>
      <c r="GSR10"/>
      <c r="GSS10"/>
      <c r="GST10"/>
      <c r="GSU10"/>
      <c r="GSV10"/>
      <c r="GSW10"/>
      <c r="GSX10"/>
      <c r="GSY10"/>
      <c r="GSZ10"/>
      <c r="GTA10"/>
      <c r="GTB10"/>
      <c r="GTC10"/>
      <c r="GTD10"/>
      <c r="GTE10"/>
      <c r="GTF10"/>
      <c r="GTG10"/>
      <c r="GTH10"/>
      <c r="GTI10"/>
      <c r="GTJ10"/>
      <c r="GTK10"/>
      <c r="GTL10"/>
      <c r="GTM10"/>
      <c r="GTN10"/>
      <c r="GTO10"/>
      <c r="GTP10"/>
      <c r="GTQ10"/>
      <c r="GTR10"/>
      <c r="GTS10"/>
      <c r="GTT10"/>
      <c r="GTU10"/>
      <c r="GTV10"/>
      <c r="GTW10"/>
      <c r="GTX10"/>
      <c r="GTY10"/>
      <c r="GTZ10"/>
      <c r="GUA10"/>
      <c r="GUB10"/>
      <c r="GUC10"/>
      <c r="GUD10"/>
      <c r="GUE10"/>
      <c r="GUF10"/>
      <c r="GUG10"/>
      <c r="GUH10"/>
      <c r="GUI10"/>
      <c r="GUJ10"/>
      <c r="GUK10"/>
      <c r="GUL10"/>
      <c r="GUM10"/>
      <c r="GUN10"/>
      <c r="GUO10"/>
      <c r="GUP10"/>
      <c r="GUQ10"/>
      <c r="GUR10"/>
      <c r="GUS10"/>
      <c r="GUT10"/>
      <c r="GUU10"/>
      <c r="GUV10"/>
      <c r="GUW10"/>
      <c r="GUX10"/>
      <c r="GUY10"/>
      <c r="GUZ10"/>
      <c r="GVA10"/>
      <c r="GVB10"/>
      <c r="GVC10"/>
      <c r="GVD10"/>
      <c r="GVE10"/>
      <c r="GVF10"/>
      <c r="GVG10"/>
      <c r="GVH10"/>
      <c r="GVI10"/>
      <c r="GVJ10"/>
      <c r="GVK10"/>
      <c r="GVL10"/>
      <c r="GVM10"/>
      <c r="GVN10"/>
      <c r="GVO10"/>
      <c r="GVP10"/>
      <c r="GVQ10"/>
      <c r="GVR10"/>
      <c r="GVS10"/>
      <c r="GVT10"/>
      <c r="GVU10"/>
      <c r="GVV10"/>
      <c r="GVW10"/>
      <c r="GVX10"/>
      <c r="GVY10"/>
      <c r="GVZ10"/>
      <c r="GWA10"/>
      <c r="GWB10"/>
      <c r="GWC10"/>
      <c r="GWD10"/>
      <c r="GWE10"/>
      <c r="GWF10"/>
      <c r="GWG10"/>
      <c r="GWH10"/>
      <c r="GWI10"/>
      <c r="GWJ10"/>
      <c r="GWK10"/>
      <c r="GWL10"/>
      <c r="GWM10"/>
      <c r="GWN10"/>
      <c r="GWO10"/>
      <c r="GWP10"/>
      <c r="GWQ10"/>
      <c r="GWR10"/>
      <c r="GWS10"/>
      <c r="GWT10"/>
      <c r="GWU10"/>
      <c r="GWV10"/>
      <c r="GWW10"/>
      <c r="GWX10"/>
      <c r="GWY10"/>
      <c r="GWZ10"/>
      <c r="GXA10"/>
      <c r="GXB10"/>
      <c r="GXC10"/>
      <c r="GXD10"/>
      <c r="GXE10"/>
      <c r="GXF10"/>
      <c r="GXG10"/>
      <c r="GXH10"/>
      <c r="GXI10"/>
      <c r="GXJ10"/>
      <c r="GXK10"/>
      <c r="GXL10"/>
      <c r="GXM10"/>
      <c r="GXN10"/>
      <c r="GXO10"/>
      <c r="GXP10"/>
      <c r="GXQ10"/>
      <c r="GXR10"/>
      <c r="GXS10"/>
      <c r="GXT10"/>
      <c r="GXU10"/>
      <c r="GXV10"/>
      <c r="GXW10"/>
      <c r="GXX10"/>
      <c r="GXY10"/>
      <c r="GXZ10"/>
      <c r="GYA10"/>
      <c r="GYB10"/>
      <c r="GYC10"/>
      <c r="GYD10"/>
      <c r="GYE10"/>
      <c r="GYF10"/>
      <c r="GYG10"/>
      <c r="GYH10"/>
      <c r="GYI10"/>
      <c r="GYJ10"/>
      <c r="GYK10"/>
      <c r="GYL10"/>
      <c r="GYM10"/>
      <c r="GYN10"/>
      <c r="GYO10"/>
      <c r="GYP10"/>
      <c r="GYQ10"/>
      <c r="GYR10"/>
      <c r="GYS10"/>
      <c r="GYT10"/>
      <c r="GYU10"/>
      <c r="GYV10"/>
      <c r="GYW10"/>
      <c r="GYX10"/>
      <c r="GYY10"/>
      <c r="GYZ10"/>
      <c r="GZA10"/>
      <c r="GZB10"/>
      <c r="GZC10"/>
      <c r="GZD10"/>
      <c r="GZE10"/>
      <c r="GZF10"/>
      <c r="GZG10"/>
      <c r="GZH10"/>
      <c r="GZI10"/>
      <c r="GZJ10"/>
      <c r="GZK10"/>
      <c r="GZL10"/>
      <c r="GZM10"/>
      <c r="GZN10"/>
      <c r="GZO10"/>
      <c r="GZP10"/>
      <c r="GZQ10"/>
      <c r="GZR10"/>
      <c r="GZS10"/>
      <c r="GZT10"/>
      <c r="GZU10"/>
      <c r="GZV10"/>
      <c r="GZW10"/>
      <c r="GZX10"/>
      <c r="GZY10"/>
      <c r="GZZ10"/>
      <c r="HAA10"/>
      <c r="HAB10"/>
      <c r="HAC10"/>
      <c r="HAD10"/>
      <c r="HAE10"/>
      <c r="HAF10"/>
      <c r="HAG10"/>
      <c r="HAH10"/>
      <c r="HAI10"/>
      <c r="HAJ10"/>
      <c r="HAK10"/>
      <c r="HAL10"/>
      <c r="HAM10"/>
      <c r="HAN10"/>
      <c r="HAO10"/>
      <c r="HAP10"/>
      <c r="HAQ10"/>
      <c r="HAR10"/>
      <c r="HAS10"/>
      <c r="HAT10"/>
      <c r="HAU10"/>
      <c r="HAV10"/>
      <c r="HAW10"/>
      <c r="HAX10"/>
      <c r="HAY10"/>
      <c r="HAZ10"/>
      <c r="HBA10"/>
      <c r="HBB10"/>
      <c r="HBC10"/>
      <c r="HBD10"/>
      <c r="HBE10"/>
      <c r="HBF10"/>
      <c r="HBG10"/>
      <c r="HBH10"/>
      <c r="HBI10"/>
      <c r="HBJ10"/>
      <c r="HBK10"/>
      <c r="HBL10"/>
      <c r="HBM10"/>
      <c r="HBN10"/>
      <c r="HBO10"/>
      <c r="HBP10"/>
      <c r="HBQ10"/>
      <c r="HBR10"/>
      <c r="HBS10"/>
      <c r="HBT10"/>
      <c r="HBU10"/>
      <c r="HBV10"/>
      <c r="HBW10"/>
      <c r="HBX10"/>
      <c r="HBY10"/>
      <c r="HBZ10"/>
      <c r="HCA10"/>
      <c r="HCB10"/>
      <c r="HCC10"/>
      <c r="HCD10"/>
      <c r="HCE10"/>
      <c r="HCF10"/>
      <c r="HCG10"/>
      <c r="HCH10"/>
      <c r="HCI10"/>
      <c r="HCJ10"/>
      <c r="HCK10"/>
      <c r="HCL10"/>
      <c r="HCM10"/>
      <c r="HCN10"/>
      <c r="HCO10"/>
      <c r="HCP10"/>
      <c r="HCQ10"/>
      <c r="HCR10"/>
      <c r="HCS10"/>
      <c r="HCT10"/>
      <c r="HCU10"/>
      <c r="HCV10"/>
      <c r="HCW10"/>
      <c r="HCX10"/>
      <c r="HCY10"/>
      <c r="HCZ10"/>
      <c r="HDA10"/>
      <c r="HDB10"/>
      <c r="HDC10"/>
      <c r="HDD10"/>
      <c r="HDE10"/>
      <c r="HDF10"/>
      <c r="HDG10"/>
      <c r="HDH10"/>
      <c r="HDI10"/>
      <c r="HDJ10"/>
      <c r="HDK10"/>
      <c r="HDL10"/>
      <c r="HDM10"/>
      <c r="HDN10"/>
      <c r="HDO10"/>
      <c r="HDP10"/>
      <c r="HDQ10"/>
      <c r="HDR10"/>
      <c r="HDS10"/>
      <c r="HDT10"/>
      <c r="HDU10"/>
      <c r="HDV10"/>
      <c r="HDW10"/>
      <c r="HDX10"/>
      <c r="HDY10"/>
      <c r="HDZ10"/>
      <c r="HEA10"/>
      <c r="HEB10"/>
      <c r="HEC10"/>
      <c r="HED10"/>
      <c r="HEE10"/>
      <c r="HEF10"/>
      <c r="HEG10"/>
      <c r="HEH10"/>
      <c r="HEI10"/>
      <c r="HEJ10"/>
      <c r="HEK10"/>
      <c r="HEL10"/>
      <c r="HEM10"/>
      <c r="HEN10"/>
      <c r="HEO10"/>
      <c r="HEP10"/>
      <c r="HEQ10"/>
      <c r="HER10"/>
      <c r="HES10"/>
      <c r="HET10"/>
      <c r="HEU10"/>
      <c r="HEV10"/>
      <c r="HEW10"/>
      <c r="HEX10"/>
      <c r="HEY10"/>
      <c r="HEZ10"/>
      <c r="HFA10"/>
      <c r="HFB10"/>
      <c r="HFC10"/>
      <c r="HFD10"/>
      <c r="HFE10"/>
      <c r="HFF10"/>
      <c r="HFG10"/>
      <c r="HFH10"/>
      <c r="HFI10"/>
      <c r="HFJ10"/>
      <c r="HFK10"/>
      <c r="HFL10"/>
      <c r="HFM10"/>
      <c r="HFN10"/>
      <c r="HFO10"/>
      <c r="HFP10"/>
      <c r="HFQ10"/>
      <c r="HFR10"/>
      <c r="HFS10"/>
      <c r="HFT10"/>
      <c r="HFU10"/>
      <c r="HFV10"/>
      <c r="HFW10"/>
      <c r="HFX10"/>
      <c r="HFY10"/>
      <c r="HFZ10"/>
      <c r="HGA10"/>
      <c r="HGB10"/>
      <c r="HGC10"/>
      <c r="HGD10"/>
      <c r="HGE10"/>
      <c r="HGF10"/>
      <c r="HGG10"/>
      <c r="HGH10"/>
      <c r="HGI10"/>
      <c r="HGJ10"/>
      <c r="HGK10"/>
      <c r="HGL10"/>
      <c r="HGM10"/>
      <c r="HGN10"/>
      <c r="HGO10"/>
      <c r="HGP10"/>
      <c r="HGQ10"/>
      <c r="HGR10"/>
      <c r="HGS10"/>
      <c r="HGT10"/>
      <c r="HGU10"/>
      <c r="HGV10"/>
      <c r="HGW10"/>
      <c r="HGX10"/>
      <c r="HGY10"/>
      <c r="HGZ10"/>
      <c r="HHA10"/>
      <c r="HHB10"/>
      <c r="HHC10"/>
      <c r="HHD10"/>
      <c r="HHE10"/>
      <c r="HHF10"/>
      <c r="HHG10"/>
      <c r="HHH10"/>
      <c r="HHI10"/>
      <c r="HHJ10"/>
      <c r="HHK10"/>
      <c r="HHL10"/>
      <c r="HHM10"/>
      <c r="HHN10"/>
      <c r="HHO10"/>
      <c r="HHP10"/>
      <c r="HHQ10"/>
      <c r="HHR10"/>
      <c r="HHS10"/>
      <c r="HHT10"/>
      <c r="HHU10"/>
      <c r="HHV10"/>
      <c r="HHW10"/>
      <c r="HHX10"/>
      <c r="HHY10"/>
      <c r="HHZ10"/>
      <c r="HIA10"/>
      <c r="HIB10"/>
      <c r="HIC10"/>
      <c r="HID10"/>
      <c r="HIE10"/>
      <c r="HIF10"/>
      <c r="HIG10"/>
      <c r="HIH10"/>
      <c r="HII10"/>
      <c r="HIJ10"/>
      <c r="HIK10"/>
      <c r="HIL10"/>
      <c r="HIM10"/>
      <c r="HIN10"/>
      <c r="HIO10"/>
      <c r="HIP10"/>
      <c r="HIQ10"/>
      <c r="HIR10"/>
      <c r="HIS10"/>
      <c r="HIT10"/>
      <c r="HIU10"/>
      <c r="HIV10"/>
      <c r="HIW10"/>
      <c r="HIX10"/>
      <c r="HIY10"/>
      <c r="HIZ10"/>
      <c r="HJA10"/>
      <c r="HJB10"/>
      <c r="HJC10"/>
      <c r="HJD10"/>
      <c r="HJE10"/>
      <c r="HJF10"/>
      <c r="HJG10"/>
      <c r="HJH10"/>
      <c r="HJI10"/>
      <c r="HJJ10"/>
      <c r="HJK10"/>
      <c r="HJL10"/>
      <c r="HJM10"/>
      <c r="HJN10"/>
      <c r="HJO10"/>
      <c r="HJP10"/>
      <c r="HJQ10"/>
      <c r="HJR10"/>
      <c r="HJS10"/>
      <c r="HJT10"/>
      <c r="HJU10"/>
      <c r="HJV10"/>
      <c r="HJW10"/>
      <c r="HJX10"/>
      <c r="HJY10"/>
      <c r="HJZ10"/>
      <c r="HKA10"/>
      <c r="HKB10"/>
      <c r="HKC10"/>
      <c r="HKD10"/>
      <c r="HKE10"/>
      <c r="HKF10"/>
      <c r="HKG10"/>
      <c r="HKH10"/>
      <c r="HKI10"/>
      <c r="HKJ10"/>
      <c r="HKK10"/>
      <c r="HKL10"/>
      <c r="HKM10"/>
      <c r="HKN10"/>
      <c r="HKO10"/>
      <c r="HKP10"/>
      <c r="HKQ10"/>
      <c r="HKR10"/>
      <c r="HKS10"/>
      <c r="HKT10"/>
      <c r="HKU10"/>
      <c r="HKV10"/>
      <c r="HKW10"/>
      <c r="HKX10"/>
      <c r="HKY10"/>
      <c r="HKZ10"/>
      <c r="HLA10"/>
      <c r="HLB10"/>
      <c r="HLC10"/>
      <c r="HLD10"/>
      <c r="HLE10"/>
      <c r="HLF10"/>
      <c r="HLG10"/>
      <c r="HLH10"/>
      <c r="HLI10"/>
      <c r="HLJ10"/>
      <c r="HLK10"/>
      <c r="HLL10"/>
      <c r="HLM10"/>
      <c r="HLN10"/>
      <c r="HLO10"/>
      <c r="HLP10"/>
      <c r="HLQ10"/>
      <c r="HLR10"/>
      <c r="HLS10"/>
      <c r="HLT10"/>
      <c r="HLU10"/>
      <c r="HLV10"/>
      <c r="HLW10"/>
      <c r="HLX10"/>
      <c r="HLY10"/>
      <c r="HLZ10"/>
      <c r="HMA10"/>
      <c r="HMB10"/>
      <c r="HMC10"/>
      <c r="HMD10"/>
      <c r="HME10"/>
      <c r="HMF10"/>
      <c r="HMG10"/>
      <c r="HMH10"/>
      <c r="HMI10"/>
      <c r="HMJ10"/>
      <c r="HMK10"/>
      <c r="HML10"/>
      <c r="HMM10"/>
      <c r="HMN10"/>
      <c r="HMO10"/>
      <c r="HMP10"/>
      <c r="HMQ10"/>
      <c r="HMR10"/>
      <c r="HMS10"/>
      <c r="HMT10"/>
      <c r="HMU10"/>
      <c r="HMV10"/>
      <c r="HMW10"/>
      <c r="HMX10"/>
      <c r="HMY10"/>
      <c r="HMZ10"/>
      <c r="HNA10"/>
      <c r="HNB10"/>
      <c r="HNC10"/>
      <c r="HND10"/>
      <c r="HNE10"/>
      <c r="HNF10"/>
      <c r="HNG10"/>
      <c r="HNH10"/>
      <c r="HNI10"/>
      <c r="HNJ10"/>
      <c r="HNK10"/>
      <c r="HNL10"/>
      <c r="HNM10"/>
      <c r="HNN10"/>
      <c r="HNO10"/>
      <c r="HNP10"/>
      <c r="HNQ10"/>
      <c r="HNR10"/>
      <c r="HNS10"/>
      <c r="HNT10"/>
      <c r="HNU10"/>
      <c r="HNV10"/>
      <c r="HNW10"/>
      <c r="HNX10"/>
      <c r="HNY10"/>
      <c r="HNZ10"/>
      <c r="HOA10"/>
      <c r="HOB10"/>
      <c r="HOC10"/>
      <c r="HOD10"/>
      <c r="HOE10"/>
      <c r="HOF10"/>
      <c r="HOG10"/>
      <c r="HOH10"/>
      <c r="HOI10"/>
      <c r="HOJ10"/>
      <c r="HOK10"/>
      <c r="HOL10"/>
      <c r="HOM10"/>
      <c r="HON10"/>
      <c r="HOO10"/>
      <c r="HOP10"/>
      <c r="HOQ10"/>
      <c r="HOR10"/>
      <c r="HOS10"/>
      <c r="HOT10"/>
      <c r="HOU10"/>
      <c r="HOV10"/>
      <c r="HOW10"/>
      <c r="HOX10"/>
      <c r="HOY10"/>
      <c r="HOZ10"/>
      <c r="HPA10"/>
      <c r="HPB10"/>
      <c r="HPC10"/>
      <c r="HPD10"/>
      <c r="HPE10"/>
      <c r="HPF10"/>
      <c r="HPG10"/>
      <c r="HPH10"/>
      <c r="HPI10"/>
      <c r="HPJ10"/>
      <c r="HPK10"/>
      <c r="HPL10"/>
      <c r="HPM10"/>
      <c r="HPN10"/>
      <c r="HPO10"/>
      <c r="HPP10"/>
      <c r="HPQ10"/>
      <c r="HPR10"/>
      <c r="HPS10"/>
      <c r="HPT10"/>
      <c r="HPU10"/>
      <c r="HPV10"/>
      <c r="HPW10"/>
      <c r="HPX10"/>
      <c r="HPY10"/>
      <c r="HPZ10"/>
      <c r="HQA10"/>
      <c r="HQB10"/>
      <c r="HQC10"/>
      <c r="HQD10"/>
      <c r="HQE10"/>
      <c r="HQF10"/>
      <c r="HQG10"/>
      <c r="HQH10"/>
      <c r="HQI10"/>
      <c r="HQJ10"/>
      <c r="HQK10"/>
      <c r="HQL10"/>
      <c r="HQM10"/>
      <c r="HQN10"/>
      <c r="HQO10"/>
      <c r="HQP10"/>
      <c r="HQQ10"/>
      <c r="HQR10"/>
      <c r="HQS10"/>
      <c r="HQT10"/>
      <c r="HQU10"/>
      <c r="HQV10"/>
      <c r="HQW10"/>
      <c r="HQX10"/>
      <c r="HQY10"/>
      <c r="HQZ10"/>
      <c r="HRA10"/>
      <c r="HRB10"/>
      <c r="HRC10"/>
      <c r="HRD10"/>
      <c r="HRE10"/>
      <c r="HRF10"/>
      <c r="HRG10"/>
      <c r="HRH10"/>
      <c r="HRI10"/>
      <c r="HRJ10"/>
      <c r="HRK10"/>
      <c r="HRL10"/>
      <c r="HRM10"/>
      <c r="HRN10"/>
      <c r="HRO10"/>
      <c r="HRP10"/>
      <c r="HRQ10"/>
      <c r="HRR10"/>
      <c r="HRS10"/>
      <c r="HRT10"/>
      <c r="HRU10"/>
      <c r="HRV10"/>
      <c r="HRW10"/>
      <c r="HRX10"/>
      <c r="HRY10"/>
      <c r="HRZ10"/>
      <c r="HSA10"/>
      <c r="HSB10"/>
      <c r="HSC10"/>
      <c r="HSD10"/>
      <c r="HSE10"/>
      <c r="HSF10"/>
      <c r="HSG10"/>
      <c r="HSH10"/>
      <c r="HSI10"/>
      <c r="HSJ10"/>
      <c r="HSK10"/>
      <c r="HSL10"/>
      <c r="HSM10"/>
      <c r="HSN10"/>
      <c r="HSO10"/>
      <c r="HSP10"/>
      <c r="HSQ10"/>
      <c r="HSR10"/>
      <c r="HSS10"/>
      <c r="HST10"/>
      <c r="HSU10"/>
      <c r="HSV10"/>
      <c r="HSW10"/>
      <c r="HSX10"/>
      <c r="HSY10"/>
      <c r="HSZ10"/>
      <c r="HTA10"/>
      <c r="HTB10"/>
      <c r="HTC10"/>
      <c r="HTD10"/>
      <c r="HTE10"/>
      <c r="HTF10"/>
      <c r="HTG10"/>
      <c r="HTH10"/>
      <c r="HTI10"/>
      <c r="HTJ10"/>
      <c r="HTK10"/>
      <c r="HTL10"/>
      <c r="HTM10"/>
      <c r="HTN10"/>
      <c r="HTO10"/>
      <c r="HTP10"/>
      <c r="HTQ10"/>
      <c r="HTR10"/>
      <c r="HTS10"/>
      <c r="HTT10"/>
      <c r="HTU10"/>
      <c r="HTV10"/>
      <c r="HTW10"/>
      <c r="HTX10"/>
      <c r="HTY10"/>
      <c r="HTZ10"/>
      <c r="HUA10"/>
      <c r="HUB10"/>
      <c r="HUC10"/>
      <c r="HUD10"/>
      <c r="HUE10"/>
      <c r="HUF10"/>
      <c r="HUG10"/>
      <c r="HUH10"/>
      <c r="HUI10"/>
      <c r="HUJ10"/>
      <c r="HUK10"/>
      <c r="HUL10"/>
      <c r="HUM10"/>
      <c r="HUN10"/>
      <c r="HUO10"/>
      <c r="HUP10"/>
      <c r="HUQ10"/>
      <c r="HUR10"/>
      <c r="HUS10"/>
      <c r="HUT10"/>
      <c r="HUU10"/>
      <c r="HUV10"/>
      <c r="HUW10"/>
      <c r="HUX10"/>
      <c r="HUY10"/>
      <c r="HUZ10"/>
      <c r="HVA10"/>
      <c r="HVB10"/>
      <c r="HVC10"/>
      <c r="HVD10"/>
      <c r="HVE10"/>
      <c r="HVF10"/>
      <c r="HVG10"/>
      <c r="HVH10"/>
      <c r="HVI10"/>
      <c r="HVJ10"/>
      <c r="HVK10"/>
      <c r="HVL10"/>
      <c r="HVM10"/>
      <c r="HVN10"/>
      <c r="HVO10"/>
      <c r="HVP10"/>
      <c r="HVQ10"/>
      <c r="HVR10"/>
      <c r="HVS10"/>
      <c r="HVT10"/>
      <c r="HVU10"/>
      <c r="HVV10"/>
      <c r="HVW10"/>
      <c r="HVX10"/>
      <c r="HVY10"/>
      <c r="HVZ10"/>
      <c r="HWA10"/>
      <c r="HWB10"/>
      <c r="HWC10"/>
      <c r="HWD10"/>
      <c r="HWE10"/>
      <c r="HWF10"/>
      <c r="HWG10"/>
      <c r="HWH10"/>
      <c r="HWI10"/>
      <c r="HWJ10"/>
      <c r="HWK10"/>
      <c r="HWL10"/>
      <c r="HWM10"/>
      <c r="HWN10"/>
      <c r="HWO10"/>
      <c r="HWP10"/>
      <c r="HWQ10"/>
      <c r="HWR10"/>
      <c r="HWS10"/>
      <c r="HWT10"/>
      <c r="HWU10"/>
      <c r="HWV10"/>
      <c r="HWW10"/>
      <c r="HWX10"/>
      <c r="HWY10"/>
      <c r="HWZ10"/>
      <c r="HXA10"/>
      <c r="HXB10"/>
      <c r="HXC10"/>
      <c r="HXD10"/>
      <c r="HXE10"/>
      <c r="HXF10"/>
      <c r="HXG10"/>
      <c r="HXH10"/>
      <c r="HXI10"/>
      <c r="HXJ10"/>
      <c r="HXK10"/>
      <c r="HXL10"/>
      <c r="HXM10"/>
      <c r="HXN10"/>
      <c r="HXO10"/>
      <c r="HXP10"/>
      <c r="HXQ10"/>
      <c r="HXR10"/>
      <c r="HXS10"/>
      <c r="HXT10"/>
      <c r="HXU10"/>
      <c r="HXV10"/>
      <c r="HXW10"/>
      <c r="HXX10"/>
      <c r="HXY10"/>
      <c r="HXZ10"/>
      <c r="HYA10"/>
      <c r="HYB10"/>
      <c r="HYC10"/>
      <c r="HYD10"/>
      <c r="HYE10"/>
      <c r="HYF10"/>
      <c r="HYG10"/>
      <c r="HYH10"/>
      <c r="HYI10"/>
      <c r="HYJ10"/>
      <c r="HYK10"/>
      <c r="HYL10"/>
      <c r="HYM10"/>
      <c r="HYN10"/>
      <c r="HYO10"/>
      <c r="HYP10"/>
      <c r="HYQ10"/>
      <c r="HYR10"/>
      <c r="HYS10"/>
      <c r="HYT10"/>
      <c r="HYU10"/>
      <c r="HYV10"/>
      <c r="HYW10"/>
      <c r="HYX10"/>
      <c r="HYY10"/>
      <c r="HYZ10"/>
      <c r="HZA10"/>
      <c r="HZB10"/>
      <c r="HZC10"/>
      <c r="HZD10"/>
      <c r="HZE10"/>
      <c r="HZF10"/>
      <c r="HZG10"/>
      <c r="HZH10"/>
      <c r="HZI10"/>
      <c r="HZJ10"/>
      <c r="HZK10"/>
      <c r="HZL10"/>
      <c r="HZM10"/>
      <c r="HZN10"/>
      <c r="HZO10"/>
      <c r="HZP10"/>
      <c r="HZQ10"/>
      <c r="HZR10"/>
      <c r="HZS10"/>
      <c r="HZT10"/>
      <c r="HZU10"/>
      <c r="HZV10"/>
      <c r="HZW10"/>
      <c r="HZX10"/>
      <c r="HZY10"/>
      <c r="HZZ10"/>
      <c r="IAA10"/>
      <c r="IAB10"/>
      <c r="IAC10"/>
      <c r="IAD10"/>
      <c r="IAE10"/>
      <c r="IAF10"/>
      <c r="IAG10"/>
      <c r="IAH10"/>
      <c r="IAI10"/>
      <c r="IAJ10"/>
      <c r="IAK10"/>
      <c r="IAL10"/>
      <c r="IAM10"/>
      <c r="IAN10"/>
      <c r="IAO10"/>
      <c r="IAP10"/>
      <c r="IAQ10"/>
      <c r="IAR10"/>
      <c r="IAS10"/>
      <c r="IAT10"/>
      <c r="IAU10"/>
      <c r="IAV10"/>
      <c r="IAW10"/>
      <c r="IAX10"/>
      <c r="IAY10"/>
      <c r="IAZ10"/>
      <c r="IBA10"/>
      <c r="IBB10"/>
      <c r="IBC10"/>
      <c r="IBD10"/>
      <c r="IBE10"/>
      <c r="IBF10"/>
      <c r="IBG10"/>
      <c r="IBH10"/>
      <c r="IBI10"/>
      <c r="IBJ10"/>
      <c r="IBK10"/>
      <c r="IBL10"/>
      <c r="IBM10"/>
      <c r="IBN10"/>
      <c r="IBO10"/>
      <c r="IBP10"/>
      <c r="IBQ10"/>
      <c r="IBR10"/>
      <c r="IBS10"/>
      <c r="IBT10"/>
      <c r="IBU10"/>
      <c r="IBV10"/>
      <c r="IBW10"/>
      <c r="IBX10"/>
      <c r="IBY10"/>
      <c r="IBZ10"/>
      <c r="ICA10"/>
      <c r="ICB10"/>
      <c r="ICC10"/>
      <c r="ICD10"/>
      <c r="ICE10"/>
      <c r="ICF10"/>
      <c r="ICG10"/>
      <c r="ICH10"/>
      <c r="ICI10"/>
      <c r="ICJ10"/>
      <c r="ICK10"/>
      <c r="ICL10"/>
      <c r="ICM10"/>
      <c r="ICN10"/>
      <c r="ICO10"/>
      <c r="ICP10"/>
      <c r="ICQ10"/>
      <c r="ICR10"/>
      <c r="ICS10"/>
      <c r="ICT10"/>
      <c r="ICU10"/>
      <c r="ICV10"/>
      <c r="ICW10"/>
      <c r="ICX10"/>
      <c r="ICY10"/>
      <c r="ICZ10"/>
      <c r="IDA10"/>
      <c r="IDB10"/>
      <c r="IDC10"/>
      <c r="IDD10"/>
      <c r="IDE10"/>
      <c r="IDF10"/>
      <c r="IDG10"/>
      <c r="IDH10"/>
      <c r="IDI10"/>
      <c r="IDJ10"/>
      <c r="IDK10"/>
      <c r="IDL10"/>
      <c r="IDM10"/>
      <c r="IDN10"/>
      <c r="IDO10"/>
      <c r="IDP10"/>
      <c r="IDQ10"/>
      <c r="IDR10"/>
      <c r="IDS10"/>
      <c r="IDT10"/>
      <c r="IDU10"/>
      <c r="IDV10"/>
      <c r="IDW10"/>
      <c r="IDX10"/>
      <c r="IDY10"/>
      <c r="IDZ10"/>
      <c r="IEA10"/>
      <c r="IEB10"/>
      <c r="IEC10"/>
      <c r="IED10"/>
      <c r="IEE10"/>
      <c r="IEF10"/>
      <c r="IEG10"/>
      <c r="IEH10"/>
      <c r="IEI10"/>
      <c r="IEJ10"/>
      <c r="IEK10"/>
      <c r="IEL10"/>
      <c r="IEM10"/>
      <c r="IEN10"/>
      <c r="IEO10"/>
      <c r="IEP10"/>
      <c r="IEQ10"/>
      <c r="IER10"/>
      <c r="IES10"/>
      <c r="IET10"/>
      <c r="IEU10"/>
      <c r="IEV10"/>
      <c r="IEW10"/>
      <c r="IEX10"/>
      <c r="IEY10"/>
      <c r="IEZ10"/>
      <c r="IFA10"/>
      <c r="IFB10"/>
      <c r="IFC10"/>
      <c r="IFD10"/>
      <c r="IFE10"/>
      <c r="IFF10"/>
      <c r="IFG10"/>
      <c r="IFH10"/>
      <c r="IFI10"/>
      <c r="IFJ10"/>
      <c r="IFK10"/>
      <c r="IFL10"/>
      <c r="IFM10"/>
      <c r="IFN10"/>
      <c r="IFO10"/>
      <c r="IFP10"/>
      <c r="IFQ10"/>
      <c r="IFR10"/>
      <c r="IFS10"/>
      <c r="IFT10"/>
      <c r="IFU10"/>
      <c r="IFV10"/>
      <c r="IFW10"/>
      <c r="IFX10"/>
      <c r="IFY10"/>
      <c r="IFZ10"/>
      <c r="IGA10"/>
      <c r="IGB10"/>
      <c r="IGC10"/>
      <c r="IGD10"/>
      <c r="IGE10"/>
      <c r="IGF10"/>
      <c r="IGG10"/>
      <c r="IGH10"/>
      <c r="IGI10"/>
      <c r="IGJ10"/>
      <c r="IGK10"/>
      <c r="IGL10"/>
      <c r="IGM10"/>
      <c r="IGN10"/>
      <c r="IGO10"/>
      <c r="IGP10"/>
      <c r="IGQ10"/>
      <c r="IGR10"/>
      <c r="IGS10"/>
      <c r="IGT10"/>
      <c r="IGU10"/>
      <c r="IGV10"/>
      <c r="IGW10"/>
      <c r="IGX10"/>
      <c r="IGY10"/>
      <c r="IGZ10"/>
      <c r="IHA10"/>
      <c r="IHB10"/>
      <c r="IHC10"/>
      <c r="IHD10"/>
      <c r="IHE10"/>
      <c r="IHF10"/>
      <c r="IHG10"/>
      <c r="IHH10"/>
      <c r="IHI10"/>
      <c r="IHJ10"/>
      <c r="IHK10"/>
      <c r="IHL10"/>
      <c r="IHM10"/>
      <c r="IHN10"/>
      <c r="IHO10"/>
      <c r="IHP10"/>
      <c r="IHQ10"/>
      <c r="IHR10"/>
      <c r="IHS10"/>
      <c r="IHT10"/>
      <c r="IHU10"/>
      <c r="IHV10"/>
      <c r="IHW10"/>
      <c r="IHX10"/>
      <c r="IHY10"/>
      <c r="IHZ10"/>
      <c r="IIA10"/>
      <c r="IIB10"/>
      <c r="IIC10"/>
      <c r="IID10"/>
      <c r="IIE10"/>
      <c r="IIF10"/>
      <c r="IIG10"/>
      <c r="IIH10"/>
      <c r="III10"/>
      <c r="IIJ10"/>
      <c r="IIK10"/>
      <c r="IIL10"/>
      <c r="IIM10"/>
      <c r="IIN10"/>
      <c r="IIO10"/>
      <c r="IIP10"/>
      <c r="IIQ10"/>
      <c r="IIR10"/>
      <c r="IIS10"/>
      <c r="IIT10"/>
      <c r="IIU10"/>
      <c r="IIV10"/>
      <c r="IIW10"/>
      <c r="IIX10"/>
      <c r="IIY10"/>
      <c r="IIZ10"/>
      <c r="IJA10"/>
      <c r="IJB10"/>
      <c r="IJC10"/>
      <c r="IJD10"/>
      <c r="IJE10"/>
      <c r="IJF10"/>
      <c r="IJG10"/>
      <c r="IJH10"/>
      <c r="IJI10"/>
      <c r="IJJ10"/>
      <c r="IJK10"/>
      <c r="IJL10"/>
      <c r="IJM10"/>
      <c r="IJN10"/>
      <c r="IJO10"/>
      <c r="IJP10"/>
      <c r="IJQ10"/>
      <c r="IJR10"/>
      <c r="IJS10"/>
      <c r="IJT10"/>
      <c r="IJU10"/>
      <c r="IJV10"/>
      <c r="IJW10"/>
      <c r="IJX10"/>
      <c r="IJY10"/>
      <c r="IJZ10"/>
      <c r="IKA10"/>
      <c r="IKB10"/>
      <c r="IKC10"/>
      <c r="IKD10"/>
      <c r="IKE10"/>
      <c r="IKF10"/>
      <c r="IKG10"/>
      <c r="IKH10"/>
      <c r="IKI10"/>
      <c r="IKJ10"/>
      <c r="IKK10"/>
      <c r="IKL10"/>
      <c r="IKM10"/>
      <c r="IKN10"/>
      <c r="IKO10"/>
      <c r="IKP10"/>
      <c r="IKQ10"/>
      <c r="IKR10"/>
      <c r="IKS10"/>
      <c r="IKT10"/>
      <c r="IKU10"/>
      <c r="IKV10"/>
      <c r="IKW10"/>
      <c r="IKX10"/>
      <c r="IKY10"/>
      <c r="IKZ10"/>
      <c r="ILA10"/>
      <c r="ILB10"/>
      <c r="ILC10"/>
      <c r="ILD10"/>
      <c r="ILE10"/>
      <c r="ILF10"/>
      <c r="ILG10"/>
      <c r="ILH10"/>
      <c r="ILI10"/>
      <c r="ILJ10"/>
      <c r="ILK10"/>
      <c r="ILL10"/>
      <c r="ILM10"/>
      <c r="ILN10"/>
      <c r="ILO10"/>
      <c r="ILP10"/>
      <c r="ILQ10"/>
      <c r="ILR10"/>
      <c r="ILS10"/>
      <c r="ILT10"/>
      <c r="ILU10"/>
      <c r="ILV10"/>
      <c r="ILW10"/>
      <c r="ILX10"/>
      <c r="ILY10"/>
      <c r="ILZ10"/>
      <c r="IMA10"/>
      <c r="IMB10"/>
      <c r="IMC10"/>
      <c r="IMD10"/>
      <c r="IME10"/>
      <c r="IMF10"/>
      <c r="IMG10"/>
      <c r="IMH10"/>
      <c r="IMI10"/>
      <c r="IMJ10"/>
      <c r="IMK10"/>
      <c r="IML10"/>
      <c r="IMM10"/>
      <c r="IMN10"/>
      <c r="IMO10"/>
      <c r="IMP10"/>
      <c r="IMQ10"/>
      <c r="IMR10"/>
      <c r="IMS10"/>
      <c r="IMT10"/>
      <c r="IMU10"/>
      <c r="IMV10"/>
      <c r="IMW10"/>
      <c r="IMX10"/>
      <c r="IMY10"/>
      <c r="IMZ10"/>
      <c r="INA10"/>
      <c r="INB10"/>
      <c r="INC10"/>
      <c r="IND10"/>
      <c r="INE10"/>
      <c r="INF10"/>
      <c r="ING10"/>
      <c r="INH10"/>
      <c r="INI10"/>
      <c r="INJ10"/>
      <c r="INK10"/>
      <c r="INL10"/>
      <c r="INM10"/>
      <c r="INN10"/>
      <c r="INO10"/>
      <c r="INP10"/>
      <c r="INQ10"/>
      <c r="INR10"/>
      <c r="INS10"/>
      <c r="INT10"/>
      <c r="INU10"/>
      <c r="INV10"/>
      <c r="INW10"/>
      <c r="INX10"/>
      <c r="INY10"/>
      <c r="INZ10"/>
      <c r="IOA10"/>
      <c r="IOB10"/>
      <c r="IOC10"/>
      <c r="IOD10"/>
      <c r="IOE10"/>
      <c r="IOF10"/>
      <c r="IOG10"/>
      <c r="IOH10"/>
      <c r="IOI10"/>
      <c r="IOJ10"/>
      <c r="IOK10"/>
      <c r="IOL10"/>
      <c r="IOM10"/>
      <c r="ION10"/>
      <c r="IOO10"/>
      <c r="IOP10"/>
      <c r="IOQ10"/>
      <c r="IOR10"/>
      <c r="IOS10"/>
      <c r="IOT10"/>
      <c r="IOU10"/>
      <c r="IOV10"/>
      <c r="IOW10"/>
      <c r="IOX10"/>
      <c r="IOY10"/>
      <c r="IOZ10"/>
      <c r="IPA10"/>
      <c r="IPB10"/>
      <c r="IPC10"/>
      <c r="IPD10"/>
      <c r="IPE10"/>
      <c r="IPF10"/>
      <c r="IPG10"/>
      <c r="IPH10"/>
      <c r="IPI10"/>
      <c r="IPJ10"/>
      <c r="IPK10"/>
      <c r="IPL10"/>
      <c r="IPM10"/>
      <c r="IPN10"/>
      <c r="IPO10"/>
      <c r="IPP10"/>
      <c r="IPQ10"/>
      <c r="IPR10"/>
      <c r="IPS10"/>
      <c r="IPT10"/>
      <c r="IPU10"/>
      <c r="IPV10"/>
      <c r="IPW10"/>
      <c r="IPX10"/>
      <c r="IPY10"/>
      <c r="IPZ10"/>
      <c r="IQA10"/>
      <c r="IQB10"/>
      <c r="IQC10"/>
      <c r="IQD10"/>
      <c r="IQE10"/>
      <c r="IQF10"/>
      <c r="IQG10"/>
      <c r="IQH10"/>
      <c r="IQI10"/>
      <c r="IQJ10"/>
      <c r="IQK10"/>
      <c r="IQL10"/>
      <c r="IQM10"/>
      <c r="IQN10"/>
      <c r="IQO10"/>
      <c r="IQP10"/>
      <c r="IQQ10"/>
      <c r="IQR10"/>
      <c r="IQS10"/>
      <c r="IQT10"/>
      <c r="IQU10"/>
      <c r="IQV10"/>
      <c r="IQW10"/>
      <c r="IQX10"/>
      <c r="IQY10"/>
      <c r="IQZ10"/>
      <c r="IRA10"/>
      <c r="IRB10"/>
      <c r="IRC10"/>
      <c r="IRD10"/>
      <c r="IRE10"/>
      <c r="IRF10"/>
      <c r="IRG10"/>
      <c r="IRH10"/>
      <c r="IRI10"/>
      <c r="IRJ10"/>
      <c r="IRK10"/>
      <c r="IRL10"/>
      <c r="IRM10"/>
      <c r="IRN10"/>
      <c r="IRO10"/>
      <c r="IRP10"/>
      <c r="IRQ10"/>
      <c r="IRR10"/>
      <c r="IRS10"/>
      <c r="IRT10"/>
      <c r="IRU10"/>
      <c r="IRV10"/>
      <c r="IRW10"/>
      <c r="IRX10"/>
      <c r="IRY10"/>
      <c r="IRZ10"/>
      <c r="ISA10"/>
      <c r="ISB10"/>
      <c r="ISC10"/>
      <c r="ISD10"/>
      <c r="ISE10"/>
      <c r="ISF10"/>
      <c r="ISG10"/>
      <c r="ISH10"/>
      <c r="ISI10"/>
      <c r="ISJ10"/>
      <c r="ISK10"/>
      <c r="ISL10"/>
      <c r="ISM10"/>
      <c r="ISN10"/>
      <c r="ISO10"/>
      <c r="ISP10"/>
      <c r="ISQ10"/>
      <c r="ISR10"/>
      <c r="ISS10"/>
      <c r="IST10"/>
      <c r="ISU10"/>
      <c r="ISV10"/>
      <c r="ISW10"/>
      <c r="ISX10"/>
      <c r="ISY10"/>
      <c r="ISZ10"/>
      <c r="ITA10"/>
      <c r="ITB10"/>
      <c r="ITC10"/>
      <c r="ITD10"/>
      <c r="ITE10"/>
      <c r="ITF10"/>
      <c r="ITG10"/>
      <c r="ITH10"/>
      <c r="ITI10"/>
      <c r="ITJ10"/>
      <c r="ITK10"/>
      <c r="ITL10"/>
      <c r="ITM10"/>
      <c r="ITN10"/>
      <c r="ITO10"/>
      <c r="ITP10"/>
      <c r="ITQ10"/>
      <c r="ITR10"/>
      <c r="ITS10"/>
      <c r="ITT10"/>
      <c r="ITU10"/>
      <c r="ITV10"/>
      <c r="ITW10"/>
      <c r="ITX10"/>
      <c r="ITY10"/>
      <c r="ITZ10"/>
      <c r="IUA10"/>
      <c r="IUB10"/>
      <c r="IUC10"/>
      <c r="IUD10"/>
      <c r="IUE10"/>
      <c r="IUF10"/>
      <c r="IUG10"/>
      <c r="IUH10"/>
      <c r="IUI10"/>
      <c r="IUJ10"/>
      <c r="IUK10"/>
      <c r="IUL10"/>
      <c r="IUM10"/>
      <c r="IUN10"/>
      <c r="IUO10"/>
      <c r="IUP10"/>
      <c r="IUQ10"/>
      <c r="IUR10"/>
      <c r="IUS10"/>
      <c r="IUT10"/>
      <c r="IUU10"/>
      <c r="IUV10"/>
      <c r="IUW10"/>
      <c r="IUX10"/>
      <c r="IUY10"/>
      <c r="IUZ10"/>
      <c r="IVA10"/>
      <c r="IVB10"/>
      <c r="IVC10"/>
      <c r="IVD10"/>
      <c r="IVE10"/>
      <c r="IVF10"/>
      <c r="IVG10"/>
      <c r="IVH10"/>
      <c r="IVI10"/>
      <c r="IVJ10"/>
      <c r="IVK10"/>
      <c r="IVL10"/>
      <c r="IVM10"/>
      <c r="IVN10"/>
      <c r="IVO10"/>
      <c r="IVP10"/>
      <c r="IVQ10"/>
      <c r="IVR10"/>
      <c r="IVS10"/>
      <c r="IVT10"/>
      <c r="IVU10"/>
      <c r="IVV10"/>
      <c r="IVW10"/>
      <c r="IVX10"/>
      <c r="IVY10"/>
      <c r="IVZ10"/>
      <c r="IWA10"/>
      <c r="IWB10"/>
      <c r="IWC10"/>
      <c r="IWD10"/>
      <c r="IWE10"/>
      <c r="IWF10"/>
      <c r="IWG10"/>
      <c r="IWH10"/>
      <c r="IWI10"/>
      <c r="IWJ10"/>
      <c r="IWK10"/>
      <c r="IWL10"/>
      <c r="IWM10"/>
      <c r="IWN10"/>
      <c r="IWO10"/>
      <c r="IWP10"/>
      <c r="IWQ10"/>
      <c r="IWR10"/>
      <c r="IWS10"/>
      <c r="IWT10"/>
      <c r="IWU10"/>
      <c r="IWV10"/>
      <c r="IWW10"/>
      <c r="IWX10"/>
      <c r="IWY10"/>
      <c r="IWZ10"/>
      <c r="IXA10"/>
      <c r="IXB10"/>
      <c r="IXC10"/>
      <c r="IXD10"/>
      <c r="IXE10"/>
      <c r="IXF10"/>
      <c r="IXG10"/>
      <c r="IXH10"/>
      <c r="IXI10"/>
      <c r="IXJ10"/>
      <c r="IXK10"/>
      <c r="IXL10"/>
      <c r="IXM10"/>
      <c r="IXN10"/>
      <c r="IXO10"/>
      <c r="IXP10"/>
      <c r="IXQ10"/>
      <c r="IXR10"/>
      <c r="IXS10"/>
      <c r="IXT10"/>
      <c r="IXU10"/>
      <c r="IXV10"/>
      <c r="IXW10"/>
      <c r="IXX10"/>
      <c r="IXY10"/>
      <c r="IXZ10"/>
      <c r="IYA10"/>
      <c r="IYB10"/>
      <c r="IYC10"/>
      <c r="IYD10"/>
      <c r="IYE10"/>
      <c r="IYF10"/>
      <c r="IYG10"/>
      <c r="IYH10"/>
      <c r="IYI10"/>
      <c r="IYJ10"/>
      <c r="IYK10"/>
      <c r="IYL10"/>
      <c r="IYM10"/>
      <c r="IYN10"/>
      <c r="IYO10"/>
      <c r="IYP10"/>
      <c r="IYQ10"/>
      <c r="IYR10"/>
      <c r="IYS10"/>
      <c r="IYT10"/>
      <c r="IYU10"/>
      <c r="IYV10"/>
      <c r="IYW10"/>
      <c r="IYX10"/>
      <c r="IYY10"/>
      <c r="IYZ10"/>
      <c r="IZA10"/>
      <c r="IZB10"/>
      <c r="IZC10"/>
      <c r="IZD10"/>
      <c r="IZE10"/>
      <c r="IZF10"/>
      <c r="IZG10"/>
      <c r="IZH10"/>
      <c r="IZI10"/>
      <c r="IZJ10"/>
      <c r="IZK10"/>
      <c r="IZL10"/>
      <c r="IZM10"/>
      <c r="IZN10"/>
      <c r="IZO10"/>
      <c r="IZP10"/>
      <c r="IZQ10"/>
      <c r="IZR10"/>
      <c r="IZS10"/>
      <c r="IZT10"/>
      <c r="IZU10"/>
      <c r="IZV10"/>
      <c r="IZW10"/>
      <c r="IZX10"/>
      <c r="IZY10"/>
      <c r="IZZ10"/>
      <c r="JAA10"/>
      <c r="JAB10"/>
      <c r="JAC10"/>
      <c r="JAD10"/>
      <c r="JAE10"/>
      <c r="JAF10"/>
      <c r="JAG10"/>
      <c r="JAH10"/>
      <c r="JAI10"/>
      <c r="JAJ10"/>
      <c r="JAK10"/>
      <c r="JAL10"/>
      <c r="JAM10"/>
      <c r="JAN10"/>
      <c r="JAO10"/>
      <c r="JAP10"/>
      <c r="JAQ10"/>
      <c r="JAR10"/>
      <c r="JAS10"/>
      <c r="JAT10"/>
      <c r="JAU10"/>
      <c r="JAV10"/>
      <c r="JAW10"/>
      <c r="JAX10"/>
      <c r="JAY10"/>
      <c r="JAZ10"/>
      <c r="JBA10"/>
      <c r="JBB10"/>
      <c r="JBC10"/>
      <c r="JBD10"/>
      <c r="JBE10"/>
      <c r="JBF10"/>
      <c r="JBG10"/>
      <c r="JBH10"/>
      <c r="JBI10"/>
      <c r="JBJ10"/>
      <c r="JBK10"/>
      <c r="JBL10"/>
      <c r="JBM10"/>
      <c r="JBN10"/>
      <c r="JBO10"/>
      <c r="JBP10"/>
      <c r="JBQ10"/>
      <c r="JBR10"/>
      <c r="JBS10"/>
      <c r="JBT10"/>
      <c r="JBU10"/>
      <c r="JBV10"/>
      <c r="JBW10"/>
      <c r="JBX10"/>
      <c r="JBY10"/>
      <c r="JBZ10"/>
      <c r="JCA10"/>
      <c r="JCB10"/>
      <c r="JCC10"/>
      <c r="JCD10"/>
      <c r="JCE10"/>
      <c r="JCF10"/>
      <c r="JCG10"/>
      <c r="JCH10"/>
      <c r="JCI10"/>
      <c r="JCJ10"/>
      <c r="JCK10"/>
      <c r="JCL10"/>
      <c r="JCM10"/>
      <c r="JCN10"/>
      <c r="JCO10"/>
      <c r="JCP10"/>
      <c r="JCQ10"/>
      <c r="JCR10"/>
      <c r="JCS10"/>
      <c r="JCT10"/>
      <c r="JCU10"/>
      <c r="JCV10"/>
      <c r="JCW10"/>
      <c r="JCX10"/>
      <c r="JCY10"/>
      <c r="JCZ10"/>
      <c r="JDA10"/>
      <c r="JDB10"/>
      <c r="JDC10"/>
      <c r="JDD10"/>
      <c r="JDE10"/>
      <c r="JDF10"/>
      <c r="JDG10"/>
      <c r="JDH10"/>
      <c r="JDI10"/>
      <c r="JDJ10"/>
      <c r="JDK10"/>
      <c r="JDL10"/>
      <c r="JDM10"/>
      <c r="JDN10"/>
      <c r="JDO10"/>
      <c r="JDP10"/>
      <c r="JDQ10"/>
      <c r="JDR10"/>
      <c r="JDS10"/>
      <c r="JDT10"/>
      <c r="JDU10"/>
      <c r="JDV10"/>
      <c r="JDW10"/>
      <c r="JDX10"/>
      <c r="JDY10"/>
      <c r="JDZ10"/>
      <c r="JEA10"/>
      <c r="JEB10"/>
      <c r="JEC10"/>
      <c r="JED10"/>
      <c r="JEE10"/>
      <c r="JEF10"/>
      <c r="JEG10"/>
      <c r="JEH10"/>
      <c r="JEI10"/>
      <c r="JEJ10"/>
      <c r="JEK10"/>
      <c r="JEL10"/>
      <c r="JEM10"/>
      <c r="JEN10"/>
      <c r="JEO10"/>
      <c r="JEP10"/>
      <c r="JEQ10"/>
      <c r="JER10"/>
      <c r="JES10"/>
      <c r="JET10"/>
      <c r="JEU10"/>
      <c r="JEV10"/>
      <c r="JEW10"/>
      <c r="JEX10"/>
      <c r="JEY10"/>
      <c r="JEZ10"/>
      <c r="JFA10"/>
      <c r="JFB10"/>
      <c r="JFC10"/>
      <c r="JFD10"/>
      <c r="JFE10"/>
      <c r="JFF10"/>
      <c r="JFG10"/>
      <c r="JFH10"/>
      <c r="JFI10"/>
      <c r="JFJ10"/>
      <c r="JFK10"/>
      <c r="JFL10"/>
      <c r="JFM10"/>
      <c r="JFN10"/>
      <c r="JFO10"/>
      <c r="JFP10"/>
      <c r="JFQ10"/>
      <c r="JFR10"/>
      <c r="JFS10"/>
      <c r="JFT10"/>
      <c r="JFU10"/>
      <c r="JFV10"/>
      <c r="JFW10"/>
      <c r="JFX10"/>
      <c r="JFY10"/>
      <c r="JFZ10"/>
      <c r="JGA10"/>
      <c r="JGB10"/>
      <c r="JGC10"/>
      <c r="JGD10"/>
      <c r="JGE10"/>
      <c r="JGF10"/>
      <c r="JGG10"/>
      <c r="JGH10"/>
      <c r="JGI10"/>
      <c r="JGJ10"/>
      <c r="JGK10"/>
      <c r="JGL10"/>
      <c r="JGM10"/>
      <c r="JGN10"/>
      <c r="JGO10"/>
      <c r="JGP10"/>
      <c r="JGQ10"/>
      <c r="JGR10"/>
      <c r="JGS10"/>
      <c r="JGT10"/>
      <c r="JGU10"/>
      <c r="JGV10"/>
      <c r="JGW10"/>
      <c r="JGX10"/>
      <c r="JGY10"/>
      <c r="JGZ10"/>
      <c r="JHA10"/>
      <c r="JHB10"/>
      <c r="JHC10"/>
      <c r="JHD10"/>
      <c r="JHE10"/>
      <c r="JHF10"/>
      <c r="JHG10"/>
      <c r="JHH10"/>
      <c r="JHI10"/>
      <c r="JHJ10"/>
      <c r="JHK10"/>
      <c r="JHL10"/>
      <c r="JHM10"/>
      <c r="JHN10"/>
      <c r="JHO10"/>
      <c r="JHP10"/>
      <c r="JHQ10"/>
      <c r="JHR10"/>
      <c r="JHS10"/>
      <c r="JHT10"/>
      <c r="JHU10"/>
      <c r="JHV10"/>
      <c r="JHW10"/>
      <c r="JHX10"/>
      <c r="JHY10"/>
      <c r="JHZ10"/>
      <c r="JIA10"/>
      <c r="JIB10"/>
      <c r="JIC10"/>
      <c r="JID10"/>
      <c r="JIE10"/>
      <c r="JIF10"/>
      <c r="JIG10"/>
      <c r="JIH10"/>
      <c r="JII10"/>
      <c r="JIJ10"/>
      <c r="JIK10"/>
      <c r="JIL10"/>
      <c r="JIM10"/>
      <c r="JIN10"/>
      <c r="JIO10"/>
      <c r="JIP10"/>
      <c r="JIQ10"/>
      <c r="JIR10"/>
      <c r="JIS10"/>
      <c r="JIT10"/>
      <c r="JIU10"/>
      <c r="JIV10"/>
      <c r="JIW10"/>
      <c r="JIX10"/>
      <c r="JIY10"/>
      <c r="JIZ10"/>
      <c r="JJA10"/>
      <c r="JJB10"/>
      <c r="JJC10"/>
      <c r="JJD10"/>
      <c r="JJE10"/>
      <c r="JJF10"/>
      <c r="JJG10"/>
      <c r="JJH10"/>
      <c r="JJI10"/>
      <c r="JJJ10"/>
      <c r="JJK10"/>
      <c r="JJL10"/>
      <c r="JJM10"/>
      <c r="JJN10"/>
      <c r="JJO10"/>
      <c r="JJP10"/>
      <c r="JJQ10"/>
      <c r="JJR10"/>
      <c r="JJS10"/>
      <c r="JJT10"/>
      <c r="JJU10"/>
      <c r="JJV10"/>
      <c r="JJW10"/>
      <c r="JJX10"/>
      <c r="JJY10"/>
      <c r="JJZ10"/>
      <c r="JKA10"/>
      <c r="JKB10"/>
      <c r="JKC10"/>
      <c r="JKD10"/>
      <c r="JKE10"/>
      <c r="JKF10"/>
      <c r="JKG10"/>
      <c r="JKH10"/>
      <c r="JKI10"/>
      <c r="JKJ10"/>
      <c r="JKK10"/>
      <c r="JKL10"/>
      <c r="JKM10"/>
      <c r="JKN10"/>
      <c r="JKO10"/>
      <c r="JKP10"/>
      <c r="JKQ10"/>
      <c r="JKR10"/>
      <c r="JKS10"/>
      <c r="JKT10"/>
      <c r="JKU10"/>
      <c r="JKV10"/>
      <c r="JKW10"/>
      <c r="JKX10"/>
      <c r="JKY10"/>
      <c r="JKZ10"/>
      <c r="JLA10"/>
      <c r="JLB10"/>
      <c r="JLC10"/>
      <c r="JLD10"/>
      <c r="JLE10"/>
      <c r="JLF10"/>
      <c r="JLG10"/>
      <c r="JLH10"/>
      <c r="JLI10"/>
      <c r="JLJ10"/>
      <c r="JLK10"/>
      <c r="JLL10"/>
      <c r="JLM10"/>
      <c r="JLN10"/>
      <c r="JLO10"/>
      <c r="JLP10"/>
      <c r="JLQ10"/>
      <c r="JLR10"/>
      <c r="JLS10"/>
      <c r="JLT10"/>
      <c r="JLU10"/>
      <c r="JLV10"/>
      <c r="JLW10"/>
      <c r="JLX10"/>
      <c r="JLY10"/>
      <c r="JLZ10"/>
      <c r="JMA10"/>
      <c r="JMB10"/>
      <c r="JMC10"/>
      <c r="JMD10"/>
      <c r="JME10"/>
      <c r="JMF10"/>
      <c r="JMG10"/>
      <c r="JMH10"/>
      <c r="JMI10"/>
      <c r="JMJ10"/>
      <c r="JMK10"/>
      <c r="JML10"/>
      <c r="JMM10"/>
      <c r="JMN10"/>
      <c r="JMO10"/>
      <c r="JMP10"/>
      <c r="JMQ10"/>
      <c r="JMR10"/>
      <c r="JMS10"/>
      <c r="JMT10"/>
      <c r="JMU10"/>
      <c r="JMV10"/>
      <c r="JMW10"/>
      <c r="JMX10"/>
      <c r="JMY10"/>
      <c r="JMZ10"/>
      <c r="JNA10"/>
      <c r="JNB10"/>
      <c r="JNC10"/>
      <c r="JND10"/>
      <c r="JNE10"/>
      <c r="JNF10"/>
      <c r="JNG10"/>
      <c r="JNH10"/>
      <c r="JNI10"/>
      <c r="JNJ10"/>
      <c r="JNK10"/>
      <c r="JNL10"/>
      <c r="JNM10"/>
      <c r="JNN10"/>
      <c r="JNO10"/>
      <c r="JNP10"/>
      <c r="JNQ10"/>
      <c r="JNR10"/>
      <c r="JNS10"/>
      <c r="JNT10"/>
      <c r="JNU10"/>
      <c r="JNV10"/>
      <c r="JNW10"/>
      <c r="JNX10"/>
      <c r="JNY10"/>
      <c r="JNZ10"/>
      <c r="JOA10"/>
      <c r="JOB10"/>
      <c r="JOC10"/>
      <c r="JOD10"/>
      <c r="JOE10"/>
      <c r="JOF10"/>
      <c r="JOG10"/>
      <c r="JOH10"/>
      <c r="JOI10"/>
      <c r="JOJ10"/>
      <c r="JOK10"/>
      <c r="JOL10"/>
      <c r="JOM10"/>
      <c r="JON10"/>
      <c r="JOO10"/>
      <c r="JOP10"/>
      <c r="JOQ10"/>
      <c r="JOR10"/>
      <c r="JOS10"/>
      <c r="JOT10"/>
      <c r="JOU10"/>
      <c r="JOV10"/>
      <c r="JOW10"/>
      <c r="JOX10"/>
      <c r="JOY10"/>
      <c r="JOZ10"/>
      <c r="JPA10"/>
      <c r="JPB10"/>
      <c r="JPC10"/>
      <c r="JPD10"/>
      <c r="JPE10"/>
      <c r="JPF10"/>
      <c r="JPG10"/>
      <c r="JPH10"/>
      <c r="JPI10"/>
      <c r="JPJ10"/>
      <c r="JPK10"/>
      <c r="JPL10"/>
      <c r="JPM10"/>
      <c r="JPN10"/>
      <c r="JPO10"/>
      <c r="JPP10"/>
      <c r="JPQ10"/>
      <c r="JPR10"/>
      <c r="JPS10"/>
      <c r="JPT10"/>
      <c r="JPU10"/>
      <c r="JPV10"/>
      <c r="JPW10"/>
      <c r="JPX10"/>
      <c r="JPY10"/>
      <c r="JPZ10"/>
      <c r="JQA10"/>
      <c r="JQB10"/>
      <c r="JQC10"/>
      <c r="JQD10"/>
      <c r="JQE10"/>
      <c r="JQF10"/>
      <c r="JQG10"/>
      <c r="JQH10"/>
      <c r="JQI10"/>
      <c r="JQJ10"/>
      <c r="JQK10"/>
      <c r="JQL10"/>
      <c r="JQM10"/>
      <c r="JQN10"/>
      <c r="JQO10"/>
      <c r="JQP10"/>
      <c r="JQQ10"/>
      <c r="JQR10"/>
      <c r="JQS10"/>
      <c r="JQT10"/>
      <c r="JQU10"/>
      <c r="JQV10"/>
      <c r="JQW10"/>
      <c r="JQX10"/>
      <c r="JQY10"/>
      <c r="JQZ10"/>
      <c r="JRA10"/>
      <c r="JRB10"/>
      <c r="JRC10"/>
      <c r="JRD10"/>
      <c r="JRE10"/>
      <c r="JRF10"/>
      <c r="JRG10"/>
      <c r="JRH10"/>
      <c r="JRI10"/>
      <c r="JRJ10"/>
      <c r="JRK10"/>
      <c r="JRL10"/>
      <c r="JRM10"/>
      <c r="JRN10"/>
      <c r="JRO10"/>
      <c r="JRP10"/>
      <c r="JRQ10"/>
      <c r="JRR10"/>
      <c r="JRS10"/>
      <c r="JRT10"/>
      <c r="JRU10"/>
      <c r="JRV10"/>
      <c r="JRW10"/>
      <c r="JRX10"/>
      <c r="JRY10"/>
      <c r="JRZ10"/>
      <c r="JSA10"/>
      <c r="JSB10"/>
      <c r="JSC10"/>
      <c r="JSD10"/>
      <c r="JSE10"/>
      <c r="JSF10"/>
      <c r="JSG10"/>
      <c r="JSH10"/>
      <c r="JSI10"/>
      <c r="JSJ10"/>
      <c r="JSK10"/>
      <c r="JSL10"/>
      <c r="JSM10"/>
      <c r="JSN10"/>
      <c r="JSO10"/>
      <c r="JSP10"/>
      <c r="JSQ10"/>
      <c r="JSR10"/>
      <c r="JSS10"/>
      <c r="JST10"/>
      <c r="JSU10"/>
      <c r="JSV10"/>
      <c r="JSW10"/>
      <c r="JSX10"/>
      <c r="JSY10"/>
      <c r="JSZ10"/>
      <c r="JTA10"/>
      <c r="JTB10"/>
      <c r="JTC10"/>
      <c r="JTD10"/>
      <c r="JTE10"/>
      <c r="JTF10"/>
      <c r="JTG10"/>
      <c r="JTH10"/>
      <c r="JTI10"/>
      <c r="JTJ10"/>
      <c r="JTK10"/>
      <c r="JTL10"/>
      <c r="JTM10"/>
      <c r="JTN10"/>
      <c r="JTO10"/>
      <c r="JTP10"/>
      <c r="JTQ10"/>
      <c r="JTR10"/>
      <c r="JTS10"/>
      <c r="JTT10"/>
      <c r="JTU10"/>
      <c r="JTV10"/>
      <c r="JTW10"/>
      <c r="JTX10"/>
      <c r="JTY10"/>
      <c r="JTZ10"/>
      <c r="JUA10"/>
      <c r="JUB10"/>
      <c r="JUC10"/>
      <c r="JUD10"/>
      <c r="JUE10"/>
      <c r="JUF10"/>
      <c r="JUG10"/>
      <c r="JUH10"/>
      <c r="JUI10"/>
      <c r="JUJ10"/>
      <c r="JUK10"/>
      <c r="JUL10"/>
      <c r="JUM10"/>
      <c r="JUN10"/>
      <c r="JUO10"/>
      <c r="JUP10"/>
      <c r="JUQ10"/>
      <c r="JUR10"/>
      <c r="JUS10"/>
      <c r="JUT10"/>
      <c r="JUU10"/>
      <c r="JUV10"/>
      <c r="JUW10"/>
      <c r="JUX10"/>
      <c r="JUY10"/>
      <c r="JUZ10"/>
      <c r="JVA10"/>
      <c r="JVB10"/>
      <c r="JVC10"/>
      <c r="JVD10"/>
      <c r="JVE10"/>
      <c r="JVF10"/>
      <c r="JVG10"/>
      <c r="JVH10"/>
      <c r="JVI10"/>
      <c r="JVJ10"/>
      <c r="JVK10"/>
      <c r="JVL10"/>
      <c r="JVM10"/>
      <c r="JVN10"/>
      <c r="JVO10"/>
      <c r="JVP10"/>
      <c r="JVQ10"/>
      <c r="JVR10"/>
      <c r="JVS10"/>
      <c r="JVT10"/>
      <c r="JVU10"/>
      <c r="JVV10"/>
      <c r="JVW10"/>
      <c r="JVX10"/>
      <c r="JVY10"/>
      <c r="JVZ10"/>
      <c r="JWA10"/>
      <c r="JWB10"/>
      <c r="JWC10"/>
      <c r="JWD10"/>
      <c r="JWE10"/>
      <c r="JWF10"/>
      <c r="JWG10"/>
      <c r="JWH10"/>
      <c r="JWI10"/>
      <c r="JWJ10"/>
      <c r="JWK10"/>
      <c r="JWL10"/>
      <c r="JWM10"/>
      <c r="JWN10"/>
      <c r="JWO10"/>
      <c r="JWP10"/>
      <c r="JWQ10"/>
      <c r="JWR10"/>
      <c r="JWS10"/>
      <c r="JWT10"/>
      <c r="JWU10"/>
      <c r="JWV10"/>
      <c r="JWW10"/>
      <c r="JWX10"/>
      <c r="JWY10"/>
      <c r="JWZ10"/>
      <c r="JXA10"/>
      <c r="JXB10"/>
      <c r="JXC10"/>
      <c r="JXD10"/>
      <c r="JXE10"/>
      <c r="JXF10"/>
      <c r="JXG10"/>
      <c r="JXH10"/>
      <c r="JXI10"/>
      <c r="JXJ10"/>
      <c r="JXK10"/>
      <c r="JXL10"/>
      <c r="JXM10"/>
      <c r="JXN10"/>
      <c r="JXO10"/>
      <c r="JXP10"/>
      <c r="JXQ10"/>
      <c r="JXR10"/>
      <c r="JXS10"/>
      <c r="JXT10"/>
      <c r="JXU10"/>
      <c r="JXV10"/>
      <c r="JXW10"/>
      <c r="JXX10"/>
      <c r="JXY10"/>
      <c r="JXZ10"/>
      <c r="JYA10"/>
      <c r="JYB10"/>
      <c r="JYC10"/>
      <c r="JYD10"/>
      <c r="JYE10"/>
      <c r="JYF10"/>
      <c r="JYG10"/>
      <c r="JYH10"/>
      <c r="JYI10"/>
      <c r="JYJ10"/>
      <c r="JYK10"/>
      <c r="JYL10"/>
      <c r="JYM10"/>
      <c r="JYN10"/>
      <c r="JYO10"/>
      <c r="JYP10"/>
      <c r="JYQ10"/>
      <c r="JYR10"/>
      <c r="JYS10"/>
      <c r="JYT10"/>
      <c r="JYU10"/>
      <c r="JYV10"/>
      <c r="JYW10"/>
      <c r="JYX10"/>
      <c r="JYY10"/>
      <c r="JYZ10"/>
      <c r="JZA10"/>
      <c r="JZB10"/>
      <c r="JZC10"/>
      <c r="JZD10"/>
      <c r="JZE10"/>
      <c r="JZF10"/>
      <c r="JZG10"/>
      <c r="JZH10"/>
      <c r="JZI10"/>
      <c r="JZJ10"/>
      <c r="JZK10"/>
      <c r="JZL10"/>
      <c r="JZM10"/>
      <c r="JZN10"/>
      <c r="JZO10"/>
      <c r="JZP10"/>
      <c r="JZQ10"/>
      <c r="JZR10"/>
      <c r="JZS10"/>
      <c r="JZT10"/>
      <c r="JZU10"/>
      <c r="JZV10"/>
      <c r="JZW10"/>
      <c r="JZX10"/>
      <c r="JZY10"/>
      <c r="JZZ10"/>
      <c r="KAA10"/>
      <c r="KAB10"/>
      <c r="KAC10"/>
      <c r="KAD10"/>
      <c r="KAE10"/>
      <c r="KAF10"/>
      <c r="KAG10"/>
      <c r="KAH10"/>
      <c r="KAI10"/>
      <c r="KAJ10"/>
      <c r="KAK10"/>
      <c r="KAL10"/>
      <c r="KAM10"/>
      <c r="KAN10"/>
      <c r="KAO10"/>
      <c r="KAP10"/>
      <c r="KAQ10"/>
      <c r="KAR10"/>
      <c r="KAS10"/>
      <c r="KAT10"/>
      <c r="KAU10"/>
      <c r="KAV10"/>
      <c r="KAW10"/>
      <c r="KAX10"/>
      <c r="KAY10"/>
      <c r="KAZ10"/>
      <c r="KBA10"/>
      <c r="KBB10"/>
      <c r="KBC10"/>
      <c r="KBD10"/>
      <c r="KBE10"/>
      <c r="KBF10"/>
      <c r="KBG10"/>
      <c r="KBH10"/>
      <c r="KBI10"/>
      <c r="KBJ10"/>
      <c r="KBK10"/>
      <c r="KBL10"/>
      <c r="KBM10"/>
      <c r="KBN10"/>
      <c r="KBO10"/>
      <c r="KBP10"/>
      <c r="KBQ10"/>
      <c r="KBR10"/>
      <c r="KBS10"/>
      <c r="KBT10"/>
      <c r="KBU10"/>
      <c r="KBV10"/>
      <c r="KBW10"/>
      <c r="KBX10"/>
      <c r="KBY10"/>
      <c r="KBZ10"/>
      <c r="KCA10"/>
      <c r="KCB10"/>
      <c r="KCC10"/>
      <c r="KCD10"/>
      <c r="KCE10"/>
      <c r="KCF10"/>
      <c r="KCG10"/>
      <c r="KCH10"/>
      <c r="KCI10"/>
      <c r="KCJ10"/>
      <c r="KCK10"/>
      <c r="KCL10"/>
      <c r="KCM10"/>
      <c r="KCN10"/>
      <c r="KCO10"/>
      <c r="KCP10"/>
      <c r="KCQ10"/>
      <c r="KCR10"/>
      <c r="KCS10"/>
      <c r="KCT10"/>
      <c r="KCU10"/>
      <c r="KCV10"/>
      <c r="KCW10"/>
      <c r="KCX10"/>
      <c r="KCY10"/>
      <c r="KCZ10"/>
      <c r="KDA10"/>
      <c r="KDB10"/>
      <c r="KDC10"/>
      <c r="KDD10"/>
      <c r="KDE10"/>
      <c r="KDF10"/>
      <c r="KDG10"/>
      <c r="KDH10"/>
      <c r="KDI10"/>
      <c r="KDJ10"/>
      <c r="KDK10"/>
      <c r="KDL10"/>
      <c r="KDM10"/>
      <c r="KDN10"/>
      <c r="KDO10"/>
      <c r="KDP10"/>
      <c r="KDQ10"/>
      <c r="KDR10"/>
      <c r="KDS10"/>
      <c r="KDT10"/>
      <c r="KDU10"/>
      <c r="KDV10"/>
      <c r="KDW10"/>
      <c r="KDX10"/>
      <c r="KDY10"/>
      <c r="KDZ10"/>
      <c r="KEA10"/>
      <c r="KEB10"/>
      <c r="KEC10"/>
      <c r="KED10"/>
      <c r="KEE10"/>
      <c r="KEF10"/>
      <c r="KEG10"/>
      <c r="KEH10"/>
      <c r="KEI10"/>
      <c r="KEJ10"/>
      <c r="KEK10"/>
      <c r="KEL10"/>
      <c r="KEM10"/>
      <c r="KEN10"/>
      <c r="KEO10"/>
      <c r="KEP10"/>
      <c r="KEQ10"/>
      <c r="KER10"/>
      <c r="KES10"/>
      <c r="KET10"/>
      <c r="KEU10"/>
      <c r="KEV10"/>
      <c r="KEW10"/>
      <c r="KEX10"/>
      <c r="KEY10"/>
      <c r="KEZ10"/>
      <c r="KFA10"/>
      <c r="KFB10"/>
      <c r="KFC10"/>
      <c r="KFD10"/>
      <c r="KFE10"/>
      <c r="KFF10"/>
      <c r="KFG10"/>
      <c r="KFH10"/>
      <c r="KFI10"/>
      <c r="KFJ10"/>
      <c r="KFK10"/>
      <c r="KFL10"/>
      <c r="KFM10"/>
      <c r="KFN10"/>
      <c r="KFO10"/>
      <c r="KFP10"/>
      <c r="KFQ10"/>
      <c r="KFR10"/>
      <c r="KFS10"/>
      <c r="KFT10"/>
      <c r="KFU10"/>
      <c r="KFV10"/>
      <c r="KFW10"/>
      <c r="KFX10"/>
      <c r="KFY10"/>
      <c r="KFZ10"/>
      <c r="KGA10"/>
      <c r="KGB10"/>
      <c r="KGC10"/>
      <c r="KGD10"/>
      <c r="KGE10"/>
      <c r="KGF10"/>
      <c r="KGG10"/>
      <c r="KGH10"/>
      <c r="KGI10"/>
      <c r="KGJ10"/>
      <c r="KGK10"/>
      <c r="KGL10"/>
      <c r="KGM10"/>
      <c r="KGN10"/>
      <c r="KGO10"/>
      <c r="KGP10"/>
      <c r="KGQ10"/>
      <c r="KGR10"/>
      <c r="KGS10"/>
      <c r="KGT10"/>
      <c r="KGU10"/>
      <c r="KGV10"/>
      <c r="KGW10"/>
      <c r="KGX10"/>
      <c r="KGY10"/>
      <c r="KGZ10"/>
      <c r="KHA10"/>
      <c r="KHB10"/>
      <c r="KHC10"/>
      <c r="KHD10"/>
      <c r="KHE10"/>
      <c r="KHF10"/>
      <c r="KHG10"/>
      <c r="KHH10"/>
      <c r="KHI10"/>
      <c r="KHJ10"/>
      <c r="KHK10"/>
      <c r="KHL10"/>
      <c r="KHM10"/>
      <c r="KHN10"/>
      <c r="KHO10"/>
      <c r="KHP10"/>
      <c r="KHQ10"/>
      <c r="KHR10"/>
      <c r="KHS10"/>
      <c r="KHT10"/>
      <c r="KHU10"/>
      <c r="KHV10"/>
      <c r="KHW10"/>
      <c r="KHX10"/>
      <c r="KHY10"/>
      <c r="KHZ10"/>
      <c r="KIA10"/>
      <c r="KIB10"/>
      <c r="KIC10"/>
      <c r="KID10"/>
      <c r="KIE10"/>
      <c r="KIF10"/>
      <c r="KIG10"/>
      <c r="KIH10"/>
      <c r="KII10"/>
      <c r="KIJ10"/>
      <c r="KIK10"/>
      <c r="KIL10"/>
      <c r="KIM10"/>
      <c r="KIN10"/>
      <c r="KIO10"/>
      <c r="KIP10"/>
      <c r="KIQ10"/>
      <c r="KIR10"/>
      <c r="KIS10"/>
      <c r="KIT10"/>
      <c r="KIU10"/>
      <c r="KIV10"/>
      <c r="KIW10"/>
      <c r="KIX10"/>
      <c r="KIY10"/>
      <c r="KIZ10"/>
      <c r="KJA10"/>
      <c r="KJB10"/>
      <c r="KJC10"/>
      <c r="KJD10"/>
      <c r="KJE10"/>
      <c r="KJF10"/>
      <c r="KJG10"/>
      <c r="KJH10"/>
      <c r="KJI10"/>
      <c r="KJJ10"/>
      <c r="KJK10"/>
      <c r="KJL10"/>
      <c r="KJM10"/>
      <c r="KJN10"/>
      <c r="KJO10"/>
      <c r="KJP10"/>
      <c r="KJQ10"/>
      <c r="KJR10"/>
      <c r="KJS10"/>
      <c r="KJT10"/>
      <c r="KJU10"/>
      <c r="KJV10"/>
      <c r="KJW10"/>
      <c r="KJX10"/>
      <c r="KJY10"/>
      <c r="KJZ10"/>
      <c r="KKA10"/>
      <c r="KKB10"/>
      <c r="KKC10"/>
      <c r="KKD10"/>
      <c r="KKE10"/>
      <c r="KKF10"/>
      <c r="KKG10"/>
      <c r="KKH10"/>
      <c r="KKI10"/>
      <c r="KKJ10"/>
      <c r="KKK10"/>
      <c r="KKL10"/>
      <c r="KKM10"/>
      <c r="KKN10"/>
      <c r="KKO10"/>
      <c r="KKP10"/>
      <c r="KKQ10"/>
      <c r="KKR10"/>
      <c r="KKS10"/>
      <c r="KKT10"/>
      <c r="KKU10"/>
      <c r="KKV10"/>
      <c r="KKW10"/>
      <c r="KKX10"/>
      <c r="KKY10"/>
      <c r="KKZ10"/>
      <c r="KLA10"/>
      <c r="KLB10"/>
      <c r="KLC10"/>
      <c r="KLD10"/>
      <c r="KLE10"/>
      <c r="KLF10"/>
      <c r="KLG10"/>
      <c r="KLH10"/>
      <c r="KLI10"/>
      <c r="KLJ10"/>
      <c r="KLK10"/>
      <c r="KLL10"/>
      <c r="KLM10"/>
      <c r="KLN10"/>
      <c r="KLO10"/>
      <c r="KLP10"/>
      <c r="KLQ10"/>
      <c r="KLR10"/>
      <c r="KLS10"/>
      <c r="KLT10"/>
      <c r="KLU10"/>
      <c r="KLV10"/>
      <c r="KLW10"/>
      <c r="KLX10"/>
      <c r="KLY10"/>
      <c r="KLZ10"/>
      <c r="KMA10"/>
      <c r="KMB10"/>
      <c r="KMC10"/>
      <c r="KMD10"/>
      <c r="KME10"/>
      <c r="KMF10"/>
      <c r="KMG10"/>
      <c r="KMH10"/>
      <c r="KMI10"/>
      <c r="KMJ10"/>
      <c r="KMK10"/>
      <c r="KML10"/>
      <c r="KMM10"/>
      <c r="KMN10"/>
      <c r="KMO10"/>
      <c r="KMP10"/>
      <c r="KMQ10"/>
      <c r="KMR10"/>
      <c r="KMS10"/>
      <c r="KMT10"/>
      <c r="KMU10"/>
      <c r="KMV10"/>
      <c r="KMW10"/>
      <c r="KMX10"/>
      <c r="KMY10"/>
      <c r="KMZ10"/>
      <c r="KNA10"/>
      <c r="KNB10"/>
      <c r="KNC10"/>
      <c r="KND10"/>
      <c r="KNE10"/>
      <c r="KNF10"/>
      <c r="KNG10"/>
      <c r="KNH10"/>
      <c r="KNI10"/>
      <c r="KNJ10"/>
      <c r="KNK10"/>
      <c r="KNL10"/>
      <c r="KNM10"/>
      <c r="KNN10"/>
      <c r="KNO10"/>
      <c r="KNP10"/>
      <c r="KNQ10"/>
      <c r="KNR10"/>
      <c r="KNS10"/>
      <c r="KNT10"/>
      <c r="KNU10"/>
      <c r="KNV10"/>
      <c r="KNW10"/>
      <c r="KNX10"/>
      <c r="KNY10"/>
      <c r="KNZ10"/>
      <c r="KOA10"/>
      <c r="KOB10"/>
      <c r="KOC10"/>
      <c r="KOD10"/>
      <c r="KOE10"/>
      <c r="KOF10"/>
      <c r="KOG10"/>
      <c r="KOH10"/>
      <c r="KOI10"/>
      <c r="KOJ10"/>
      <c r="KOK10"/>
      <c r="KOL10"/>
      <c r="KOM10"/>
      <c r="KON10"/>
      <c r="KOO10"/>
      <c r="KOP10"/>
      <c r="KOQ10"/>
      <c r="KOR10"/>
      <c r="KOS10"/>
      <c r="KOT10"/>
      <c r="KOU10"/>
      <c r="KOV10"/>
      <c r="KOW10"/>
      <c r="KOX10"/>
      <c r="KOY10"/>
      <c r="KOZ10"/>
      <c r="KPA10"/>
      <c r="KPB10"/>
      <c r="KPC10"/>
      <c r="KPD10"/>
      <c r="KPE10"/>
      <c r="KPF10"/>
      <c r="KPG10"/>
      <c r="KPH10"/>
      <c r="KPI10"/>
      <c r="KPJ10"/>
      <c r="KPK10"/>
      <c r="KPL10"/>
      <c r="KPM10"/>
      <c r="KPN10"/>
      <c r="KPO10"/>
      <c r="KPP10"/>
      <c r="KPQ10"/>
      <c r="KPR10"/>
      <c r="KPS10"/>
      <c r="KPT10"/>
      <c r="KPU10"/>
      <c r="KPV10"/>
      <c r="KPW10"/>
      <c r="KPX10"/>
      <c r="KPY10"/>
      <c r="KPZ10"/>
      <c r="KQA10"/>
      <c r="KQB10"/>
      <c r="KQC10"/>
      <c r="KQD10"/>
      <c r="KQE10"/>
      <c r="KQF10"/>
      <c r="KQG10"/>
      <c r="KQH10"/>
      <c r="KQI10"/>
      <c r="KQJ10"/>
      <c r="KQK10"/>
      <c r="KQL10"/>
      <c r="KQM10"/>
      <c r="KQN10"/>
      <c r="KQO10"/>
      <c r="KQP10"/>
      <c r="KQQ10"/>
      <c r="KQR10"/>
      <c r="KQS10"/>
      <c r="KQT10"/>
      <c r="KQU10"/>
      <c r="KQV10"/>
      <c r="KQW10"/>
      <c r="KQX10"/>
      <c r="KQY10"/>
      <c r="KQZ10"/>
      <c r="KRA10"/>
      <c r="KRB10"/>
      <c r="KRC10"/>
      <c r="KRD10"/>
      <c r="KRE10"/>
      <c r="KRF10"/>
      <c r="KRG10"/>
      <c r="KRH10"/>
      <c r="KRI10"/>
      <c r="KRJ10"/>
      <c r="KRK10"/>
      <c r="KRL10"/>
      <c r="KRM10"/>
      <c r="KRN10"/>
      <c r="KRO10"/>
      <c r="KRP10"/>
      <c r="KRQ10"/>
      <c r="KRR10"/>
      <c r="KRS10"/>
      <c r="KRT10"/>
      <c r="KRU10"/>
      <c r="KRV10"/>
      <c r="KRW10"/>
      <c r="KRX10"/>
      <c r="KRY10"/>
      <c r="KRZ10"/>
      <c r="KSA10"/>
      <c r="KSB10"/>
      <c r="KSC10"/>
      <c r="KSD10"/>
      <c r="KSE10"/>
      <c r="KSF10"/>
      <c r="KSG10"/>
      <c r="KSH10"/>
      <c r="KSI10"/>
      <c r="KSJ10"/>
      <c r="KSK10"/>
      <c r="KSL10"/>
      <c r="KSM10"/>
      <c r="KSN10"/>
      <c r="KSO10"/>
      <c r="KSP10"/>
      <c r="KSQ10"/>
      <c r="KSR10"/>
      <c r="KSS10"/>
      <c r="KST10"/>
      <c r="KSU10"/>
      <c r="KSV10"/>
      <c r="KSW10"/>
      <c r="KSX10"/>
      <c r="KSY10"/>
      <c r="KSZ10"/>
      <c r="KTA10"/>
      <c r="KTB10"/>
      <c r="KTC10"/>
      <c r="KTD10"/>
      <c r="KTE10"/>
      <c r="KTF10"/>
      <c r="KTG10"/>
      <c r="KTH10"/>
      <c r="KTI10"/>
      <c r="KTJ10"/>
      <c r="KTK10"/>
      <c r="KTL10"/>
      <c r="KTM10"/>
      <c r="KTN10"/>
      <c r="KTO10"/>
      <c r="KTP10"/>
      <c r="KTQ10"/>
      <c r="KTR10"/>
      <c r="KTS10"/>
      <c r="KTT10"/>
      <c r="KTU10"/>
      <c r="KTV10"/>
      <c r="KTW10"/>
      <c r="KTX10"/>
      <c r="KTY10"/>
      <c r="KTZ10"/>
      <c r="KUA10"/>
      <c r="KUB10"/>
      <c r="KUC10"/>
      <c r="KUD10"/>
      <c r="KUE10"/>
      <c r="KUF10"/>
      <c r="KUG10"/>
      <c r="KUH10"/>
      <c r="KUI10"/>
      <c r="KUJ10"/>
      <c r="KUK10"/>
      <c r="KUL10"/>
      <c r="KUM10"/>
      <c r="KUN10"/>
      <c r="KUO10"/>
      <c r="KUP10"/>
      <c r="KUQ10"/>
      <c r="KUR10"/>
      <c r="KUS10"/>
      <c r="KUT10"/>
      <c r="KUU10"/>
      <c r="KUV10"/>
      <c r="KUW10"/>
      <c r="KUX10"/>
      <c r="KUY10"/>
      <c r="KUZ10"/>
      <c r="KVA10"/>
      <c r="KVB10"/>
      <c r="KVC10"/>
      <c r="KVD10"/>
      <c r="KVE10"/>
      <c r="KVF10"/>
      <c r="KVG10"/>
      <c r="KVH10"/>
      <c r="KVI10"/>
      <c r="KVJ10"/>
      <c r="KVK10"/>
      <c r="KVL10"/>
      <c r="KVM10"/>
      <c r="KVN10"/>
      <c r="KVO10"/>
      <c r="KVP10"/>
      <c r="KVQ10"/>
      <c r="KVR10"/>
      <c r="KVS10"/>
      <c r="KVT10"/>
      <c r="KVU10"/>
      <c r="KVV10"/>
      <c r="KVW10"/>
      <c r="KVX10"/>
      <c r="KVY10"/>
      <c r="KVZ10"/>
      <c r="KWA10"/>
      <c r="KWB10"/>
      <c r="KWC10"/>
      <c r="KWD10"/>
      <c r="KWE10"/>
      <c r="KWF10"/>
      <c r="KWG10"/>
      <c r="KWH10"/>
      <c r="KWI10"/>
      <c r="KWJ10"/>
      <c r="KWK10"/>
      <c r="KWL10"/>
      <c r="KWM10"/>
      <c r="KWN10"/>
      <c r="KWO10"/>
      <c r="KWP10"/>
      <c r="KWQ10"/>
      <c r="KWR10"/>
      <c r="KWS10"/>
      <c r="KWT10"/>
      <c r="KWU10"/>
      <c r="KWV10"/>
      <c r="KWW10"/>
      <c r="KWX10"/>
      <c r="KWY10"/>
      <c r="KWZ10"/>
      <c r="KXA10"/>
      <c r="KXB10"/>
      <c r="KXC10"/>
      <c r="KXD10"/>
      <c r="KXE10"/>
      <c r="KXF10"/>
      <c r="KXG10"/>
      <c r="KXH10"/>
      <c r="KXI10"/>
      <c r="KXJ10"/>
      <c r="KXK10"/>
      <c r="KXL10"/>
      <c r="KXM10"/>
      <c r="KXN10"/>
      <c r="KXO10"/>
      <c r="KXP10"/>
      <c r="KXQ10"/>
      <c r="KXR10"/>
      <c r="KXS10"/>
      <c r="KXT10"/>
      <c r="KXU10"/>
      <c r="KXV10"/>
      <c r="KXW10"/>
      <c r="KXX10"/>
      <c r="KXY10"/>
      <c r="KXZ10"/>
      <c r="KYA10"/>
      <c r="KYB10"/>
      <c r="KYC10"/>
      <c r="KYD10"/>
      <c r="KYE10"/>
      <c r="KYF10"/>
      <c r="KYG10"/>
      <c r="KYH10"/>
      <c r="KYI10"/>
      <c r="KYJ10"/>
      <c r="KYK10"/>
      <c r="KYL10"/>
      <c r="KYM10"/>
      <c r="KYN10"/>
      <c r="KYO10"/>
      <c r="KYP10"/>
      <c r="KYQ10"/>
      <c r="KYR10"/>
      <c r="KYS10"/>
      <c r="KYT10"/>
      <c r="KYU10"/>
      <c r="KYV10"/>
      <c r="KYW10"/>
      <c r="KYX10"/>
      <c r="KYY10"/>
      <c r="KYZ10"/>
      <c r="KZA10"/>
      <c r="KZB10"/>
      <c r="KZC10"/>
      <c r="KZD10"/>
      <c r="KZE10"/>
      <c r="KZF10"/>
      <c r="KZG10"/>
      <c r="KZH10"/>
      <c r="KZI10"/>
      <c r="KZJ10"/>
      <c r="KZK10"/>
      <c r="KZL10"/>
      <c r="KZM10"/>
      <c r="KZN10"/>
      <c r="KZO10"/>
      <c r="KZP10"/>
      <c r="KZQ10"/>
      <c r="KZR10"/>
      <c r="KZS10"/>
      <c r="KZT10"/>
      <c r="KZU10"/>
      <c r="KZV10"/>
      <c r="KZW10"/>
      <c r="KZX10"/>
      <c r="KZY10"/>
      <c r="KZZ10"/>
      <c r="LAA10"/>
      <c r="LAB10"/>
      <c r="LAC10"/>
      <c r="LAD10"/>
      <c r="LAE10"/>
      <c r="LAF10"/>
      <c r="LAG10"/>
      <c r="LAH10"/>
      <c r="LAI10"/>
      <c r="LAJ10"/>
      <c r="LAK10"/>
      <c r="LAL10"/>
      <c r="LAM10"/>
      <c r="LAN10"/>
      <c r="LAO10"/>
      <c r="LAP10"/>
      <c r="LAQ10"/>
      <c r="LAR10"/>
      <c r="LAS10"/>
      <c r="LAT10"/>
      <c r="LAU10"/>
      <c r="LAV10"/>
      <c r="LAW10"/>
      <c r="LAX10"/>
      <c r="LAY10"/>
      <c r="LAZ10"/>
      <c r="LBA10"/>
      <c r="LBB10"/>
      <c r="LBC10"/>
      <c r="LBD10"/>
      <c r="LBE10"/>
      <c r="LBF10"/>
      <c r="LBG10"/>
      <c r="LBH10"/>
      <c r="LBI10"/>
      <c r="LBJ10"/>
      <c r="LBK10"/>
      <c r="LBL10"/>
      <c r="LBM10"/>
      <c r="LBN10"/>
      <c r="LBO10"/>
      <c r="LBP10"/>
      <c r="LBQ10"/>
      <c r="LBR10"/>
      <c r="LBS10"/>
      <c r="LBT10"/>
      <c r="LBU10"/>
      <c r="LBV10"/>
      <c r="LBW10"/>
      <c r="LBX10"/>
      <c r="LBY10"/>
      <c r="LBZ10"/>
      <c r="LCA10"/>
      <c r="LCB10"/>
      <c r="LCC10"/>
      <c r="LCD10"/>
      <c r="LCE10"/>
      <c r="LCF10"/>
      <c r="LCG10"/>
      <c r="LCH10"/>
      <c r="LCI10"/>
      <c r="LCJ10"/>
      <c r="LCK10"/>
      <c r="LCL10"/>
      <c r="LCM10"/>
      <c r="LCN10"/>
      <c r="LCO10"/>
      <c r="LCP10"/>
      <c r="LCQ10"/>
      <c r="LCR10"/>
      <c r="LCS10"/>
      <c r="LCT10"/>
      <c r="LCU10"/>
      <c r="LCV10"/>
      <c r="LCW10"/>
      <c r="LCX10"/>
      <c r="LCY10"/>
      <c r="LCZ10"/>
      <c r="LDA10"/>
      <c r="LDB10"/>
      <c r="LDC10"/>
      <c r="LDD10"/>
      <c r="LDE10"/>
      <c r="LDF10"/>
      <c r="LDG10"/>
      <c r="LDH10"/>
      <c r="LDI10"/>
      <c r="LDJ10"/>
      <c r="LDK10"/>
      <c r="LDL10"/>
      <c r="LDM10"/>
      <c r="LDN10"/>
      <c r="LDO10"/>
      <c r="LDP10"/>
      <c r="LDQ10"/>
      <c r="LDR10"/>
      <c r="LDS10"/>
      <c r="LDT10"/>
      <c r="LDU10"/>
      <c r="LDV10"/>
      <c r="LDW10"/>
      <c r="LDX10"/>
      <c r="LDY10"/>
      <c r="LDZ10"/>
      <c r="LEA10"/>
      <c r="LEB10"/>
      <c r="LEC10"/>
      <c r="LED10"/>
      <c r="LEE10"/>
      <c r="LEF10"/>
      <c r="LEG10"/>
      <c r="LEH10"/>
      <c r="LEI10"/>
      <c r="LEJ10"/>
      <c r="LEK10"/>
      <c r="LEL10"/>
      <c r="LEM10"/>
      <c r="LEN10"/>
      <c r="LEO10"/>
      <c r="LEP10"/>
      <c r="LEQ10"/>
      <c r="LER10"/>
      <c r="LES10"/>
      <c r="LET10"/>
      <c r="LEU10"/>
      <c r="LEV10"/>
      <c r="LEW10"/>
      <c r="LEX10"/>
      <c r="LEY10"/>
      <c r="LEZ10"/>
      <c r="LFA10"/>
      <c r="LFB10"/>
      <c r="LFC10"/>
      <c r="LFD10"/>
      <c r="LFE10"/>
      <c r="LFF10"/>
      <c r="LFG10"/>
      <c r="LFH10"/>
      <c r="LFI10"/>
      <c r="LFJ10"/>
      <c r="LFK10"/>
      <c r="LFL10"/>
      <c r="LFM10"/>
      <c r="LFN10"/>
      <c r="LFO10"/>
      <c r="LFP10"/>
      <c r="LFQ10"/>
      <c r="LFR10"/>
      <c r="LFS10"/>
      <c r="LFT10"/>
      <c r="LFU10"/>
      <c r="LFV10"/>
      <c r="LFW10"/>
      <c r="LFX10"/>
      <c r="LFY10"/>
      <c r="LFZ10"/>
      <c r="LGA10"/>
      <c r="LGB10"/>
      <c r="LGC10"/>
      <c r="LGD10"/>
      <c r="LGE10"/>
      <c r="LGF10"/>
      <c r="LGG10"/>
      <c r="LGH10"/>
      <c r="LGI10"/>
      <c r="LGJ10"/>
      <c r="LGK10"/>
      <c r="LGL10"/>
      <c r="LGM10"/>
      <c r="LGN10"/>
      <c r="LGO10"/>
      <c r="LGP10"/>
      <c r="LGQ10"/>
      <c r="LGR10"/>
      <c r="LGS10"/>
      <c r="LGT10"/>
      <c r="LGU10"/>
      <c r="LGV10"/>
      <c r="LGW10"/>
      <c r="LGX10"/>
      <c r="LGY10"/>
      <c r="LGZ10"/>
      <c r="LHA10"/>
      <c r="LHB10"/>
      <c r="LHC10"/>
      <c r="LHD10"/>
      <c r="LHE10"/>
      <c r="LHF10"/>
      <c r="LHG10"/>
      <c r="LHH10"/>
      <c r="LHI10"/>
      <c r="LHJ10"/>
      <c r="LHK10"/>
      <c r="LHL10"/>
      <c r="LHM10"/>
      <c r="LHN10"/>
      <c r="LHO10"/>
      <c r="LHP10"/>
      <c r="LHQ10"/>
      <c r="LHR10"/>
      <c r="LHS10"/>
      <c r="LHT10"/>
      <c r="LHU10"/>
      <c r="LHV10"/>
      <c r="LHW10"/>
      <c r="LHX10"/>
      <c r="LHY10"/>
      <c r="LHZ10"/>
      <c r="LIA10"/>
      <c r="LIB10"/>
      <c r="LIC10"/>
      <c r="LID10"/>
      <c r="LIE10"/>
      <c r="LIF10"/>
      <c r="LIG10"/>
      <c r="LIH10"/>
      <c r="LII10"/>
      <c r="LIJ10"/>
      <c r="LIK10"/>
      <c r="LIL10"/>
      <c r="LIM10"/>
      <c r="LIN10"/>
      <c r="LIO10"/>
      <c r="LIP10"/>
      <c r="LIQ10"/>
      <c r="LIR10"/>
      <c r="LIS10"/>
      <c r="LIT10"/>
      <c r="LIU10"/>
      <c r="LIV10"/>
      <c r="LIW10"/>
      <c r="LIX10"/>
      <c r="LIY10"/>
      <c r="LIZ10"/>
      <c r="LJA10"/>
      <c r="LJB10"/>
      <c r="LJC10"/>
      <c r="LJD10"/>
      <c r="LJE10"/>
      <c r="LJF10"/>
      <c r="LJG10"/>
      <c r="LJH10"/>
      <c r="LJI10"/>
      <c r="LJJ10"/>
      <c r="LJK10"/>
      <c r="LJL10"/>
      <c r="LJM10"/>
      <c r="LJN10"/>
      <c r="LJO10"/>
      <c r="LJP10"/>
      <c r="LJQ10"/>
      <c r="LJR10"/>
      <c r="LJS10"/>
      <c r="LJT10"/>
      <c r="LJU10"/>
      <c r="LJV10"/>
      <c r="LJW10"/>
      <c r="LJX10"/>
      <c r="LJY10"/>
      <c r="LJZ10"/>
      <c r="LKA10"/>
      <c r="LKB10"/>
      <c r="LKC10"/>
      <c r="LKD10"/>
      <c r="LKE10"/>
      <c r="LKF10"/>
      <c r="LKG10"/>
      <c r="LKH10"/>
      <c r="LKI10"/>
      <c r="LKJ10"/>
      <c r="LKK10"/>
      <c r="LKL10"/>
      <c r="LKM10"/>
      <c r="LKN10"/>
      <c r="LKO10"/>
      <c r="LKP10"/>
      <c r="LKQ10"/>
      <c r="LKR10"/>
      <c r="LKS10"/>
      <c r="LKT10"/>
      <c r="LKU10"/>
      <c r="LKV10"/>
      <c r="LKW10"/>
      <c r="LKX10"/>
      <c r="LKY10"/>
      <c r="LKZ10"/>
      <c r="LLA10"/>
      <c r="LLB10"/>
      <c r="LLC10"/>
      <c r="LLD10"/>
      <c r="LLE10"/>
      <c r="LLF10"/>
      <c r="LLG10"/>
      <c r="LLH10"/>
      <c r="LLI10"/>
      <c r="LLJ10"/>
      <c r="LLK10"/>
      <c r="LLL10"/>
      <c r="LLM10"/>
      <c r="LLN10"/>
      <c r="LLO10"/>
      <c r="LLP10"/>
      <c r="LLQ10"/>
      <c r="LLR10"/>
      <c r="LLS10"/>
      <c r="LLT10"/>
      <c r="LLU10"/>
      <c r="LLV10"/>
      <c r="LLW10"/>
      <c r="LLX10"/>
      <c r="LLY10"/>
      <c r="LLZ10"/>
      <c r="LMA10"/>
      <c r="LMB10"/>
      <c r="LMC10"/>
      <c r="LMD10"/>
      <c r="LME10"/>
      <c r="LMF10"/>
      <c r="LMG10"/>
      <c r="LMH10"/>
      <c r="LMI10"/>
      <c r="LMJ10"/>
      <c r="LMK10"/>
      <c r="LML10"/>
      <c r="LMM10"/>
      <c r="LMN10"/>
      <c r="LMO10"/>
      <c r="LMP10"/>
      <c r="LMQ10"/>
      <c r="LMR10"/>
      <c r="LMS10"/>
      <c r="LMT10"/>
      <c r="LMU10"/>
      <c r="LMV10"/>
      <c r="LMW10"/>
      <c r="LMX10"/>
      <c r="LMY10"/>
      <c r="LMZ10"/>
      <c r="LNA10"/>
      <c r="LNB10"/>
      <c r="LNC10"/>
      <c r="LND10"/>
      <c r="LNE10"/>
      <c r="LNF10"/>
      <c r="LNG10"/>
      <c r="LNH10"/>
      <c r="LNI10"/>
      <c r="LNJ10"/>
      <c r="LNK10"/>
      <c r="LNL10"/>
      <c r="LNM10"/>
      <c r="LNN10"/>
      <c r="LNO10"/>
      <c r="LNP10"/>
      <c r="LNQ10"/>
      <c r="LNR10"/>
      <c r="LNS10"/>
      <c r="LNT10"/>
      <c r="LNU10"/>
      <c r="LNV10"/>
      <c r="LNW10"/>
      <c r="LNX10"/>
      <c r="LNY10"/>
      <c r="LNZ10"/>
      <c r="LOA10"/>
      <c r="LOB10"/>
      <c r="LOC10"/>
      <c r="LOD10"/>
      <c r="LOE10"/>
      <c r="LOF10"/>
      <c r="LOG10"/>
      <c r="LOH10"/>
      <c r="LOI10"/>
      <c r="LOJ10"/>
      <c r="LOK10"/>
      <c r="LOL10"/>
      <c r="LOM10"/>
      <c r="LON10"/>
      <c r="LOO10"/>
      <c r="LOP10"/>
      <c r="LOQ10"/>
      <c r="LOR10"/>
      <c r="LOS10"/>
      <c r="LOT10"/>
      <c r="LOU10"/>
      <c r="LOV10"/>
      <c r="LOW10"/>
      <c r="LOX10"/>
      <c r="LOY10"/>
      <c r="LOZ10"/>
      <c r="LPA10"/>
      <c r="LPB10"/>
      <c r="LPC10"/>
      <c r="LPD10"/>
      <c r="LPE10"/>
      <c r="LPF10"/>
      <c r="LPG10"/>
      <c r="LPH10"/>
      <c r="LPI10"/>
      <c r="LPJ10"/>
      <c r="LPK10"/>
      <c r="LPL10"/>
      <c r="LPM10"/>
      <c r="LPN10"/>
      <c r="LPO10"/>
      <c r="LPP10"/>
      <c r="LPQ10"/>
      <c r="LPR10"/>
      <c r="LPS10"/>
      <c r="LPT10"/>
      <c r="LPU10"/>
      <c r="LPV10"/>
      <c r="LPW10"/>
      <c r="LPX10"/>
      <c r="LPY10"/>
      <c r="LPZ10"/>
      <c r="LQA10"/>
      <c r="LQB10"/>
      <c r="LQC10"/>
      <c r="LQD10"/>
      <c r="LQE10"/>
      <c r="LQF10"/>
      <c r="LQG10"/>
      <c r="LQH10"/>
      <c r="LQI10"/>
      <c r="LQJ10"/>
      <c r="LQK10"/>
      <c r="LQL10"/>
      <c r="LQM10"/>
      <c r="LQN10"/>
      <c r="LQO10"/>
      <c r="LQP10"/>
      <c r="LQQ10"/>
      <c r="LQR10"/>
      <c r="LQS10"/>
      <c r="LQT10"/>
      <c r="LQU10"/>
      <c r="LQV10"/>
      <c r="LQW10"/>
      <c r="LQX10"/>
      <c r="LQY10"/>
      <c r="LQZ10"/>
      <c r="LRA10"/>
      <c r="LRB10"/>
      <c r="LRC10"/>
      <c r="LRD10"/>
      <c r="LRE10"/>
      <c r="LRF10"/>
      <c r="LRG10"/>
      <c r="LRH10"/>
      <c r="LRI10"/>
      <c r="LRJ10"/>
      <c r="LRK10"/>
      <c r="LRL10"/>
      <c r="LRM10"/>
      <c r="LRN10"/>
      <c r="LRO10"/>
      <c r="LRP10"/>
      <c r="LRQ10"/>
      <c r="LRR10"/>
      <c r="LRS10"/>
      <c r="LRT10"/>
      <c r="LRU10"/>
      <c r="LRV10"/>
      <c r="LRW10"/>
      <c r="LRX10"/>
      <c r="LRY10"/>
      <c r="LRZ10"/>
      <c r="LSA10"/>
      <c r="LSB10"/>
      <c r="LSC10"/>
      <c r="LSD10"/>
      <c r="LSE10"/>
      <c r="LSF10"/>
      <c r="LSG10"/>
      <c r="LSH10"/>
      <c r="LSI10"/>
      <c r="LSJ10"/>
      <c r="LSK10"/>
      <c r="LSL10"/>
      <c r="LSM10"/>
      <c r="LSN10"/>
      <c r="LSO10"/>
      <c r="LSP10"/>
      <c r="LSQ10"/>
      <c r="LSR10"/>
      <c r="LSS10"/>
      <c r="LST10"/>
      <c r="LSU10"/>
      <c r="LSV10"/>
      <c r="LSW10"/>
      <c r="LSX10"/>
      <c r="LSY10"/>
      <c r="LSZ10"/>
      <c r="LTA10"/>
      <c r="LTB10"/>
      <c r="LTC10"/>
      <c r="LTD10"/>
      <c r="LTE10"/>
      <c r="LTF10"/>
      <c r="LTG10"/>
      <c r="LTH10"/>
      <c r="LTI10"/>
      <c r="LTJ10"/>
      <c r="LTK10"/>
      <c r="LTL10"/>
      <c r="LTM10"/>
      <c r="LTN10"/>
      <c r="LTO10"/>
      <c r="LTP10"/>
      <c r="LTQ10"/>
      <c r="LTR10"/>
      <c r="LTS10"/>
      <c r="LTT10"/>
      <c r="LTU10"/>
      <c r="LTV10"/>
      <c r="LTW10"/>
      <c r="LTX10"/>
      <c r="LTY10"/>
      <c r="LTZ10"/>
      <c r="LUA10"/>
      <c r="LUB10"/>
      <c r="LUC10"/>
      <c r="LUD10"/>
      <c r="LUE10"/>
      <c r="LUF10"/>
      <c r="LUG10"/>
      <c r="LUH10"/>
      <c r="LUI10"/>
      <c r="LUJ10"/>
      <c r="LUK10"/>
      <c r="LUL10"/>
      <c r="LUM10"/>
      <c r="LUN10"/>
      <c r="LUO10"/>
      <c r="LUP10"/>
      <c r="LUQ10"/>
      <c r="LUR10"/>
      <c r="LUS10"/>
      <c r="LUT10"/>
      <c r="LUU10"/>
      <c r="LUV10"/>
      <c r="LUW10"/>
      <c r="LUX10"/>
      <c r="LUY10"/>
      <c r="LUZ10"/>
      <c r="LVA10"/>
      <c r="LVB10"/>
      <c r="LVC10"/>
      <c r="LVD10"/>
      <c r="LVE10"/>
      <c r="LVF10"/>
      <c r="LVG10"/>
      <c r="LVH10"/>
      <c r="LVI10"/>
      <c r="LVJ10"/>
      <c r="LVK10"/>
      <c r="LVL10"/>
      <c r="LVM10"/>
      <c r="LVN10"/>
      <c r="LVO10"/>
      <c r="LVP10"/>
      <c r="LVQ10"/>
      <c r="LVR10"/>
      <c r="LVS10"/>
      <c r="LVT10"/>
      <c r="LVU10"/>
      <c r="LVV10"/>
      <c r="LVW10"/>
      <c r="LVX10"/>
      <c r="LVY10"/>
      <c r="LVZ10"/>
      <c r="LWA10"/>
      <c r="LWB10"/>
      <c r="LWC10"/>
      <c r="LWD10"/>
      <c r="LWE10"/>
      <c r="LWF10"/>
      <c r="LWG10"/>
      <c r="LWH10"/>
      <c r="LWI10"/>
      <c r="LWJ10"/>
      <c r="LWK10"/>
      <c r="LWL10"/>
      <c r="LWM10"/>
      <c r="LWN10"/>
      <c r="LWO10"/>
      <c r="LWP10"/>
      <c r="LWQ10"/>
      <c r="LWR10"/>
      <c r="LWS10"/>
      <c r="LWT10"/>
      <c r="LWU10"/>
      <c r="LWV10"/>
      <c r="LWW10"/>
      <c r="LWX10"/>
      <c r="LWY10"/>
      <c r="LWZ10"/>
      <c r="LXA10"/>
      <c r="LXB10"/>
      <c r="LXC10"/>
      <c r="LXD10"/>
      <c r="LXE10"/>
      <c r="LXF10"/>
      <c r="LXG10"/>
      <c r="LXH10"/>
      <c r="LXI10"/>
      <c r="LXJ10"/>
      <c r="LXK10"/>
      <c r="LXL10"/>
      <c r="LXM10"/>
      <c r="LXN10"/>
      <c r="LXO10"/>
      <c r="LXP10"/>
      <c r="LXQ10"/>
      <c r="LXR10"/>
      <c r="LXS10"/>
      <c r="LXT10"/>
      <c r="LXU10"/>
      <c r="LXV10"/>
      <c r="LXW10"/>
      <c r="LXX10"/>
      <c r="LXY10"/>
      <c r="LXZ10"/>
      <c r="LYA10"/>
      <c r="LYB10"/>
      <c r="LYC10"/>
      <c r="LYD10"/>
      <c r="LYE10"/>
      <c r="LYF10"/>
      <c r="LYG10"/>
      <c r="LYH10"/>
      <c r="LYI10"/>
      <c r="LYJ10"/>
      <c r="LYK10"/>
      <c r="LYL10"/>
      <c r="LYM10"/>
      <c r="LYN10"/>
      <c r="LYO10"/>
      <c r="LYP10"/>
      <c r="LYQ10"/>
      <c r="LYR10"/>
      <c r="LYS10"/>
      <c r="LYT10"/>
      <c r="LYU10"/>
      <c r="LYV10"/>
      <c r="LYW10"/>
      <c r="LYX10"/>
      <c r="LYY10"/>
      <c r="LYZ10"/>
      <c r="LZA10"/>
      <c r="LZB10"/>
      <c r="LZC10"/>
      <c r="LZD10"/>
      <c r="LZE10"/>
      <c r="LZF10"/>
      <c r="LZG10"/>
      <c r="LZH10"/>
      <c r="LZI10"/>
      <c r="LZJ10"/>
      <c r="LZK10"/>
      <c r="LZL10"/>
      <c r="LZM10"/>
      <c r="LZN10"/>
      <c r="LZO10"/>
      <c r="LZP10"/>
      <c r="LZQ10"/>
      <c r="LZR10"/>
      <c r="LZS10"/>
      <c r="LZT10"/>
      <c r="LZU10"/>
      <c r="LZV10"/>
      <c r="LZW10"/>
      <c r="LZX10"/>
      <c r="LZY10"/>
      <c r="LZZ10"/>
      <c r="MAA10"/>
      <c r="MAB10"/>
      <c r="MAC10"/>
      <c r="MAD10"/>
      <c r="MAE10"/>
      <c r="MAF10"/>
      <c r="MAG10"/>
      <c r="MAH10"/>
      <c r="MAI10"/>
      <c r="MAJ10"/>
      <c r="MAK10"/>
      <c r="MAL10"/>
      <c r="MAM10"/>
      <c r="MAN10"/>
      <c r="MAO10"/>
      <c r="MAP10"/>
      <c r="MAQ10"/>
      <c r="MAR10"/>
      <c r="MAS10"/>
      <c r="MAT10"/>
      <c r="MAU10"/>
      <c r="MAV10"/>
      <c r="MAW10"/>
      <c r="MAX10"/>
      <c r="MAY10"/>
      <c r="MAZ10"/>
      <c r="MBA10"/>
      <c r="MBB10"/>
      <c r="MBC10"/>
      <c r="MBD10"/>
      <c r="MBE10"/>
      <c r="MBF10"/>
      <c r="MBG10"/>
      <c r="MBH10"/>
      <c r="MBI10"/>
      <c r="MBJ10"/>
      <c r="MBK10"/>
      <c r="MBL10"/>
      <c r="MBM10"/>
      <c r="MBN10"/>
      <c r="MBO10"/>
      <c r="MBP10"/>
      <c r="MBQ10"/>
      <c r="MBR10"/>
      <c r="MBS10"/>
      <c r="MBT10"/>
      <c r="MBU10"/>
      <c r="MBV10"/>
      <c r="MBW10"/>
      <c r="MBX10"/>
      <c r="MBY10"/>
      <c r="MBZ10"/>
      <c r="MCA10"/>
      <c r="MCB10"/>
      <c r="MCC10"/>
      <c r="MCD10"/>
      <c r="MCE10"/>
      <c r="MCF10"/>
      <c r="MCG10"/>
      <c r="MCH10"/>
      <c r="MCI10"/>
      <c r="MCJ10"/>
      <c r="MCK10"/>
      <c r="MCL10"/>
      <c r="MCM10"/>
      <c r="MCN10"/>
      <c r="MCO10"/>
      <c r="MCP10"/>
      <c r="MCQ10"/>
      <c r="MCR10"/>
      <c r="MCS10"/>
      <c r="MCT10"/>
      <c r="MCU10"/>
      <c r="MCV10"/>
      <c r="MCW10"/>
      <c r="MCX10"/>
      <c r="MCY10"/>
      <c r="MCZ10"/>
      <c r="MDA10"/>
      <c r="MDB10"/>
      <c r="MDC10"/>
      <c r="MDD10"/>
      <c r="MDE10"/>
      <c r="MDF10"/>
      <c r="MDG10"/>
      <c r="MDH10"/>
      <c r="MDI10"/>
      <c r="MDJ10"/>
      <c r="MDK10"/>
      <c r="MDL10"/>
      <c r="MDM10"/>
      <c r="MDN10"/>
      <c r="MDO10"/>
      <c r="MDP10"/>
      <c r="MDQ10"/>
      <c r="MDR10"/>
      <c r="MDS10"/>
      <c r="MDT10"/>
      <c r="MDU10"/>
      <c r="MDV10"/>
      <c r="MDW10"/>
      <c r="MDX10"/>
      <c r="MDY10"/>
      <c r="MDZ10"/>
      <c r="MEA10"/>
      <c r="MEB10"/>
      <c r="MEC10"/>
      <c r="MED10"/>
      <c r="MEE10"/>
      <c r="MEF10"/>
      <c r="MEG10"/>
      <c r="MEH10"/>
      <c r="MEI10"/>
      <c r="MEJ10"/>
      <c r="MEK10"/>
      <c r="MEL10"/>
      <c r="MEM10"/>
      <c r="MEN10"/>
      <c r="MEO10"/>
      <c r="MEP10"/>
      <c r="MEQ10"/>
      <c r="MER10"/>
      <c r="MES10"/>
      <c r="MET10"/>
      <c r="MEU10"/>
      <c r="MEV10"/>
      <c r="MEW10"/>
      <c r="MEX10"/>
      <c r="MEY10"/>
      <c r="MEZ10"/>
      <c r="MFA10"/>
      <c r="MFB10"/>
      <c r="MFC10"/>
      <c r="MFD10"/>
      <c r="MFE10"/>
      <c r="MFF10"/>
      <c r="MFG10"/>
      <c r="MFH10"/>
      <c r="MFI10"/>
      <c r="MFJ10"/>
      <c r="MFK10"/>
      <c r="MFL10"/>
      <c r="MFM10"/>
      <c r="MFN10"/>
      <c r="MFO10"/>
      <c r="MFP10"/>
      <c r="MFQ10"/>
      <c r="MFR10"/>
      <c r="MFS10"/>
      <c r="MFT10"/>
      <c r="MFU10"/>
      <c r="MFV10"/>
      <c r="MFW10"/>
      <c r="MFX10"/>
      <c r="MFY10"/>
      <c r="MFZ10"/>
      <c r="MGA10"/>
      <c r="MGB10"/>
      <c r="MGC10"/>
      <c r="MGD10"/>
      <c r="MGE10"/>
      <c r="MGF10"/>
      <c r="MGG10"/>
      <c r="MGH10"/>
      <c r="MGI10"/>
      <c r="MGJ10"/>
      <c r="MGK10"/>
      <c r="MGL10"/>
      <c r="MGM10"/>
      <c r="MGN10"/>
      <c r="MGO10"/>
      <c r="MGP10"/>
      <c r="MGQ10"/>
      <c r="MGR10"/>
      <c r="MGS10"/>
      <c r="MGT10"/>
      <c r="MGU10"/>
      <c r="MGV10"/>
      <c r="MGW10"/>
      <c r="MGX10"/>
      <c r="MGY10"/>
      <c r="MGZ10"/>
      <c r="MHA10"/>
      <c r="MHB10"/>
      <c r="MHC10"/>
      <c r="MHD10"/>
      <c r="MHE10"/>
      <c r="MHF10"/>
      <c r="MHG10"/>
      <c r="MHH10"/>
      <c r="MHI10"/>
      <c r="MHJ10"/>
      <c r="MHK10"/>
      <c r="MHL10"/>
      <c r="MHM10"/>
      <c r="MHN10"/>
      <c r="MHO10"/>
      <c r="MHP10"/>
      <c r="MHQ10"/>
      <c r="MHR10"/>
      <c r="MHS10"/>
      <c r="MHT10"/>
      <c r="MHU10"/>
      <c r="MHV10"/>
      <c r="MHW10"/>
      <c r="MHX10"/>
      <c r="MHY10"/>
      <c r="MHZ10"/>
      <c r="MIA10"/>
      <c r="MIB10"/>
      <c r="MIC10"/>
      <c r="MID10"/>
      <c r="MIE10"/>
      <c r="MIF10"/>
      <c r="MIG10"/>
      <c r="MIH10"/>
      <c r="MII10"/>
      <c r="MIJ10"/>
      <c r="MIK10"/>
      <c r="MIL10"/>
      <c r="MIM10"/>
      <c r="MIN10"/>
      <c r="MIO10"/>
      <c r="MIP10"/>
      <c r="MIQ10"/>
      <c r="MIR10"/>
      <c r="MIS10"/>
      <c r="MIT10"/>
      <c r="MIU10"/>
      <c r="MIV10"/>
      <c r="MIW10"/>
      <c r="MIX10"/>
      <c r="MIY10"/>
      <c r="MIZ10"/>
      <c r="MJA10"/>
      <c r="MJB10"/>
      <c r="MJC10"/>
      <c r="MJD10"/>
      <c r="MJE10"/>
      <c r="MJF10"/>
      <c r="MJG10"/>
      <c r="MJH10"/>
      <c r="MJI10"/>
      <c r="MJJ10"/>
      <c r="MJK10"/>
      <c r="MJL10"/>
      <c r="MJM10"/>
      <c r="MJN10"/>
      <c r="MJO10"/>
      <c r="MJP10"/>
      <c r="MJQ10"/>
      <c r="MJR10"/>
      <c r="MJS10"/>
      <c r="MJT10"/>
      <c r="MJU10"/>
      <c r="MJV10"/>
      <c r="MJW10"/>
      <c r="MJX10"/>
      <c r="MJY10"/>
      <c r="MJZ10"/>
      <c r="MKA10"/>
      <c r="MKB10"/>
      <c r="MKC10"/>
      <c r="MKD10"/>
      <c r="MKE10"/>
      <c r="MKF10"/>
      <c r="MKG10"/>
      <c r="MKH10"/>
      <c r="MKI10"/>
      <c r="MKJ10"/>
      <c r="MKK10"/>
      <c r="MKL10"/>
      <c r="MKM10"/>
      <c r="MKN10"/>
      <c r="MKO10"/>
      <c r="MKP10"/>
      <c r="MKQ10"/>
      <c r="MKR10"/>
      <c r="MKS10"/>
      <c r="MKT10"/>
      <c r="MKU10"/>
      <c r="MKV10"/>
      <c r="MKW10"/>
      <c r="MKX10"/>
      <c r="MKY10"/>
      <c r="MKZ10"/>
      <c r="MLA10"/>
      <c r="MLB10"/>
      <c r="MLC10"/>
      <c r="MLD10"/>
      <c r="MLE10"/>
      <c r="MLF10"/>
      <c r="MLG10"/>
      <c r="MLH10"/>
      <c r="MLI10"/>
      <c r="MLJ10"/>
      <c r="MLK10"/>
      <c r="MLL10"/>
      <c r="MLM10"/>
      <c r="MLN10"/>
      <c r="MLO10"/>
      <c r="MLP10"/>
      <c r="MLQ10"/>
      <c r="MLR10"/>
      <c r="MLS10"/>
      <c r="MLT10"/>
      <c r="MLU10"/>
      <c r="MLV10"/>
      <c r="MLW10"/>
      <c r="MLX10"/>
      <c r="MLY10"/>
      <c r="MLZ10"/>
      <c r="MMA10"/>
      <c r="MMB10"/>
      <c r="MMC10"/>
      <c r="MMD10"/>
      <c r="MME10"/>
      <c r="MMF10"/>
      <c r="MMG10"/>
      <c r="MMH10"/>
      <c r="MMI10"/>
      <c r="MMJ10"/>
      <c r="MMK10"/>
      <c r="MML10"/>
      <c r="MMM10"/>
      <c r="MMN10"/>
      <c r="MMO10"/>
      <c r="MMP10"/>
      <c r="MMQ10"/>
      <c r="MMR10"/>
      <c r="MMS10"/>
      <c r="MMT10"/>
      <c r="MMU10"/>
      <c r="MMV10"/>
      <c r="MMW10"/>
      <c r="MMX10"/>
      <c r="MMY10"/>
      <c r="MMZ10"/>
      <c r="MNA10"/>
      <c r="MNB10"/>
      <c r="MNC10"/>
      <c r="MND10"/>
      <c r="MNE10"/>
      <c r="MNF10"/>
      <c r="MNG10"/>
      <c r="MNH10"/>
      <c r="MNI10"/>
      <c r="MNJ10"/>
      <c r="MNK10"/>
      <c r="MNL10"/>
      <c r="MNM10"/>
      <c r="MNN10"/>
      <c r="MNO10"/>
      <c r="MNP10"/>
      <c r="MNQ10"/>
      <c r="MNR10"/>
      <c r="MNS10"/>
      <c r="MNT10"/>
      <c r="MNU10"/>
      <c r="MNV10"/>
      <c r="MNW10"/>
      <c r="MNX10"/>
      <c r="MNY10"/>
      <c r="MNZ10"/>
      <c r="MOA10"/>
      <c r="MOB10"/>
      <c r="MOC10"/>
      <c r="MOD10"/>
      <c r="MOE10"/>
      <c r="MOF10"/>
      <c r="MOG10"/>
      <c r="MOH10"/>
      <c r="MOI10"/>
      <c r="MOJ10"/>
      <c r="MOK10"/>
      <c r="MOL10"/>
      <c r="MOM10"/>
      <c r="MON10"/>
      <c r="MOO10"/>
      <c r="MOP10"/>
      <c r="MOQ10"/>
      <c r="MOR10"/>
      <c r="MOS10"/>
      <c r="MOT10"/>
      <c r="MOU10"/>
      <c r="MOV10"/>
      <c r="MOW10"/>
      <c r="MOX10"/>
      <c r="MOY10"/>
      <c r="MOZ10"/>
      <c r="MPA10"/>
      <c r="MPB10"/>
      <c r="MPC10"/>
      <c r="MPD10"/>
      <c r="MPE10"/>
      <c r="MPF10"/>
      <c r="MPG10"/>
      <c r="MPH10"/>
      <c r="MPI10"/>
      <c r="MPJ10"/>
      <c r="MPK10"/>
      <c r="MPL10"/>
      <c r="MPM10"/>
      <c r="MPN10"/>
      <c r="MPO10"/>
      <c r="MPP10"/>
      <c r="MPQ10"/>
      <c r="MPR10"/>
      <c r="MPS10"/>
      <c r="MPT10"/>
      <c r="MPU10"/>
      <c r="MPV10"/>
      <c r="MPW10"/>
      <c r="MPX10"/>
      <c r="MPY10"/>
      <c r="MPZ10"/>
      <c r="MQA10"/>
      <c r="MQB10"/>
      <c r="MQC10"/>
      <c r="MQD10"/>
      <c r="MQE10"/>
      <c r="MQF10"/>
      <c r="MQG10"/>
      <c r="MQH10"/>
      <c r="MQI10"/>
      <c r="MQJ10"/>
      <c r="MQK10"/>
      <c r="MQL10"/>
      <c r="MQM10"/>
      <c r="MQN10"/>
      <c r="MQO10"/>
      <c r="MQP10"/>
      <c r="MQQ10"/>
      <c r="MQR10"/>
      <c r="MQS10"/>
      <c r="MQT10"/>
      <c r="MQU10"/>
      <c r="MQV10"/>
      <c r="MQW10"/>
      <c r="MQX10"/>
      <c r="MQY10"/>
      <c r="MQZ10"/>
      <c r="MRA10"/>
      <c r="MRB10"/>
      <c r="MRC10"/>
      <c r="MRD10"/>
      <c r="MRE10"/>
      <c r="MRF10"/>
      <c r="MRG10"/>
      <c r="MRH10"/>
      <c r="MRI10"/>
      <c r="MRJ10"/>
      <c r="MRK10"/>
      <c r="MRL10"/>
      <c r="MRM10"/>
      <c r="MRN10"/>
      <c r="MRO10"/>
      <c r="MRP10"/>
      <c r="MRQ10"/>
      <c r="MRR10"/>
      <c r="MRS10"/>
      <c r="MRT10"/>
      <c r="MRU10"/>
      <c r="MRV10"/>
      <c r="MRW10"/>
      <c r="MRX10"/>
      <c r="MRY10"/>
      <c r="MRZ10"/>
      <c r="MSA10"/>
      <c r="MSB10"/>
      <c r="MSC10"/>
      <c r="MSD10"/>
      <c r="MSE10"/>
      <c r="MSF10"/>
      <c r="MSG10"/>
      <c r="MSH10"/>
      <c r="MSI10"/>
      <c r="MSJ10"/>
      <c r="MSK10"/>
      <c r="MSL10"/>
      <c r="MSM10"/>
      <c r="MSN10"/>
      <c r="MSO10"/>
      <c r="MSP10"/>
      <c r="MSQ10"/>
      <c r="MSR10"/>
      <c r="MSS10"/>
      <c r="MST10"/>
      <c r="MSU10"/>
      <c r="MSV10"/>
      <c r="MSW10"/>
      <c r="MSX10"/>
      <c r="MSY10"/>
      <c r="MSZ10"/>
      <c r="MTA10"/>
      <c r="MTB10"/>
      <c r="MTC10"/>
      <c r="MTD10"/>
      <c r="MTE10"/>
      <c r="MTF10"/>
      <c r="MTG10"/>
      <c r="MTH10"/>
      <c r="MTI10"/>
      <c r="MTJ10"/>
      <c r="MTK10"/>
      <c r="MTL10"/>
      <c r="MTM10"/>
      <c r="MTN10"/>
      <c r="MTO10"/>
      <c r="MTP10"/>
      <c r="MTQ10"/>
      <c r="MTR10"/>
      <c r="MTS10"/>
      <c r="MTT10"/>
      <c r="MTU10"/>
      <c r="MTV10"/>
      <c r="MTW10"/>
      <c r="MTX10"/>
      <c r="MTY10"/>
      <c r="MTZ10"/>
      <c r="MUA10"/>
      <c r="MUB10"/>
      <c r="MUC10"/>
      <c r="MUD10"/>
      <c r="MUE10"/>
      <c r="MUF10"/>
      <c r="MUG10"/>
      <c r="MUH10"/>
      <c r="MUI10"/>
      <c r="MUJ10"/>
      <c r="MUK10"/>
      <c r="MUL10"/>
      <c r="MUM10"/>
      <c r="MUN10"/>
      <c r="MUO10"/>
      <c r="MUP10"/>
      <c r="MUQ10"/>
      <c r="MUR10"/>
      <c r="MUS10"/>
      <c r="MUT10"/>
      <c r="MUU10"/>
      <c r="MUV10"/>
      <c r="MUW10"/>
      <c r="MUX10"/>
      <c r="MUY10"/>
      <c r="MUZ10"/>
      <c r="MVA10"/>
      <c r="MVB10"/>
      <c r="MVC10"/>
      <c r="MVD10"/>
      <c r="MVE10"/>
      <c r="MVF10"/>
      <c r="MVG10"/>
      <c r="MVH10"/>
      <c r="MVI10"/>
      <c r="MVJ10"/>
      <c r="MVK10"/>
      <c r="MVL10"/>
      <c r="MVM10"/>
      <c r="MVN10"/>
      <c r="MVO10"/>
      <c r="MVP10"/>
      <c r="MVQ10"/>
      <c r="MVR10"/>
      <c r="MVS10"/>
      <c r="MVT10"/>
      <c r="MVU10"/>
      <c r="MVV10"/>
      <c r="MVW10"/>
      <c r="MVX10"/>
      <c r="MVY10"/>
      <c r="MVZ10"/>
      <c r="MWA10"/>
      <c r="MWB10"/>
      <c r="MWC10"/>
      <c r="MWD10"/>
      <c r="MWE10"/>
      <c r="MWF10"/>
      <c r="MWG10"/>
      <c r="MWH10"/>
      <c r="MWI10"/>
      <c r="MWJ10"/>
      <c r="MWK10"/>
      <c r="MWL10"/>
      <c r="MWM10"/>
      <c r="MWN10"/>
      <c r="MWO10"/>
      <c r="MWP10"/>
      <c r="MWQ10"/>
      <c r="MWR10"/>
      <c r="MWS10"/>
      <c r="MWT10"/>
      <c r="MWU10"/>
      <c r="MWV10"/>
      <c r="MWW10"/>
      <c r="MWX10"/>
      <c r="MWY10"/>
      <c r="MWZ10"/>
      <c r="MXA10"/>
      <c r="MXB10"/>
      <c r="MXC10"/>
      <c r="MXD10"/>
      <c r="MXE10"/>
      <c r="MXF10"/>
      <c r="MXG10"/>
      <c r="MXH10"/>
      <c r="MXI10"/>
      <c r="MXJ10"/>
      <c r="MXK10"/>
      <c r="MXL10"/>
      <c r="MXM10"/>
      <c r="MXN10"/>
      <c r="MXO10"/>
      <c r="MXP10"/>
      <c r="MXQ10"/>
      <c r="MXR10"/>
      <c r="MXS10"/>
      <c r="MXT10"/>
      <c r="MXU10"/>
      <c r="MXV10"/>
      <c r="MXW10"/>
      <c r="MXX10"/>
      <c r="MXY10"/>
      <c r="MXZ10"/>
      <c r="MYA10"/>
      <c r="MYB10"/>
      <c r="MYC10"/>
      <c r="MYD10"/>
      <c r="MYE10"/>
      <c r="MYF10"/>
      <c r="MYG10"/>
      <c r="MYH10"/>
      <c r="MYI10"/>
      <c r="MYJ10"/>
      <c r="MYK10"/>
      <c r="MYL10"/>
      <c r="MYM10"/>
      <c r="MYN10"/>
      <c r="MYO10"/>
      <c r="MYP10"/>
      <c r="MYQ10"/>
      <c r="MYR10"/>
      <c r="MYS10"/>
      <c r="MYT10"/>
      <c r="MYU10"/>
      <c r="MYV10"/>
      <c r="MYW10"/>
      <c r="MYX10"/>
      <c r="MYY10"/>
      <c r="MYZ10"/>
      <c r="MZA10"/>
      <c r="MZB10"/>
      <c r="MZC10"/>
      <c r="MZD10"/>
      <c r="MZE10"/>
      <c r="MZF10"/>
      <c r="MZG10"/>
      <c r="MZH10"/>
      <c r="MZI10"/>
      <c r="MZJ10"/>
      <c r="MZK10"/>
      <c r="MZL10"/>
      <c r="MZM10"/>
      <c r="MZN10"/>
      <c r="MZO10"/>
      <c r="MZP10"/>
      <c r="MZQ10"/>
      <c r="MZR10"/>
      <c r="MZS10"/>
      <c r="MZT10"/>
      <c r="MZU10"/>
      <c r="MZV10"/>
      <c r="MZW10"/>
      <c r="MZX10"/>
      <c r="MZY10"/>
      <c r="MZZ10"/>
      <c r="NAA10"/>
      <c r="NAB10"/>
      <c r="NAC10"/>
      <c r="NAD10"/>
      <c r="NAE10"/>
      <c r="NAF10"/>
      <c r="NAG10"/>
      <c r="NAH10"/>
      <c r="NAI10"/>
      <c r="NAJ10"/>
      <c r="NAK10"/>
      <c r="NAL10"/>
      <c r="NAM10"/>
      <c r="NAN10"/>
      <c r="NAO10"/>
      <c r="NAP10"/>
      <c r="NAQ10"/>
      <c r="NAR10"/>
      <c r="NAS10"/>
      <c r="NAT10"/>
      <c r="NAU10"/>
      <c r="NAV10"/>
      <c r="NAW10"/>
      <c r="NAX10"/>
      <c r="NAY10"/>
      <c r="NAZ10"/>
      <c r="NBA10"/>
      <c r="NBB10"/>
      <c r="NBC10"/>
      <c r="NBD10"/>
      <c r="NBE10"/>
      <c r="NBF10"/>
      <c r="NBG10"/>
      <c r="NBH10"/>
      <c r="NBI10"/>
      <c r="NBJ10"/>
      <c r="NBK10"/>
      <c r="NBL10"/>
      <c r="NBM10"/>
      <c r="NBN10"/>
      <c r="NBO10"/>
      <c r="NBP10"/>
      <c r="NBQ10"/>
      <c r="NBR10"/>
      <c r="NBS10"/>
      <c r="NBT10"/>
      <c r="NBU10"/>
      <c r="NBV10"/>
      <c r="NBW10"/>
      <c r="NBX10"/>
      <c r="NBY10"/>
      <c r="NBZ10"/>
      <c r="NCA10"/>
      <c r="NCB10"/>
      <c r="NCC10"/>
      <c r="NCD10"/>
      <c r="NCE10"/>
      <c r="NCF10"/>
      <c r="NCG10"/>
      <c r="NCH10"/>
      <c r="NCI10"/>
      <c r="NCJ10"/>
      <c r="NCK10"/>
      <c r="NCL10"/>
      <c r="NCM10"/>
      <c r="NCN10"/>
      <c r="NCO10"/>
      <c r="NCP10"/>
      <c r="NCQ10"/>
      <c r="NCR10"/>
      <c r="NCS10"/>
      <c r="NCT10"/>
      <c r="NCU10"/>
      <c r="NCV10"/>
      <c r="NCW10"/>
      <c r="NCX10"/>
      <c r="NCY10"/>
      <c r="NCZ10"/>
      <c r="NDA10"/>
      <c r="NDB10"/>
      <c r="NDC10"/>
      <c r="NDD10"/>
      <c r="NDE10"/>
      <c r="NDF10"/>
      <c r="NDG10"/>
      <c r="NDH10"/>
      <c r="NDI10"/>
      <c r="NDJ10"/>
      <c r="NDK10"/>
      <c r="NDL10"/>
      <c r="NDM10"/>
      <c r="NDN10"/>
      <c r="NDO10"/>
      <c r="NDP10"/>
      <c r="NDQ10"/>
      <c r="NDR10"/>
      <c r="NDS10"/>
      <c r="NDT10"/>
      <c r="NDU10"/>
      <c r="NDV10"/>
      <c r="NDW10"/>
      <c r="NDX10"/>
      <c r="NDY10"/>
      <c r="NDZ10"/>
      <c r="NEA10"/>
      <c r="NEB10"/>
      <c r="NEC10"/>
      <c r="NED10"/>
      <c r="NEE10"/>
      <c r="NEF10"/>
      <c r="NEG10"/>
      <c r="NEH10"/>
      <c r="NEI10"/>
      <c r="NEJ10"/>
      <c r="NEK10"/>
      <c r="NEL10"/>
      <c r="NEM10"/>
      <c r="NEN10"/>
      <c r="NEO10"/>
      <c r="NEP10"/>
      <c r="NEQ10"/>
      <c r="NER10"/>
      <c r="NES10"/>
      <c r="NET10"/>
      <c r="NEU10"/>
      <c r="NEV10"/>
      <c r="NEW10"/>
      <c r="NEX10"/>
      <c r="NEY10"/>
      <c r="NEZ10"/>
      <c r="NFA10"/>
      <c r="NFB10"/>
      <c r="NFC10"/>
      <c r="NFD10"/>
      <c r="NFE10"/>
      <c r="NFF10"/>
      <c r="NFG10"/>
      <c r="NFH10"/>
      <c r="NFI10"/>
      <c r="NFJ10"/>
      <c r="NFK10"/>
      <c r="NFL10"/>
      <c r="NFM10"/>
      <c r="NFN10"/>
      <c r="NFO10"/>
      <c r="NFP10"/>
      <c r="NFQ10"/>
      <c r="NFR10"/>
      <c r="NFS10"/>
      <c r="NFT10"/>
      <c r="NFU10"/>
      <c r="NFV10"/>
      <c r="NFW10"/>
      <c r="NFX10"/>
      <c r="NFY10"/>
      <c r="NFZ10"/>
      <c r="NGA10"/>
      <c r="NGB10"/>
      <c r="NGC10"/>
      <c r="NGD10"/>
      <c r="NGE10"/>
      <c r="NGF10"/>
      <c r="NGG10"/>
      <c r="NGH10"/>
      <c r="NGI10"/>
      <c r="NGJ10"/>
      <c r="NGK10"/>
      <c r="NGL10"/>
      <c r="NGM10"/>
      <c r="NGN10"/>
      <c r="NGO10"/>
      <c r="NGP10"/>
      <c r="NGQ10"/>
      <c r="NGR10"/>
      <c r="NGS10"/>
      <c r="NGT10"/>
      <c r="NGU10"/>
      <c r="NGV10"/>
      <c r="NGW10"/>
      <c r="NGX10"/>
      <c r="NGY10"/>
      <c r="NGZ10"/>
      <c r="NHA10"/>
      <c r="NHB10"/>
      <c r="NHC10"/>
      <c r="NHD10"/>
      <c r="NHE10"/>
      <c r="NHF10"/>
      <c r="NHG10"/>
      <c r="NHH10"/>
      <c r="NHI10"/>
      <c r="NHJ10"/>
      <c r="NHK10"/>
      <c r="NHL10"/>
      <c r="NHM10"/>
      <c r="NHN10"/>
      <c r="NHO10"/>
      <c r="NHP10"/>
      <c r="NHQ10"/>
      <c r="NHR10"/>
      <c r="NHS10"/>
      <c r="NHT10"/>
      <c r="NHU10"/>
      <c r="NHV10"/>
      <c r="NHW10"/>
      <c r="NHX10"/>
      <c r="NHY10"/>
      <c r="NHZ10"/>
      <c r="NIA10"/>
      <c r="NIB10"/>
      <c r="NIC10"/>
      <c r="NID10"/>
      <c r="NIE10"/>
      <c r="NIF10"/>
      <c r="NIG10"/>
      <c r="NIH10"/>
      <c r="NII10"/>
      <c r="NIJ10"/>
      <c r="NIK10"/>
      <c r="NIL10"/>
      <c r="NIM10"/>
      <c r="NIN10"/>
      <c r="NIO10"/>
      <c r="NIP10"/>
      <c r="NIQ10"/>
      <c r="NIR10"/>
      <c r="NIS10"/>
      <c r="NIT10"/>
      <c r="NIU10"/>
      <c r="NIV10"/>
      <c r="NIW10"/>
      <c r="NIX10"/>
      <c r="NIY10"/>
      <c r="NIZ10"/>
      <c r="NJA10"/>
      <c r="NJB10"/>
      <c r="NJC10"/>
      <c r="NJD10"/>
      <c r="NJE10"/>
      <c r="NJF10"/>
      <c r="NJG10"/>
      <c r="NJH10"/>
      <c r="NJI10"/>
      <c r="NJJ10"/>
      <c r="NJK10"/>
      <c r="NJL10"/>
      <c r="NJM10"/>
      <c r="NJN10"/>
      <c r="NJO10"/>
      <c r="NJP10"/>
      <c r="NJQ10"/>
      <c r="NJR10"/>
      <c r="NJS10"/>
      <c r="NJT10"/>
      <c r="NJU10"/>
      <c r="NJV10"/>
      <c r="NJW10"/>
      <c r="NJX10"/>
      <c r="NJY10"/>
      <c r="NJZ10"/>
      <c r="NKA10"/>
      <c r="NKB10"/>
      <c r="NKC10"/>
      <c r="NKD10"/>
      <c r="NKE10"/>
      <c r="NKF10"/>
      <c r="NKG10"/>
      <c r="NKH10"/>
      <c r="NKI10"/>
      <c r="NKJ10"/>
      <c r="NKK10"/>
      <c r="NKL10"/>
      <c r="NKM10"/>
      <c r="NKN10"/>
      <c r="NKO10"/>
      <c r="NKP10"/>
      <c r="NKQ10"/>
      <c r="NKR10"/>
      <c r="NKS10"/>
      <c r="NKT10"/>
      <c r="NKU10"/>
      <c r="NKV10"/>
      <c r="NKW10"/>
      <c r="NKX10"/>
      <c r="NKY10"/>
      <c r="NKZ10"/>
      <c r="NLA10"/>
      <c r="NLB10"/>
      <c r="NLC10"/>
      <c r="NLD10"/>
      <c r="NLE10"/>
      <c r="NLF10"/>
      <c r="NLG10"/>
      <c r="NLH10"/>
      <c r="NLI10"/>
      <c r="NLJ10"/>
      <c r="NLK10"/>
      <c r="NLL10"/>
      <c r="NLM10"/>
      <c r="NLN10"/>
      <c r="NLO10"/>
      <c r="NLP10"/>
      <c r="NLQ10"/>
      <c r="NLR10"/>
      <c r="NLS10"/>
      <c r="NLT10"/>
      <c r="NLU10"/>
      <c r="NLV10"/>
      <c r="NLW10"/>
      <c r="NLX10"/>
      <c r="NLY10"/>
      <c r="NLZ10"/>
      <c r="NMA10"/>
      <c r="NMB10"/>
      <c r="NMC10"/>
      <c r="NMD10"/>
      <c r="NME10"/>
      <c r="NMF10"/>
      <c r="NMG10"/>
      <c r="NMH10"/>
      <c r="NMI10"/>
      <c r="NMJ10"/>
      <c r="NMK10"/>
      <c r="NML10"/>
      <c r="NMM10"/>
      <c r="NMN10"/>
      <c r="NMO10"/>
      <c r="NMP10"/>
      <c r="NMQ10"/>
      <c r="NMR10"/>
      <c r="NMS10"/>
      <c r="NMT10"/>
      <c r="NMU10"/>
      <c r="NMV10"/>
      <c r="NMW10"/>
      <c r="NMX10"/>
      <c r="NMY10"/>
      <c r="NMZ10"/>
      <c r="NNA10"/>
      <c r="NNB10"/>
      <c r="NNC10"/>
      <c r="NND10"/>
      <c r="NNE10"/>
      <c r="NNF10"/>
      <c r="NNG10"/>
      <c r="NNH10"/>
      <c r="NNI10"/>
      <c r="NNJ10"/>
      <c r="NNK10"/>
      <c r="NNL10"/>
      <c r="NNM10"/>
      <c r="NNN10"/>
      <c r="NNO10"/>
      <c r="NNP10"/>
      <c r="NNQ10"/>
      <c r="NNR10"/>
      <c r="NNS10"/>
      <c r="NNT10"/>
      <c r="NNU10"/>
      <c r="NNV10"/>
      <c r="NNW10"/>
      <c r="NNX10"/>
      <c r="NNY10"/>
      <c r="NNZ10"/>
      <c r="NOA10"/>
      <c r="NOB10"/>
      <c r="NOC10"/>
      <c r="NOD10"/>
      <c r="NOE10"/>
      <c r="NOF10"/>
      <c r="NOG10"/>
      <c r="NOH10"/>
      <c r="NOI10"/>
      <c r="NOJ10"/>
      <c r="NOK10"/>
      <c r="NOL10"/>
      <c r="NOM10"/>
      <c r="NON10"/>
      <c r="NOO10"/>
      <c r="NOP10"/>
      <c r="NOQ10"/>
      <c r="NOR10"/>
      <c r="NOS10"/>
      <c r="NOT10"/>
      <c r="NOU10"/>
      <c r="NOV10"/>
      <c r="NOW10"/>
      <c r="NOX10"/>
      <c r="NOY10"/>
      <c r="NOZ10"/>
      <c r="NPA10"/>
      <c r="NPB10"/>
      <c r="NPC10"/>
      <c r="NPD10"/>
      <c r="NPE10"/>
      <c r="NPF10"/>
      <c r="NPG10"/>
      <c r="NPH10"/>
      <c r="NPI10"/>
      <c r="NPJ10"/>
      <c r="NPK10"/>
      <c r="NPL10"/>
      <c r="NPM10"/>
      <c r="NPN10"/>
      <c r="NPO10"/>
      <c r="NPP10"/>
      <c r="NPQ10"/>
      <c r="NPR10"/>
      <c r="NPS10"/>
      <c r="NPT10"/>
      <c r="NPU10"/>
      <c r="NPV10"/>
      <c r="NPW10"/>
      <c r="NPX10"/>
      <c r="NPY10"/>
      <c r="NPZ10"/>
      <c r="NQA10"/>
      <c r="NQB10"/>
      <c r="NQC10"/>
      <c r="NQD10"/>
      <c r="NQE10"/>
      <c r="NQF10"/>
      <c r="NQG10"/>
      <c r="NQH10"/>
      <c r="NQI10"/>
      <c r="NQJ10"/>
      <c r="NQK10"/>
      <c r="NQL10"/>
      <c r="NQM10"/>
      <c r="NQN10"/>
      <c r="NQO10"/>
      <c r="NQP10"/>
      <c r="NQQ10"/>
      <c r="NQR10"/>
      <c r="NQS10"/>
      <c r="NQT10"/>
      <c r="NQU10"/>
      <c r="NQV10"/>
      <c r="NQW10"/>
      <c r="NQX10"/>
      <c r="NQY10"/>
      <c r="NQZ10"/>
      <c r="NRA10"/>
      <c r="NRB10"/>
      <c r="NRC10"/>
      <c r="NRD10"/>
      <c r="NRE10"/>
      <c r="NRF10"/>
      <c r="NRG10"/>
      <c r="NRH10"/>
      <c r="NRI10"/>
      <c r="NRJ10"/>
      <c r="NRK10"/>
      <c r="NRL10"/>
      <c r="NRM10"/>
      <c r="NRN10"/>
      <c r="NRO10"/>
      <c r="NRP10"/>
      <c r="NRQ10"/>
      <c r="NRR10"/>
      <c r="NRS10"/>
      <c r="NRT10"/>
      <c r="NRU10"/>
      <c r="NRV10"/>
      <c r="NRW10"/>
      <c r="NRX10"/>
      <c r="NRY10"/>
      <c r="NRZ10"/>
      <c r="NSA10"/>
      <c r="NSB10"/>
      <c r="NSC10"/>
      <c r="NSD10"/>
      <c r="NSE10"/>
      <c r="NSF10"/>
      <c r="NSG10"/>
      <c r="NSH10"/>
      <c r="NSI10"/>
      <c r="NSJ10"/>
      <c r="NSK10"/>
      <c r="NSL10"/>
      <c r="NSM10"/>
      <c r="NSN10"/>
      <c r="NSO10"/>
      <c r="NSP10"/>
      <c r="NSQ10"/>
      <c r="NSR10"/>
      <c r="NSS10"/>
      <c r="NST10"/>
      <c r="NSU10"/>
      <c r="NSV10"/>
      <c r="NSW10"/>
      <c r="NSX10"/>
      <c r="NSY10"/>
      <c r="NSZ10"/>
      <c r="NTA10"/>
      <c r="NTB10"/>
      <c r="NTC10"/>
      <c r="NTD10"/>
      <c r="NTE10"/>
      <c r="NTF10"/>
      <c r="NTG10"/>
      <c r="NTH10"/>
      <c r="NTI10"/>
      <c r="NTJ10"/>
      <c r="NTK10"/>
      <c r="NTL10"/>
      <c r="NTM10"/>
      <c r="NTN10"/>
      <c r="NTO10"/>
      <c r="NTP10"/>
      <c r="NTQ10"/>
      <c r="NTR10"/>
      <c r="NTS10"/>
      <c r="NTT10"/>
      <c r="NTU10"/>
      <c r="NTV10"/>
      <c r="NTW10"/>
      <c r="NTX10"/>
      <c r="NTY10"/>
      <c r="NTZ10"/>
      <c r="NUA10"/>
      <c r="NUB10"/>
      <c r="NUC10"/>
      <c r="NUD10"/>
      <c r="NUE10"/>
      <c r="NUF10"/>
      <c r="NUG10"/>
      <c r="NUH10"/>
      <c r="NUI10"/>
      <c r="NUJ10"/>
      <c r="NUK10"/>
      <c r="NUL10"/>
      <c r="NUM10"/>
      <c r="NUN10"/>
      <c r="NUO10"/>
      <c r="NUP10"/>
      <c r="NUQ10"/>
      <c r="NUR10"/>
      <c r="NUS10"/>
      <c r="NUT10"/>
      <c r="NUU10"/>
      <c r="NUV10"/>
      <c r="NUW10"/>
      <c r="NUX10"/>
      <c r="NUY10"/>
      <c r="NUZ10"/>
      <c r="NVA10"/>
      <c r="NVB10"/>
      <c r="NVC10"/>
      <c r="NVD10"/>
      <c r="NVE10"/>
      <c r="NVF10"/>
      <c r="NVG10"/>
      <c r="NVH10"/>
      <c r="NVI10"/>
      <c r="NVJ10"/>
      <c r="NVK10"/>
      <c r="NVL10"/>
      <c r="NVM10"/>
      <c r="NVN10"/>
      <c r="NVO10"/>
      <c r="NVP10"/>
      <c r="NVQ10"/>
      <c r="NVR10"/>
      <c r="NVS10"/>
      <c r="NVT10"/>
      <c r="NVU10"/>
      <c r="NVV10"/>
      <c r="NVW10"/>
      <c r="NVX10"/>
      <c r="NVY10"/>
      <c r="NVZ10"/>
      <c r="NWA10"/>
      <c r="NWB10"/>
      <c r="NWC10"/>
      <c r="NWD10"/>
      <c r="NWE10"/>
      <c r="NWF10"/>
      <c r="NWG10"/>
      <c r="NWH10"/>
      <c r="NWI10"/>
      <c r="NWJ10"/>
      <c r="NWK10"/>
      <c r="NWL10"/>
      <c r="NWM10"/>
      <c r="NWN10"/>
      <c r="NWO10"/>
      <c r="NWP10"/>
      <c r="NWQ10"/>
      <c r="NWR10"/>
      <c r="NWS10"/>
      <c r="NWT10"/>
      <c r="NWU10"/>
      <c r="NWV10"/>
      <c r="NWW10"/>
      <c r="NWX10"/>
      <c r="NWY10"/>
      <c r="NWZ10"/>
      <c r="NXA10"/>
      <c r="NXB10"/>
      <c r="NXC10"/>
      <c r="NXD10"/>
      <c r="NXE10"/>
      <c r="NXF10"/>
      <c r="NXG10"/>
      <c r="NXH10"/>
      <c r="NXI10"/>
      <c r="NXJ10"/>
      <c r="NXK10"/>
      <c r="NXL10"/>
      <c r="NXM10"/>
      <c r="NXN10"/>
      <c r="NXO10"/>
      <c r="NXP10"/>
      <c r="NXQ10"/>
      <c r="NXR10"/>
      <c r="NXS10"/>
      <c r="NXT10"/>
      <c r="NXU10"/>
      <c r="NXV10"/>
      <c r="NXW10"/>
      <c r="NXX10"/>
      <c r="NXY10"/>
      <c r="NXZ10"/>
      <c r="NYA10"/>
      <c r="NYB10"/>
      <c r="NYC10"/>
      <c r="NYD10"/>
      <c r="NYE10"/>
      <c r="NYF10"/>
      <c r="NYG10"/>
      <c r="NYH10"/>
      <c r="NYI10"/>
      <c r="NYJ10"/>
      <c r="NYK10"/>
      <c r="NYL10"/>
      <c r="NYM10"/>
      <c r="NYN10"/>
      <c r="NYO10"/>
      <c r="NYP10"/>
      <c r="NYQ10"/>
      <c r="NYR10"/>
      <c r="NYS10"/>
      <c r="NYT10"/>
      <c r="NYU10"/>
      <c r="NYV10"/>
      <c r="NYW10"/>
      <c r="NYX10"/>
      <c r="NYY10"/>
      <c r="NYZ10"/>
      <c r="NZA10"/>
      <c r="NZB10"/>
      <c r="NZC10"/>
      <c r="NZD10"/>
      <c r="NZE10"/>
      <c r="NZF10"/>
      <c r="NZG10"/>
      <c r="NZH10"/>
      <c r="NZI10"/>
      <c r="NZJ10"/>
      <c r="NZK10"/>
      <c r="NZL10"/>
      <c r="NZM10"/>
      <c r="NZN10"/>
      <c r="NZO10"/>
      <c r="NZP10"/>
      <c r="NZQ10"/>
      <c r="NZR10"/>
      <c r="NZS10"/>
      <c r="NZT10"/>
      <c r="NZU10"/>
      <c r="NZV10"/>
      <c r="NZW10"/>
      <c r="NZX10"/>
      <c r="NZY10"/>
      <c r="NZZ10"/>
      <c r="OAA10"/>
      <c r="OAB10"/>
      <c r="OAC10"/>
      <c r="OAD10"/>
      <c r="OAE10"/>
      <c r="OAF10"/>
      <c r="OAG10"/>
      <c r="OAH10"/>
      <c r="OAI10"/>
      <c r="OAJ10"/>
      <c r="OAK10"/>
      <c r="OAL10"/>
      <c r="OAM10"/>
      <c r="OAN10"/>
      <c r="OAO10"/>
      <c r="OAP10"/>
      <c r="OAQ10"/>
      <c r="OAR10"/>
      <c r="OAS10"/>
      <c r="OAT10"/>
      <c r="OAU10"/>
      <c r="OAV10"/>
      <c r="OAW10"/>
      <c r="OAX10"/>
      <c r="OAY10"/>
      <c r="OAZ10"/>
      <c r="OBA10"/>
      <c r="OBB10"/>
      <c r="OBC10"/>
      <c r="OBD10"/>
      <c r="OBE10"/>
      <c r="OBF10"/>
      <c r="OBG10"/>
      <c r="OBH10"/>
      <c r="OBI10"/>
      <c r="OBJ10"/>
      <c r="OBK10"/>
      <c r="OBL10"/>
      <c r="OBM10"/>
      <c r="OBN10"/>
      <c r="OBO10"/>
      <c r="OBP10"/>
      <c r="OBQ10"/>
      <c r="OBR10"/>
      <c r="OBS10"/>
      <c r="OBT10"/>
      <c r="OBU10"/>
      <c r="OBV10"/>
      <c r="OBW10"/>
      <c r="OBX10"/>
      <c r="OBY10"/>
      <c r="OBZ10"/>
      <c r="OCA10"/>
      <c r="OCB10"/>
      <c r="OCC10"/>
      <c r="OCD10"/>
      <c r="OCE10"/>
      <c r="OCF10"/>
      <c r="OCG10"/>
      <c r="OCH10"/>
      <c r="OCI10"/>
      <c r="OCJ10"/>
      <c r="OCK10"/>
      <c r="OCL10"/>
      <c r="OCM10"/>
      <c r="OCN10"/>
      <c r="OCO10"/>
      <c r="OCP10"/>
      <c r="OCQ10"/>
      <c r="OCR10"/>
      <c r="OCS10"/>
      <c r="OCT10"/>
      <c r="OCU10"/>
      <c r="OCV10"/>
      <c r="OCW10"/>
      <c r="OCX10"/>
      <c r="OCY10"/>
      <c r="OCZ10"/>
      <c r="ODA10"/>
      <c r="ODB10"/>
      <c r="ODC10"/>
      <c r="ODD10"/>
      <c r="ODE10"/>
      <c r="ODF10"/>
      <c r="ODG10"/>
      <c r="ODH10"/>
      <c r="ODI10"/>
      <c r="ODJ10"/>
      <c r="ODK10"/>
      <c r="ODL10"/>
      <c r="ODM10"/>
      <c r="ODN10"/>
      <c r="ODO10"/>
      <c r="ODP10"/>
      <c r="ODQ10"/>
      <c r="ODR10"/>
      <c r="ODS10"/>
      <c r="ODT10"/>
      <c r="ODU10"/>
      <c r="ODV10"/>
      <c r="ODW10"/>
      <c r="ODX10"/>
      <c r="ODY10"/>
      <c r="ODZ10"/>
      <c r="OEA10"/>
      <c r="OEB10"/>
      <c r="OEC10"/>
      <c r="OED10"/>
      <c r="OEE10"/>
      <c r="OEF10"/>
      <c r="OEG10"/>
      <c r="OEH10"/>
      <c r="OEI10"/>
      <c r="OEJ10"/>
      <c r="OEK10"/>
      <c r="OEL10"/>
      <c r="OEM10"/>
      <c r="OEN10"/>
      <c r="OEO10"/>
      <c r="OEP10"/>
      <c r="OEQ10"/>
      <c r="OER10"/>
      <c r="OES10"/>
      <c r="OET10"/>
      <c r="OEU10"/>
      <c r="OEV10"/>
      <c r="OEW10"/>
      <c r="OEX10"/>
      <c r="OEY10"/>
      <c r="OEZ10"/>
      <c r="OFA10"/>
      <c r="OFB10"/>
      <c r="OFC10"/>
      <c r="OFD10"/>
      <c r="OFE10"/>
      <c r="OFF10"/>
      <c r="OFG10"/>
      <c r="OFH10"/>
      <c r="OFI10"/>
      <c r="OFJ10"/>
      <c r="OFK10"/>
      <c r="OFL10"/>
      <c r="OFM10"/>
      <c r="OFN10"/>
      <c r="OFO10"/>
      <c r="OFP10"/>
      <c r="OFQ10"/>
      <c r="OFR10"/>
      <c r="OFS10"/>
      <c r="OFT10"/>
      <c r="OFU10"/>
      <c r="OFV10"/>
      <c r="OFW10"/>
      <c r="OFX10"/>
      <c r="OFY10"/>
      <c r="OFZ10"/>
      <c r="OGA10"/>
      <c r="OGB10"/>
      <c r="OGC10"/>
      <c r="OGD10"/>
      <c r="OGE10"/>
      <c r="OGF10"/>
      <c r="OGG10"/>
      <c r="OGH10"/>
      <c r="OGI10"/>
      <c r="OGJ10"/>
      <c r="OGK10"/>
      <c r="OGL10"/>
      <c r="OGM10"/>
      <c r="OGN10"/>
      <c r="OGO10"/>
      <c r="OGP10"/>
      <c r="OGQ10"/>
      <c r="OGR10"/>
      <c r="OGS10"/>
      <c r="OGT10"/>
      <c r="OGU10"/>
      <c r="OGV10"/>
      <c r="OGW10"/>
      <c r="OGX10"/>
      <c r="OGY10"/>
      <c r="OGZ10"/>
      <c r="OHA10"/>
      <c r="OHB10"/>
      <c r="OHC10"/>
      <c r="OHD10"/>
      <c r="OHE10"/>
      <c r="OHF10"/>
      <c r="OHG10"/>
      <c r="OHH10"/>
      <c r="OHI10"/>
      <c r="OHJ10"/>
      <c r="OHK10"/>
      <c r="OHL10"/>
      <c r="OHM10"/>
      <c r="OHN10"/>
      <c r="OHO10"/>
      <c r="OHP10"/>
      <c r="OHQ10"/>
      <c r="OHR10"/>
      <c r="OHS10"/>
      <c r="OHT10"/>
      <c r="OHU10"/>
      <c r="OHV10"/>
      <c r="OHW10"/>
      <c r="OHX10"/>
      <c r="OHY10"/>
      <c r="OHZ10"/>
      <c r="OIA10"/>
      <c r="OIB10"/>
      <c r="OIC10"/>
      <c r="OID10"/>
      <c r="OIE10"/>
      <c r="OIF10"/>
      <c r="OIG10"/>
      <c r="OIH10"/>
      <c r="OII10"/>
      <c r="OIJ10"/>
      <c r="OIK10"/>
      <c r="OIL10"/>
      <c r="OIM10"/>
      <c r="OIN10"/>
      <c r="OIO10"/>
      <c r="OIP10"/>
      <c r="OIQ10"/>
      <c r="OIR10"/>
      <c r="OIS10"/>
      <c r="OIT10"/>
      <c r="OIU10"/>
      <c r="OIV10"/>
      <c r="OIW10"/>
      <c r="OIX10"/>
      <c r="OIY10"/>
      <c r="OIZ10"/>
      <c r="OJA10"/>
      <c r="OJB10"/>
      <c r="OJC10"/>
      <c r="OJD10"/>
      <c r="OJE10"/>
      <c r="OJF10"/>
      <c r="OJG10"/>
      <c r="OJH10"/>
      <c r="OJI10"/>
      <c r="OJJ10"/>
      <c r="OJK10"/>
      <c r="OJL10"/>
      <c r="OJM10"/>
      <c r="OJN10"/>
      <c r="OJO10"/>
      <c r="OJP10"/>
      <c r="OJQ10"/>
      <c r="OJR10"/>
      <c r="OJS10"/>
      <c r="OJT10"/>
      <c r="OJU10"/>
      <c r="OJV10"/>
      <c r="OJW10"/>
      <c r="OJX10"/>
      <c r="OJY10"/>
      <c r="OJZ10"/>
      <c r="OKA10"/>
      <c r="OKB10"/>
      <c r="OKC10"/>
      <c r="OKD10"/>
      <c r="OKE10"/>
      <c r="OKF10"/>
      <c r="OKG10"/>
      <c r="OKH10"/>
      <c r="OKI10"/>
      <c r="OKJ10"/>
      <c r="OKK10"/>
      <c r="OKL10"/>
      <c r="OKM10"/>
      <c r="OKN10"/>
      <c r="OKO10"/>
      <c r="OKP10"/>
      <c r="OKQ10"/>
      <c r="OKR10"/>
      <c r="OKS10"/>
      <c r="OKT10"/>
      <c r="OKU10"/>
      <c r="OKV10"/>
      <c r="OKW10"/>
      <c r="OKX10"/>
      <c r="OKY10"/>
      <c r="OKZ10"/>
      <c r="OLA10"/>
      <c r="OLB10"/>
      <c r="OLC10"/>
      <c r="OLD10"/>
      <c r="OLE10"/>
      <c r="OLF10"/>
      <c r="OLG10"/>
      <c r="OLH10"/>
      <c r="OLI10"/>
      <c r="OLJ10"/>
      <c r="OLK10"/>
      <c r="OLL10"/>
      <c r="OLM10"/>
      <c r="OLN10"/>
      <c r="OLO10"/>
      <c r="OLP10"/>
      <c r="OLQ10"/>
      <c r="OLR10"/>
      <c r="OLS10"/>
      <c r="OLT10"/>
      <c r="OLU10"/>
      <c r="OLV10"/>
      <c r="OLW10"/>
      <c r="OLX10"/>
      <c r="OLY10"/>
      <c r="OLZ10"/>
      <c r="OMA10"/>
      <c r="OMB10"/>
      <c r="OMC10"/>
      <c r="OMD10"/>
      <c r="OME10"/>
      <c r="OMF10"/>
      <c r="OMG10"/>
      <c r="OMH10"/>
      <c r="OMI10"/>
      <c r="OMJ10"/>
      <c r="OMK10"/>
      <c r="OML10"/>
      <c r="OMM10"/>
      <c r="OMN10"/>
      <c r="OMO10"/>
      <c r="OMP10"/>
      <c r="OMQ10"/>
      <c r="OMR10"/>
      <c r="OMS10"/>
      <c r="OMT10"/>
      <c r="OMU10"/>
      <c r="OMV10"/>
      <c r="OMW10"/>
      <c r="OMX10"/>
      <c r="OMY10"/>
      <c r="OMZ10"/>
      <c r="ONA10"/>
      <c r="ONB10"/>
      <c r="ONC10"/>
      <c r="OND10"/>
      <c r="ONE10"/>
      <c r="ONF10"/>
      <c r="ONG10"/>
      <c r="ONH10"/>
      <c r="ONI10"/>
      <c r="ONJ10"/>
      <c r="ONK10"/>
      <c r="ONL10"/>
      <c r="ONM10"/>
      <c r="ONN10"/>
      <c r="ONO10"/>
      <c r="ONP10"/>
      <c r="ONQ10"/>
      <c r="ONR10"/>
      <c r="ONS10"/>
      <c r="ONT10"/>
      <c r="ONU10"/>
      <c r="ONV10"/>
      <c r="ONW10"/>
      <c r="ONX10"/>
      <c r="ONY10"/>
      <c r="ONZ10"/>
      <c r="OOA10"/>
      <c r="OOB10"/>
      <c r="OOC10"/>
      <c r="OOD10"/>
      <c r="OOE10"/>
      <c r="OOF10"/>
      <c r="OOG10"/>
      <c r="OOH10"/>
      <c r="OOI10"/>
      <c r="OOJ10"/>
      <c r="OOK10"/>
      <c r="OOL10"/>
      <c r="OOM10"/>
      <c r="OON10"/>
      <c r="OOO10"/>
      <c r="OOP10"/>
      <c r="OOQ10"/>
      <c r="OOR10"/>
      <c r="OOS10"/>
      <c r="OOT10"/>
      <c r="OOU10"/>
      <c r="OOV10"/>
      <c r="OOW10"/>
      <c r="OOX10"/>
      <c r="OOY10"/>
      <c r="OOZ10"/>
      <c r="OPA10"/>
      <c r="OPB10"/>
      <c r="OPC10"/>
      <c r="OPD10"/>
      <c r="OPE10"/>
      <c r="OPF10"/>
      <c r="OPG10"/>
      <c r="OPH10"/>
      <c r="OPI10"/>
      <c r="OPJ10"/>
      <c r="OPK10"/>
      <c r="OPL10"/>
      <c r="OPM10"/>
      <c r="OPN10"/>
      <c r="OPO10"/>
      <c r="OPP10"/>
      <c r="OPQ10"/>
      <c r="OPR10"/>
      <c r="OPS10"/>
      <c r="OPT10"/>
      <c r="OPU10"/>
      <c r="OPV10"/>
      <c r="OPW10"/>
      <c r="OPX10"/>
      <c r="OPY10"/>
      <c r="OPZ10"/>
      <c r="OQA10"/>
      <c r="OQB10"/>
      <c r="OQC10"/>
      <c r="OQD10"/>
      <c r="OQE10"/>
      <c r="OQF10"/>
      <c r="OQG10"/>
      <c r="OQH10"/>
      <c r="OQI10"/>
      <c r="OQJ10"/>
      <c r="OQK10"/>
      <c r="OQL10"/>
      <c r="OQM10"/>
      <c r="OQN10"/>
      <c r="OQO10"/>
      <c r="OQP10"/>
      <c r="OQQ10"/>
      <c r="OQR10"/>
      <c r="OQS10"/>
      <c r="OQT10"/>
      <c r="OQU10"/>
      <c r="OQV10"/>
      <c r="OQW10"/>
      <c r="OQX10"/>
      <c r="OQY10"/>
      <c r="OQZ10"/>
      <c r="ORA10"/>
      <c r="ORB10"/>
      <c r="ORC10"/>
      <c r="ORD10"/>
      <c r="ORE10"/>
      <c r="ORF10"/>
      <c r="ORG10"/>
      <c r="ORH10"/>
      <c r="ORI10"/>
      <c r="ORJ10"/>
      <c r="ORK10"/>
      <c r="ORL10"/>
      <c r="ORM10"/>
      <c r="ORN10"/>
      <c r="ORO10"/>
      <c r="ORP10"/>
      <c r="ORQ10"/>
      <c r="ORR10"/>
      <c r="ORS10"/>
      <c r="ORT10"/>
      <c r="ORU10"/>
      <c r="ORV10"/>
      <c r="ORW10"/>
      <c r="ORX10"/>
      <c r="ORY10"/>
      <c r="ORZ10"/>
      <c r="OSA10"/>
      <c r="OSB10"/>
      <c r="OSC10"/>
      <c r="OSD10"/>
      <c r="OSE10"/>
      <c r="OSF10"/>
      <c r="OSG10"/>
      <c r="OSH10"/>
      <c r="OSI10"/>
      <c r="OSJ10"/>
      <c r="OSK10"/>
      <c r="OSL10"/>
      <c r="OSM10"/>
      <c r="OSN10"/>
      <c r="OSO10"/>
      <c r="OSP10"/>
      <c r="OSQ10"/>
      <c r="OSR10"/>
      <c r="OSS10"/>
      <c r="OST10"/>
      <c r="OSU10"/>
      <c r="OSV10"/>
      <c r="OSW10"/>
      <c r="OSX10"/>
      <c r="OSY10"/>
      <c r="OSZ10"/>
      <c r="OTA10"/>
      <c r="OTB10"/>
      <c r="OTC10"/>
      <c r="OTD10"/>
      <c r="OTE10"/>
      <c r="OTF10"/>
      <c r="OTG10"/>
      <c r="OTH10"/>
      <c r="OTI10"/>
      <c r="OTJ10"/>
      <c r="OTK10"/>
      <c r="OTL10"/>
      <c r="OTM10"/>
      <c r="OTN10"/>
      <c r="OTO10"/>
      <c r="OTP10"/>
      <c r="OTQ10"/>
      <c r="OTR10"/>
      <c r="OTS10"/>
      <c r="OTT10"/>
      <c r="OTU10"/>
      <c r="OTV10"/>
      <c r="OTW10"/>
      <c r="OTX10"/>
      <c r="OTY10"/>
      <c r="OTZ10"/>
      <c r="OUA10"/>
      <c r="OUB10"/>
      <c r="OUC10"/>
      <c r="OUD10"/>
      <c r="OUE10"/>
      <c r="OUF10"/>
      <c r="OUG10"/>
      <c r="OUH10"/>
      <c r="OUI10"/>
      <c r="OUJ10"/>
      <c r="OUK10"/>
      <c r="OUL10"/>
      <c r="OUM10"/>
      <c r="OUN10"/>
      <c r="OUO10"/>
      <c r="OUP10"/>
      <c r="OUQ10"/>
      <c r="OUR10"/>
      <c r="OUS10"/>
      <c r="OUT10"/>
      <c r="OUU10"/>
      <c r="OUV10"/>
      <c r="OUW10"/>
      <c r="OUX10"/>
      <c r="OUY10"/>
      <c r="OUZ10"/>
      <c r="OVA10"/>
      <c r="OVB10"/>
      <c r="OVC10"/>
      <c r="OVD10"/>
      <c r="OVE10"/>
      <c r="OVF10"/>
      <c r="OVG10"/>
      <c r="OVH10"/>
      <c r="OVI10"/>
      <c r="OVJ10"/>
      <c r="OVK10"/>
      <c r="OVL10"/>
      <c r="OVM10"/>
      <c r="OVN10"/>
      <c r="OVO10"/>
      <c r="OVP10"/>
      <c r="OVQ10"/>
      <c r="OVR10"/>
      <c r="OVS10"/>
      <c r="OVT10"/>
      <c r="OVU10"/>
      <c r="OVV10"/>
      <c r="OVW10"/>
      <c r="OVX10"/>
      <c r="OVY10"/>
      <c r="OVZ10"/>
      <c r="OWA10"/>
      <c r="OWB10"/>
      <c r="OWC10"/>
      <c r="OWD10"/>
      <c r="OWE10"/>
      <c r="OWF10"/>
      <c r="OWG10"/>
      <c r="OWH10"/>
      <c r="OWI10"/>
      <c r="OWJ10"/>
      <c r="OWK10"/>
      <c r="OWL10"/>
      <c r="OWM10"/>
      <c r="OWN10"/>
      <c r="OWO10"/>
      <c r="OWP10"/>
      <c r="OWQ10"/>
      <c r="OWR10"/>
      <c r="OWS10"/>
      <c r="OWT10"/>
      <c r="OWU10"/>
      <c r="OWV10"/>
      <c r="OWW10"/>
      <c r="OWX10"/>
      <c r="OWY10"/>
      <c r="OWZ10"/>
      <c r="OXA10"/>
      <c r="OXB10"/>
      <c r="OXC10"/>
      <c r="OXD10"/>
      <c r="OXE10"/>
      <c r="OXF10"/>
      <c r="OXG10"/>
      <c r="OXH10"/>
      <c r="OXI10"/>
      <c r="OXJ10"/>
      <c r="OXK10"/>
      <c r="OXL10"/>
      <c r="OXM10"/>
      <c r="OXN10"/>
      <c r="OXO10"/>
      <c r="OXP10"/>
      <c r="OXQ10"/>
      <c r="OXR10"/>
      <c r="OXS10"/>
      <c r="OXT10"/>
      <c r="OXU10"/>
      <c r="OXV10"/>
      <c r="OXW10"/>
      <c r="OXX10"/>
      <c r="OXY10"/>
      <c r="OXZ10"/>
      <c r="OYA10"/>
      <c r="OYB10"/>
      <c r="OYC10"/>
      <c r="OYD10"/>
      <c r="OYE10"/>
      <c r="OYF10"/>
      <c r="OYG10"/>
      <c r="OYH10"/>
      <c r="OYI10"/>
      <c r="OYJ10"/>
      <c r="OYK10"/>
      <c r="OYL10"/>
      <c r="OYM10"/>
      <c r="OYN10"/>
      <c r="OYO10"/>
      <c r="OYP10"/>
      <c r="OYQ10"/>
      <c r="OYR10"/>
      <c r="OYS10"/>
      <c r="OYT10"/>
      <c r="OYU10"/>
      <c r="OYV10"/>
      <c r="OYW10"/>
      <c r="OYX10"/>
      <c r="OYY10"/>
      <c r="OYZ10"/>
      <c r="OZA10"/>
      <c r="OZB10"/>
      <c r="OZC10"/>
      <c r="OZD10"/>
      <c r="OZE10"/>
      <c r="OZF10"/>
      <c r="OZG10"/>
      <c r="OZH10"/>
      <c r="OZI10"/>
      <c r="OZJ10"/>
      <c r="OZK10"/>
      <c r="OZL10"/>
      <c r="OZM10"/>
      <c r="OZN10"/>
      <c r="OZO10"/>
      <c r="OZP10"/>
      <c r="OZQ10"/>
      <c r="OZR10"/>
      <c r="OZS10"/>
      <c r="OZT10"/>
      <c r="OZU10"/>
      <c r="OZV10"/>
      <c r="OZW10"/>
      <c r="OZX10"/>
      <c r="OZY10"/>
      <c r="OZZ10"/>
      <c r="PAA10"/>
      <c r="PAB10"/>
      <c r="PAC10"/>
      <c r="PAD10"/>
      <c r="PAE10"/>
      <c r="PAF10"/>
      <c r="PAG10"/>
      <c r="PAH10"/>
      <c r="PAI10"/>
      <c r="PAJ10"/>
      <c r="PAK10"/>
      <c r="PAL10"/>
      <c r="PAM10"/>
      <c r="PAN10"/>
      <c r="PAO10"/>
      <c r="PAP10"/>
      <c r="PAQ10"/>
      <c r="PAR10"/>
      <c r="PAS10"/>
      <c r="PAT10"/>
      <c r="PAU10"/>
      <c r="PAV10"/>
      <c r="PAW10"/>
      <c r="PAX10"/>
      <c r="PAY10"/>
      <c r="PAZ10"/>
      <c r="PBA10"/>
      <c r="PBB10"/>
      <c r="PBC10"/>
      <c r="PBD10"/>
      <c r="PBE10"/>
      <c r="PBF10"/>
      <c r="PBG10"/>
      <c r="PBH10"/>
      <c r="PBI10"/>
      <c r="PBJ10"/>
      <c r="PBK10"/>
      <c r="PBL10"/>
      <c r="PBM10"/>
      <c r="PBN10"/>
      <c r="PBO10"/>
      <c r="PBP10"/>
      <c r="PBQ10"/>
      <c r="PBR10"/>
      <c r="PBS10"/>
      <c r="PBT10"/>
      <c r="PBU10"/>
      <c r="PBV10"/>
      <c r="PBW10"/>
      <c r="PBX10"/>
      <c r="PBY10"/>
      <c r="PBZ10"/>
      <c r="PCA10"/>
      <c r="PCB10"/>
      <c r="PCC10"/>
      <c r="PCD10"/>
      <c r="PCE10"/>
      <c r="PCF10"/>
      <c r="PCG10"/>
      <c r="PCH10"/>
      <c r="PCI10"/>
      <c r="PCJ10"/>
      <c r="PCK10"/>
      <c r="PCL10"/>
      <c r="PCM10"/>
      <c r="PCN10"/>
      <c r="PCO10"/>
      <c r="PCP10"/>
      <c r="PCQ10"/>
      <c r="PCR10"/>
      <c r="PCS10"/>
      <c r="PCT10"/>
      <c r="PCU10"/>
      <c r="PCV10"/>
      <c r="PCW10"/>
      <c r="PCX10"/>
      <c r="PCY10"/>
      <c r="PCZ10"/>
      <c r="PDA10"/>
      <c r="PDB10"/>
      <c r="PDC10"/>
      <c r="PDD10"/>
      <c r="PDE10"/>
      <c r="PDF10"/>
      <c r="PDG10"/>
      <c r="PDH10"/>
      <c r="PDI10"/>
      <c r="PDJ10"/>
      <c r="PDK10"/>
      <c r="PDL10"/>
      <c r="PDM10"/>
      <c r="PDN10"/>
      <c r="PDO10"/>
      <c r="PDP10"/>
      <c r="PDQ10"/>
      <c r="PDR10"/>
      <c r="PDS10"/>
      <c r="PDT10"/>
      <c r="PDU10"/>
      <c r="PDV10"/>
      <c r="PDW10"/>
      <c r="PDX10"/>
      <c r="PDY10"/>
      <c r="PDZ10"/>
      <c r="PEA10"/>
      <c r="PEB10"/>
      <c r="PEC10"/>
      <c r="PED10"/>
      <c r="PEE10"/>
      <c r="PEF10"/>
      <c r="PEG10"/>
      <c r="PEH10"/>
      <c r="PEI10"/>
      <c r="PEJ10"/>
      <c r="PEK10"/>
      <c r="PEL10"/>
      <c r="PEM10"/>
      <c r="PEN10"/>
      <c r="PEO10"/>
      <c r="PEP10"/>
      <c r="PEQ10"/>
      <c r="PER10"/>
      <c r="PES10"/>
      <c r="PET10"/>
      <c r="PEU10"/>
      <c r="PEV10"/>
      <c r="PEW10"/>
      <c r="PEX10"/>
      <c r="PEY10"/>
      <c r="PEZ10"/>
      <c r="PFA10"/>
      <c r="PFB10"/>
      <c r="PFC10"/>
      <c r="PFD10"/>
      <c r="PFE10"/>
      <c r="PFF10"/>
      <c r="PFG10"/>
      <c r="PFH10"/>
      <c r="PFI10"/>
      <c r="PFJ10"/>
      <c r="PFK10"/>
      <c r="PFL10"/>
      <c r="PFM10"/>
      <c r="PFN10"/>
      <c r="PFO10"/>
      <c r="PFP10"/>
      <c r="PFQ10"/>
      <c r="PFR10"/>
      <c r="PFS10"/>
      <c r="PFT10"/>
      <c r="PFU10"/>
      <c r="PFV10"/>
      <c r="PFW10"/>
      <c r="PFX10"/>
      <c r="PFY10"/>
      <c r="PFZ10"/>
      <c r="PGA10"/>
      <c r="PGB10"/>
      <c r="PGC10"/>
      <c r="PGD10"/>
      <c r="PGE10"/>
      <c r="PGF10"/>
      <c r="PGG10"/>
      <c r="PGH10"/>
      <c r="PGI10"/>
      <c r="PGJ10"/>
      <c r="PGK10"/>
      <c r="PGL10"/>
      <c r="PGM10"/>
      <c r="PGN10"/>
      <c r="PGO10"/>
      <c r="PGP10"/>
      <c r="PGQ10"/>
      <c r="PGR10"/>
      <c r="PGS10"/>
      <c r="PGT10"/>
      <c r="PGU10"/>
      <c r="PGV10"/>
      <c r="PGW10"/>
      <c r="PGX10"/>
      <c r="PGY10"/>
      <c r="PGZ10"/>
      <c r="PHA10"/>
      <c r="PHB10"/>
      <c r="PHC10"/>
      <c r="PHD10"/>
      <c r="PHE10"/>
      <c r="PHF10"/>
      <c r="PHG10"/>
      <c r="PHH10"/>
      <c r="PHI10"/>
      <c r="PHJ10"/>
      <c r="PHK10"/>
      <c r="PHL10"/>
      <c r="PHM10"/>
      <c r="PHN10"/>
      <c r="PHO10"/>
      <c r="PHP10"/>
      <c r="PHQ10"/>
      <c r="PHR10"/>
      <c r="PHS10"/>
      <c r="PHT10"/>
      <c r="PHU10"/>
      <c r="PHV10"/>
      <c r="PHW10"/>
      <c r="PHX10"/>
      <c r="PHY10"/>
      <c r="PHZ10"/>
      <c r="PIA10"/>
      <c r="PIB10"/>
      <c r="PIC10"/>
      <c r="PID10"/>
      <c r="PIE10"/>
      <c r="PIF10"/>
      <c r="PIG10"/>
      <c r="PIH10"/>
      <c r="PII10"/>
      <c r="PIJ10"/>
      <c r="PIK10"/>
      <c r="PIL10"/>
      <c r="PIM10"/>
      <c r="PIN10"/>
      <c r="PIO10"/>
      <c r="PIP10"/>
      <c r="PIQ10"/>
      <c r="PIR10"/>
      <c r="PIS10"/>
      <c r="PIT10"/>
      <c r="PIU10"/>
      <c r="PIV10"/>
      <c r="PIW10"/>
      <c r="PIX10"/>
      <c r="PIY10"/>
      <c r="PIZ10"/>
      <c r="PJA10"/>
      <c r="PJB10"/>
      <c r="PJC10"/>
      <c r="PJD10"/>
      <c r="PJE10"/>
      <c r="PJF10"/>
      <c r="PJG10"/>
      <c r="PJH10"/>
      <c r="PJI10"/>
      <c r="PJJ10"/>
      <c r="PJK10"/>
      <c r="PJL10"/>
      <c r="PJM10"/>
      <c r="PJN10"/>
      <c r="PJO10"/>
      <c r="PJP10"/>
      <c r="PJQ10"/>
      <c r="PJR10"/>
      <c r="PJS10"/>
      <c r="PJT10"/>
      <c r="PJU10"/>
      <c r="PJV10"/>
      <c r="PJW10"/>
      <c r="PJX10"/>
      <c r="PJY10"/>
      <c r="PJZ10"/>
      <c r="PKA10"/>
      <c r="PKB10"/>
      <c r="PKC10"/>
      <c r="PKD10"/>
      <c r="PKE10"/>
      <c r="PKF10"/>
      <c r="PKG10"/>
      <c r="PKH10"/>
      <c r="PKI10"/>
      <c r="PKJ10"/>
      <c r="PKK10"/>
      <c r="PKL10"/>
      <c r="PKM10"/>
      <c r="PKN10"/>
      <c r="PKO10"/>
      <c r="PKP10"/>
      <c r="PKQ10"/>
      <c r="PKR10"/>
      <c r="PKS10"/>
      <c r="PKT10"/>
      <c r="PKU10"/>
      <c r="PKV10"/>
      <c r="PKW10"/>
      <c r="PKX10"/>
      <c r="PKY10"/>
      <c r="PKZ10"/>
      <c r="PLA10"/>
      <c r="PLB10"/>
      <c r="PLC10"/>
      <c r="PLD10"/>
      <c r="PLE10"/>
      <c r="PLF10"/>
      <c r="PLG10"/>
      <c r="PLH10"/>
      <c r="PLI10"/>
      <c r="PLJ10"/>
      <c r="PLK10"/>
      <c r="PLL10"/>
      <c r="PLM10"/>
      <c r="PLN10"/>
      <c r="PLO10"/>
      <c r="PLP10"/>
      <c r="PLQ10"/>
      <c r="PLR10"/>
      <c r="PLS10"/>
      <c r="PLT10"/>
      <c r="PLU10"/>
      <c r="PLV10"/>
      <c r="PLW10"/>
      <c r="PLX10"/>
      <c r="PLY10"/>
      <c r="PLZ10"/>
      <c r="PMA10"/>
      <c r="PMB10"/>
      <c r="PMC10"/>
      <c r="PMD10"/>
      <c r="PME10"/>
      <c r="PMF10"/>
      <c r="PMG10"/>
      <c r="PMH10"/>
      <c r="PMI10"/>
      <c r="PMJ10"/>
      <c r="PMK10"/>
      <c r="PML10"/>
      <c r="PMM10"/>
      <c r="PMN10"/>
      <c r="PMO10"/>
      <c r="PMP10"/>
      <c r="PMQ10"/>
      <c r="PMR10"/>
      <c r="PMS10"/>
      <c r="PMT10"/>
      <c r="PMU10"/>
      <c r="PMV10"/>
      <c r="PMW10"/>
      <c r="PMX10"/>
      <c r="PMY10"/>
      <c r="PMZ10"/>
      <c r="PNA10"/>
      <c r="PNB10"/>
      <c r="PNC10"/>
      <c r="PND10"/>
      <c r="PNE10"/>
      <c r="PNF10"/>
      <c r="PNG10"/>
      <c r="PNH10"/>
      <c r="PNI10"/>
      <c r="PNJ10"/>
      <c r="PNK10"/>
      <c r="PNL10"/>
      <c r="PNM10"/>
      <c r="PNN10"/>
      <c r="PNO10"/>
      <c r="PNP10"/>
      <c r="PNQ10"/>
      <c r="PNR10"/>
      <c r="PNS10"/>
      <c r="PNT10"/>
      <c r="PNU10"/>
      <c r="PNV10"/>
      <c r="PNW10"/>
      <c r="PNX10"/>
      <c r="PNY10"/>
      <c r="PNZ10"/>
      <c r="POA10"/>
      <c r="POB10"/>
      <c r="POC10"/>
      <c r="POD10"/>
      <c r="POE10"/>
      <c r="POF10"/>
      <c r="POG10"/>
      <c r="POH10"/>
      <c r="POI10"/>
      <c r="POJ10"/>
      <c r="POK10"/>
      <c r="POL10"/>
      <c r="POM10"/>
      <c r="PON10"/>
      <c r="POO10"/>
      <c r="POP10"/>
      <c r="POQ10"/>
      <c r="POR10"/>
      <c r="POS10"/>
      <c r="POT10"/>
      <c r="POU10"/>
      <c r="POV10"/>
      <c r="POW10"/>
      <c r="POX10"/>
      <c r="POY10"/>
      <c r="POZ10"/>
      <c r="PPA10"/>
      <c r="PPB10"/>
      <c r="PPC10"/>
      <c r="PPD10"/>
      <c r="PPE10"/>
      <c r="PPF10"/>
      <c r="PPG10"/>
      <c r="PPH10"/>
      <c r="PPI10"/>
      <c r="PPJ10"/>
      <c r="PPK10"/>
      <c r="PPL10"/>
      <c r="PPM10"/>
      <c r="PPN10"/>
      <c r="PPO10"/>
      <c r="PPP10"/>
      <c r="PPQ10"/>
      <c r="PPR10"/>
      <c r="PPS10"/>
      <c r="PPT10"/>
      <c r="PPU10"/>
      <c r="PPV10"/>
      <c r="PPW10"/>
      <c r="PPX10"/>
      <c r="PPY10"/>
      <c r="PPZ10"/>
      <c r="PQA10"/>
      <c r="PQB10"/>
      <c r="PQC10"/>
      <c r="PQD10"/>
      <c r="PQE10"/>
      <c r="PQF10"/>
      <c r="PQG10"/>
      <c r="PQH10"/>
      <c r="PQI10"/>
      <c r="PQJ10"/>
      <c r="PQK10"/>
      <c r="PQL10"/>
      <c r="PQM10"/>
      <c r="PQN10"/>
      <c r="PQO10"/>
      <c r="PQP10"/>
      <c r="PQQ10"/>
      <c r="PQR10"/>
      <c r="PQS10"/>
      <c r="PQT10"/>
      <c r="PQU10"/>
      <c r="PQV10"/>
      <c r="PQW10"/>
      <c r="PQX10"/>
      <c r="PQY10"/>
      <c r="PQZ10"/>
      <c r="PRA10"/>
      <c r="PRB10"/>
      <c r="PRC10"/>
      <c r="PRD10"/>
      <c r="PRE10"/>
      <c r="PRF10"/>
      <c r="PRG10"/>
      <c r="PRH10"/>
      <c r="PRI10"/>
      <c r="PRJ10"/>
      <c r="PRK10"/>
      <c r="PRL10"/>
      <c r="PRM10"/>
      <c r="PRN10"/>
      <c r="PRO10"/>
      <c r="PRP10"/>
      <c r="PRQ10"/>
      <c r="PRR10"/>
      <c r="PRS10"/>
      <c r="PRT10"/>
      <c r="PRU10"/>
      <c r="PRV10"/>
      <c r="PRW10"/>
      <c r="PRX10"/>
      <c r="PRY10"/>
      <c r="PRZ10"/>
      <c r="PSA10"/>
      <c r="PSB10"/>
      <c r="PSC10"/>
      <c r="PSD10"/>
      <c r="PSE10"/>
      <c r="PSF10"/>
      <c r="PSG10"/>
      <c r="PSH10"/>
      <c r="PSI10"/>
      <c r="PSJ10"/>
      <c r="PSK10"/>
      <c r="PSL10"/>
      <c r="PSM10"/>
      <c r="PSN10"/>
      <c r="PSO10"/>
      <c r="PSP10"/>
      <c r="PSQ10"/>
      <c r="PSR10"/>
      <c r="PSS10"/>
      <c r="PST10"/>
      <c r="PSU10"/>
      <c r="PSV10"/>
      <c r="PSW10"/>
      <c r="PSX10"/>
      <c r="PSY10"/>
      <c r="PSZ10"/>
      <c r="PTA10"/>
      <c r="PTB10"/>
      <c r="PTC10"/>
      <c r="PTD10"/>
      <c r="PTE10"/>
      <c r="PTF10"/>
      <c r="PTG10"/>
      <c r="PTH10"/>
      <c r="PTI10"/>
      <c r="PTJ10"/>
      <c r="PTK10"/>
      <c r="PTL10"/>
      <c r="PTM10"/>
      <c r="PTN10"/>
      <c r="PTO10"/>
      <c r="PTP10"/>
      <c r="PTQ10"/>
      <c r="PTR10"/>
      <c r="PTS10"/>
      <c r="PTT10"/>
      <c r="PTU10"/>
      <c r="PTV10"/>
      <c r="PTW10"/>
      <c r="PTX10"/>
      <c r="PTY10"/>
      <c r="PTZ10"/>
      <c r="PUA10"/>
      <c r="PUB10"/>
      <c r="PUC10"/>
      <c r="PUD10"/>
      <c r="PUE10"/>
      <c r="PUF10"/>
      <c r="PUG10"/>
      <c r="PUH10"/>
      <c r="PUI10"/>
      <c r="PUJ10"/>
      <c r="PUK10"/>
      <c r="PUL10"/>
      <c r="PUM10"/>
      <c r="PUN10"/>
      <c r="PUO10"/>
      <c r="PUP10"/>
      <c r="PUQ10"/>
      <c r="PUR10"/>
      <c r="PUS10"/>
      <c r="PUT10"/>
      <c r="PUU10"/>
      <c r="PUV10"/>
      <c r="PUW10"/>
      <c r="PUX10"/>
      <c r="PUY10"/>
      <c r="PUZ10"/>
      <c r="PVA10"/>
      <c r="PVB10"/>
      <c r="PVC10"/>
      <c r="PVD10"/>
      <c r="PVE10"/>
      <c r="PVF10"/>
      <c r="PVG10"/>
      <c r="PVH10"/>
      <c r="PVI10"/>
      <c r="PVJ10"/>
      <c r="PVK10"/>
      <c r="PVL10"/>
      <c r="PVM10"/>
      <c r="PVN10"/>
      <c r="PVO10"/>
      <c r="PVP10"/>
      <c r="PVQ10"/>
      <c r="PVR10"/>
      <c r="PVS10"/>
      <c r="PVT10"/>
      <c r="PVU10"/>
      <c r="PVV10"/>
      <c r="PVW10"/>
      <c r="PVX10"/>
      <c r="PVY10"/>
      <c r="PVZ10"/>
      <c r="PWA10"/>
      <c r="PWB10"/>
      <c r="PWC10"/>
      <c r="PWD10"/>
      <c r="PWE10"/>
      <c r="PWF10"/>
      <c r="PWG10"/>
      <c r="PWH10"/>
      <c r="PWI10"/>
      <c r="PWJ10"/>
      <c r="PWK10"/>
      <c r="PWL10"/>
      <c r="PWM10"/>
      <c r="PWN10"/>
      <c r="PWO10"/>
      <c r="PWP10"/>
      <c r="PWQ10"/>
      <c r="PWR10"/>
      <c r="PWS10"/>
      <c r="PWT10"/>
      <c r="PWU10"/>
      <c r="PWV10"/>
      <c r="PWW10"/>
      <c r="PWX10"/>
      <c r="PWY10"/>
      <c r="PWZ10"/>
      <c r="PXA10"/>
      <c r="PXB10"/>
      <c r="PXC10"/>
      <c r="PXD10"/>
      <c r="PXE10"/>
      <c r="PXF10"/>
      <c r="PXG10"/>
      <c r="PXH10"/>
      <c r="PXI10"/>
      <c r="PXJ10"/>
      <c r="PXK10"/>
      <c r="PXL10"/>
      <c r="PXM10"/>
      <c r="PXN10"/>
      <c r="PXO10"/>
      <c r="PXP10"/>
      <c r="PXQ10"/>
      <c r="PXR10"/>
      <c r="PXS10"/>
      <c r="PXT10"/>
      <c r="PXU10"/>
      <c r="PXV10"/>
      <c r="PXW10"/>
      <c r="PXX10"/>
      <c r="PXY10"/>
      <c r="PXZ10"/>
      <c r="PYA10"/>
      <c r="PYB10"/>
      <c r="PYC10"/>
      <c r="PYD10"/>
      <c r="PYE10"/>
      <c r="PYF10"/>
      <c r="PYG10"/>
      <c r="PYH10"/>
      <c r="PYI10"/>
      <c r="PYJ10"/>
      <c r="PYK10"/>
      <c r="PYL10"/>
      <c r="PYM10"/>
      <c r="PYN10"/>
      <c r="PYO10"/>
      <c r="PYP10"/>
      <c r="PYQ10"/>
      <c r="PYR10"/>
      <c r="PYS10"/>
      <c r="PYT10"/>
      <c r="PYU10"/>
      <c r="PYV10"/>
      <c r="PYW10"/>
      <c r="PYX10"/>
      <c r="PYY10"/>
      <c r="PYZ10"/>
      <c r="PZA10"/>
      <c r="PZB10"/>
      <c r="PZC10"/>
      <c r="PZD10"/>
      <c r="PZE10"/>
      <c r="PZF10"/>
      <c r="PZG10"/>
      <c r="PZH10"/>
      <c r="PZI10"/>
      <c r="PZJ10"/>
      <c r="PZK10"/>
      <c r="PZL10"/>
      <c r="PZM10"/>
      <c r="PZN10"/>
      <c r="PZO10"/>
      <c r="PZP10"/>
      <c r="PZQ10"/>
      <c r="PZR10"/>
      <c r="PZS10"/>
      <c r="PZT10"/>
      <c r="PZU10"/>
      <c r="PZV10"/>
      <c r="PZW10"/>
      <c r="PZX10"/>
      <c r="PZY10"/>
      <c r="PZZ10"/>
      <c r="QAA10"/>
      <c r="QAB10"/>
      <c r="QAC10"/>
      <c r="QAD10"/>
      <c r="QAE10"/>
      <c r="QAF10"/>
      <c r="QAG10"/>
      <c r="QAH10"/>
      <c r="QAI10"/>
      <c r="QAJ10"/>
      <c r="QAK10"/>
      <c r="QAL10"/>
      <c r="QAM10"/>
      <c r="QAN10"/>
      <c r="QAO10"/>
      <c r="QAP10"/>
      <c r="QAQ10"/>
      <c r="QAR10"/>
      <c r="QAS10"/>
      <c r="QAT10"/>
      <c r="QAU10"/>
      <c r="QAV10"/>
      <c r="QAW10"/>
      <c r="QAX10"/>
      <c r="QAY10"/>
      <c r="QAZ10"/>
      <c r="QBA10"/>
      <c r="QBB10"/>
      <c r="QBC10"/>
      <c r="QBD10"/>
      <c r="QBE10"/>
      <c r="QBF10"/>
      <c r="QBG10"/>
      <c r="QBH10"/>
      <c r="QBI10"/>
      <c r="QBJ10"/>
      <c r="QBK10"/>
      <c r="QBL10"/>
      <c r="QBM10"/>
      <c r="QBN10"/>
      <c r="QBO10"/>
      <c r="QBP10"/>
      <c r="QBQ10"/>
      <c r="QBR10"/>
      <c r="QBS10"/>
      <c r="QBT10"/>
      <c r="QBU10"/>
      <c r="QBV10"/>
      <c r="QBW10"/>
      <c r="QBX10"/>
      <c r="QBY10"/>
      <c r="QBZ10"/>
      <c r="QCA10"/>
      <c r="QCB10"/>
      <c r="QCC10"/>
      <c r="QCD10"/>
      <c r="QCE10"/>
      <c r="QCF10"/>
      <c r="QCG10"/>
      <c r="QCH10"/>
      <c r="QCI10"/>
      <c r="QCJ10"/>
      <c r="QCK10"/>
      <c r="QCL10"/>
      <c r="QCM10"/>
      <c r="QCN10"/>
      <c r="QCO10"/>
      <c r="QCP10"/>
      <c r="QCQ10"/>
      <c r="QCR10"/>
      <c r="QCS10"/>
      <c r="QCT10"/>
      <c r="QCU10"/>
      <c r="QCV10"/>
      <c r="QCW10"/>
      <c r="QCX10"/>
      <c r="QCY10"/>
      <c r="QCZ10"/>
      <c r="QDA10"/>
      <c r="QDB10"/>
      <c r="QDC10"/>
      <c r="QDD10"/>
      <c r="QDE10"/>
      <c r="QDF10"/>
      <c r="QDG10"/>
      <c r="QDH10"/>
      <c r="QDI10"/>
      <c r="QDJ10"/>
      <c r="QDK10"/>
      <c r="QDL10"/>
      <c r="QDM10"/>
      <c r="QDN10"/>
      <c r="QDO10"/>
      <c r="QDP10"/>
      <c r="QDQ10"/>
      <c r="QDR10"/>
      <c r="QDS10"/>
      <c r="QDT10"/>
      <c r="QDU10"/>
      <c r="QDV10"/>
      <c r="QDW10"/>
      <c r="QDX10"/>
      <c r="QDY10"/>
      <c r="QDZ10"/>
      <c r="QEA10"/>
      <c r="QEB10"/>
      <c r="QEC10"/>
      <c r="QED10"/>
      <c r="QEE10"/>
      <c r="QEF10"/>
      <c r="QEG10"/>
      <c r="QEH10"/>
      <c r="QEI10"/>
      <c r="QEJ10"/>
      <c r="QEK10"/>
      <c r="QEL10"/>
      <c r="QEM10"/>
      <c r="QEN10"/>
      <c r="QEO10"/>
      <c r="QEP10"/>
      <c r="QEQ10"/>
      <c r="QER10"/>
      <c r="QES10"/>
      <c r="QET10"/>
      <c r="QEU10"/>
      <c r="QEV10"/>
      <c r="QEW10"/>
      <c r="QEX10"/>
      <c r="QEY10"/>
      <c r="QEZ10"/>
      <c r="QFA10"/>
      <c r="QFB10"/>
      <c r="QFC10"/>
      <c r="QFD10"/>
      <c r="QFE10"/>
      <c r="QFF10"/>
      <c r="QFG10"/>
      <c r="QFH10"/>
      <c r="QFI10"/>
      <c r="QFJ10"/>
      <c r="QFK10"/>
      <c r="QFL10"/>
      <c r="QFM10"/>
      <c r="QFN10"/>
      <c r="QFO10"/>
      <c r="QFP10"/>
      <c r="QFQ10"/>
      <c r="QFR10"/>
      <c r="QFS10"/>
      <c r="QFT10"/>
      <c r="QFU10"/>
      <c r="QFV10"/>
      <c r="QFW10"/>
      <c r="QFX10"/>
      <c r="QFY10"/>
      <c r="QFZ10"/>
      <c r="QGA10"/>
      <c r="QGB10"/>
      <c r="QGC10"/>
      <c r="QGD10"/>
      <c r="QGE10"/>
      <c r="QGF10"/>
      <c r="QGG10"/>
      <c r="QGH10"/>
      <c r="QGI10"/>
      <c r="QGJ10"/>
      <c r="QGK10"/>
      <c r="QGL10"/>
      <c r="QGM10"/>
      <c r="QGN10"/>
      <c r="QGO10"/>
      <c r="QGP10"/>
      <c r="QGQ10"/>
      <c r="QGR10"/>
      <c r="QGS10"/>
      <c r="QGT10"/>
      <c r="QGU10"/>
      <c r="QGV10"/>
      <c r="QGW10"/>
      <c r="QGX10"/>
      <c r="QGY10"/>
      <c r="QGZ10"/>
      <c r="QHA10"/>
      <c r="QHB10"/>
      <c r="QHC10"/>
      <c r="QHD10"/>
      <c r="QHE10"/>
      <c r="QHF10"/>
      <c r="QHG10"/>
      <c r="QHH10"/>
      <c r="QHI10"/>
      <c r="QHJ10"/>
      <c r="QHK10"/>
      <c r="QHL10"/>
      <c r="QHM10"/>
      <c r="QHN10"/>
      <c r="QHO10"/>
      <c r="QHP10"/>
      <c r="QHQ10"/>
      <c r="QHR10"/>
      <c r="QHS10"/>
      <c r="QHT10"/>
      <c r="QHU10"/>
      <c r="QHV10"/>
      <c r="QHW10"/>
      <c r="QHX10"/>
      <c r="QHY10"/>
      <c r="QHZ10"/>
      <c r="QIA10"/>
      <c r="QIB10"/>
      <c r="QIC10"/>
      <c r="QID10"/>
      <c r="QIE10"/>
      <c r="QIF10"/>
      <c r="QIG10"/>
      <c r="QIH10"/>
      <c r="QII10"/>
      <c r="QIJ10"/>
      <c r="QIK10"/>
      <c r="QIL10"/>
      <c r="QIM10"/>
      <c r="QIN10"/>
      <c r="QIO10"/>
      <c r="QIP10"/>
      <c r="QIQ10"/>
      <c r="QIR10"/>
      <c r="QIS10"/>
      <c r="QIT10"/>
      <c r="QIU10"/>
      <c r="QIV10"/>
      <c r="QIW10"/>
      <c r="QIX10"/>
      <c r="QIY10"/>
      <c r="QIZ10"/>
      <c r="QJA10"/>
      <c r="QJB10"/>
      <c r="QJC10"/>
      <c r="QJD10"/>
      <c r="QJE10"/>
      <c r="QJF10"/>
      <c r="QJG10"/>
      <c r="QJH10"/>
      <c r="QJI10"/>
      <c r="QJJ10"/>
      <c r="QJK10"/>
      <c r="QJL10"/>
      <c r="QJM10"/>
      <c r="QJN10"/>
      <c r="QJO10"/>
      <c r="QJP10"/>
      <c r="QJQ10"/>
      <c r="QJR10"/>
      <c r="QJS10"/>
      <c r="QJT10"/>
      <c r="QJU10"/>
      <c r="QJV10"/>
      <c r="QJW10"/>
      <c r="QJX10"/>
      <c r="QJY10"/>
      <c r="QJZ10"/>
      <c r="QKA10"/>
      <c r="QKB10"/>
      <c r="QKC10"/>
      <c r="QKD10"/>
      <c r="QKE10"/>
      <c r="QKF10"/>
      <c r="QKG10"/>
      <c r="QKH10"/>
      <c r="QKI10"/>
      <c r="QKJ10"/>
      <c r="QKK10"/>
      <c r="QKL10"/>
      <c r="QKM10"/>
      <c r="QKN10"/>
      <c r="QKO10"/>
      <c r="QKP10"/>
      <c r="QKQ10"/>
      <c r="QKR10"/>
      <c r="QKS10"/>
      <c r="QKT10"/>
      <c r="QKU10"/>
      <c r="QKV10"/>
      <c r="QKW10"/>
      <c r="QKX10"/>
      <c r="QKY10"/>
      <c r="QKZ10"/>
      <c r="QLA10"/>
      <c r="QLB10"/>
      <c r="QLC10"/>
      <c r="QLD10"/>
      <c r="QLE10"/>
      <c r="QLF10"/>
      <c r="QLG10"/>
      <c r="QLH10"/>
      <c r="QLI10"/>
      <c r="QLJ10"/>
      <c r="QLK10"/>
      <c r="QLL10"/>
      <c r="QLM10"/>
      <c r="QLN10"/>
      <c r="QLO10"/>
      <c r="QLP10"/>
      <c r="QLQ10"/>
      <c r="QLR10"/>
      <c r="QLS10"/>
      <c r="QLT10"/>
      <c r="QLU10"/>
      <c r="QLV10"/>
      <c r="QLW10"/>
      <c r="QLX10"/>
      <c r="QLY10"/>
      <c r="QLZ10"/>
      <c r="QMA10"/>
      <c r="QMB10"/>
      <c r="QMC10"/>
      <c r="QMD10"/>
      <c r="QME10"/>
      <c r="QMF10"/>
      <c r="QMG10"/>
      <c r="QMH10"/>
      <c r="QMI10"/>
      <c r="QMJ10"/>
      <c r="QMK10"/>
      <c r="QML10"/>
      <c r="QMM10"/>
      <c r="QMN10"/>
      <c r="QMO10"/>
      <c r="QMP10"/>
      <c r="QMQ10"/>
      <c r="QMR10"/>
      <c r="QMS10"/>
      <c r="QMT10"/>
      <c r="QMU10"/>
      <c r="QMV10"/>
      <c r="QMW10"/>
      <c r="QMX10"/>
      <c r="QMY10"/>
      <c r="QMZ10"/>
      <c r="QNA10"/>
      <c r="QNB10"/>
      <c r="QNC10"/>
      <c r="QND10"/>
      <c r="QNE10"/>
      <c r="QNF10"/>
      <c r="QNG10"/>
      <c r="QNH10"/>
      <c r="QNI10"/>
      <c r="QNJ10"/>
      <c r="QNK10"/>
      <c r="QNL10"/>
      <c r="QNM10"/>
      <c r="QNN10"/>
      <c r="QNO10"/>
      <c r="QNP10"/>
      <c r="QNQ10"/>
      <c r="QNR10"/>
      <c r="QNS10"/>
      <c r="QNT10"/>
      <c r="QNU10"/>
      <c r="QNV10"/>
      <c r="QNW10"/>
      <c r="QNX10"/>
      <c r="QNY10"/>
      <c r="QNZ10"/>
      <c r="QOA10"/>
      <c r="QOB10"/>
      <c r="QOC10"/>
      <c r="QOD10"/>
      <c r="QOE10"/>
      <c r="QOF10"/>
      <c r="QOG10"/>
      <c r="QOH10"/>
      <c r="QOI10"/>
      <c r="QOJ10"/>
      <c r="QOK10"/>
      <c r="QOL10"/>
      <c r="QOM10"/>
      <c r="QON10"/>
      <c r="QOO10"/>
      <c r="QOP10"/>
      <c r="QOQ10"/>
      <c r="QOR10"/>
      <c r="QOS10"/>
      <c r="QOT10"/>
      <c r="QOU10"/>
      <c r="QOV10"/>
      <c r="QOW10"/>
      <c r="QOX10"/>
      <c r="QOY10"/>
      <c r="QOZ10"/>
      <c r="QPA10"/>
      <c r="QPB10"/>
      <c r="QPC10"/>
      <c r="QPD10"/>
      <c r="QPE10"/>
      <c r="QPF10"/>
      <c r="QPG10"/>
      <c r="QPH10"/>
      <c r="QPI10"/>
      <c r="QPJ10"/>
      <c r="QPK10"/>
      <c r="QPL10"/>
      <c r="QPM10"/>
      <c r="QPN10"/>
      <c r="QPO10"/>
      <c r="QPP10"/>
      <c r="QPQ10"/>
      <c r="QPR10"/>
      <c r="QPS10"/>
      <c r="QPT10"/>
      <c r="QPU10"/>
      <c r="QPV10"/>
      <c r="QPW10"/>
      <c r="QPX10"/>
      <c r="QPY10"/>
      <c r="QPZ10"/>
      <c r="QQA10"/>
      <c r="QQB10"/>
      <c r="QQC10"/>
      <c r="QQD10"/>
      <c r="QQE10"/>
      <c r="QQF10"/>
      <c r="QQG10"/>
      <c r="QQH10"/>
      <c r="QQI10"/>
      <c r="QQJ10"/>
      <c r="QQK10"/>
      <c r="QQL10"/>
      <c r="QQM10"/>
      <c r="QQN10"/>
      <c r="QQO10"/>
      <c r="QQP10"/>
      <c r="QQQ10"/>
      <c r="QQR10"/>
      <c r="QQS10"/>
      <c r="QQT10"/>
      <c r="QQU10"/>
      <c r="QQV10"/>
      <c r="QQW10"/>
      <c r="QQX10"/>
      <c r="QQY10"/>
      <c r="QQZ10"/>
      <c r="QRA10"/>
      <c r="QRB10"/>
      <c r="QRC10"/>
      <c r="QRD10"/>
      <c r="QRE10"/>
      <c r="QRF10"/>
      <c r="QRG10"/>
      <c r="QRH10"/>
      <c r="QRI10"/>
      <c r="QRJ10"/>
      <c r="QRK10"/>
      <c r="QRL10"/>
      <c r="QRM10"/>
      <c r="QRN10"/>
      <c r="QRO10"/>
      <c r="QRP10"/>
      <c r="QRQ10"/>
      <c r="QRR10"/>
      <c r="QRS10"/>
      <c r="QRT10"/>
      <c r="QRU10"/>
      <c r="QRV10"/>
      <c r="QRW10"/>
      <c r="QRX10"/>
      <c r="QRY10"/>
      <c r="QRZ10"/>
      <c r="QSA10"/>
      <c r="QSB10"/>
      <c r="QSC10"/>
      <c r="QSD10"/>
      <c r="QSE10"/>
      <c r="QSF10"/>
      <c r="QSG10"/>
      <c r="QSH10"/>
      <c r="QSI10"/>
      <c r="QSJ10"/>
      <c r="QSK10"/>
      <c r="QSL10"/>
      <c r="QSM10"/>
      <c r="QSN10"/>
      <c r="QSO10"/>
      <c r="QSP10"/>
      <c r="QSQ10"/>
      <c r="QSR10"/>
      <c r="QSS10"/>
      <c r="QST10"/>
      <c r="QSU10"/>
      <c r="QSV10"/>
      <c r="QSW10"/>
      <c r="QSX10"/>
      <c r="QSY10"/>
      <c r="QSZ10"/>
      <c r="QTA10"/>
      <c r="QTB10"/>
      <c r="QTC10"/>
      <c r="QTD10"/>
      <c r="QTE10"/>
      <c r="QTF10"/>
      <c r="QTG10"/>
      <c r="QTH10"/>
      <c r="QTI10"/>
      <c r="QTJ10"/>
      <c r="QTK10"/>
      <c r="QTL10"/>
      <c r="QTM10"/>
      <c r="QTN10"/>
      <c r="QTO10"/>
      <c r="QTP10"/>
      <c r="QTQ10"/>
      <c r="QTR10"/>
      <c r="QTS10"/>
      <c r="QTT10"/>
      <c r="QTU10"/>
      <c r="QTV10"/>
      <c r="QTW10"/>
      <c r="QTX10"/>
      <c r="QTY10"/>
      <c r="QTZ10"/>
      <c r="QUA10"/>
      <c r="QUB10"/>
      <c r="QUC10"/>
      <c r="QUD10"/>
      <c r="QUE10"/>
      <c r="QUF10"/>
      <c r="QUG10"/>
      <c r="QUH10"/>
      <c r="QUI10"/>
      <c r="QUJ10"/>
      <c r="QUK10"/>
      <c r="QUL10"/>
      <c r="QUM10"/>
      <c r="QUN10"/>
      <c r="QUO10"/>
      <c r="QUP10"/>
      <c r="QUQ10"/>
      <c r="QUR10"/>
      <c r="QUS10"/>
      <c r="QUT10"/>
      <c r="QUU10"/>
      <c r="QUV10"/>
      <c r="QUW10"/>
      <c r="QUX10"/>
      <c r="QUY10"/>
      <c r="QUZ10"/>
      <c r="QVA10"/>
      <c r="QVB10"/>
      <c r="QVC10"/>
      <c r="QVD10"/>
      <c r="QVE10"/>
      <c r="QVF10"/>
      <c r="QVG10"/>
      <c r="QVH10"/>
      <c r="QVI10"/>
      <c r="QVJ10"/>
      <c r="QVK10"/>
      <c r="QVL10"/>
      <c r="QVM10"/>
      <c r="QVN10"/>
      <c r="QVO10"/>
      <c r="QVP10"/>
      <c r="QVQ10"/>
      <c r="QVR10"/>
      <c r="QVS10"/>
      <c r="QVT10"/>
      <c r="QVU10"/>
      <c r="QVV10"/>
      <c r="QVW10"/>
      <c r="QVX10"/>
      <c r="QVY10"/>
      <c r="QVZ10"/>
      <c r="QWA10"/>
      <c r="QWB10"/>
      <c r="QWC10"/>
      <c r="QWD10"/>
      <c r="QWE10"/>
      <c r="QWF10"/>
      <c r="QWG10"/>
      <c r="QWH10"/>
      <c r="QWI10"/>
      <c r="QWJ10"/>
      <c r="QWK10"/>
      <c r="QWL10"/>
      <c r="QWM10"/>
      <c r="QWN10"/>
      <c r="QWO10"/>
      <c r="QWP10"/>
      <c r="QWQ10"/>
      <c r="QWR10"/>
      <c r="QWS10"/>
      <c r="QWT10"/>
      <c r="QWU10"/>
      <c r="QWV10"/>
      <c r="QWW10"/>
      <c r="QWX10"/>
      <c r="QWY10"/>
      <c r="QWZ10"/>
      <c r="QXA10"/>
      <c r="QXB10"/>
      <c r="QXC10"/>
      <c r="QXD10"/>
      <c r="QXE10"/>
      <c r="QXF10"/>
      <c r="QXG10"/>
      <c r="QXH10"/>
      <c r="QXI10"/>
      <c r="QXJ10"/>
      <c r="QXK10"/>
      <c r="QXL10"/>
      <c r="QXM10"/>
      <c r="QXN10"/>
      <c r="QXO10"/>
      <c r="QXP10"/>
      <c r="QXQ10"/>
      <c r="QXR10"/>
      <c r="QXS10"/>
      <c r="QXT10"/>
      <c r="QXU10"/>
      <c r="QXV10"/>
      <c r="QXW10"/>
      <c r="QXX10"/>
      <c r="QXY10"/>
      <c r="QXZ10"/>
      <c r="QYA10"/>
      <c r="QYB10"/>
      <c r="QYC10"/>
      <c r="QYD10"/>
      <c r="QYE10"/>
      <c r="QYF10"/>
      <c r="QYG10"/>
      <c r="QYH10"/>
      <c r="QYI10"/>
      <c r="QYJ10"/>
      <c r="QYK10"/>
      <c r="QYL10"/>
      <c r="QYM10"/>
      <c r="QYN10"/>
      <c r="QYO10"/>
      <c r="QYP10"/>
      <c r="QYQ10"/>
      <c r="QYR10"/>
      <c r="QYS10"/>
      <c r="QYT10"/>
      <c r="QYU10"/>
      <c r="QYV10"/>
      <c r="QYW10"/>
      <c r="QYX10"/>
      <c r="QYY10"/>
      <c r="QYZ10"/>
      <c r="QZA10"/>
      <c r="QZB10"/>
      <c r="QZC10"/>
      <c r="QZD10"/>
      <c r="QZE10"/>
      <c r="QZF10"/>
      <c r="QZG10"/>
      <c r="QZH10"/>
      <c r="QZI10"/>
      <c r="QZJ10"/>
      <c r="QZK10"/>
      <c r="QZL10"/>
      <c r="QZM10"/>
      <c r="QZN10"/>
      <c r="QZO10"/>
      <c r="QZP10"/>
      <c r="QZQ10"/>
      <c r="QZR10"/>
      <c r="QZS10"/>
      <c r="QZT10"/>
      <c r="QZU10"/>
      <c r="QZV10"/>
      <c r="QZW10"/>
      <c r="QZX10"/>
      <c r="QZY10"/>
      <c r="QZZ10"/>
      <c r="RAA10"/>
      <c r="RAB10"/>
      <c r="RAC10"/>
      <c r="RAD10"/>
      <c r="RAE10"/>
      <c r="RAF10"/>
      <c r="RAG10"/>
      <c r="RAH10"/>
      <c r="RAI10"/>
      <c r="RAJ10"/>
      <c r="RAK10"/>
      <c r="RAL10"/>
      <c r="RAM10"/>
      <c r="RAN10"/>
      <c r="RAO10"/>
      <c r="RAP10"/>
      <c r="RAQ10"/>
      <c r="RAR10"/>
      <c r="RAS10"/>
      <c r="RAT10"/>
      <c r="RAU10"/>
      <c r="RAV10"/>
      <c r="RAW10"/>
      <c r="RAX10"/>
      <c r="RAY10"/>
      <c r="RAZ10"/>
      <c r="RBA10"/>
      <c r="RBB10"/>
      <c r="RBC10"/>
      <c r="RBD10"/>
      <c r="RBE10"/>
      <c r="RBF10"/>
      <c r="RBG10"/>
      <c r="RBH10"/>
      <c r="RBI10"/>
      <c r="RBJ10"/>
      <c r="RBK10"/>
      <c r="RBL10"/>
      <c r="RBM10"/>
      <c r="RBN10"/>
      <c r="RBO10"/>
      <c r="RBP10"/>
      <c r="RBQ10"/>
      <c r="RBR10"/>
      <c r="RBS10"/>
      <c r="RBT10"/>
      <c r="RBU10"/>
      <c r="RBV10"/>
      <c r="RBW10"/>
      <c r="RBX10"/>
      <c r="RBY10"/>
      <c r="RBZ10"/>
      <c r="RCA10"/>
      <c r="RCB10"/>
      <c r="RCC10"/>
      <c r="RCD10"/>
      <c r="RCE10"/>
      <c r="RCF10"/>
      <c r="RCG10"/>
      <c r="RCH10"/>
      <c r="RCI10"/>
      <c r="RCJ10"/>
      <c r="RCK10"/>
      <c r="RCL10"/>
      <c r="RCM10"/>
      <c r="RCN10"/>
      <c r="RCO10"/>
      <c r="RCP10"/>
      <c r="RCQ10"/>
      <c r="RCR10"/>
      <c r="RCS10"/>
      <c r="RCT10"/>
      <c r="RCU10"/>
      <c r="RCV10"/>
      <c r="RCW10"/>
      <c r="RCX10"/>
      <c r="RCY10"/>
      <c r="RCZ10"/>
      <c r="RDA10"/>
      <c r="RDB10"/>
      <c r="RDC10"/>
      <c r="RDD10"/>
      <c r="RDE10"/>
      <c r="RDF10"/>
      <c r="RDG10"/>
      <c r="RDH10"/>
      <c r="RDI10"/>
      <c r="RDJ10"/>
      <c r="RDK10"/>
      <c r="RDL10"/>
      <c r="RDM10"/>
      <c r="RDN10"/>
      <c r="RDO10"/>
      <c r="RDP10"/>
      <c r="RDQ10"/>
      <c r="RDR10"/>
      <c r="RDS10"/>
      <c r="RDT10"/>
      <c r="RDU10"/>
      <c r="RDV10"/>
      <c r="RDW10"/>
      <c r="RDX10"/>
      <c r="RDY10"/>
      <c r="RDZ10"/>
      <c r="REA10"/>
      <c r="REB10"/>
      <c r="REC10"/>
      <c r="RED10"/>
      <c r="REE10"/>
      <c r="REF10"/>
      <c r="REG10"/>
      <c r="REH10"/>
      <c r="REI10"/>
      <c r="REJ10"/>
      <c r="REK10"/>
      <c r="REL10"/>
      <c r="REM10"/>
      <c r="REN10"/>
      <c r="REO10"/>
      <c r="REP10"/>
      <c r="REQ10"/>
      <c r="RER10"/>
      <c r="RES10"/>
      <c r="RET10"/>
      <c r="REU10"/>
      <c r="REV10"/>
      <c r="REW10"/>
      <c r="REX10"/>
      <c r="REY10"/>
      <c r="REZ10"/>
      <c r="RFA10"/>
      <c r="RFB10"/>
      <c r="RFC10"/>
      <c r="RFD10"/>
      <c r="RFE10"/>
      <c r="RFF10"/>
      <c r="RFG10"/>
      <c r="RFH10"/>
      <c r="RFI10"/>
      <c r="RFJ10"/>
      <c r="RFK10"/>
      <c r="RFL10"/>
      <c r="RFM10"/>
      <c r="RFN10"/>
      <c r="RFO10"/>
      <c r="RFP10"/>
      <c r="RFQ10"/>
      <c r="RFR10"/>
      <c r="RFS10"/>
      <c r="RFT10"/>
      <c r="RFU10"/>
      <c r="RFV10"/>
      <c r="RFW10"/>
      <c r="RFX10"/>
      <c r="RFY10"/>
      <c r="RFZ10"/>
      <c r="RGA10"/>
      <c r="RGB10"/>
      <c r="RGC10"/>
      <c r="RGD10"/>
      <c r="RGE10"/>
      <c r="RGF10"/>
      <c r="RGG10"/>
      <c r="RGH10"/>
      <c r="RGI10"/>
      <c r="RGJ10"/>
      <c r="RGK10"/>
      <c r="RGL10"/>
      <c r="RGM10"/>
      <c r="RGN10"/>
      <c r="RGO10"/>
      <c r="RGP10"/>
      <c r="RGQ10"/>
      <c r="RGR10"/>
      <c r="RGS10"/>
      <c r="RGT10"/>
      <c r="RGU10"/>
      <c r="RGV10"/>
      <c r="RGW10"/>
      <c r="RGX10"/>
      <c r="RGY10"/>
      <c r="RGZ10"/>
      <c r="RHA10"/>
      <c r="RHB10"/>
      <c r="RHC10"/>
      <c r="RHD10"/>
      <c r="RHE10"/>
      <c r="RHF10"/>
      <c r="RHG10"/>
      <c r="RHH10"/>
      <c r="RHI10"/>
      <c r="RHJ10"/>
      <c r="RHK10"/>
      <c r="RHL10"/>
      <c r="RHM10"/>
      <c r="RHN10"/>
      <c r="RHO10"/>
      <c r="RHP10"/>
      <c r="RHQ10"/>
      <c r="RHR10"/>
      <c r="RHS10"/>
      <c r="RHT10"/>
      <c r="RHU10"/>
      <c r="RHV10"/>
      <c r="RHW10"/>
      <c r="RHX10"/>
      <c r="RHY10"/>
      <c r="RHZ10"/>
      <c r="RIA10"/>
      <c r="RIB10"/>
      <c r="RIC10"/>
      <c r="RID10"/>
      <c r="RIE10"/>
      <c r="RIF10"/>
      <c r="RIG10"/>
      <c r="RIH10"/>
      <c r="RII10"/>
      <c r="RIJ10"/>
      <c r="RIK10"/>
      <c r="RIL10"/>
      <c r="RIM10"/>
      <c r="RIN10"/>
      <c r="RIO10"/>
      <c r="RIP10"/>
      <c r="RIQ10"/>
      <c r="RIR10"/>
      <c r="RIS10"/>
      <c r="RIT10"/>
      <c r="RIU10"/>
      <c r="RIV10"/>
      <c r="RIW10"/>
      <c r="RIX10"/>
      <c r="RIY10"/>
      <c r="RIZ10"/>
      <c r="RJA10"/>
      <c r="RJB10"/>
      <c r="RJC10"/>
      <c r="RJD10"/>
      <c r="RJE10"/>
      <c r="RJF10"/>
      <c r="RJG10"/>
      <c r="RJH10"/>
      <c r="RJI10"/>
      <c r="RJJ10"/>
      <c r="RJK10"/>
      <c r="RJL10"/>
      <c r="RJM10"/>
      <c r="RJN10"/>
      <c r="RJO10"/>
      <c r="RJP10"/>
      <c r="RJQ10"/>
      <c r="RJR10"/>
      <c r="RJS10"/>
      <c r="RJT10"/>
      <c r="RJU10"/>
      <c r="RJV10"/>
      <c r="RJW10"/>
      <c r="RJX10"/>
      <c r="RJY10"/>
      <c r="RJZ10"/>
      <c r="RKA10"/>
      <c r="RKB10"/>
      <c r="RKC10"/>
      <c r="RKD10"/>
      <c r="RKE10"/>
      <c r="RKF10"/>
      <c r="RKG10"/>
      <c r="RKH10"/>
      <c r="RKI10"/>
      <c r="RKJ10"/>
      <c r="RKK10"/>
      <c r="RKL10"/>
      <c r="RKM10"/>
      <c r="RKN10"/>
      <c r="RKO10"/>
      <c r="RKP10"/>
      <c r="RKQ10"/>
      <c r="RKR10"/>
      <c r="RKS10"/>
      <c r="RKT10"/>
      <c r="RKU10"/>
      <c r="RKV10"/>
      <c r="RKW10"/>
      <c r="RKX10"/>
      <c r="RKY10"/>
      <c r="RKZ10"/>
      <c r="RLA10"/>
      <c r="RLB10"/>
      <c r="RLC10"/>
      <c r="RLD10"/>
      <c r="RLE10"/>
      <c r="RLF10"/>
      <c r="RLG10"/>
      <c r="RLH10"/>
      <c r="RLI10"/>
      <c r="RLJ10"/>
      <c r="RLK10"/>
      <c r="RLL10"/>
      <c r="RLM10"/>
      <c r="RLN10"/>
      <c r="RLO10"/>
      <c r="RLP10"/>
      <c r="RLQ10"/>
      <c r="RLR10"/>
      <c r="RLS10"/>
      <c r="RLT10"/>
      <c r="RLU10"/>
      <c r="RLV10"/>
      <c r="RLW10"/>
      <c r="RLX10"/>
      <c r="RLY10"/>
      <c r="RLZ10"/>
      <c r="RMA10"/>
      <c r="RMB10"/>
      <c r="RMC10"/>
      <c r="RMD10"/>
      <c r="RME10"/>
      <c r="RMF10"/>
      <c r="RMG10"/>
      <c r="RMH10"/>
      <c r="RMI10"/>
      <c r="RMJ10"/>
      <c r="RMK10"/>
      <c r="RML10"/>
      <c r="RMM10"/>
      <c r="RMN10"/>
      <c r="RMO10"/>
      <c r="RMP10"/>
      <c r="RMQ10"/>
      <c r="RMR10"/>
      <c r="RMS10"/>
      <c r="RMT10"/>
      <c r="RMU10"/>
      <c r="RMV10"/>
      <c r="RMW10"/>
      <c r="RMX10"/>
      <c r="RMY10"/>
      <c r="RMZ10"/>
      <c r="RNA10"/>
      <c r="RNB10"/>
      <c r="RNC10"/>
      <c r="RND10"/>
      <c r="RNE10"/>
      <c r="RNF10"/>
      <c r="RNG10"/>
      <c r="RNH10"/>
      <c r="RNI10"/>
      <c r="RNJ10"/>
      <c r="RNK10"/>
      <c r="RNL10"/>
      <c r="RNM10"/>
      <c r="RNN10"/>
      <c r="RNO10"/>
      <c r="RNP10"/>
      <c r="RNQ10"/>
      <c r="RNR10"/>
      <c r="RNS10"/>
      <c r="RNT10"/>
      <c r="RNU10"/>
      <c r="RNV10"/>
      <c r="RNW10"/>
      <c r="RNX10"/>
      <c r="RNY10"/>
      <c r="RNZ10"/>
      <c r="ROA10"/>
      <c r="ROB10"/>
      <c r="ROC10"/>
      <c r="ROD10"/>
      <c r="ROE10"/>
      <c r="ROF10"/>
      <c r="ROG10"/>
      <c r="ROH10"/>
      <c r="ROI10"/>
      <c r="ROJ10"/>
      <c r="ROK10"/>
      <c r="ROL10"/>
      <c r="ROM10"/>
      <c r="RON10"/>
      <c r="ROO10"/>
      <c r="ROP10"/>
      <c r="ROQ10"/>
      <c r="ROR10"/>
      <c r="ROS10"/>
      <c r="ROT10"/>
      <c r="ROU10"/>
      <c r="ROV10"/>
      <c r="ROW10"/>
      <c r="ROX10"/>
      <c r="ROY10"/>
      <c r="ROZ10"/>
      <c r="RPA10"/>
      <c r="RPB10"/>
      <c r="RPC10"/>
      <c r="RPD10"/>
      <c r="RPE10"/>
      <c r="RPF10"/>
      <c r="RPG10"/>
      <c r="RPH10"/>
      <c r="RPI10"/>
      <c r="RPJ10"/>
      <c r="RPK10"/>
      <c r="RPL10"/>
      <c r="RPM10"/>
      <c r="RPN10"/>
      <c r="RPO10"/>
      <c r="RPP10"/>
      <c r="RPQ10"/>
      <c r="RPR10"/>
      <c r="RPS10"/>
      <c r="RPT10"/>
      <c r="RPU10"/>
      <c r="RPV10"/>
      <c r="RPW10"/>
      <c r="RPX10"/>
      <c r="RPY10"/>
      <c r="RPZ10"/>
      <c r="RQA10"/>
      <c r="RQB10"/>
      <c r="RQC10"/>
      <c r="RQD10"/>
      <c r="RQE10"/>
      <c r="RQF10"/>
      <c r="RQG10"/>
      <c r="RQH10"/>
      <c r="RQI10"/>
      <c r="RQJ10"/>
      <c r="RQK10"/>
      <c r="RQL10"/>
      <c r="RQM10"/>
      <c r="RQN10"/>
      <c r="RQO10"/>
      <c r="RQP10"/>
      <c r="RQQ10"/>
      <c r="RQR10"/>
      <c r="RQS10"/>
      <c r="RQT10"/>
      <c r="RQU10"/>
      <c r="RQV10"/>
      <c r="RQW10"/>
      <c r="RQX10"/>
      <c r="RQY10"/>
      <c r="RQZ10"/>
      <c r="RRA10"/>
      <c r="RRB10"/>
      <c r="RRC10"/>
      <c r="RRD10"/>
      <c r="RRE10"/>
      <c r="RRF10"/>
      <c r="RRG10"/>
      <c r="RRH10"/>
      <c r="RRI10"/>
      <c r="RRJ10"/>
      <c r="RRK10"/>
      <c r="RRL10"/>
      <c r="RRM10"/>
      <c r="RRN10"/>
      <c r="RRO10"/>
      <c r="RRP10"/>
      <c r="RRQ10"/>
      <c r="RRR10"/>
      <c r="RRS10"/>
      <c r="RRT10"/>
      <c r="RRU10"/>
      <c r="RRV10"/>
      <c r="RRW10"/>
      <c r="RRX10"/>
      <c r="RRY10"/>
      <c r="RRZ10"/>
      <c r="RSA10"/>
      <c r="RSB10"/>
      <c r="RSC10"/>
      <c r="RSD10"/>
      <c r="RSE10"/>
      <c r="RSF10"/>
      <c r="RSG10"/>
      <c r="RSH10"/>
      <c r="RSI10"/>
      <c r="RSJ10"/>
      <c r="RSK10"/>
      <c r="RSL10"/>
      <c r="RSM10"/>
      <c r="RSN10"/>
      <c r="RSO10"/>
      <c r="RSP10"/>
      <c r="RSQ10"/>
      <c r="RSR10"/>
      <c r="RSS10"/>
      <c r="RST10"/>
      <c r="RSU10"/>
      <c r="RSV10"/>
      <c r="RSW10"/>
      <c r="RSX10"/>
      <c r="RSY10"/>
      <c r="RSZ10"/>
      <c r="RTA10"/>
      <c r="RTB10"/>
      <c r="RTC10"/>
      <c r="RTD10"/>
      <c r="RTE10"/>
      <c r="RTF10"/>
      <c r="RTG10"/>
      <c r="RTH10"/>
      <c r="RTI10"/>
      <c r="RTJ10"/>
      <c r="RTK10"/>
      <c r="RTL10"/>
      <c r="RTM10"/>
      <c r="RTN10"/>
      <c r="RTO10"/>
      <c r="RTP10"/>
      <c r="RTQ10"/>
      <c r="RTR10"/>
      <c r="RTS10"/>
      <c r="RTT10"/>
      <c r="RTU10"/>
      <c r="RTV10"/>
      <c r="RTW10"/>
      <c r="RTX10"/>
      <c r="RTY10"/>
      <c r="RTZ10"/>
      <c r="RUA10"/>
      <c r="RUB10"/>
      <c r="RUC10"/>
      <c r="RUD10"/>
      <c r="RUE10"/>
      <c r="RUF10"/>
      <c r="RUG10"/>
      <c r="RUH10"/>
      <c r="RUI10"/>
      <c r="RUJ10"/>
      <c r="RUK10"/>
      <c r="RUL10"/>
      <c r="RUM10"/>
      <c r="RUN10"/>
      <c r="RUO10"/>
      <c r="RUP10"/>
      <c r="RUQ10"/>
      <c r="RUR10"/>
      <c r="RUS10"/>
      <c r="RUT10"/>
      <c r="RUU10"/>
      <c r="RUV10"/>
      <c r="RUW10"/>
      <c r="RUX10"/>
      <c r="RUY10"/>
      <c r="RUZ10"/>
      <c r="RVA10"/>
      <c r="RVB10"/>
      <c r="RVC10"/>
      <c r="RVD10"/>
      <c r="RVE10"/>
      <c r="RVF10"/>
      <c r="RVG10"/>
      <c r="RVH10"/>
      <c r="RVI10"/>
      <c r="RVJ10"/>
      <c r="RVK10"/>
      <c r="RVL10"/>
      <c r="RVM10"/>
      <c r="RVN10"/>
      <c r="RVO10"/>
      <c r="RVP10"/>
      <c r="RVQ10"/>
      <c r="RVR10"/>
      <c r="RVS10"/>
      <c r="RVT10"/>
      <c r="RVU10"/>
      <c r="RVV10"/>
      <c r="RVW10"/>
      <c r="RVX10"/>
      <c r="RVY10"/>
      <c r="RVZ10"/>
      <c r="RWA10"/>
      <c r="RWB10"/>
      <c r="RWC10"/>
      <c r="RWD10"/>
      <c r="RWE10"/>
      <c r="RWF10"/>
      <c r="RWG10"/>
      <c r="RWH10"/>
      <c r="RWI10"/>
      <c r="RWJ10"/>
      <c r="RWK10"/>
      <c r="RWL10"/>
      <c r="RWM10"/>
      <c r="RWN10"/>
      <c r="RWO10"/>
      <c r="RWP10"/>
      <c r="RWQ10"/>
      <c r="RWR10"/>
      <c r="RWS10"/>
      <c r="RWT10"/>
      <c r="RWU10"/>
      <c r="RWV10"/>
      <c r="RWW10"/>
      <c r="RWX10"/>
      <c r="RWY10"/>
      <c r="RWZ10"/>
      <c r="RXA10"/>
      <c r="RXB10"/>
      <c r="RXC10"/>
      <c r="RXD10"/>
      <c r="RXE10"/>
      <c r="RXF10"/>
      <c r="RXG10"/>
      <c r="RXH10"/>
      <c r="RXI10"/>
      <c r="RXJ10"/>
      <c r="RXK10"/>
      <c r="RXL10"/>
      <c r="RXM10"/>
      <c r="RXN10"/>
      <c r="RXO10"/>
      <c r="RXP10"/>
      <c r="RXQ10"/>
      <c r="RXR10"/>
      <c r="RXS10"/>
      <c r="RXT10"/>
      <c r="RXU10"/>
      <c r="RXV10"/>
      <c r="RXW10"/>
      <c r="RXX10"/>
      <c r="RXY10"/>
      <c r="RXZ10"/>
      <c r="RYA10"/>
      <c r="RYB10"/>
      <c r="RYC10"/>
      <c r="RYD10"/>
      <c r="RYE10"/>
      <c r="RYF10"/>
      <c r="RYG10"/>
      <c r="RYH10"/>
      <c r="RYI10"/>
      <c r="RYJ10"/>
      <c r="RYK10"/>
      <c r="RYL10"/>
      <c r="RYM10"/>
      <c r="RYN10"/>
      <c r="RYO10"/>
      <c r="RYP10"/>
      <c r="RYQ10"/>
      <c r="RYR10"/>
      <c r="RYS10"/>
      <c r="RYT10"/>
      <c r="RYU10"/>
      <c r="RYV10"/>
      <c r="RYW10"/>
      <c r="RYX10"/>
      <c r="RYY10"/>
      <c r="RYZ10"/>
      <c r="RZA10"/>
      <c r="RZB10"/>
      <c r="RZC10"/>
      <c r="RZD10"/>
      <c r="RZE10"/>
      <c r="RZF10"/>
      <c r="RZG10"/>
      <c r="RZH10"/>
      <c r="RZI10"/>
      <c r="RZJ10"/>
      <c r="RZK10"/>
      <c r="RZL10"/>
      <c r="RZM10"/>
      <c r="RZN10"/>
      <c r="RZO10"/>
      <c r="RZP10"/>
      <c r="RZQ10"/>
      <c r="RZR10"/>
      <c r="RZS10"/>
      <c r="RZT10"/>
      <c r="RZU10"/>
      <c r="RZV10"/>
      <c r="RZW10"/>
      <c r="RZX10"/>
      <c r="RZY10"/>
      <c r="RZZ10"/>
      <c r="SAA10"/>
      <c r="SAB10"/>
      <c r="SAC10"/>
      <c r="SAD10"/>
      <c r="SAE10"/>
      <c r="SAF10"/>
      <c r="SAG10"/>
      <c r="SAH10"/>
      <c r="SAI10"/>
      <c r="SAJ10"/>
      <c r="SAK10"/>
      <c r="SAL10"/>
      <c r="SAM10"/>
      <c r="SAN10"/>
      <c r="SAO10"/>
      <c r="SAP10"/>
      <c r="SAQ10"/>
      <c r="SAR10"/>
      <c r="SAS10"/>
      <c r="SAT10"/>
      <c r="SAU10"/>
      <c r="SAV10"/>
      <c r="SAW10"/>
      <c r="SAX10"/>
      <c r="SAY10"/>
      <c r="SAZ10"/>
      <c r="SBA10"/>
      <c r="SBB10"/>
      <c r="SBC10"/>
      <c r="SBD10"/>
      <c r="SBE10"/>
      <c r="SBF10"/>
      <c r="SBG10"/>
      <c r="SBH10"/>
      <c r="SBI10"/>
      <c r="SBJ10"/>
      <c r="SBK10"/>
      <c r="SBL10"/>
      <c r="SBM10"/>
      <c r="SBN10"/>
      <c r="SBO10"/>
      <c r="SBP10"/>
      <c r="SBQ10"/>
      <c r="SBR10"/>
      <c r="SBS10"/>
      <c r="SBT10"/>
      <c r="SBU10"/>
      <c r="SBV10"/>
      <c r="SBW10"/>
      <c r="SBX10"/>
      <c r="SBY10"/>
      <c r="SBZ10"/>
      <c r="SCA10"/>
      <c r="SCB10"/>
      <c r="SCC10"/>
      <c r="SCD10"/>
      <c r="SCE10"/>
      <c r="SCF10"/>
      <c r="SCG10"/>
      <c r="SCH10"/>
      <c r="SCI10"/>
      <c r="SCJ10"/>
      <c r="SCK10"/>
      <c r="SCL10"/>
      <c r="SCM10"/>
      <c r="SCN10"/>
      <c r="SCO10"/>
      <c r="SCP10"/>
      <c r="SCQ10"/>
      <c r="SCR10"/>
      <c r="SCS10"/>
      <c r="SCT10"/>
      <c r="SCU10"/>
      <c r="SCV10"/>
      <c r="SCW10"/>
      <c r="SCX10"/>
      <c r="SCY10"/>
      <c r="SCZ10"/>
      <c r="SDA10"/>
      <c r="SDB10"/>
      <c r="SDC10"/>
      <c r="SDD10"/>
      <c r="SDE10"/>
      <c r="SDF10"/>
      <c r="SDG10"/>
      <c r="SDH10"/>
      <c r="SDI10"/>
      <c r="SDJ10"/>
      <c r="SDK10"/>
      <c r="SDL10"/>
      <c r="SDM10"/>
      <c r="SDN10"/>
      <c r="SDO10"/>
      <c r="SDP10"/>
      <c r="SDQ10"/>
      <c r="SDR10"/>
      <c r="SDS10"/>
      <c r="SDT10"/>
      <c r="SDU10"/>
      <c r="SDV10"/>
      <c r="SDW10"/>
      <c r="SDX10"/>
      <c r="SDY10"/>
      <c r="SDZ10"/>
      <c r="SEA10"/>
      <c r="SEB10"/>
      <c r="SEC10"/>
      <c r="SED10"/>
      <c r="SEE10"/>
      <c r="SEF10"/>
      <c r="SEG10"/>
      <c r="SEH10"/>
      <c r="SEI10"/>
      <c r="SEJ10"/>
      <c r="SEK10"/>
      <c r="SEL10"/>
      <c r="SEM10"/>
      <c r="SEN10"/>
      <c r="SEO10"/>
      <c r="SEP10"/>
      <c r="SEQ10"/>
      <c r="SER10"/>
      <c r="SES10"/>
      <c r="SET10"/>
      <c r="SEU10"/>
      <c r="SEV10"/>
      <c r="SEW10"/>
      <c r="SEX10"/>
      <c r="SEY10"/>
      <c r="SEZ10"/>
      <c r="SFA10"/>
      <c r="SFB10"/>
      <c r="SFC10"/>
      <c r="SFD10"/>
      <c r="SFE10"/>
      <c r="SFF10"/>
      <c r="SFG10"/>
      <c r="SFH10"/>
      <c r="SFI10"/>
      <c r="SFJ10"/>
      <c r="SFK10"/>
      <c r="SFL10"/>
      <c r="SFM10"/>
      <c r="SFN10"/>
      <c r="SFO10"/>
      <c r="SFP10"/>
      <c r="SFQ10"/>
      <c r="SFR10"/>
      <c r="SFS10"/>
      <c r="SFT10"/>
      <c r="SFU10"/>
      <c r="SFV10"/>
      <c r="SFW10"/>
      <c r="SFX10"/>
      <c r="SFY10"/>
      <c r="SFZ10"/>
      <c r="SGA10"/>
      <c r="SGB10"/>
      <c r="SGC10"/>
      <c r="SGD10"/>
      <c r="SGE10"/>
      <c r="SGF10"/>
      <c r="SGG10"/>
      <c r="SGH10"/>
      <c r="SGI10"/>
      <c r="SGJ10"/>
      <c r="SGK10"/>
      <c r="SGL10"/>
      <c r="SGM10"/>
      <c r="SGN10"/>
      <c r="SGO10"/>
      <c r="SGP10"/>
      <c r="SGQ10"/>
      <c r="SGR10"/>
      <c r="SGS10"/>
      <c r="SGT10"/>
      <c r="SGU10"/>
      <c r="SGV10"/>
      <c r="SGW10"/>
      <c r="SGX10"/>
      <c r="SGY10"/>
      <c r="SGZ10"/>
      <c r="SHA10"/>
      <c r="SHB10"/>
      <c r="SHC10"/>
      <c r="SHD10"/>
      <c r="SHE10"/>
      <c r="SHF10"/>
      <c r="SHG10"/>
      <c r="SHH10"/>
      <c r="SHI10"/>
      <c r="SHJ10"/>
      <c r="SHK10"/>
      <c r="SHL10"/>
      <c r="SHM10"/>
      <c r="SHN10"/>
      <c r="SHO10"/>
      <c r="SHP10"/>
      <c r="SHQ10"/>
      <c r="SHR10"/>
      <c r="SHS10"/>
      <c r="SHT10"/>
      <c r="SHU10"/>
      <c r="SHV10"/>
      <c r="SHW10"/>
      <c r="SHX10"/>
      <c r="SHY10"/>
      <c r="SHZ10"/>
      <c r="SIA10"/>
      <c r="SIB10"/>
      <c r="SIC10"/>
      <c r="SID10"/>
      <c r="SIE10"/>
      <c r="SIF10"/>
      <c r="SIG10"/>
      <c r="SIH10"/>
      <c r="SII10"/>
      <c r="SIJ10"/>
      <c r="SIK10"/>
      <c r="SIL10"/>
      <c r="SIM10"/>
      <c r="SIN10"/>
      <c r="SIO10"/>
      <c r="SIP10"/>
      <c r="SIQ10"/>
      <c r="SIR10"/>
      <c r="SIS10"/>
      <c r="SIT10"/>
      <c r="SIU10"/>
      <c r="SIV10"/>
      <c r="SIW10"/>
      <c r="SIX10"/>
      <c r="SIY10"/>
      <c r="SIZ10"/>
      <c r="SJA10"/>
      <c r="SJB10"/>
      <c r="SJC10"/>
      <c r="SJD10"/>
      <c r="SJE10"/>
      <c r="SJF10"/>
      <c r="SJG10"/>
      <c r="SJH10"/>
      <c r="SJI10"/>
      <c r="SJJ10"/>
      <c r="SJK10"/>
      <c r="SJL10"/>
      <c r="SJM10"/>
      <c r="SJN10"/>
      <c r="SJO10"/>
      <c r="SJP10"/>
      <c r="SJQ10"/>
      <c r="SJR10"/>
      <c r="SJS10"/>
      <c r="SJT10"/>
      <c r="SJU10"/>
      <c r="SJV10"/>
      <c r="SJW10"/>
      <c r="SJX10"/>
      <c r="SJY10"/>
      <c r="SJZ10"/>
      <c r="SKA10"/>
      <c r="SKB10"/>
      <c r="SKC10"/>
      <c r="SKD10"/>
      <c r="SKE10"/>
      <c r="SKF10"/>
      <c r="SKG10"/>
      <c r="SKH10"/>
      <c r="SKI10"/>
      <c r="SKJ10"/>
      <c r="SKK10"/>
      <c r="SKL10"/>
      <c r="SKM10"/>
      <c r="SKN10"/>
      <c r="SKO10"/>
      <c r="SKP10"/>
      <c r="SKQ10"/>
      <c r="SKR10"/>
      <c r="SKS10"/>
      <c r="SKT10"/>
      <c r="SKU10"/>
      <c r="SKV10"/>
      <c r="SKW10"/>
      <c r="SKX10"/>
      <c r="SKY10"/>
      <c r="SKZ10"/>
      <c r="SLA10"/>
      <c r="SLB10"/>
      <c r="SLC10"/>
      <c r="SLD10"/>
      <c r="SLE10"/>
      <c r="SLF10"/>
      <c r="SLG10"/>
      <c r="SLH10"/>
      <c r="SLI10"/>
      <c r="SLJ10"/>
      <c r="SLK10"/>
      <c r="SLL10"/>
      <c r="SLM10"/>
      <c r="SLN10"/>
      <c r="SLO10"/>
      <c r="SLP10"/>
      <c r="SLQ10"/>
      <c r="SLR10"/>
      <c r="SLS10"/>
      <c r="SLT10"/>
      <c r="SLU10"/>
      <c r="SLV10"/>
      <c r="SLW10"/>
      <c r="SLX10"/>
      <c r="SLY10"/>
      <c r="SLZ10"/>
      <c r="SMA10"/>
      <c r="SMB10"/>
      <c r="SMC10"/>
      <c r="SMD10"/>
      <c r="SME10"/>
      <c r="SMF10"/>
      <c r="SMG10"/>
      <c r="SMH10"/>
      <c r="SMI10"/>
      <c r="SMJ10"/>
      <c r="SMK10"/>
      <c r="SML10"/>
      <c r="SMM10"/>
      <c r="SMN10"/>
      <c r="SMO10"/>
      <c r="SMP10"/>
      <c r="SMQ10"/>
      <c r="SMR10"/>
      <c r="SMS10"/>
      <c r="SMT10"/>
      <c r="SMU10"/>
      <c r="SMV10"/>
      <c r="SMW10"/>
      <c r="SMX10"/>
      <c r="SMY10"/>
      <c r="SMZ10"/>
      <c r="SNA10"/>
      <c r="SNB10"/>
      <c r="SNC10"/>
      <c r="SND10"/>
      <c r="SNE10"/>
      <c r="SNF10"/>
      <c r="SNG10"/>
      <c r="SNH10"/>
      <c r="SNI10"/>
      <c r="SNJ10"/>
      <c r="SNK10"/>
      <c r="SNL10"/>
      <c r="SNM10"/>
      <c r="SNN10"/>
      <c r="SNO10"/>
      <c r="SNP10"/>
      <c r="SNQ10"/>
      <c r="SNR10"/>
      <c r="SNS10"/>
      <c r="SNT10"/>
      <c r="SNU10"/>
      <c r="SNV10"/>
      <c r="SNW10"/>
      <c r="SNX10"/>
      <c r="SNY10"/>
      <c r="SNZ10"/>
      <c r="SOA10"/>
      <c r="SOB10"/>
      <c r="SOC10"/>
      <c r="SOD10"/>
      <c r="SOE10"/>
      <c r="SOF10"/>
      <c r="SOG10"/>
      <c r="SOH10"/>
      <c r="SOI10"/>
      <c r="SOJ10"/>
      <c r="SOK10"/>
      <c r="SOL10"/>
      <c r="SOM10"/>
      <c r="SON10"/>
      <c r="SOO10"/>
      <c r="SOP10"/>
      <c r="SOQ10"/>
      <c r="SOR10"/>
      <c r="SOS10"/>
      <c r="SOT10"/>
      <c r="SOU10"/>
      <c r="SOV10"/>
      <c r="SOW10"/>
      <c r="SOX10"/>
      <c r="SOY10"/>
      <c r="SOZ10"/>
      <c r="SPA10"/>
      <c r="SPB10"/>
      <c r="SPC10"/>
      <c r="SPD10"/>
      <c r="SPE10"/>
      <c r="SPF10"/>
      <c r="SPG10"/>
      <c r="SPH10"/>
      <c r="SPI10"/>
      <c r="SPJ10"/>
      <c r="SPK10"/>
      <c r="SPL10"/>
      <c r="SPM10"/>
      <c r="SPN10"/>
      <c r="SPO10"/>
      <c r="SPP10"/>
      <c r="SPQ10"/>
      <c r="SPR10"/>
      <c r="SPS10"/>
      <c r="SPT10"/>
      <c r="SPU10"/>
      <c r="SPV10"/>
      <c r="SPW10"/>
      <c r="SPX10"/>
      <c r="SPY10"/>
      <c r="SPZ10"/>
      <c r="SQA10"/>
      <c r="SQB10"/>
      <c r="SQC10"/>
      <c r="SQD10"/>
      <c r="SQE10"/>
      <c r="SQF10"/>
      <c r="SQG10"/>
      <c r="SQH10"/>
      <c r="SQI10"/>
      <c r="SQJ10"/>
      <c r="SQK10"/>
      <c r="SQL10"/>
      <c r="SQM10"/>
      <c r="SQN10"/>
      <c r="SQO10"/>
      <c r="SQP10"/>
      <c r="SQQ10"/>
      <c r="SQR10"/>
      <c r="SQS10"/>
      <c r="SQT10"/>
      <c r="SQU10"/>
      <c r="SQV10"/>
      <c r="SQW10"/>
      <c r="SQX10"/>
      <c r="SQY10"/>
      <c r="SQZ10"/>
      <c r="SRA10"/>
      <c r="SRB10"/>
      <c r="SRC10"/>
      <c r="SRD10"/>
      <c r="SRE10"/>
      <c r="SRF10"/>
      <c r="SRG10"/>
      <c r="SRH10"/>
      <c r="SRI10"/>
      <c r="SRJ10"/>
      <c r="SRK10"/>
      <c r="SRL10"/>
      <c r="SRM10"/>
      <c r="SRN10"/>
      <c r="SRO10"/>
      <c r="SRP10"/>
      <c r="SRQ10"/>
      <c r="SRR10"/>
      <c r="SRS10"/>
      <c r="SRT10"/>
      <c r="SRU10"/>
      <c r="SRV10"/>
      <c r="SRW10"/>
      <c r="SRX10"/>
      <c r="SRY10"/>
      <c r="SRZ10"/>
      <c r="SSA10"/>
      <c r="SSB10"/>
      <c r="SSC10"/>
      <c r="SSD10"/>
      <c r="SSE10"/>
      <c r="SSF10"/>
      <c r="SSG10"/>
      <c r="SSH10"/>
      <c r="SSI10"/>
      <c r="SSJ10"/>
      <c r="SSK10"/>
      <c r="SSL10"/>
      <c r="SSM10"/>
      <c r="SSN10"/>
      <c r="SSO10"/>
      <c r="SSP10"/>
      <c r="SSQ10"/>
      <c r="SSR10"/>
      <c r="SSS10"/>
      <c r="SST10"/>
      <c r="SSU10"/>
      <c r="SSV10"/>
      <c r="SSW10"/>
      <c r="SSX10"/>
      <c r="SSY10"/>
      <c r="SSZ10"/>
      <c r="STA10"/>
      <c r="STB10"/>
      <c r="STC10"/>
      <c r="STD10"/>
      <c r="STE10"/>
      <c r="STF10"/>
      <c r="STG10"/>
      <c r="STH10"/>
      <c r="STI10"/>
      <c r="STJ10"/>
      <c r="STK10"/>
      <c r="STL10"/>
      <c r="STM10"/>
      <c r="STN10"/>
      <c r="STO10"/>
      <c r="STP10"/>
      <c r="STQ10"/>
      <c r="STR10"/>
      <c r="STS10"/>
      <c r="STT10"/>
      <c r="STU10"/>
      <c r="STV10"/>
      <c r="STW10"/>
      <c r="STX10"/>
      <c r="STY10"/>
      <c r="STZ10"/>
      <c r="SUA10"/>
      <c r="SUB10"/>
      <c r="SUC10"/>
      <c r="SUD10"/>
      <c r="SUE10"/>
      <c r="SUF10"/>
      <c r="SUG10"/>
      <c r="SUH10"/>
      <c r="SUI10"/>
      <c r="SUJ10"/>
      <c r="SUK10"/>
      <c r="SUL10"/>
      <c r="SUM10"/>
      <c r="SUN10"/>
      <c r="SUO10"/>
      <c r="SUP10"/>
      <c r="SUQ10"/>
      <c r="SUR10"/>
      <c r="SUS10"/>
      <c r="SUT10"/>
      <c r="SUU10"/>
      <c r="SUV10"/>
      <c r="SUW10"/>
      <c r="SUX10"/>
      <c r="SUY10"/>
      <c r="SUZ10"/>
      <c r="SVA10"/>
      <c r="SVB10"/>
      <c r="SVC10"/>
      <c r="SVD10"/>
      <c r="SVE10"/>
      <c r="SVF10"/>
      <c r="SVG10"/>
      <c r="SVH10"/>
      <c r="SVI10"/>
      <c r="SVJ10"/>
      <c r="SVK10"/>
      <c r="SVL10"/>
      <c r="SVM10"/>
      <c r="SVN10"/>
      <c r="SVO10"/>
      <c r="SVP10"/>
      <c r="SVQ10"/>
      <c r="SVR10"/>
      <c r="SVS10"/>
      <c r="SVT10"/>
      <c r="SVU10"/>
      <c r="SVV10"/>
      <c r="SVW10"/>
      <c r="SVX10"/>
      <c r="SVY10"/>
      <c r="SVZ10"/>
      <c r="SWA10"/>
      <c r="SWB10"/>
      <c r="SWC10"/>
      <c r="SWD10"/>
      <c r="SWE10"/>
      <c r="SWF10"/>
      <c r="SWG10"/>
      <c r="SWH10"/>
      <c r="SWI10"/>
      <c r="SWJ10"/>
      <c r="SWK10"/>
      <c r="SWL10"/>
      <c r="SWM10"/>
      <c r="SWN10"/>
      <c r="SWO10"/>
      <c r="SWP10"/>
      <c r="SWQ10"/>
      <c r="SWR10"/>
      <c r="SWS10"/>
      <c r="SWT10"/>
      <c r="SWU10"/>
      <c r="SWV10"/>
      <c r="SWW10"/>
      <c r="SWX10"/>
      <c r="SWY10"/>
      <c r="SWZ10"/>
      <c r="SXA10"/>
      <c r="SXB10"/>
      <c r="SXC10"/>
      <c r="SXD10"/>
      <c r="SXE10"/>
      <c r="SXF10"/>
      <c r="SXG10"/>
      <c r="SXH10"/>
      <c r="SXI10"/>
      <c r="SXJ10"/>
      <c r="SXK10"/>
      <c r="SXL10"/>
      <c r="SXM10"/>
      <c r="SXN10"/>
      <c r="SXO10"/>
      <c r="SXP10"/>
      <c r="SXQ10"/>
      <c r="SXR10"/>
      <c r="SXS10"/>
      <c r="SXT10"/>
      <c r="SXU10"/>
      <c r="SXV10"/>
      <c r="SXW10"/>
      <c r="SXX10"/>
      <c r="SXY10"/>
      <c r="SXZ10"/>
      <c r="SYA10"/>
      <c r="SYB10"/>
      <c r="SYC10"/>
      <c r="SYD10"/>
      <c r="SYE10"/>
      <c r="SYF10"/>
      <c r="SYG10"/>
      <c r="SYH10"/>
      <c r="SYI10"/>
      <c r="SYJ10"/>
      <c r="SYK10"/>
      <c r="SYL10"/>
      <c r="SYM10"/>
      <c r="SYN10"/>
      <c r="SYO10"/>
      <c r="SYP10"/>
      <c r="SYQ10"/>
      <c r="SYR10"/>
      <c r="SYS10"/>
      <c r="SYT10"/>
      <c r="SYU10"/>
      <c r="SYV10"/>
      <c r="SYW10"/>
      <c r="SYX10"/>
      <c r="SYY10"/>
      <c r="SYZ10"/>
      <c r="SZA10"/>
      <c r="SZB10"/>
      <c r="SZC10"/>
      <c r="SZD10"/>
      <c r="SZE10"/>
      <c r="SZF10"/>
      <c r="SZG10"/>
      <c r="SZH10"/>
      <c r="SZI10"/>
      <c r="SZJ10"/>
      <c r="SZK10"/>
      <c r="SZL10"/>
      <c r="SZM10"/>
      <c r="SZN10"/>
      <c r="SZO10"/>
      <c r="SZP10"/>
      <c r="SZQ10"/>
      <c r="SZR10"/>
      <c r="SZS10"/>
      <c r="SZT10"/>
      <c r="SZU10"/>
      <c r="SZV10"/>
      <c r="SZW10"/>
      <c r="SZX10"/>
      <c r="SZY10"/>
      <c r="SZZ10"/>
      <c r="TAA10"/>
      <c r="TAB10"/>
      <c r="TAC10"/>
      <c r="TAD10"/>
      <c r="TAE10"/>
      <c r="TAF10"/>
      <c r="TAG10"/>
      <c r="TAH10"/>
      <c r="TAI10"/>
      <c r="TAJ10"/>
      <c r="TAK10"/>
      <c r="TAL10"/>
      <c r="TAM10"/>
      <c r="TAN10"/>
      <c r="TAO10"/>
      <c r="TAP10"/>
      <c r="TAQ10"/>
      <c r="TAR10"/>
      <c r="TAS10"/>
      <c r="TAT10"/>
      <c r="TAU10"/>
      <c r="TAV10"/>
      <c r="TAW10"/>
      <c r="TAX10"/>
      <c r="TAY10"/>
      <c r="TAZ10"/>
      <c r="TBA10"/>
      <c r="TBB10"/>
      <c r="TBC10"/>
      <c r="TBD10"/>
      <c r="TBE10"/>
      <c r="TBF10"/>
      <c r="TBG10"/>
      <c r="TBH10"/>
      <c r="TBI10"/>
      <c r="TBJ10"/>
      <c r="TBK10"/>
      <c r="TBL10"/>
      <c r="TBM10"/>
      <c r="TBN10"/>
      <c r="TBO10"/>
      <c r="TBP10"/>
      <c r="TBQ10"/>
      <c r="TBR10"/>
      <c r="TBS10"/>
      <c r="TBT10"/>
      <c r="TBU10"/>
      <c r="TBV10"/>
      <c r="TBW10"/>
      <c r="TBX10"/>
      <c r="TBY10"/>
      <c r="TBZ10"/>
      <c r="TCA10"/>
      <c r="TCB10"/>
      <c r="TCC10"/>
      <c r="TCD10"/>
      <c r="TCE10"/>
      <c r="TCF10"/>
      <c r="TCG10"/>
      <c r="TCH10"/>
      <c r="TCI10"/>
      <c r="TCJ10"/>
      <c r="TCK10"/>
      <c r="TCL10"/>
      <c r="TCM10"/>
      <c r="TCN10"/>
      <c r="TCO10"/>
      <c r="TCP10"/>
      <c r="TCQ10"/>
      <c r="TCR10"/>
      <c r="TCS10"/>
      <c r="TCT10"/>
      <c r="TCU10"/>
      <c r="TCV10"/>
      <c r="TCW10"/>
      <c r="TCX10"/>
      <c r="TCY10"/>
      <c r="TCZ10"/>
      <c r="TDA10"/>
      <c r="TDB10"/>
      <c r="TDC10"/>
      <c r="TDD10"/>
      <c r="TDE10"/>
      <c r="TDF10"/>
      <c r="TDG10"/>
      <c r="TDH10"/>
      <c r="TDI10"/>
      <c r="TDJ10"/>
      <c r="TDK10"/>
      <c r="TDL10"/>
      <c r="TDM10"/>
      <c r="TDN10"/>
      <c r="TDO10"/>
      <c r="TDP10"/>
      <c r="TDQ10"/>
      <c r="TDR10"/>
      <c r="TDS10"/>
      <c r="TDT10"/>
      <c r="TDU10"/>
      <c r="TDV10"/>
      <c r="TDW10"/>
      <c r="TDX10"/>
      <c r="TDY10"/>
      <c r="TDZ10"/>
      <c r="TEA10"/>
      <c r="TEB10"/>
      <c r="TEC10"/>
      <c r="TED10"/>
      <c r="TEE10"/>
      <c r="TEF10"/>
      <c r="TEG10"/>
      <c r="TEH10"/>
      <c r="TEI10"/>
      <c r="TEJ10"/>
      <c r="TEK10"/>
      <c r="TEL10"/>
      <c r="TEM10"/>
      <c r="TEN10"/>
      <c r="TEO10"/>
      <c r="TEP10"/>
      <c r="TEQ10"/>
      <c r="TER10"/>
      <c r="TES10"/>
      <c r="TET10"/>
      <c r="TEU10"/>
      <c r="TEV10"/>
      <c r="TEW10"/>
      <c r="TEX10"/>
      <c r="TEY10"/>
      <c r="TEZ10"/>
      <c r="TFA10"/>
      <c r="TFB10"/>
      <c r="TFC10"/>
      <c r="TFD10"/>
      <c r="TFE10"/>
      <c r="TFF10"/>
      <c r="TFG10"/>
      <c r="TFH10"/>
      <c r="TFI10"/>
      <c r="TFJ10"/>
      <c r="TFK10"/>
      <c r="TFL10"/>
      <c r="TFM10"/>
      <c r="TFN10"/>
      <c r="TFO10"/>
      <c r="TFP10"/>
      <c r="TFQ10"/>
      <c r="TFR10"/>
      <c r="TFS10"/>
      <c r="TFT10"/>
      <c r="TFU10"/>
      <c r="TFV10"/>
      <c r="TFW10"/>
      <c r="TFX10"/>
      <c r="TFY10"/>
      <c r="TFZ10"/>
      <c r="TGA10"/>
      <c r="TGB10"/>
      <c r="TGC10"/>
      <c r="TGD10"/>
      <c r="TGE10"/>
      <c r="TGF10"/>
      <c r="TGG10"/>
      <c r="TGH10"/>
      <c r="TGI10"/>
      <c r="TGJ10"/>
      <c r="TGK10"/>
      <c r="TGL10"/>
      <c r="TGM10"/>
      <c r="TGN10"/>
      <c r="TGO10"/>
      <c r="TGP10"/>
      <c r="TGQ10"/>
      <c r="TGR10"/>
      <c r="TGS10"/>
      <c r="TGT10"/>
      <c r="TGU10"/>
      <c r="TGV10"/>
      <c r="TGW10"/>
      <c r="TGX10"/>
      <c r="TGY10"/>
      <c r="TGZ10"/>
      <c r="THA10"/>
      <c r="THB10"/>
      <c r="THC10"/>
      <c r="THD10"/>
      <c r="THE10"/>
      <c r="THF10"/>
      <c r="THG10"/>
      <c r="THH10"/>
      <c r="THI10"/>
      <c r="THJ10"/>
      <c r="THK10"/>
      <c r="THL10"/>
      <c r="THM10"/>
      <c r="THN10"/>
      <c r="THO10"/>
      <c r="THP10"/>
      <c r="THQ10"/>
      <c r="THR10"/>
      <c r="THS10"/>
      <c r="THT10"/>
      <c r="THU10"/>
      <c r="THV10"/>
      <c r="THW10"/>
      <c r="THX10"/>
      <c r="THY10"/>
      <c r="THZ10"/>
      <c r="TIA10"/>
      <c r="TIB10"/>
      <c r="TIC10"/>
      <c r="TID10"/>
      <c r="TIE10"/>
      <c r="TIF10"/>
      <c r="TIG10"/>
      <c r="TIH10"/>
      <c r="TII10"/>
      <c r="TIJ10"/>
      <c r="TIK10"/>
      <c r="TIL10"/>
      <c r="TIM10"/>
      <c r="TIN10"/>
      <c r="TIO10"/>
      <c r="TIP10"/>
      <c r="TIQ10"/>
      <c r="TIR10"/>
      <c r="TIS10"/>
      <c r="TIT10"/>
      <c r="TIU10"/>
      <c r="TIV10"/>
      <c r="TIW10"/>
      <c r="TIX10"/>
      <c r="TIY10"/>
      <c r="TIZ10"/>
      <c r="TJA10"/>
      <c r="TJB10"/>
      <c r="TJC10"/>
      <c r="TJD10"/>
      <c r="TJE10"/>
      <c r="TJF10"/>
      <c r="TJG10"/>
      <c r="TJH10"/>
      <c r="TJI10"/>
      <c r="TJJ10"/>
      <c r="TJK10"/>
      <c r="TJL10"/>
      <c r="TJM10"/>
      <c r="TJN10"/>
      <c r="TJO10"/>
      <c r="TJP10"/>
      <c r="TJQ10"/>
      <c r="TJR10"/>
      <c r="TJS10"/>
      <c r="TJT10"/>
      <c r="TJU10"/>
      <c r="TJV10"/>
      <c r="TJW10"/>
      <c r="TJX10"/>
      <c r="TJY10"/>
      <c r="TJZ10"/>
      <c r="TKA10"/>
      <c r="TKB10"/>
      <c r="TKC10"/>
      <c r="TKD10"/>
      <c r="TKE10"/>
      <c r="TKF10"/>
      <c r="TKG10"/>
      <c r="TKH10"/>
      <c r="TKI10"/>
      <c r="TKJ10"/>
      <c r="TKK10"/>
      <c r="TKL10"/>
      <c r="TKM10"/>
      <c r="TKN10"/>
      <c r="TKO10"/>
      <c r="TKP10"/>
      <c r="TKQ10"/>
      <c r="TKR10"/>
      <c r="TKS10"/>
      <c r="TKT10"/>
      <c r="TKU10"/>
      <c r="TKV10"/>
      <c r="TKW10"/>
      <c r="TKX10"/>
      <c r="TKY10"/>
      <c r="TKZ10"/>
      <c r="TLA10"/>
      <c r="TLB10"/>
      <c r="TLC10"/>
      <c r="TLD10"/>
      <c r="TLE10"/>
      <c r="TLF10"/>
      <c r="TLG10"/>
      <c r="TLH10"/>
      <c r="TLI10"/>
      <c r="TLJ10"/>
      <c r="TLK10"/>
      <c r="TLL10"/>
      <c r="TLM10"/>
      <c r="TLN10"/>
      <c r="TLO10"/>
      <c r="TLP10"/>
      <c r="TLQ10"/>
      <c r="TLR10"/>
      <c r="TLS10"/>
      <c r="TLT10"/>
      <c r="TLU10"/>
      <c r="TLV10"/>
      <c r="TLW10"/>
      <c r="TLX10"/>
      <c r="TLY10"/>
      <c r="TLZ10"/>
      <c r="TMA10"/>
      <c r="TMB10"/>
      <c r="TMC10"/>
      <c r="TMD10"/>
      <c r="TME10"/>
      <c r="TMF10"/>
      <c r="TMG10"/>
      <c r="TMH10"/>
      <c r="TMI10"/>
      <c r="TMJ10"/>
      <c r="TMK10"/>
      <c r="TML10"/>
      <c r="TMM10"/>
      <c r="TMN10"/>
      <c r="TMO10"/>
      <c r="TMP10"/>
      <c r="TMQ10"/>
      <c r="TMR10"/>
      <c r="TMS10"/>
      <c r="TMT10"/>
      <c r="TMU10"/>
      <c r="TMV10"/>
      <c r="TMW10"/>
      <c r="TMX10"/>
      <c r="TMY10"/>
      <c r="TMZ10"/>
      <c r="TNA10"/>
      <c r="TNB10"/>
      <c r="TNC10"/>
      <c r="TND10"/>
      <c r="TNE10"/>
      <c r="TNF10"/>
      <c r="TNG10"/>
      <c r="TNH10"/>
      <c r="TNI10"/>
      <c r="TNJ10"/>
      <c r="TNK10"/>
      <c r="TNL10"/>
      <c r="TNM10"/>
      <c r="TNN10"/>
      <c r="TNO10"/>
      <c r="TNP10"/>
      <c r="TNQ10"/>
      <c r="TNR10"/>
      <c r="TNS10"/>
      <c r="TNT10"/>
      <c r="TNU10"/>
      <c r="TNV10"/>
      <c r="TNW10"/>
      <c r="TNX10"/>
      <c r="TNY10"/>
      <c r="TNZ10"/>
      <c r="TOA10"/>
      <c r="TOB10"/>
      <c r="TOC10"/>
      <c r="TOD10"/>
      <c r="TOE10"/>
      <c r="TOF10"/>
      <c r="TOG10"/>
      <c r="TOH10"/>
      <c r="TOI10"/>
      <c r="TOJ10"/>
      <c r="TOK10"/>
      <c r="TOL10"/>
      <c r="TOM10"/>
      <c r="TON10"/>
      <c r="TOO10"/>
      <c r="TOP10"/>
      <c r="TOQ10"/>
      <c r="TOR10"/>
      <c r="TOS10"/>
      <c r="TOT10"/>
      <c r="TOU10"/>
      <c r="TOV10"/>
      <c r="TOW10"/>
      <c r="TOX10"/>
      <c r="TOY10"/>
      <c r="TOZ10"/>
      <c r="TPA10"/>
      <c r="TPB10"/>
      <c r="TPC10"/>
      <c r="TPD10"/>
      <c r="TPE10"/>
      <c r="TPF10"/>
      <c r="TPG10"/>
      <c r="TPH10"/>
      <c r="TPI10"/>
      <c r="TPJ10"/>
      <c r="TPK10"/>
      <c r="TPL10"/>
      <c r="TPM10"/>
      <c r="TPN10"/>
      <c r="TPO10"/>
      <c r="TPP10"/>
      <c r="TPQ10"/>
      <c r="TPR10"/>
      <c r="TPS10"/>
      <c r="TPT10"/>
      <c r="TPU10"/>
      <c r="TPV10"/>
      <c r="TPW10"/>
      <c r="TPX10"/>
      <c r="TPY10"/>
      <c r="TPZ10"/>
      <c r="TQA10"/>
      <c r="TQB10"/>
      <c r="TQC10"/>
      <c r="TQD10"/>
      <c r="TQE10"/>
      <c r="TQF10"/>
      <c r="TQG10"/>
      <c r="TQH10"/>
      <c r="TQI10"/>
      <c r="TQJ10"/>
      <c r="TQK10"/>
      <c r="TQL10"/>
      <c r="TQM10"/>
      <c r="TQN10"/>
      <c r="TQO10"/>
      <c r="TQP10"/>
      <c r="TQQ10"/>
      <c r="TQR10"/>
      <c r="TQS10"/>
      <c r="TQT10"/>
      <c r="TQU10"/>
      <c r="TQV10"/>
      <c r="TQW10"/>
      <c r="TQX10"/>
      <c r="TQY10"/>
      <c r="TQZ10"/>
      <c r="TRA10"/>
      <c r="TRB10"/>
      <c r="TRC10"/>
      <c r="TRD10"/>
      <c r="TRE10"/>
      <c r="TRF10"/>
      <c r="TRG10"/>
      <c r="TRH10"/>
      <c r="TRI10"/>
      <c r="TRJ10"/>
      <c r="TRK10"/>
      <c r="TRL10"/>
      <c r="TRM10"/>
      <c r="TRN10"/>
      <c r="TRO10"/>
      <c r="TRP10"/>
      <c r="TRQ10"/>
      <c r="TRR10"/>
      <c r="TRS10"/>
      <c r="TRT10"/>
      <c r="TRU10"/>
      <c r="TRV10"/>
      <c r="TRW10"/>
      <c r="TRX10"/>
      <c r="TRY10"/>
      <c r="TRZ10"/>
      <c r="TSA10"/>
      <c r="TSB10"/>
      <c r="TSC10"/>
      <c r="TSD10"/>
      <c r="TSE10"/>
      <c r="TSF10"/>
      <c r="TSG10"/>
      <c r="TSH10"/>
      <c r="TSI10"/>
      <c r="TSJ10"/>
      <c r="TSK10"/>
      <c r="TSL10"/>
      <c r="TSM10"/>
      <c r="TSN10"/>
      <c r="TSO10"/>
      <c r="TSP10"/>
      <c r="TSQ10"/>
      <c r="TSR10"/>
      <c r="TSS10"/>
      <c r="TST10"/>
      <c r="TSU10"/>
      <c r="TSV10"/>
      <c r="TSW10"/>
      <c r="TSX10"/>
      <c r="TSY10"/>
      <c r="TSZ10"/>
      <c r="TTA10"/>
      <c r="TTB10"/>
      <c r="TTC10"/>
      <c r="TTD10"/>
      <c r="TTE10"/>
      <c r="TTF10"/>
      <c r="TTG10"/>
      <c r="TTH10"/>
      <c r="TTI10"/>
      <c r="TTJ10"/>
      <c r="TTK10"/>
      <c r="TTL10"/>
      <c r="TTM10"/>
      <c r="TTN10"/>
      <c r="TTO10"/>
      <c r="TTP10"/>
      <c r="TTQ10"/>
      <c r="TTR10"/>
      <c r="TTS10"/>
      <c r="TTT10"/>
      <c r="TTU10"/>
      <c r="TTV10"/>
      <c r="TTW10"/>
      <c r="TTX10"/>
      <c r="TTY10"/>
      <c r="TTZ10"/>
      <c r="TUA10"/>
      <c r="TUB10"/>
      <c r="TUC10"/>
      <c r="TUD10"/>
      <c r="TUE10"/>
      <c r="TUF10"/>
      <c r="TUG10"/>
      <c r="TUH10"/>
      <c r="TUI10"/>
      <c r="TUJ10"/>
      <c r="TUK10"/>
      <c r="TUL10"/>
      <c r="TUM10"/>
      <c r="TUN10"/>
      <c r="TUO10"/>
      <c r="TUP10"/>
      <c r="TUQ10"/>
      <c r="TUR10"/>
      <c r="TUS10"/>
      <c r="TUT10"/>
      <c r="TUU10"/>
      <c r="TUV10"/>
      <c r="TUW10"/>
      <c r="TUX10"/>
      <c r="TUY10"/>
      <c r="TUZ10"/>
      <c r="TVA10"/>
      <c r="TVB10"/>
      <c r="TVC10"/>
      <c r="TVD10"/>
      <c r="TVE10"/>
      <c r="TVF10"/>
      <c r="TVG10"/>
      <c r="TVH10"/>
      <c r="TVI10"/>
      <c r="TVJ10"/>
      <c r="TVK10"/>
      <c r="TVL10"/>
      <c r="TVM10"/>
      <c r="TVN10"/>
      <c r="TVO10"/>
      <c r="TVP10"/>
      <c r="TVQ10"/>
      <c r="TVR10"/>
      <c r="TVS10"/>
      <c r="TVT10"/>
      <c r="TVU10"/>
      <c r="TVV10"/>
      <c r="TVW10"/>
      <c r="TVX10"/>
      <c r="TVY10"/>
      <c r="TVZ10"/>
      <c r="TWA10"/>
      <c r="TWB10"/>
      <c r="TWC10"/>
      <c r="TWD10"/>
      <c r="TWE10"/>
      <c r="TWF10"/>
      <c r="TWG10"/>
      <c r="TWH10"/>
      <c r="TWI10"/>
      <c r="TWJ10"/>
      <c r="TWK10"/>
      <c r="TWL10"/>
      <c r="TWM10"/>
      <c r="TWN10"/>
      <c r="TWO10"/>
      <c r="TWP10"/>
      <c r="TWQ10"/>
      <c r="TWR10"/>
      <c r="TWS10"/>
      <c r="TWT10"/>
      <c r="TWU10"/>
      <c r="TWV10"/>
      <c r="TWW10"/>
      <c r="TWX10"/>
      <c r="TWY10"/>
      <c r="TWZ10"/>
      <c r="TXA10"/>
      <c r="TXB10"/>
      <c r="TXC10"/>
      <c r="TXD10"/>
      <c r="TXE10"/>
      <c r="TXF10"/>
      <c r="TXG10"/>
      <c r="TXH10"/>
      <c r="TXI10"/>
      <c r="TXJ10"/>
      <c r="TXK10"/>
      <c r="TXL10"/>
      <c r="TXM10"/>
      <c r="TXN10"/>
      <c r="TXO10"/>
      <c r="TXP10"/>
      <c r="TXQ10"/>
      <c r="TXR10"/>
      <c r="TXS10"/>
      <c r="TXT10"/>
      <c r="TXU10"/>
      <c r="TXV10"/>
      <c r="TXW10"/>
      <c r="TXX10"/>
      <c r="TXY10"/>
      <c r="TXZ10"/>
      <c r="TYA10"/>
      <c r="TYB10"/>
      <c r="TYC10"/>
      <c r="TYD10"/>
      <c r="TYE10"/>
      <c r="TYF10"/>
      <c r="TYG10"/>
      <c r="TYH10"/>
      <c r="TYI10"/>
      <c r="TYJ10"/>
      <c r="TYK10"/>
      <c r="TYL10"/>
      <c r="TYM10"/>
      <c r="TYN10"/>
      <c r="TYO10"/>
      <c r="TYP10"/>
      <c r="TYQ10"/>
      <c r="TYR10"/>
      <c r="TYS10"/>
      <c r="TYT10"/>
      <c r="TYU10"/>
      <c r="TYV10"/>
      <c r="TYW10"/>
      <c r="TYX10"/>
      <c r="TYY10"/>
      <c r="TYZ10"/>
      <c r="TZA10"/>
      <c r="TZB10"/>
      <c r="TZC10"/>
      <c r="TZD10"/>
      <c r="TZE10"/>
      <c r="TZF10"/>
      <c r="TZG10"/>
      <c r="TZH10"/>
      <c r="TZI10"/>
      <c r="TZJ10"/>
      <c r="TZK10"/>
      <c r="TZL10"/>
      <c r="TZM10"/>
      <c r="TZN10"/>
      <c r="TZO10"/>
      <c r="TZP10"/>
      <c r="TZQ10"/>
      <c r="TZR10"/>
      <c r="TZS10"/>
      <c r="TZT10"/>
      <c r="TZU10"/>
      <c r="TZV10"/>
      <c r="TZW10"/>
      <c r="TZX10"/>
      <c r="TZY10"/>
      <c r="TZZ10"/>
      <c r="UAA10"/>
      <c r="UAB10"/>
      <c r="UAC10"/>
      <c r="UAD10"/>
      <c r="UAE10"/>
      <c r="UAF10"/>
      <c r="UAG10"/>
      <c r="UAH10"/>
      <c r="UAI10"/>
      <c r="UAJ10"/>
      <c r="UAK10"/>
      <c r="UAL10"/>
      <c r="UAM10"/>
      <c r="UAN10"/>
      <c r="UAO10"/>
      <c r="UAP10"/>
      <c r="UAQ10"/>
      <c r="UAR10"/>
      <c r="UAS10"/>
      <c r="UAT10"/>
      <c r="UAU10"/>
      <c r="UAV10"/>
      <c r="UAW10"/>
      <c r="UAX10"/>
      <c r="UAY10"/>
      <c r="UAZ10"/>
      <c r="UBA10"/>
      <c r="UBB10"/>
      <c r="UBC10"/>
      <c r="UBD10"/>
      <c r="UBE10"/>
      <c r="UBF10"/>
      <c r="UBG10"/>
      <c r="UBH10"/>
      <c r="UBI10"/>
      <c r="UBJ10"/>
      <c r="UBK10"/>
      <c r="UBL10"/>
      <c r="UBM10"/>
      <c r="UBN10"/>
      <c r="UBO10"/>
      <c r="UBP10"/>
      <c r="UBQ10"/>
      <c r="UBR10"/>
      <c r="UBS10"/>
      <c r="UBT10"/>
      <c r="UBU10"/>
      <c r="UBV10"/>
      <c r="UBW10"/>
      <c r="UBX10"/>
      <c r="UBY10"/>
      <c r="UBZ10"/>
      <c r="UCA10"/>
      <c r="UCB10"/>
      <c r="UCC10"/>
      <c r="UCD10"/>
      <c r="UCE10"/>
      <c r="UCF10"/>
      <c r="UCG10"/>
      <c r="UCH10"/>
      <c r="UCI10"/>
      <c r="UCJ10"/>
      <c r="UCK10"/>
      <c r="UCL10"/>
      <c r="UCM10"/>
      <c r="UCN10"/>
      <c r="UCO10"/>
      <c r="UCP10"/>
      <c r="UCQ10"/>
      <c r="UCR10"/>
      <c r="UCS10"/>
      <c r="UCT10"/>
      <c r="UCU10"/>
      <c r="UCV10"/>
      <c r="UCW10"/>
      <c r="UCX10"/>
      <c r="UCY10"/>
      <c r="UCZ10"/>
      <c r="UDA10"/>
      <c r="UDB10"/>
      <c r="UDC10"/>
      <c r="UDD10"/>
      <c r="UDE10"/>
      <c r="UDF10"/>
      <c r="UDG10"/>
      <c r="UDH10"/>
      <c r="UDI10"/>
      <c r="UDJ10"/>
      <c r="UDK10"/>
      <c r="UDL10"/>
      <c r="UDM10"/>
      <c r="UDN10"/>
      <c r="UDO10"/>
      <c r="UDP10"/>
      <c r="UDQ10"/>
      <c r="UDR10"/>
      <c r="UDS10"/>
      <c r="UDT10"/>
      <c r="UDU10"/>
      <c r="UDV10"/>
      <c r="UDW10"/>
      <c r="UDX10"/>
      <c r="UDY10"/>
      <c r="UDZ10"/>
      <c r="UEA10"/>
      <c r="UEB10"/>
      <c r="UEC10"/>
      <c r="UED10"/>
      <c r="UEE10"/>
      <c r="UEF10"/>
      <c r="UEG10"/>
      <c r="UEH10"/>
      <c r="UEI10"/>
      <c r="UEJ10"/>
      <c r="UEK10"/>
      <c r="UEL10"/>
      <c r="UEM10"/>
      <c r="UEN10"/>
      <c r="UEO10"/>
      <c r="UEP10"/>
      <c r="UEQ10"/>
      <c r="UER10"/>
      <c r="UES10"/>
      <c r="UET10"/>
      <c r="UEU10"/>
      <c r="UEV10"/>
      <c r="UEW10"/>
      <c r="UEX10"/>
      <c r="UEY10"/>
      <c r="UEZ10"/>
      <c r="UFA10"/>
      <c r="UFB10"/>
      <c r="UFC10"/>
      <c r="UFD10"/>
      <c r="UFE10"/>
      <c r="UFF10"/>
      <c r="UFG10"/>
      <c r="UFH10"/>
      <c r="UFI10"/>
      <c r="UFJ10"/>
      <c r="UFK10"/>
      <c r="UFL10"/>
      <c r="UFM10"/>
      <c r="UFN10"/>
      <c r="UFO10"/>
      <c r="UFP10"/>
      <c r="UFQ10"/>
      <c r="UFR10"/>
      <c r="UFS10"/>
      <c r="UFT10"/>
      <c r="UFU10"/>
      <c r="UFV10"/>
      <c r="UFW10"/>
      <c r="UFX10"/>
      <c r="UFY10"/>
      <c r="UFZ10"/>
      <c r="UGA10"/>
      <c r="UGB10"/>
      <c r="UGC10"/>
      <c r="UGD10"/>
      <c r="UGE10"/>
      <c r="UGF10"/>
      <c r="UGG10"/>
      <c r="UGH10"/>
      <c r="UGI10"/>
      <c r="UGJ10"/>
      <c r="UGK10"/>
      <c r="UGL10"/>
      <c r="UGM10"/>
      <c r="UGN10"/>
      <c r="UGO10"/>
      <c r="UGP10"/>
      <c r="UGQ10"/>
      <c r="UGR10"/>
      <c r="UGS10"/>
      <c r="UGT10"/>
      <c r="UGU10"/>
      <c r="UGV10"/>
      <c r="UGW10"/>
      <c r="UGX10"/>
      <c r="UGY10"/>
      <c r="UGZ10"/>
      <c r="UHA10"/>
      <c r="UHB10"/>
      <c r="UHC10"/>
      <c r="UHD10"/>
      <c r="UHE10"/>
      <c r="UHF10"/>
      <c r="UHG10"/>
      <c r="UHH10"/>
      <c r="UHI10"/>
      <c r="UHJ10"/>
      <c r="UHK10"/>
      <c r="UHL10"/>
      <c r="UHM10"/>
      <c r="UHN10"/>
      <c r="UHO10"/>
      <c r="UHP10"/>
      <c r="UHQ10"/>
      <c r="UHR10"/>
      <c r="UHS10"/>
      <c r="UHT10"/>
      <c r="UHU10"/>
      <c r="UHV10"/>
      <c r="UHW10"/>
      <c r="UHX10"/>
      <c r="UHY10"/>
      <c r="UHZ10"/>
      <c r="UIA10"/>
      <c r="UIB10"/>
      <c r="UIC10"/>
      <c r="UID10"/>
      <c r="UIE10"/>
      <c r="UIF10"/>
      <c r="UIG10"/>
      <c r="UIH10"/>
      <c r="UII10"/>
      <c r="UIJ10"/>
      <c r="UIK10"/>
      <c r="UIL10"/>
      <c r="UIM10"/>
      <c r="UIN10"/>
      <c r="UIO10"/>
      <c r="UIP10"/>
      <c r="UIQ10"/>
      <c r="UIR10"/>
      <c r="UIS10"/>
      <c r="UIT10"/>
      <c r="UIU10"/>
      <c r="UIV10"/>
      <c r="UIW10"/>
      <c r="UIX10"/>
      <c r="UIY10"/>
      <c r="UIZ10"/>
      <c r="UJA10"/>
      <c r="UJB10"/>
      <c r="UJC10"/>
      <c r="UJD10"/>
      <c r="UJE10"/>
      <c r="UJF10"/>
      <c r="UJG10"/>
      <c r="UJH10"/>
      <c r="UJI10"/>
      <c r="UJJ10"/>
      <c r="UJK10"/>
      <c r="UJL10"/>
      <c r="UJM10"/>
      <c r="UJN10"/>
      <c r="UJO10"/>
      <c r="UJP10"/>
      <c r="UJQ10"/>
      <c r="UJR10"/>
      <c r="UJS10"/>
      <c r="UJT10"/>
      <c r="UJU10"/>
      <c r="UJV10"/>
      <c r="UJW10"/>
      <c r="UJX10"/>
      <c r="UJY10"/>
      <c r="UJZ10"/>
      <c r="UKA10"/>
      <c r="UKB10"/>
      <c r="UKC10"/>
      <c r="UKD10"/>
      <c r="UKE10"/>
      <c r="UKF10"/>
      <c r="UKG10"/>
      <c r="UKH10"/>
      <c r="UKI10"/>
      <c r="UKJ10"/>
      <c r="UKK10"/>
      <c r="UKL10"/>
      <c r="UKM10"/>
      <c r="UKN10"/>
      <c r="UKO10"/>
      <c r="UKP10"/>
      <c r="UKQ10"/>
      <c r="UKR10"/>
      <c r="UKS10"/>
      <c r="UKT10"/>
      <c r="UKU10"/>
      <c r="UKV10"/>
      <c r="UKW10"/>
      <c r="UKX10"/>
      <c r="UKY10"/>
      <c r="UKZ10"/>
      <c r="ULA10"/>
      <c r="ULB10"/>
      <c r="ULC10"/>
      <c r="ULD10"/>
      <c r="ULE10"/>
      <c r="ULF10"/>
      <c r="ULG10"/>
      <c r="ULH10"/>
      <c r="ULI10"/>
      <c r="ULJ10"/>
      <c r="ULK10"/>
      <c r="ULL10"/>
      <c r="ULM10"/>
      <c r="ULN10"/>
      <c r="ULO10"/>
      <c r="ULP10"/>
      <c r="ULQ10"/>
      <c r="ULR10"/>
      <c r="ULS10"/>
      <c r="ULT10"/>
      <c r="ULU10"/>
      <c r="ULV10"/>
      <c r="ULW10"/>
      <c r="ULX10"/>
      <c r="ULY10"/>
      <c r="ULZ10"/>
      <c r="UMA10"/>
      <c r="UMB10"/>
      <c r="UMC10"/>
      <c r="UMD10"/>
      <c r="UME10"/>
      <c r="UMF10"/>
      <c r="UMG10"/>
      <c r="UMH10"/>
      <c r="UMI10"/>
      <c r="UMJ10"/>
      <c r="UMK10"/>
      <c r="UML10"/>
      <c r="UMM10"/>
      <c r="UMN10"/>
      <c r="UMO10"/>
      <c r="UMP10"/>
      <c r="UMQ10"/>
      <c r="UMR10"/>
      <c r="UMS10"/>
      <c r="UMT10"/>
      <c r="UMU10"/>
      <c r="UMV10"/>
      <c r="UMW10"/>
      <c r="UMX10"/>
      <c r="UMY10"/>
      <c r="UMZ10"/>
      <c r="UNA10"/>
      <c r="UNB10"/>
      <c r="UNC10"/>
      <c r="UND10"/>
      <c r="UNE10"/>
      <c r="UNF10"/>
      <c r="UNG10"/>
      <c r="UNH10"/>
      <c r="UNI10"/>
      <c r="UNJ10"/>
      <c r="UNK10"/>
      <c r="UNL10"/>
      <c r="UNM10"/>
      <c r="UNN10"/>
      <c r="UNO10"/>
      <c r="UNP10"/>
      <c r="UNQ10"/>
      <c r="UNR10"/>
      <c r="UNS10"/>
      <c r="UNT10"/>
      <c r="UNU10"/>
      <c r="UNV10"/>
      <c r="UNW10"/>
      <c r="UNX10"/>
      <c r="UNY10"/>
      <c r="UNZ10"/>
      <c r="UOA10"/>
      <c r="UOB10"/>
      <c r="UOC10"/>
      <c r="UOD10"/>
      <c r="UOE10"/>
      <c r="UOF10"/>
      <c r="UOG10"/>
      <c r="UOH10"/>
      <c r="UOI10"/>
      <c r="UOJ10"/>
      <c r="UOK10"/>
      <c r="UOL10"/>
      <c r="UOM10"/>
      <c r="UON10"/>
      <c r="UOO10"/>
      <c r="UOP10"/>
      <c r="UOQ10"/>
      <c r="UOR10"/>
      <c r="UOS10"/>
      <c r="UOT10"/>
      <c r="UOU10"/>
      <c r="UOV10"/>
      <c r="UOW10"/>
      <c r="UOX10"/>
      <c r="UOY10"/>
      <c r="UOZ10"/>
      <c r="UPA10"/>
      <c r="UPB10"/>
      <c r="UPC10"/>
      <c r="UPD10"/>
      <c r="UPE10"/>
      <c r="UPF10"/>
      <c r="UPG10"/>
      <c r="UPH10"/>
      <c r="UPI10"/>
      <c r="UPJ10"/>
      <c r="UPK10"/>
      <c r="UPL10"/>
      <c r="UPM10"/>
      <c r="UPN10"/>
      <c r="UPO10"/>
      <c r="UPP10"/>
      <c r="UPQ10"/>
      <c r="UPR10"/>
      <c r="UPS10"/>
      <c r="UPT10"/>
      <c r="UPU10"/>
      <c r="UPV10"/>
      <c r="UPW10"/>
      <c r="UPX10"/>
      <c r="UPY10"/>
      <c r="UPZ10"/>
      <c r="UQA10"/>
      <c r="UQB10"/>
      <c r="UQC10"/>
      <c r="UQD10"/>
      <c r="UQE10"/>
      <c r="UQF10"/>
      <c r="UQG10"/>
      <c r="UQH10"/>
      <c r="UQI10"/>
      <c r="UQJ10"/>
      <c r="UQK10"/>
      <c r="UQL10"/>
      <c r="UQM10"/>
      <c r="UQN10"/>
      <c r="UQO10"/>
      <c r="UQP10"/>
      <c r="UQQ10"/>
      <c r="UQR10"/>
      <c r="UQS10"/>
      <c r="UQT10"/>
      <c r="UQU10"/>
      <c r="UQV10"/>
      <c r="UQW10"/>
      <c r="UQX10"/>
      <c r="UQY10"/>
      <c r="UQZ10"/>
      <c r="URA10"/>
      <c r="URB10"/>
      <c r="URC10"/>
      <c r="URD10"/>
      <c r="URE10"/>
      <c r="URF10"/>
      <c r="URG10"/>
      <c r="URH10"/>
      <c r="URI10"/>
      <c r="URJ10"/>
      <c r="URK10"/>
      <c r="URL10"/>
      <c r="URM10"/>
      <c r="URN10"/>
      <c r="URO10"/>
      <c r="URP10"/>
      <c r="URQ10"/>
      <c r="URR10"/>
      <c r="URS10"/>
      <c r="URT10"/>
      <c r="URU10"/>
      <c r="URV10"/>
      <c r="URW10"/>
      <c r="URX10"/>
      <c r="URY10"/>
      <c r="URZ10"/>
      <c r="USA10"/>
      <c r="USB10"/>
      <c r="USC10"/>
      <c r="USD10"/>
      <c r="USE10"/>
      <c r="USF10"/>
      <c r="USG10"/>
      <c r="USH10"/>
      <c r="USI10"/>
      <c r="USJ10"/>
      <c r="USK10"/>
      <c r="USL10"/>
      <c r="USM10"/>
      <c r="USN10"/>
      <c r="USO10"/>
      <c r="USP10"/>
      <c r="USQ10"/>
      <c r="USR10"/>
      <c r="USS10"/>
      <c r="UST10"/>
      <c r="USU10"/>
      <c r="USV10"/>
      <c r="USW10"/>
      <c r="USX10"/>
      <c r="USY10"/>
      <c r="USZ10"/>
      <c r="UTA10"/>
      <c r="UTB10"/>
      <c r="UTC10"/>
      <c r="UTD10"/>
      <c r="UTE10"/>
      <c r="UTF10"/>
      <c r="UTG10"/>
      <c r="UTH10"/>
      <c r="UTI10"/>
      <c r="UTJ10"/>
      <c r="UTK10"/>
      <c r="UTL10"/>
      <c r="UTM10"/>
      <c r="UTN10"/>
      <c r="UTO10"/>
      <c r="UTP10"/>
      <c r="UTQ10"/>
      <c r="UTR10"/>
      <c r="UTS10"/>
      <c r="UTT10"/>
      <c r="UTU10"/>
      <c r="UTV10"/>
      <c r="UTW10"/>
      <c r="UTX10"/>
      <c r="UTY10"/>
      <c r="UTZ10"/>
      <c r="UUA10"/>
      <c r="UUB10"/>
      <c r="UUC10"/>
      <c r="UUD10"/>
      <c r="UUE10"/>
      <c r="UUF10"/>
      <c r="UUG10"/>
      <c r="UUH10"/>
      <c r="UUI10"/>
      <c r="UUJ10"/>
      <c r="UUK10"/>
      <c r="UUL10"/>
      <c r="UUM10"/>
      <c r="UUN10"/>
      <c r="UUO10"/>
      <c r="UUP10"/>
      <c r="UUQ10"/>
      <c r="UUR10"/>
      <c r="UUS10"/>
      <c r="UUT10"/>
      <c r="UUU10"/>
      <c r="UUV10"/>
      <c r="UUW10"/>
      <c r="UUX10"/>
      <c r="UUY10"/>
      <c r="UUZ10"/>
      <c r="UVA10"/>
      <c r="UVB10"/>
      <c r="UVC10"/>
      <c r="UVD10"/>
      <c r="UVE10"/>
      <c r="UVF10"/>
      <c r="UVG10"/>
      <c r="UVH10"/>
      <c r="UVI10"/>
      <c r="UVJ10"/>
      <c r="UVK10"/>
      <c r="UVL10"/>
      <c r="UVM10"/>
      <c r="UVN10"/>
      <c r="UVO10"/>
      <c r="UVP10"/>
      <c r="UVQ10"/>
      <c r="UVR10"/>
      <c r="UVS10"/>
      <c r="UVT10"/>
      <c r="UVU10"/>
      <c r="UVV10"/>
      <c r="UVW10"/>
      <c r="UVX10"/>
      <c r="UVY10"/>
      <c r="UVZ10"/>
      <c r="UWA10"/>
      <c r="UWB10"/>
      <c r="UWC10"/>
      <c r="UWD10"/>
      <c r="UWE10"/>
      <c r="UWF10"/>
      <c r="UWG10"/>
      <c r="UWH10"/>
      <c r="UWI10"/>
      <c r="UWJ10"/>
      <c r="UWK10"/>
      <c r="UWL10"/>
      <c r="UWM10"/>
      <c r="UWN10"/>
      <c r="UWO10"/>
      <c r="UWP10"/>
      <c r="UWQ10"/>
      <c r="UWR10"/>
      <c r="UWS10"/>
      <c r="UWT10"/>
      <c r="UWU10"/>
      <c r="UWV10"/>
      <c r="UWW10"/>
      <c r="UWX10"/>
      <c r="UWY10"/>
      <c r="UWZ10"/>
      <c r="UXA10"/>
      <c r="UXB10"/>
      <c r="UXC10"/>
      <c r="UXD10"/>
      <c r="UXE10"/>
      <c r="UXF10"/>
      <c r="UXG10"/>
      <c r="UXH10"/>
      <c r="UXI10"/>
      <c r="UXJ10"/>
      <c r="UXK10"/>
      <c r="UXL10"/>
      <c r="UXM10"/>
      <c r="UXN10"/>
      <c r="UXO10"/>
      <c r="UXP10"/>
      <c r="UXQ10"/>
      <c r="UXR10"/>
      <c r="UXS10"/>
      <c r="UXT10"/>
      <c r="UXU10"/>
      <c r="UXV10"/>
      <c r="UXW10"/>
      <c r="UXX10"/>
      <c r="UXY10"/>
      <c r="UXZ10"/>
      <c r="UYA10"/>
      <c r="UYB10"/>
      <c r="UYC10"/>
      <c r="UYD10"/>
      <c r="UYE10"/>
      <c r="UYF10"/>
      <c r="UYG10"/>
      <c r="UYH10"/>
      <c r="UYI10"/>
      <c r="UYJ10"/>
      <c r="UYK10"/>
      <c r="UYL10"/>
      <c r="UYM10"/>
      <c r="UYN10"/>
      <c r="UYO10"/>
      <c r="UYP10"/>
      <c r="UYQ10"/>
      <c r="UYR10"/>
      <c r="UYS10"/>
      <c r="UYT10"/>
      <c r="UYU10"/>
      <c r="UYV10"/>
      <c r="UYW10"/>
      <c r="UYX10"/>
      <c r="UYY10"/>
      <c r="UYZ10"/>
      <c r="UZA10"/>
      <c r="UZB10"/>
      <c r="UZC10"/>
      <c r="UZD10"/>
      <c r="UZE10"/>
      <c r="UZF10"/>
      <c r="UZG10"/>
      <c r="UZH10"/>
      <c r="UZI10"/>
      <c r="UZJ10"/>
      <c r="UZK10"/>
      <c r="UZL10"/>
      <c r="UZM10"/>
      <c r="UZN10"/>
      <c r="UZO10"/>
      <c r="UZP10"/>
      <c r="UZQ10"/>
      <c r="UZR10"/>
      <c r="UZS10"/>
      <c r="UZT10"/>
      <c r="UZU10"/>
      <c r="UZV10"/>
      <c r="UZW10"/>
      <c r="UZX10"/>
      <c r="UZY10"/>
      <c r="UZZ10"/>
      <c r="VAA10"/>
      <c r="VAB10"/>
      <c r="VAC10"/>
      <c r="VAD10"/>
      <c r="VAE10"/>
      <c r="VAF10"/>
      <c r="VAG10"/>
      <c r="VAH10"/>
      <c r="VAI10"/>
      <c r="VAJ10"/>
      <c r="VAK10"/>
      <c r="VAL10"/>
      <c r="VAM10"/>
      <c r="VAN10"/>
      <c r="VAO10"/>
      <c r="VAP10"/>
      <c r="VAQ10"/>
      <c r="VAR10"/>
      <c r="VAS10"/>
      <c r="VAT10"/>
      <c r="VAU10"/>
      <c r="VAV10"/>
      <c r="VAW10"/>
      <c r="VAX10"/>
      <c r="VAY10"/>
      <c r="VAZ10"/>
      <c r="VBA10"/>
      <c r="VBB10"/>
      <c r="VBC10"/>
      <c r="VBD10"/>
      <c r="VBE10"/>
      <c r="VBF10"/>
      <c r="VBG10"/>
      <c r="VBH10"/>
      <c r="VBI10"/>
      <c r="VBJ10"/>
      <c r="VBK10"/>
      <c r="VBL10"/>
      <c r="VBM10"/>
      <c r="VBN10"/>
      <c r="VBO10"/>
      <c r="VBP10"/>
      <c r="VBQ10"/>
      <c r="VBR10"/>
      <c r="VBS10"/>
      <c r="VBT10"/>
      <c r="VBU10"/>
      <c r="VBV10"/>
      <c r="VBW10"/>
      <c r="VBX10"/>
      <c r="VBY10"/>
      <c r="VBZ10"/>
      <c r="VCA10"/>
      <c r="VCB10"/>
      <c r="VCC10"/>
      <c r="VCD10"/>
      <c r="VCE10"/>
      <c r="VCF10"/>
      <c r="VCG10"/>
      <c r="VCH10"/>
      <c r="VCI10"/>
      <c r="VCJ10"/>
      <c r="VCK10"/>
      <c r="VCL10"/>
      <c r="VCM10"/>
      <c r="VCN10"/>
      <c r="VCO10"/>
      <c r="VCP10"/>
      <c r="VCQ10"/>
      <c r="VCR10"/>
      <c r="VCS10"/>
      <c r="VCT10"/>
      <c r="VCU10"/>
      <c r="VCV10"/>
      <c r="VCW10"/>
      <c r="VCX10"/>
      <c r="VCY10"/>
      <c r="VCZ10"/>
      <c r="VDA10"/>
      <c r="VDB10"/>
      <c r="VDC10"/>
      <c r="VDD10"/>
      <c r="VDE10"/>
      <c r="VDF10"/>
      <c r="VDG10"/>
      <c r="VDH10"/>
      <c r="VDI10"/>
      <c r="VDJ10"/>
      <c r="VDK10"/>
      <c r="VDL10"/>
      <c r="VDM10"/>
      <c r="VDN10"/>
      <c r="VDO10"/>
      <c r="VDP10"/>
      <c r="VDQ10"/>
      <c r="VDR10"/>
      <c r="VDS10"/>
      <c r="VDT10"/>
      <c r="VDU10"/>
      <c r="VDV10"/>
      <c r="VDW10"/>
      <c r="VDX10"/>
      <c r="VDY10"/>
      <c r="VDZ10"/>
      <c r="VEA10"/>
      <c r="VEB10"/>
      <c r="VEC10"/>
      <c r="VED10"/>
      <c r="VEE10"/>
      <c r="VEF10"/>
      <c r="VEG10"/>
      <c r="VEH10"/>
      <c r="VEI10"/>
      <c r="VEJ10"/>
      <c r="VEK10"/>
      <c r="VEL10"/>
      <c r="VEM10"/>
      <c r="VEN10"/>
      <c r="VEO10"/>
      <c r="VEP10"/>
      <c r="VEQ10"/>
      <c r="VER10"/>
      <c r="VES10"/>
      <c r="VET10"/>
      <c r="VEU10"/>
      <c r="VEV10"/>
      <c r="VEW10"/>
      <c r="VEX10"/>
      <c r="VEY10"/>
      <c r="VEZ10"/>
      <c r="VFA10"/>
      <c r="VFB10"/>
      <c r="VFC10"/>
      <c r="VFD10"/>
      <c r="VFE10"/>
      <c r="VFF10"/>
      <c r="VFG10"/>
      <c r="VFH10"/>
      <c r="VFI10"/>
      <c r="VFJ10"/>
      <c r="VFK10"/>
      <c r="VFL10"/>
      <c r="VFM10"/>
      <c r="VFN10"/>
      <c r="VFO10"/>
      <c r="VFP10"/>
      <c r="VFQ10"/>
      <c r="VFR10"/>
      <c r="VFS10"/>
      <c r="VFT10"/>
      <c r="VFU10"/>
      <c r="VFV10"/>
      <c r="VFW10"/>
      <c r="VFX10"/>
      <c r="VFY10"/>
      <c r="VFZ10"/>
      <c r="VGA10"/>
      <c r="VGB10"/>
      <c r="VGC10"/>
      <c r="VGD10"/>
      <c r="VGE10"/>
      <c r="VGF10"/>
      <c r="VGG10"/>
      <c r="VGH10"/>
      <c r="VGI10"/>
      <c r="VGJ10"/>
      <c r="VGK10"/>
      <c r="VGL10"/>
      <c r="VGM10"/>
      <c r="VGN10"/>
      <c r="VGO10"/>
      <c r="VGP10"/>
      <c r="VGQ10"/>
      <c r="VGR10"/>
      <c r="VGS10"/>
      <c r="VGT10"/>
      <c r="VGU10"/>
      <c r="VGV10"/>
      <c r="VGW10"/>
      <c r="VGX10"/>
      <c r="VGY10"/>
      <c r="VGZ10"/>
      <c r="VHA10"/>
      <c r="VHB10"/>
      <c r="VHC10"/>
      <c r="VHD10"/>
      <c r="VHE10"/>
      <c r="VHF10"/>
      <c r="VHG10"/>
      <c r="VHH10"/>
      <c r="VHI10"/>
      <c r="VHJ10"/>
      <c r="VHK10"/>
      <c r="VHL10"/>
      <c r="VHM10"/>
      <c r="VHN10"/>
      <c r="VHO10"/>
      <c r="VHP10"/>
      <c r="VHQ10"/>
      <c r="VHR10"/>
      <c r="VHS10"/>
      <c r="VHT10"/>
      <c r="VHU10"/>
      <c r="VHV10"/>
      <c r="VHW10"/>
      <c r="VHX10"/>
      <c r="VHY10"/>
      <c r="VHZ10"/>
      <c r="VIA10"/>
      <c r="VIB10"/>
      <c r="VIC10"/>
      <c r="VID10"/>
      <c r="VIE10"/>
      <c r="VIF10"/>
      <c r="VIG10"/>
      <c r="VIH10"/>
      <c r="VII10"/>
      <c r="VIJ10"/>
      <c r="VIK10"/>
      <c r="VIL10"/>
      <c r="VIM10"/>
      <c r="VIN10"/>
      <c r="VIO10"/>
      <c r="VIP10"/>
      <c r="VIQ10"/>
      <c r="VIR10"/>
      <c r="VIS10"/>
      <c r="VIT10"/>
      <c r="VIU10"/>
      <c r="VIV10"/>
      <c r="VIW10"/>
      <c r="VIX10"/>
      <c r="VIY10"/>
      <c r="VIZ10"/>
      <c r="VJA10"/>
      <c r="VJB10"/>
      <c r="VJC10"/>
      <c r="VJD10"/>
      <c r="VJE10"/>
      <c r="VJF10"/>
      <c r="VJG10"/>
      <c r="VJH10"/>
      <c r="VJI10"/>
      <c r="VJJ10"/>
      <c r="VJK10"/>
      <c r="VJL10"/>
      <c r="VJM10"/>
      <c r="VJN10"/>
      <c r="VJO10"/>
      <c r="VJP10"/>
      <c r="VJQ10"/>
      <c r="VJR10"/>
      <c r="VJS10"/>
      <c r="VJT10"/>
      <c r="VJU10"/>
      <c r="VJV10"/>
      <c r="VJW10"/>
      <c r="VJX10"/>
      <c r="VJY10"/>
      <c r="VJZ10"/>
      <c r="VKA10"/>
      <c r="VKB10"/>
      <c r="VKC10"/>
      <c r="VKD10"/>
      <c r="VKE10"/>
      <c r="VKF10"/>
      <c r="VKG10"/>
      <c r="VKH10"/>
      <c r="VKI10"/>
      <c r="VKJ10"/>
      <c r="VKK10"/>
      <c r="VKL10"/>
      <c r="VKM10"/>
      <c r="VKN10"/>
      <c r="VKO10"/>
      <c r="VKP10"/>
      <c r="VKQ10"/>
      <c r="VKR10"/>
      <c r="VKS10"/>
      <c r="VKT10"/>
      <c r="VKU10"/>
      <c r="VKV10"/>
      <c r="VKW10"/>
      <c r="VKX10"/>
      <c r="VKY10"/>
      <c r="VKZ10"/>
      <c r="VLA10"/>
      <c r="VLB10"/>
      <c r="VLC10"/>
      <c r="VLD10"/>
      <c r="VLE10"/>
      <c r="VLF10"/>
      <c r="VLG10"/>
      <c r="VLH10"/>
      <c r="VLI10"/>
      <c r="VLJ10"/>
      <c r="VLK10"/>
      <c r="VLL10"/>
      <c r="VLM10"/>
      <c r="VLN10"/>
      <c r="VLO10"/>
      <c r="VLP10"/>
      <c r="VLQ10"/>
      <c r="VLR10"/>
      <c r="VLS10"/>
      <c r="VLT10"/>
      <c r="VLU10"/>
      <c r="VLV10"/>
      <c r="VLW10"/>
      <c r="VLX10"/>
      <c r="VLY10"/>
      <c r="VLZ10"/>
      <c r="VMA10"/>
      <c r="VMB10"/>
      <c r="VMC10"/>
      <c r="VMD10"/>
      <c r="VME10"/>
      <c r="VMF10"/>
      <c r="VMG10"/>
      <c r="VMH10"/>
      <c r="VMI10"/>
      <c r="VMJ10"/>
      <c r="VMK10"/>
      <c r="VML10"/>
      <c r="VMM10"/>
      <c r="VMN10"/>
      <c r="VMO10"/>
      <c r="VMP10"/>
      <c r="VMQ10"/>
      <c r="VMR10"/>
      <c r="VMS10"/>
      <c r="VMT10"/>
      <c r="VMU10"/>
      <c r="VMV10"/>
      <c r="VMW10"/>
      <c r="VMX10"/>
      <c r="VMY10"/>
      <c r="VMZ10"/>
      <c r="VNA10"/>
      <c r="VNB10"/>
      <c r="VNC10"/>
      <c r="VND10"/>
      <c r="VNE10"/>
      <c r="VNF10"/>
      <c r="VNG10"/>
      <c r="VNH10"/>
      <c r="VNI10"/>
      <c r="VNJ10"/>
      <c r="VNK10"/>
      <c r="VNL10"/>
      <c r="VNM10"/>
      <c r="VNN10"/>
      <c r="VNO10"/>
      <c r="VNP10"/>
      <c r="VNQ10"/>
      <c r="VNR10"/>
      <c r="VNS10"/>
      <c r="VNT10"/>
      <c r="VNU10"/>
      <c r="VNV10"/>
      <c r="VNW10"/>
      <c r="VNX10"/>
      <c r="VNY10"/>
      <c r="VNZ10"/>
      <c r="VOA10"/>
      <c r="VOB10"/>
      <c r="VOC10"/>
      <c r="VOD10"/>
      <c r="VOE10"/>
      <c r="VOF10"/>
      <c r="VOG10"/>
      <c r="VOH10"/>
      <c r="VOI10"/>
      <c r="VOJ10"/>
      <c r="VOK10"/>
      <c r="VOL10"/>
      <c r="VOM10"/>
      <c r="VON10"/>
      <c r="VOO10"/>
      <c r="VOP10"/>
      <c r="VOQ10"/>
      <c r="VOR10"/>
      <c r="VOS10"/>
      <c r="VOT10"/>
      <c r="VOU10"/>
      <c r="VOV10"/>
      <c r="VOW10"/>
      <c r="VOX10"/>
      <c r="VOY10"/>
      <c r="VOZ10"/>
      <c r="VPA10"/>
      <c r="VPB10"/>
      <c r="VPC10"/>
      <c r="VPD10"/>
      <c r="VPE10"/>
      <c r="VPF10"/>
      <c r="VPG10"/>
      <c r="VPH10"/>
      <c r="VPI10"/>
      <c r="VPJ10"/>
      <c r="VPK10"/>
      <c r="VPL10"/>
      <c r="VPM10"/>
      <c r="VPN10"/>
      <c r="VPO10"/>
      <c r="VPP10"/>
      <c r="VPQ10"/>
      <c r="VPR10"/>
      <c r="VPS10"/>
      <c r="VPT10"/>
      <c r="VPU10"/>
      <c r="VPV10"/>
      <c r="VPW10"/>
      <c r="VPX10"/>
      <c r="VPY10"/>
      <c r="VPZ10"/>
      <c r="VQA10"/>
      <c r="VQB10"/>
      <c r="VQC10"/>
      <c r="VQD10"/>
      <c r="VQE10"/>
      <c r="VQF10"/>
      <c r="VQG10"/>
      <c r="VQH10"/>
      <c r="VQI10"/>
      <c r="VQJ10"/>
      <c r="VQK10"/>
      <c r="VQL10"/>
      <c r="VQM10"/>
      <c r="VQN10"/>
      <c r="VQO10"/>
      <c r="VQP10"/>
      <c r="VQQ10"/>
      <c r="VQR10"/>
      <c r="VQS10"/>
      <c r="VQT10"/>
      <c r="VQU10"/>
      <c r="VQV10"/>
      <c r="VQW10"/>
      <c r="VQX10"/>
      <c r="VQY10"/>
      <c r="VQZ10"/>
      <c r="VRA10"/>
      <c r="VRB10"/>
      <c r="VRC10"/>
      <c r="VRD10"/>
      <c r="VRE10"/>
      <c r="VRF10"/>
      <c r="VRG10"/>
      <c r="VRH10"/>
      <c r="VRI10"/>
      <c r="VRJ10"/>
      <c r="VRK10"/>
      <c r="VRL10"/>
      <c r="VRM10"/>
      <c r="VRN10"/>
      <c r="VRO10"/>
      <c r="VRP10"/>
      <c r="VRQ10"/>
      <c r="VRR10"/>
      <c r="VRS10"/>
      <c r="VRT10"/>
      <c r="VRU10"/>
      <c r="VRV10"/>
      <c r="VRW10"/>
      <c r="VRX10"/>
      <c r="VRY10"/>
      <c r="VRZ10"/>
      <c r="VSA10"/>
      <c r="VSB10"/>
      <c r="VSC10"/>
      <c r="VSD10"/>
      <c r="VSE10"/>
      <c r="VSF10"/>
      <c r="VSG10"/>
      <c r="VSH10"/>
      <c r="VSI10"/>
      <c r="VSJ10"/>
      <c r="VSK10"/>
      <c r="VSL10"/>
      <c r="VSM10"/>
      <c r="VSN10"/>
      <c r="VSO10"/>
      <c r="VSP10"/>
      <c r="VSQ10"/>
      <c r="VSR10"/>
      <c r="VSS10"/>
      <c r="VST10"/>
      <c r="VSU10"/>
      <c r="VSV10"/>
      <c r="VSW10"/>
      <c r="VSX10"/>
      <c r="VSY10"/>
      <c r="VSZ10"/>
      <c r="VTA10"/>
      <c r="VTB10"/>
      <c r="VTC10"/>
      <c r="VTD10"/>
      <c r="VTE10"/>
      <c r="VTF10"/>
      <c r="VTG10"/>
      <c r="VTH10"/>
      <c r="VTI10"/>
      <c r="VTJ10"/>
      <c r="VTK10"/>
      <c r="VTL10"/>
      <c r="VTM10"/>
      <c r="VTN10"/>
      <c r="VTO10"/>
      <c r="VTP10"/>
      <c r="VTQ10"/>
      <c r="VTR10"/>
      <c r="VTS10"/>
      <c r="VTT10"/>
      <c r="VTU10"/>
      <c r="VTV10"/>
      <c r="VTW10"/>
      <c r="VTX10"/>
      <c r="VTY10"/>
      <c r="VTZ10"/>
      <c r="VUA10"/>
      <c r="VUB10"/>
      <c r="VUC10"/>
      <c r="VUD10"/>
      <c r="VUE10"/>
      <c r="VUF10"/>
      <c r="VUG10"/>
      <c r="VUH10"/>
      <c r="VUI10"/>
      <c r="VUJ10"/>
      <c r="VUK10"/>
      <c r="VUL10"/>
      <c r="VUM10"/>
      <c r="VUN10"/>
      <c r="VUO10"/>
      <c r="VUP10"/>
      <c r="VUQ10"/>
      <c r="VUR10"/>
      <c r="VUS10"/>
      <c r="VUT10"/>
      <c r="VUU10"/>
      <c r="VUV10"/>
      <c r="VUW10"/>
      <c r="VUX10"/>
      <c r="VUY10"/>
      <c r="VUZ10"/>
      <c r="VVA10"/>
      <c r="VVB10"/>
      <c r="VVC10"/>
      <c r="VVD10"/>
      <c r="VVE10"/>
      <c r="VVF10"/>
      <c r="VVG10"/>
      <c r="VVH10"/>
      <c r="VVI10"/>
      <c r="VVJ10"/>
      <c r="VVK10"/>
      <c r="VVL10"/>
      <c r="VVM10"/>
      <c r="VVN10"/>
      <c r="VVO10"/>
      <c r="VVP10"/>
      <c r="VVQ10"/>
      <c r="VVR10"/>
      <c r="VVS10"/>
      <c r="VVT10"/>
      <c r="VVU10"/>
      <c r="VVV10"/>
      <c r="VVW10"/>
      <c r="VVX10"/>
      <c r="VVY10"/>
      <c r="VVZ10"/>
      <c r="VWA10"/>
      <c r="VWB10"/>
      <c r="VWC10"/>
      <c r="VWD10"/>
      <c r="VWE10"/>
      <c r="VWF10"/>
      <c r="VWG10"/>
      <c r="VWH10"/>
      <c r="VWI10"/>
      <c r="VWJ10"/>
      <c r="VWK10"/>
      <c r="VWL10"/>
      <c r="VWM10"/>
      <c r="VWN10"/>
      <c r="VWO10"/>
      <c r="VWP10"/>
      <c r="VWQ10"/>
      <c r="VWR10"/>
      <c r="VWS10"/>
      <c r="VWT10"/>
      <c r="VWU10"/>
      <c r="VWV10"/>
      <c r="VWW10"/>
      <c r="VWX10"/>
      <c r="VWY10"/>
      <c r="VWZ10"/>
      <c r="VXA10"/>
      <c r="VXB10"/>
      <c r="VXC10"/>
      <c r="VXD10"/>
      <c r="VXE10"/>
      <c r="VXF10"/>
      <c r="VXG10"/>
      <c r="VXH10"/>
      <c r="VXI10"/>
      <c r="VXJ10"/>
      <c r="VXK10"/>
      <c r="VXL10"/>
      <c r="VXM10"/>
      <c r="VXN10"/>
      <c r="VXO10"/>
      <c r="VXP10"/>
      <c r="VXQ10"/>
      <c r="VXR10"/>
      <c r="VXS10"/>
      <c r="VXT10"/>
      <c r="VXU10"/>
      <c r="VXV10"/>
      <c r="VXW10"/>
      <c r="VXX10"/>
      <c r="VXY10"/>
      <c r="VXZ10"/>
      <c r="VYA10"/>
      <c r="VYB10"/>
      <c r="VYC10"/>
      <c r="VYD10"/>
      <c r="VYE10"/>
      <c r="VYF10"/>
      <c r="VYG10"/>
      <c r="VYH10"/>
      <c r="VYI10"/>
      <c r="VYJ10"/>
      <c r="VYK10"/>
      <c r="VYL10"/>
      <c r="VYM10"/>
      <c r="VYN10"/>
      <c r="VYO10"/>
      <c r="VYP10"/>
      <c r="VYQ10"/>
      <c r="VYR10"/>
      <c r="VYS10"/>
      <c r="VYT10"/>
      <c r="VYU10"/>
      <c r="VYV10"/>
      <c r="VYW10"/>
      <c r="VYX10"/>
      <c r="VYY10"/>
      <c r="VYZ10"/>
      <c r="VZA10"/>
      <c r="VZB10"/>
      <c r="VZC10"/>
      <c r="VZD10"/>
      <c r="VZE10"/>
      <c r="VZF10"/>
      <c r="VZG10"/>
      <c r="VZH10"/>
      <c r="VZI10"/>
      <c r="VZJ10"/>
      <c r="VZK10"/>
      <c r="VZL10"/>
      <c r="VZM10"/>
      <c r="VZN10"/>
      <c r="VZO10"/>
      <c r="VZP10"/>
      <c r="VZQ10"/>
      <c r="VZR10"/>
      <c r="VZS10"/>
      <c r="VZT10"/>
      <c r="VZU10"/>
      <c r="VZV10"/>
      <c r="VZW10"/>
      <c r="VZX10"/>
      <c r="VZY10"/>
      <c r="VZZ10"/>
      <c r="WAA10"/>
      <c r="WAB10"/>
      <c r="WAC10"/>
      <c r="WAD10"/>
      <c r="WAE10"/>
      <c r="WAF10"/>
      <c r="WAG10"/>
      <c r="WAH10"/>
      <c r="WAI10"/>
      <c r="WAJ10"/>
      <c r="WAK10"/>
      <c r="WAL10"/>
      <c r="WAM10"/>
      <c r="WAN10"/>
      <c r="WAO10"/>
      <c r="WAP10"/>
      <c r="WAQ10"/>
      <c r="WAR10"/>
      <c r="WAS10"/>
      <c r="WAT10"/>
      <c r="WAU10"/>
      <c r="WAV10"/>
      <c r="WAW10"/>
      <c r="WAX10"/>
      <c r="WAY10"/>
      <c r="WAZ10"/>
      <c r="WBA10"/>
      <c r="WBB10"/>
      <c r="WBC10"/>
      <c r="WBD10"/>
      <c r="WBE10"/>
      <c r="WBF10"/>
      <c r="WBG10"/>
      <c r="WBH10"/>
      <c r="WBI10"/>
      <c r="WBJ10"/>
      <c r="WBK10"/>
      <c r="WBL10"/>
      <c r="WBM10"/>
      <c r="WBN10"/>
      <c r="WBO10"/>
      <c r="WBP10"/>
      <c r="WBQ10"/>
      <c r="WBR10"/>
      <c r="WBS10"/>
      <c r="WBT10"/>
      <c r="WBU10"/>
      <c r="WBV10"/>
      <c r="WBW10"/>
      <c r="WBX10"/>
      <c r="WBY10"/>
      <c r="WBZ10"/>
      <c r="WCA10"/>
      <c r="WCB10"/>
      <c r="WCC10"/>
      <c r="WCD10"/>
      <c r="WCE10"/>
      <c r="WCF10"/>
      <c r="WCG10"/>
      <c r="WCH10"/>
      <c r="WCI10"/>
      <c r="WCJ10"/>
      <c r="WCK10"/>
      <c r="WCL10"/>
      <c r="WCM10"/>
      <c r="WCN10"/>
      <c r="WCO10"/>
      <c r="WCP10"/>
      <c r="WCQ10"/>
      <c r="WCR10"/>
      <c r="WCS10"/>
      <c r="WCT10"/>
      <c r="WCU10"/>
      <c r="WCV10"/>
      <c r="WCW10"/>
      <c r="WCX10"/>
      <c r="WCY10"/>
      <c r="WCZ10"/>
      <c r="WDA10"/>
      <c r="WDB10"/>
      <c r="WDC10"/>
      <c r="WDD10"/>
      <c r="WDE10"/>
      <c r="WDF10"/>
      <c r="WDG10"/>
      <c r="WDH10"/>
      <c r="WDI10"/>
      <c r="WDJ10"/>
      <c r="WDK10"/>
      <c r="WDL10"/>
      <c r="WDM10"/>
      <c r="WDN10"/>
      <c r="WDO10"/>
      <c r="WDP10"/>
      <c r="WDQ10"/>
      <c r="WDR10"/>
      <c r="WDS10"/>
      <c r="WDT10"/>
      <c r="WDU10"/>
      <c r="WDV10"/>
      <c r="WDW10"/>
      <c r="WDX10"/>
      <c r="WDY10"/>
      <c r="WDZ10"/>
      <c r="WEA10"/>
      <c r="WEB10"/>
      <c r="WEC10"/>
      <c r="WED10"/>
      <c r="WEE10"/>
      <c r="WEF10"/>
      <c r="WEG10"/>
      <c r="WEH10"/>
      <c r="WEI10"/>
      <c r="WEJ10"/>
      <c r="WEK10"/>
      <c r="WEL10"/>
      <c r="WEM10"/>
      <c r="WEN10"/>
      <c r="WEO10"/>
      <c r="WEP10"/>
      <c r="WEQ10"/>
      <c r="WER10"/>
      <c r="WES10"/>
      <c r="WET10"/>
      <c r="WEU10"/>
      <c r="WEV10"/>
      <c r="WEW10"/>
      <c r="WEX10"/>
      <c r="WEY10"/>
      <c r="WEZ10"/>
      <c r="WFA10"/>
      <c r="WFB10"/>
      <c r="WFC10"/>
      <c r="WFD10"/>
      <c r="WFE10"/>
      <c r="WFF10"/>
      <c r="WFG10"/>
      <c r="WFH10"/>
      <c r="WFI10"/>
      <c r="WFJ10"/>
      <c r="WFK10"/>
      <c r="WFL10"/>
      <c r="WFM10"/>
      <c r="WFN10"/>
      <c r="WFO10"/>
      <c r="WFP10"/>
      <c r="WFQ10"/>
      <c r="WFR10"/>
      <c r="WFS10"/>
      <c r="WFT10"/>
      <c r="WFU10"/>
      <c r="WFV10"/>
      <c r="WFW10"/>
      <c r="WFX10"/>
      <c r="WFY10"/>
      <c r="WFZ10"/>
      <c r="WGA10"/>
      <c r="WGB10"/>
      <c r="WGC10"/>
      <c r="WGD10"/>
      <c r="WGE10"/>
      <c r="WGF10"/>
      <c r="WGG10"/>
      <c r="WGH10"/>
      <c r="WGI10"/>
      <c r="WGJ10"/>
      <c r="WGK10"/>
      <c r="WGL10"/>
      <c r="WGM10"/>
      <c r="WGN10"/>
      <c r="WGO10"/>
      <c r="WGP10"/>
      <c r="WGQ10"/>
      <c r="WGR10"/>
      <c r="WGS10"/>
      <c r="WGT10"/>
      <c r="WGU10"/>
      <c r="WGV10"/>
      <c r="WGW10"/>
      <c r="WGX10"/>
      <c r="WGY10"/>
      <c r="WGZ10"/>
      <c r="WHA10"/>
      <c r="WHB10"/>
      <c r="WHC10"/>
      <c r="WHD10"/>
      <c r="WHE10"/>
      <c r="WHF10"/>
      <c r="WHG10"/>
      <c r="WHH10"/>
      <c r="WHI10"/>
      <c r="WHJ10"/>
      <c r="WHK10"/>
      <c r="WHL10"/>
      <c r="WHM10"/>
      <c r="WHN10"/>
      <c r="WHO10"/>
      <c r="WHP10"/>
      <c r="WHQ10"/>
      <c r="WHR10"/>
      <c r="WHS10"/>
      <c r="WHT10"/>
      <c r="WHU10"/>
      <c r="WHV10"/>
      <c r="WHW10"/>
      <c r="WHX10"/>
      <c r="WHY10"/>
      <c r="WHZ10"/>
      <c r="WIA10"/>
      <c r="WIB10"/>
      <c r="WIC10"/>
      <c r="WID10"/>
      <c r="WIE10"/>
      <c r="WIF10"/>
      <c r="WIG10"/>
      <c r="WIH10"/>
      <c r="WII10"/>
      <c r="WIJ10"/>
      <c r="WIK10"/>
      <c r="WIL10"/>
      <c r="WIM10"/>
      <c r="WIN10"/>
      <c r="WIO10"/>
      <c r="WIP10"/>
      <c r="WIQ10"/>
      <c r="WIR10"/>
      <c r="WIS10"/>
      <c r="WIT10"/>
      <c r="WIU10"/>
      <c r="WIV10"/>
      <c r="WIW10"/>
      <c r="WIX10"/>
      <c r="WIY10"/>
      <c r="WIZ10"/>
      <c r="WJA10"/>
      <c r="WJB10"/>
      <c r="WJC10"/>
      <c r="WJD10"/>
      <c r="WJE10"/>
      <c r="WJF10"/>
      <c r="WJG10"/>
      <c r="WJH10"/>
      <c r="WJI10"/>
      <c r="WJJ10"/>
      <c r="WJK10"/>
      <c r="WJL10"/>
      <c r="WJM10"/>
      <c r="WJN10"/>
      <c r="WJO10"/>
      <c r="WJP10"/>
      <c r="WJQ10"/>
      <c r="WJR10"/>
      <c r="WJS10"/>
      <c r="WJT10"/>
      <c r="WJU10"/>
      <c r="WJV10"/>
      <c r="WJW10"/>
      <c r="WJX10"/>
      <c r="WJY10"/>
      <c r="WJZ10"/>
      <c r="WKA10"/>
      <c r="WKB10"/>
      <c r="WKC10"/>
      <c r="WKD10"/>
      <c r="WKE10"/>
      <c r="WKF10"/>
      <c r="WKG10"/>
      <c r="WKH10"/>
      <c r="WKI10"/>
      <c r="WKJ10"/>
      <c r="WKK10"/>
      <c r="WKL10"/>
      <c r="WKM10"/>
      <c r="WKN10"/>
      <c r="WKO10"/>
      <c r="WKP10"/>
      <c r="WKQ10"/>
      <c r="WKR10"/>
      <c r="WKS10"/>
      <c r="WKT10"/>
      <c r="WKU10"/>
      <c r="WKV10"/>
      <c r="WKW10"/>
      <c r="WKX10"/>
      <c r="WKY10"/>
      <c r="WKZ10"/>
      <c r="WLA10"/>
      <c r="WLB10"/>
      <c r="WLC10"/>
      <c r="WLD10"/>
      <c r="WLE10"/>
      <c r="WLF10"/>
      <c r="WLG10"/>
      <c r="WLH10"/>
      <c r="WLI10"/>
      <c r="WLJ10"/>
      <c r="WLK10"/>
      <c r="WLL10"/>
      <c r="WLM10"/>
      <c r="WLN10"/>
      <c r="WLO10"/>
      <c r="WLP10"/>
      <c r="WLQ10"/>
      <c r="WLR10"/>
      <c r="WLS10"/>
      <c r="WLT10"/>
      <c r="WLU10"/>
      <c r="WLV10"/>
      <c r="WLW10"/>
      <c r="WLX10"/>
      <c r="WLY10"/>
      <c r="WLZ10"/>
      <c r="WMA10"/>
      <c r="WMB10"/>
      <c r="WMC10"/>
      <c r="WMD10"/>
      <c r="WME10"/>
      <c r="WMF10"/>
      <c r="WMG10"/>
      <c r="WMH10"/>
      <c r="WMI10"/>
      <c r="WMJ10"/>
      <c r="WMK10"/>
      <c r="WML10"/>
      <c r="WMM10"/>
      <c r="WMN10"/>
      <c r="WMO10"/>
      <c r="WMP10"/>
      <c r="WMQ10"/>
      <c r="WMR10"/>
      <c r="WMS10"/>
      <c r="WMT10"/>
      <c r="WMU10"/>
      <c r="WMV10"/>
      <c r="WMW10"/>
      <c r="WMX10"/>
      <c r="WMY10"/>
      <c r="WMZ10"/>
      <c r="WNA10"/>
      <c r="WNB10"/>
      <c r="WNC10"/>
      <c r="WND10"/>
      <c r="WNE10"/>
      <c r="WNF10"/>
      <c r="WNG10"/>
      <c r="WNH10"/>
      <c r="WNI10"/>
      <c r="WNJ10"/>
      <c r="WNK10"/>
      <c r="WNL10"/>
      <c r="WNM10"/>
      <c r="WNN10"/>
      <c r="WNO10"/>
      <c r="WNP10"/>
      <c r="WNQ10"/>
      <c r="WNR10"/>
      <c r="WNS10"/>
      <c r="WNT10"/>
      <c r="WNU10"/>
      <c r="WNV10"/>
      <c r="WNW10"/>
      <c r="WNX10"/>
      <c r="WNY10"/>
      <c r="WNZ10"/>
      <c r="WOA10"/>
      <c r="WOB10"/>
      <c r="WOC10"/>
      <c r="WOD10"/>
      <c r="WOE10"/>
      <c r="WOF10"/>
      <c r="WOG10"/>
      <c r="WOH10"/>
      <c r="WOI10"/>
      <c r="WOJ10"/>
      <c r="WOK10"/>
      <c r="WOL10"/>
      <c r="WOM10"/>
      <c r="WON10"/>
      <c r="WOO10"/>
      <c r="WOP10"/>
      <c r="WOQ10"/>
      <c r="WOR10"/>
      <c r="WOS10"/>
      <c r="WOT10"/>
      <c r="WOU10"/>
      <c r="WOV10"/>
      <c r="WOW10"/>
      <c r="WOX10"/>
      <c r="WOY10"/>
      <c r="WOZ10"/>
      <c r="WPA10"/>
      <c r="WPB10"/>
      <c r="WPC10"/>
      <c r="WPD10"/>
      <c r="WPE10"/>
      <c r="WPF10"/>
      <c r="WPG10"/>
      <c r="WPH10"/>
      <c r="WPI10"/>
      <c r="WPJ10"/>
      <c r="WPK10"/>
      <c r="WPL10"/>
      <c r="WPM10"/>
      <c r="WPN10"/>
      <c r="WPO10"/>
      <c r="WPP10"/>
      <c r="WPQ10"/>
      <c r="WPR10"/>
      <c r="WPS10"/>
      <c r="WPT10"/>
      <c r="WPU10"/>
      <c r="WPV10"/>
      <c r="WPW10"/>
      <c r="WPX10"/>
      <c r="WPY10"/>
      <c r="WPZ10"/>
      <c r="WQA10"/>
      <c r="WQB10"/>
      <c r="WQC10"/>
      <c r="WQD10"/>
      <c r="WQE10"/>
      <c r="WQF10"/>
      <c r="WQG10"/>
      <c r="WQH10"/>
      <c r="WQI10"/>
      <c r="WQJ10"/>
      <c r="WQK10"/>
      <c r="WQL10"/>
      <c r="WQM10"/>
      <c r="WQN10"/>
      <c r="WQO10"/>
      <c r="WQP10"/>
      <c r="WQQ10"/>
      <c r="WQR10"/>
      <c r="WQS10"/>
      <c r="WQT10"/>
      <c r="WQU10"/>
      <c r="WQV10"/>
      <c r="WQW10"/>
      <c r="WQX10"/>
      <c r="WQY10"/>
      <c r="WQZ10"/>
      <c r="WRA10"/>
      <c r="WRB10"/>
      <c r="WRC10"/>
      <c r="WRD10"/>
      <c r="WRE10"/>
      <c r="WRF10"/>
      <c r="WRG10"/>
      <c r="WRH10"/>
      <c r="WRI10"/>
      <c r="WRJ10"/>
      <c r="WRK10"/>
      <c r="WRL10"/>
      <c r="WRM10"/>
      <c r="WRN10"/>
      <c r="WRO10"/>
      <c r="WRP10"/>
      <c r="WRQ10"/>
      <c r="WRR10"/>
      <c r="WRS10"/>
      <c r="WRT10"/>
      <c r="WRU10"/>
      <c r="WRV10"/>
      <c r="WRW10"/>
      <c r="WRX10"/>
      <c r="WRY10"/>
      <c r="WRZ10"/>
      <c r="WSA10"/>
      <c r="WSB10"/>
      <c r="WSC10"/>
      <c r="WSD10"/>
      <c r="WSE10"/>
      <c r="WSF10"/>
      <c r="WSG10"/>
      <c r="WSH10"/>
      <c r="WSI10"/>
      <c r="WSJ10"/>
      <c r="WSK10"/>
      <c r="WSL10"/>
      <c r="WSM10"/>
      <c r="WSN10"/>
      <c r="WSO10"/>
      <c r="WSP10"/>
      <c r="WSQ10"/>
      <c r="WSR10"/>
      <c r="WSS10"/>
      <c r="WST10"/>
      <c r="WSU10"/>
      <c r="WSV10"/>
      <c r="WSW10"/>
      <c r="WSX10"/>
      <c r="WSY10"/>
      <c r="WSZ10"/>
      <c r="WTA10"/>
      <c r="WTB10"/>
      <c r="WTC10"/>
      <c r="WTD10"/>
      <c r="WTE10"/>
      <c r="WTF10"/>
      <c r="WTG10"/>
      <c r="WTH10"/>
      <c r="WTI10"/>
      <c r="WTJ10"/>
      <c r="WTK10"/>
      <c r="WTL10"/>
      <c r="WTM10"/>
      <c r="WTN10"/>
      <c r="WTO10"/>
      <c r="WTP10"/>
      <c r="WTQ10"/>
      <c r="WTR10"/>
      <c r="WTS10"/>
      <c r="WTT10"/>
      <c r="WTU10"/>
      <c r="WTV10"/>
      <c r="WTW10"/>
      <c r="WTX10"/>
      <c r="WTY10"/>
      <c r="WTZ10"/>
      <c r="WUA10"/>
      <c r="WUB10"/>
      <c r="WUC10"/>
      <c r="WUD10"/>
      <c r="WUE10"/>
      <c r="WUF10"/>
      <c r="WUG10"/>
      <c r="WUH10"/>
      <c r="WUI10"/>
      <c r="WUJ10"/>
      <c r="WUK10"/>
      <c r="WUL10"/>
      <c r="WUM10"/>
      <c r="WUN10"/>
      <c r="WUO10"/>
      <c r="WUP10"/>
      <c r="WUQ10"/>
      <c r="WUR10"/>
      <c r="WUS10"/>
      <c r="WUT10"/>
      <c r="WUU10"/>
      <c r="WUV10"/>
      <c r="WUW10"/>
      <c r="WUX10"/>
      <c r="WUY10"/>
      <c r="WUZ10"/>
      <c r="WVA10"/>
      <c r="WVB10"/>
      <c r="WVC10"/>
      <c r="WVD10"/>
      <c r="WVE10"/>
      <c r="WVF10"/>
      <c r="WVG10"/>
      <c r="WVH10"/>
      <c r="WVI10"/>
      <c r="WVJ10"/>
      <c r="WVK10"/>
      <c r="WVL10"/>
      <c r="WVM10"/>
      <c r="WVN10"/>
      <c r="WVO10"/>
      <c r="WVP10"/>
      <c r="WVQ10"/>
      <c r="WVR10"/>
      <c r="WVS10"/>
      <c r="WVT10"/>
      <c r="WVU10"/>
      <c r="WVV10"/>
      <c r="WVW10"/>
      <c r="WVX10"/>
      <c r="WVY10"/>
      <c r="WVZ10"/>
      <c r="WWA10"/>
      <c r="WWB10"/>
      <c r="WWC10"/>
      <c r="WWD10"/>
      <c r="WWE10"/>
      <c r="WWF10"/>
      <c r="WWG10"/>
      <c r="WWH10"/>
      <c r="WWI10"/>
      <c r="WWJ10"/>
      <c r="WWK10"/>
      <c r="WWL10"/>
      <c r="WWM10"/>
      <c r="WWN10"/>
      <c r="WWO10"/>
      <c r="WWP10"/>
      <c r="WWQ10"/>
      <c r="WWR10"/>
      <c r="WWS10"/>
      <c r="WWT10"/>
      <c r="WWU10"/>
      <c r="WWV10"/>
      <c r="WWW10"/>
      <c r="WWX10"/>
      <c r="WWY10"/>
      <c r="WWZ10"/>
      <c r="WXA10"/>
      <c r="WXB10"/>
      <c r="WXC10"/>
      <c r="WXD10"/>
      <c r="WXE10"/>
      <c r="WXF10"/>
      <c r="WXG10"/>
      <c r="WXH10"/>
      <c r="WXI10"/>
      <c r="WXJ10"/>
      <c r="WXK10"/>
      <c r="WXL10"/>
      <c r="WXM10"/>
      <c r="WXN10"/>
      <c r="WXO10"/>
      <c r="WXP10"/>
      <c r="WXQ10"/>
      <c r="WXR10"/>
      <c r="WXS10"/>
      <c r="WXT10"/>
      <c r="WXU10"/>
      <c r="WXV10"/>
      <c r="WXW10"/>
      <c r="WXX10"/>
      <c r="WXY10"/>
      <c r="WXZ10"/>
      <c r="WYA10"/>
      <c r="WYB10"/>
      <c r="WYC10"/>
      <c r="WYD10"/>
      <c r="WYE10"/>
      <c r="WYF10"/>
      <c r="WYG10"/>
      <c r="WYH10"/>
      <c r="WYI10"/>
      <c r="WYJ10"/>
      <c r="WYK10"/>
      <c r="WYL10"/>
      <c r="WYM10"/>
      <c r="WYN10"/>
      <c r="WYO10"/>
      <c r="WYP10"/>
      <c r="WYQ10"/>
      <c r="WYR10"/>
      <c r="WYS10"/>
      <c r="WYT10"/>
      <c r="WYU10"/>
      <c r="WYV10"/>
      <c r="WYW10"/>
      <c r="WYX10"/>
      <c r="WYY10"/>
      <c r="WYZ10"/>
      <c r="WZA10"/>
      <c r="WZB10"/>
      <c r="WZC10"/>
      <c r="WZD10"/>
      <c r="WZE10"/>
      <c r="WZF10"/>
      <c r="WZG10"/>
      <c r="WZH10"/>
      <c r="WZI10"/>
      <c r="WZJ10"/>
      <c r="WZK10"/>
      <c r="WZL10"/>
      <c r="WZM10"/>
      <c r="WZN10"/>
      <c r="WZO10"/>
      <c r="WZP10"/>
      <c r="WZQ10"/>
      <c r="WZR10"/>
      <c r="WZS10"/>
      <c r="WZT10"/>
      <c r="WZU10"/>
      <c r="WZV10"/>
      <c r="WZW10"/>
      <c r="WZX10"/>
      <c r="WZY10"/>
      <c r="WZZ10"/>
      <c r="XAA10"/>
      <c r="XAB10"/>
      <c r="XAC10"/>
      <c r="XAD10"/>
      <c r="XAE10"/>
      <c r="XAF10"/>
      <c r="XAG10"/>
      <c r="XAH10"/>
      <c r="XAI10"/>
      <c r="XAJ10"/>
      <c r="XAK10"/>
      <c r="XAL10"/>
      <c r="XAM10"/>
      <c r="XAN10"/>
      <c r="XAO10"/>
      <c r="XAP10"/>
      <c r="XAQ10"/>
      <c r="XAR10"/>
      <c r="XAS10"/>
      <c r="XAT10"/>
      <c r="XAU10"/>
      <c r="XAV10"/>
      <c r="XAW10"/>
      <c r="XAX10"/>
      <c r="XAY10"/>
      <c r="XAZ10"/>
      <c r="XBA10"/>
      <c r="XBB10"/>
      <c r="XBC10"/>
      <c r="XBD10"/>
      <c r="XBE10"/>
      <c r="XBF10"/>
      <c r="XBG10"/>
      <c r="XBH10"/>
      <c r="XBI10"/>
      <c r="XBJ10"/>
      <c r="XBK10"/>
      <c r="XBL10"/>
      <c r="XBM10"/>
      <c r="XBN10"/>
      <c r="XBO10"/>
      <c r="XBP10"/>
      <c r="XBQ10"/>
      <c r="XBR10"/>
      <c r="XBS10"/>
      <c r="XBT10"/>
      <c r="XBU10"/>
      <c r="XBV10"/>
      <c r="XBW10"/>
      <c r="XBX10"/>
      <c r="XBY10"/>
      <c r="XBZ10"/>
      <c r="XCA10"/>
      <c r="XCB10"/>
      <c r="XCC10"/>
      <c r="XCD10"/>
      <c r="XCE10"/>
      <c r="XCF10"/>
      <c r="XCG10"/>
      <c r="XCH10"/>
      <c r="XCI10"/>
      <c r="XCJ10"/>
      <c r="XCK10"/>
      <c r="XCL10"/>
      <c r="XCM10"/>
      <c r="XCN10"/>
      <c r="XCO10"/>
      <c r="XCP10"/>
      <c r="XCQ10"/>
      <c r="XCR10"/>
      <c r="XCS10"/>
      <c r="XCT10"/>
      <c r="XCU10"/>
      <c r="XCV10"/>
      <c r="XCW10"/>
      <c r="XCX10"/>
      <c r="XCY10"/>
      <c r="XCZ10"/>
      <c r="XDA10"/>
      <c r="XDB10"/>
      <c r="XDC10"/>
      <c r="XDD10"/>
      <c r="XDE10"/>
      <c r="XDF10"/>
      <c r="XDG10"/>
      <c r="XDH10"/>
      <c r="XDI10"/>
      <c r="XDJ10"/>
      <c r="XDK10"/>
      <c r="XDL10"/>
      <c r="XDM10"/>
      <c r="XDN10"/>
      <c r="XDO10"/>
      <c r="XDP10"/>
      <c r="XDQ10"/>
      <c r="XDR10"/>
      <c r="XDS10"/>
      <c r="XDT10"/>
      <c r="XDU10"/>
      <c r="XDV10"/>
      <c r="XDW10"/>
      <c r="XDX10"/>
      <c r="XDY10"/>
      <c r="XDZ10"/>
      <c r="XEA10"/>
      <c r="XEB10"/>
      <c r="XEC10"/>
      <c r="XED10"/>
      <c r="XEE10"/>
      <c r="XEF10"/>
      <c r="XEG10"/>
      <c r="XEH10"/>
      <c r="XEI10"/>
      <c r="XEJ10"/>
      <c r="XEK10"/>
      <c r="XEL10"/>
      <c r="XEM10"/>
      <c r="XEN10"/>
      <c r="XEO10"/>
      <c r="XEP10"/>
      <c r="XEQ10"/>
      <c r="XER10"/>
      <c r="XES10"/>
      <c r="XET10"/>
      <c r="XEU10"/>
      <c r="XEV10"/>
      <c r="XEW10"/>
      <c r="XEX10"/>
      <c r="XEY10"/>
      <c r="XEZ10"/>
      <c r="XFA10"/>
      <c r="XFB10"/>
      <c r="XFC10"/>
      <c r="XFD10"/>
    </row>
    <row r="11" spans="1:16384" s="16" customFormat="1" ht="18" customHeight="1" thickTop="1" thickBot="1">
      <c r="A11" s="17" t="s">
        <v>15</v>
      </c>
      <c r="PR11" s="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c r="CWR11"/>
      <c r="CWS11"/>
      <c r="CWT11"/>
      <c r="CWU11"/>
      <c r="CWV11"/>
      <c r="CWW11"/>
      <c r="CWX11"/>
      <c r="CWY11"/>
      <c r="CWZ11"/>
      <c r="CXA11"/>
      <c r="CXB11"/>
      <c r="CXC11"/>
      <c r="CXD11"/>
      <c r="CXE11"/>
      <c r="CXF11"/>
      <c r="CXG11"/>
      <c r="CXH11"/>
      <c r="CXI11"/>
      <c r="CXJ11"/>
      <c r="CXK11"/>
      <c r="CXL11"/>
      <c r="CXM11"/>
      <c r="CXN11"/>
      <c r="CXO11"/>
      <c r="CXP11"/>
      <c r="CXQ11"/>
      <c r="CXR11"/>
      <c r="CXS11"/>
      <c r="CXT11"/>
      <c r="CXU11"/>
      <c r="CXV11"/>
      <c r="CXW11"/>
      <c r="CXX11"/>
      <c r="CXY11"/>
      <c r="CXZ11"/>
      <c r="CYA11"/>
      <c r="CYB11"/>
      <c r="CYC11"/>
      <c r="CYD11"/>
      <c r="CYE11"/>
      <c r="CYF11"/>
      <c r="CYG11"/>
      <c r="CYH11"/>
      <c r="CYI11"/>
      <c r="CYJ11"/>
      <c r="CYK11"/>
      <c r="CYL11"/>
      <c r="CYM11"/>
      <c r="CYN11"/>
      <c r="CYO11"/>
      <c r="CYP11"/>
      <c r="CYQ11"/>
      <c r="CYR11"/>
      <c r="CYS11"/>
      <c r="CYT11"/>
      <c r="CYU11"/>
      <c r="CYV11"/>
      <c r="CYW11"/>
      <c r="CYX11"/>
      <c r="CYY11"/>
      <c r="CYZ11"/>
      <c r="CZA11"/>
      <c r="CZB11"/>
      <c r="CZC11"/>
      <c r="CZD11"/>
      <c r="CZE11"/>
      <c r="CZF11"/>
      <c r="CZG11"/>
      <c r="CZH11"/>
      <c r="CZI11"/>
      <c r="CZJ11"/>
      <c r="CZK11"/>
      <c r="CZL11"/>
      <c r="CZM11"/>
      <c r="CZN11"/>
      <c r="CZO11"/>
      <c r="CZP11"/>
      <c r="CZQ11"/>
      <c r="CZR11"/>
      <c r="CZS11"/>
      <c r="CZT11"/>
      <c r="CZU11"/>
      <c r="CZV11"/>
      <c r="CZW11"/>
      <c r="CZX11"/>
      <c r="CZY11"/>
      <c r="CZZ11"/>
      <c r="DAA11"/>
      <c r="DAB11"/>
      <c r="DAC11"/>
      <c r="DAD11"/>
      <c r="DAE11"/>
      <c r="DAF11"/>
      <c r="DAG11"/>
      <c r="DAH11"/>
      <c r="DAI11"/>
      <c r="DAJ11"/>
      <c r="DAK11"/>
      <c r="DAL11"/>
      <c r="DAM11"/>
      <c r="DAN11"/>
      <c r="DAO11"/>
      <c r="DAP11"/>
      <c r="DAQ11"/>
      <c r="DAR11"/>
      <c r="DAS11"/>
      <c r="DAT11"/>
      <c r="DAU11"/>
      <c r="DAV11"/>
      <c r="DAW11"/>
      <c r="DAX11"/>
      <c r="DAY11"/>
      <c r="DAZ11"/>
      <c r="DBA11"/>
      <c r="DBB11"/>
      <c r="DBC11"/>
      <c r="DBD11"/>
      <c r="DBE11"/>
      <c r="DBF11"/>
      <c r="DBG11"/>
      <c r="DBH11"/>
      <c r="DBI11"/>
      <c r="DBJ11"/>
      <c r="DBK11"/>
      <c r="DBL11"/>
      <c r="DBM11"/>
      <c r="DBN11"/>
      <c r="DBO11"/>
      <c r="DBP11"/>
      <c r="DBQ11"/>
      <c r="DBR11"/>
      <c r="DBS11"/>
      <c r="DBT11"/>
      <c r="DBU11"/>
      <c r="DBV11"/>
      <c r="DBW11"/>
      <c r="DBX11"/>
      <c r="DBY11"/>
      <c r="DBZ11"/>
      <c r="DCA11"/>
      <c r="DCB11"/>
      <c r="DCC11"/>
      <c r="DCD11"/>
      <c r="DCE11"/>
      <c r="DCF11"/>
      <c r="DCG11"/>
      <c r="DCH11"/>
      <c r="DCI11"/>
      <c r="DCJ11"/>
      <c r="DCK11"/>
      <c r="DCL11"/>
      <c r="DCM11"/>
      <c r="DCN11"/>
      <c r="DCO11"/>
      <c r="DCP11"/>
      <c r="DCQ11"/>
      <c r="DCR11"/>
      <c r="DCS11"/>
      <c r="DCT11"/>
      <c r="DCU11"/>
      <c r="DCV11"/>
      <c r="DCW11"/>
      <c r="DCX11"/>
      <c r="DCY11"/>
      <c r="DCZ11"/>
      <c r="DDA11"/>
      <c r="DDB11"/>
      <c r="DDC11"/>
      <c r="DDD11"/>
      <c r="DDE11"/>
      <c r="DDF11"/>
      <c r="DDG11"/>
      <c r="DDH11"/>
      <c r="DDI11"/>
      <c r="DDJ11"/>
      <c r="DDK11"/>
      <c r="DDL11"/>
      <c r="DDM11"/>
      <c r="DDN11"/>
      <c r="DDO11"/>
      <c r="DDP11"/>
      <c r="DDQ11"/>
      <c r="DDR11"/>
      <c r="DDS11"/>
      <c r="DDT11"/>
      <c r="DDU11"/>
      <c r="DDV11"/>
      <c r="DDW11"/>
      <c r="DDX11"/>
      <c r="DDY11"/>
      <c r="DDZ11"/>
      <c r="DEA11"/>
      <c r="DEB11"/>
      <c r="DEC11"/>
      <c r="DED11"/>
      <c r="DEE11"/>
      <c r="DEF11"/>
      <c r="DEG11"/>
      <c r="DEH11"/>
      <c r="DEI11"/>
      <c r="DEJ11"/>
      <c r="DEK11"/>
      <c r="DEL11"/>
      <c r="DEM11"/>
      <c r="DEN11"/>
      <c r="DEO11"/>
      <c r="DEP11"/>
      <c r="DEQ11"/>
      <c r="DER11"/>
      <c r="DES11"/>
      <c r="DET11"/>
      <c r="DEU11"/>
      <c r="DEV11"/>
      <c r="DEW11"/>
      <c r="DEX11"/>
      <c r="DEY11"/>
      <c r="DEZ11"/>
      <c r="DFA11"/>
      <c r="DFB11"/>
      <c r="DFC11"/>
      <c r="DFD11"/>
      <c r="DFE11"/>
      <c r="DFF11"/>
      <c r="DFG11"/>
      <c r="DFH11"/>
      <c r="DFI11"/>
      <c r="DFJ11"/>
      <c r="DFK11"/>
      <c r="DFL11"/>
      <c r="DFM11"/>
      <c r="DFN11"/>
      <c r="DFO11"/>
      <c r="DFP11"/>
      <c r="DFQ11"/>
      <c r="DFR11"/>
      <c r="DFS11"/>
      <c r="DFT11"/>
      <c r="DFU11"/>
      <c r="DFV11"/>
      <c r="DFW11"/>
      <c r="DFX11"/>
      <c r="DFY11"/>
      <c r="DFZ11"/>
      <c r="DGA11"/>
      <c r="DGB11"/>
      <c r="DGC11"/>
      <c r="DGD11"/>
      <c r="DGE11"/>
      <c r="DGF11"/>
      <c r="DGG11"/>
      <c r="DGH11"/>
      <c r="DGI11"/>
      <c r="DGJ11"/>
      <c r="DGK11"/>
      <c r="DGL11"/>
      <c r="DGM11"/>
      <c r="DGN11"/>
      <c r="DGO11"/>
      <c r="DGP11"/>
      <c r="DGQ11"/>
      <c r="DGR11"/>
      <c r="DGS11"/>
      <c r="DGT11"/>
      <c r="DGU11"/>
      <c r="DGV11"/>
      <c r="DGW11"/>
      <c r="DGX11"/>
      <c r="DGY11"/>
      <c r="DGZ11"/>
      <c r="DHA11"/>
      <c r="DHB11"/>
      <c r="DHC11"/>
      <c r="DHD11"/>
      <c r="DHE11"/>
      <c r="DHF11"/>
      <c r="DHG11"/>
      <c r="DHH11"/>
      <c r="DHI11"/>
      <c r="DHJ11"/>
      <c r="DHK11"/>
      <c r="DHL11"/>
      <c r="DHM11"/>
      <c r="DHN11"/>
      <c r="DHO11"/>
      <c r="DHP11"/>
      <c r="DHQ11"/>
      <c r="DHR11"/>
      <c r="DHS11"/>
      <c r="DHT11"/>
      <c r="DHU11"/>
      <c r="DHV11"/>
      <c r="DHW11"/>
      <c r="DHX11"/>
      <c r="DHY11"/>
      <c r="DHZ11"/>
      <c r="DIA11"/>
      <c r="DIB11"/>
      <c r="DIC11"/>
      <c r="DID11"/>
      <c r="DIE11"/>
      <c r="DIF11"/>
      <c r="DIG11"/>
      <c r="DIH11"/>
      <c r="DII11"/>
      <c r="DIJ11"/>
      <c r="DIK11"/>
      <c r="DIL11"/>
      <c r="DIM11"/>
      <c r="DIN11"/>
      <c r="DIO11"/>
      <c r="DIP11"/>
      <c r="DIQ11"/>
      <c r="DIR11"/>
      <c r="DIS11"/>
      <c r="DIT11"/>
      <c r="DIU11"/>
      <c r="DIV11"/>
      <c r="DIW11"/>
      <c r="DIX11"/>
      <c r="DIY11"/>
      <c r="DIZ11"/>
      <c r="DJA11"/>
      <c r="DJB11"/>
      <c r="DJC11"/>
      <c r="DJD11"/>
      <c r="DJE11"/>
      <c r="DJF11"/>
      <c r="DJG11"/>
      <c r="DJH11"/>
      <c r="DJI11"/>
      <c r="DJJ11"/>
      <c r="DJK11"/>
      <c r="DJL11"/>
      <c r="DJM11"/>
      <c r="DJN11"/>
      <c r="DJO11"/>
      <c r="DJP11"/>
      <c r="DJQ11"/>
      <c r="DJR11"/>
      <c r="DJS11"/>
      <c r="DJT11"/>
      <c r="DJU11"/>
      <c r="DJV11"/>
      <c r="DJW11"/>
      <c r="DJX11"/>
      <c r="DJY11"/>
      <c r="DJZ11"/>
      <c r="DKA11"/>
      <c r="DKB11"/>
      <c r="DKC11"/>
      <c r="DKD11"/>
      <c r="DKE11"/>
      <c r="DKF11"/>
      <c r="DKG11"/>
      <c r="DKH11"/>
      <c r="DKI11"/>
      <c r="DKJ11"/>
      <c r="DKK11"/>
      <c r="DKL11"/>
      <c r="DKM11"/>
      <c r="DKN11"/>
      <c r="DKO11"/>
      <c r="DKP11"/>
      <c r="DKQ11"/>
      <c r="DKR11"/>
      <c r="DKS11"/>
      <c r="DKT11"/>
      <c r="DKU11"/>
      <c r="DKV11"/>
      <c r="DKW11"/>
      <c r="DKX11"/>
      <c r="DKY11"/>
      <c r="DKZ11"/>
      <c r="DLA11"/>
      <c r="DLB11"/>
      <c r="DLC11"/>
      <c r="DLD11"/>
      <c r="DLE11"/>
      <c r="DLF11"/>
      <c r="DLG11"/>
      <c r="DLH11"/>
      <c r="DLI11"/>
      <c r="DLJ11"/>
      <c r="DLK11"/>
      <c r="DLL11"/>
      <c r="DLM11"/>
      <c r="DLN11"/>
      <c r="DLO11"/>
      <c r="DLP11"/>
      <c r="DLQ11"/>
      <c r="DLR11"/>
      <c r="DLS11"/>
      <c r="DLT11"/>
      <c r="DLU11"/>
      <c r="DLV11"/>
      <c r="DLW11"/>
      <c r="DLX11"/>
      <c r="DLY11"/>
      <c r="DLZ11"/>
      <c r="DMA11"/>
      <c r="DMB11"/>
      <c r="DMC11"/>
      <c r="DMD11"/>
      <c r="DME11"/>
      <c r="DMF11"/>
      <c r="DMG11"/>
      <c r="DMH11"/>
      <c r="DMI11"/>
      <c r="DMJ11"/>
      <c r="DMK11"/>
      <c r="DML11"/>
      <c r="DMM11"/>
      <c r="DMN11"/>
      <c r="DMO11"/>
      <c r="DMP11"/>
      <c r="DMQ11"/>
      <c r="DMR11"/>
      <c r="DMS11"/>
      <c r="DMT11"/>
      <c r="DMU11"/>
      <c r="DMV11"/>
      <c r="DMW11"/>
      <c r="DMX11"/>
      <c r="DMY11"/>
      <c r="DMZ11"/>
      <c r="DNA11"/>
      <c r="DNB11"/>
      <c r="DNC11"/>
      <c r="DND11"/>
      <c r="DNE11"/>
      <c r="DNF11"/>
      <c r="DNG11"/>
      <c r="DNH11"/>
      <c r="DNI11"/>
      <c r="DNJ11"/>
      <c r="DNK11"/>
      <c r="DNL11"/>
      <c r="DNM11"/>
      <c r="DNN11"/>
      <c r="DNO11"/>
      <c r="DNP11"/>
      <c r="DNQ11"/>
      <c r="DNR11"/>
      <c r="DNS11"/>
      <c r="DNT11"/>
      <c r="DNU11"/>
      <c r="DNV11"/>
      <c r="DNW11"/>
      <c r="DNX11"/>
      <c r="DNY11"/>
      <c r="DNZ11"/>
      <c r="DOA11"/>
      <c r="DOB11"/>
      <c r="DOC11"/>
      <c r="DOD11"/>
      <c r="DOE11"/>
      <c r="DOF11"/>
      <c r="DOG11"/>
      <c r="DOH11"/>
      <c r="DOI11"/>
      <c r="DOJ11"/>
      <c r="DOK11"/>
      <c r="DOL11"/>
      <c r="DOM11"/>
      <c r="DON11"/>
      <c r="DOO11"/>
      <c r="DOP11"/>
      <c r="DOQ11"/>
      <c r="DOR11"/>
      <c r="DOS11"/>
      <c r="DOT11"/>
      <c r="DOU11"/>
      <c r="DOV11"/>
      <c r="DOW11"/>
      <c r="DOX11"/>
      <c r="DOY11"/>
      <c r="DOZ11"/>
      <c r="DPA11"/>
      <c r="DPB11"/>
      <c r="DPC11"/>
      <c r="DPD11"/>
      <c r="DPE11"/>
      <c r="DPF11"/>
      <c r="DPG11"/>
      <c r="DPH11"/>
      <c r="DPI11"/>
      <c r="DPJ11"/>
      <c r="DPK11"/>
      <c r="DPL11"/>
      <c r="DPM11"/>
      <c r="DPN11"/>
      <c r="DPO11"/>
      <c r="DPP11"/>
      <c r="DPQ11"/>
      <c r="DPR11"/>
      <c r="DPS11"/>
      <c r="DPT11"/>
      <c r="DPU11"/>
      <c r="DPV11"/>
      <c r="DPW11"/>
      <c r="DPX11"/>
      <c r="DPY11"/>
      <c r="DPZ11"/>
      <c r="DQA11"/>
      <c r="DQB11"/>
      <c r="DQC11"/>
      <c r="DQD11"/>
      <c r="DQE11"/>
      <c r="DQF11"/>
      <c r="DQG11"/>
      <c r="DQH11"/>
      <c r="DQI11"/>
      <c r="DQJ11"/>
      <c r="DQK11"/>
      <c r="DQL11"/>
      <c r="DQM11"/>
      <c r="DQN11"/>
      <c r="DQO11"/>
      <c r="DQP11"/>
      <c r="DQQ11"/>
      <c r="DQR11"/>
      <c r="DQS11"/>
      <c r="DQT11"/>
      <c r="DQU11"/>
      <c r="DQV11"/>
      <c r="DQW11"/>
      <c r="DQX11"/>
      <c r="DQY11"/>
      <c r="DQZ11"/>
      <c r="DRA11"/>
      <c r="DRB11"/>
      <c r="DRC11"/>
      <c r="DRD11"/>
      <c r="DRE11"/>
      <c r="DRF11"/>
      <c r="DRG11"/>
      <c r="DRH11"/>
      <c r="DRI11"/>
      <c r="DRJ11"/>
      <c r="DRK11"/>
      <c r="DRL11"/>
      <c r="DRM11"/>
      <c r="DRN11"/>
      <c r="DRO11"/>
      <c r="DRP11"/>
      <c r="DRQ11"/>
      <c r="DRR11"/>
      <c r="DRS11"/>
      <c r="DRT11"/>
      <c r="DRU11"/>
      <c r="DRV11"/>
      <c r="DRW11"/>
      <c r="DRX11"/>
      <c r="DRY11"/>
      <c r="DRZ11"/>
      <c r="DSA11"/>
      <c r="DSB11"/>
      <c r="DSC11"/>
      <c r="DSD11"/>
      <c r="DSE11"/>
      <c r="DSF11"/>
      <c r="DSG11"/>
      <c r="DSH11"/>
      <c r="DSI11"/>
      <c r="DSJ11"/>
      <c r="DSK11"/>
      <c r="DSL11"/>
      <c r="DSM11"/>
      <c r="DSN11"/>
      <c r="DSO11"/>
      <c r="DSP11"/>
      <c r="DSQ11"/>
      <c r="DSR11"/>
      <c r="DSS11"/>
      <c r="DST11"/>
      <c r="DSU11"/>
      <c r="DSV11"/>
      <c r="DSW11"/>
      <c r="DSX11"/>
      <c r="DSY11"/>
      <c r="DSZ11"/>
      <c r="DTA11"/>
      <c r="DTB11"/>
      <c r="DTC11"/>
      <c r="DTD11"/>
      <c r="DTE11"/>
      <c r="DTF11"/>
      <c r="DTG11"/>
      <c r="DTH11"/>
      <c r="DTI11"/>
      <c r="DTJ11"/>
      <c r="DTK11"/>
      <c r="DTL11"/>
      <c r="DTM11"/>
      <c r="DTN11"/>
      <c r="DTO11"/>
      <c r="DTP11"/>
      <c r="DTQ11"/>
      <c r="DTR11"/>
      <c r="DTS11"/>
      <c r="DTT11"/>
      <c r="DTU11"/>
      <c r="DTV11"/>
      <c r="DTW11"/>
      <c r="DTX11"/>
      <c r="DTY11"/>
      <c r="DTZ11"/>
      <c r="DUA11"/>
      <c r="DUB11"/>
      <c r="DUC11"/>
      <c r="DUD11"/>
      <c r="DUE11"/>
      <c r="DUF11"/>
      <c r="DUG11"/>
      <c r="DUH11"/>
      <c r="DUI11"/>
      <c r="DUJ11"/>
      <c r="DUK11"/>
      <c r="DUL11"/>
      <c r="DUM11"/>
      <c r="DUN11"/>
      <c r="DUO11"/>
      <c r="DUP11"/>
      <c r="DUQ11"/>
      <c r="DUR11"/>
      <c r="DUS11"/>
      <c r="DUT11"/>
      <c r="DUU11"/>
      <c r="DUV11"/>
      <c r="DUW11"/>
      <c r="DUX11"/>
      <c r="DUY11"/>
      <c r="DUZ11"/>
      <c r="DVA11"/>
      <c r="DVB11"/>
      <c r="DVC11"/>
      <c r="DVD11"/>
      <c r="DVE11"/>
      <c r="DVF11"/>
      <c r="DVG11"/>
      <c r="DVH11"/>
      <c r="DVI11"/>
      <c r="DVJ11"/>
      <c r="DVK11"/>
      <c r="DVL11"/>
      <c r="DVM11"/>
      <c r="DVN11"/>
      <c r="DVO11"/>
      <c r="DVP11"/>
      <c r="DVQ11"/>
      <c r="DVR11"/>
      <c r="DVS11"/>
      <c r="DVT11"/>
      <c r="DVU11"/>
      <c r="DVV11"/>
      <c r="DVW11"/>
      <c r="DVX11"/>
      <c r="DVY11"/>
      <c r="DVZ11"/>
      <c r="DWA11"/>
      <c r="DWB11"/>
      <c r="DWC11"/>
      <c r="DWD11"/>
      <c r="DWE11"/>
      <c r="DWF11"/>
      <c r="DWG11"/>
      <c r="DWH11"/>
      <c r="DWI11"/>
      <c r="DWJ11"/>
      <c r="DWK11"/>
      <c r="DWL11"/>
      <c r="DWM11"/>
      <c r="DWN11"/>
      <c r="DWO11"/>
      <c r="DWP11"/>
      <c r="DWQ11"/>
      <c r="DWR11"/>
      <c r="DWS11"/>
      <c r="DWT11"/>
      <c r="DWU11"/>
      <c r="DWV11"/>
      <c r="DWW11"/>
      <c r="DWX11"/>
      <c r="DWY11"/>
      <c r="DWZ11"/>
      <c r="DXA11"/>
      <c r="DXB11"/>
      <c r="DXC11"/>
      <c r="DXD11"/>
      <c r="DXE11"/>
      <c r="DXF11"/>
      <c r="DXG11"/>
      <c r="DXH11"/>
      <c r="DXI11"/>
      <c r="DXJ11"/>
      <c r="DXK11"/>
      <c r="DXL11"/>
      <c r="DXM11"/>
      <c r="DXN11"/>
      <c r="DXO11"/>
      <c r="DXP11"/>
      <c r="DXQ11"/>
      <c r="DXR11"/>
      <c r="DXS11"/>
      <c r="DXT11"/>
      <c r="DXU11"/>
      <c r="DXV11"/>
      <c r="DXW11"/>
      <c r="DXX11"/>
      <c r="DXY11"/>
      <c r="DXZ11"/>
      <c r="DYA11"/>
      <c r="DYB11"/>
      <c r="DYC11"/>
      <c r="DYD11"/>
      <c r="DYE11"/>
      <c r="DYF11"/>
      <c r="DYG11"/>
      <c r="DYH11"/>
      <c r="DYI11"/>
      <c r="DYJ11"/>
      <c r="DYK11"/>
      <c r="DYL11"/>
      <c r="DYM11"/>
      <c r="DYN11"/>
      <c r="DYO11"/>
      <c r="DYP11"/>
      <c r="DYQ11"/>
      <c r="DYR11"/>
      <c r="DYS11"/>
      <c r="DYT11"/>
      <c r="DYU11"/>
      <c r="DYV11"/>
      <c r="DYW11"/>
      <c r="DYX11"/>
      <c r="DYY11"/>
      <c r="DYZ11"/>
      <c r="DZA11"/>
      <c r="DZB11"/>
      <c r="DZC11"/>
      <c r="DZD11"/>
      <c r="DZE11"/>
      <c r="DZF11"/>
      <c r="DZG11"/>
      <c r="DZH11"/>
      <c r="DZI11"/>
      <c r="DZJ11"/>
      <c r="DZK11"/>
      <c r="DZL11"/>
      <c r="DZM11"/>
      <c r="DZN11"/>
      <c r="DZO11"/>
      <c r="DZP11"/>
      <c r="DZQ11"/>
      <c r="DZR11"/>
      <c r="DZS11"/>
      <c r="DZT11"/>
      <c r="DZU11"/>
      <c r="DZV11"/>
      <c r="DZW11"/>
      <c r="DZX11"/>
      <c r="DZY11"/>
      <c r="DZZ11"/>
      <c r="EAA11"/>
      <c r="EAB11"/>
      <c r="EAC11"/>
      <c r="EAD11"/>
      <c r="EAE11"/>
      <c r="EAF11"/>
      <c r="EAG11"/>
      <c r="EAH11"/>
      <c r="EAI11"/>
      <c r="EAJ11"/>
      <c r="EAK11"/>
      <c r="EAL11"/>
      <c r="EAM11"/>
      <c r="EAN11"/>
      <c r="EAO11"/>
      <c r="EAP11"/>
      <c r="EAQ11"/>
      <c r="EAR11"/>
      <c r="EAS11"/>
      <c r="EAT11"/>
      <c r="EAU11"/>
      <c r="EAV11"/>
      <c r="EAW11"/>
      <c r="EAX11"/>
      <c r="EAY11"/>
      <c r="EAZ11"/>
      <c r="EBA11"/>
      <c r="EBB11"/>
      <c r="EBC11"/>
      <c r="EBD11"/>
      <c r="EBE11"/>
      <c r="EBF11"/>
      <c r="EBG11"/>
      <c r="EBH11"/>
      <c r="EBI11"/>
      <c r="EBJ11"/>
      <c r="EBK11"/>
      <c r="EBL11"/>
      <c r="EBM11"/>
      <c r="EBN11"/>
      <c r="EBO11"/>
      <c r="EBP11"/>
      <c r="EBQ11"/>
      <c r="EBR11"/>
      <c r="EBS11"/>
      <c r="EBT11"/>
      <c r="EBU11"/>
      <c r="EBV11"/>
      <c r="EBW11"/>
      <c r="EBX11"/>
      <c r="EBY11"/>
      <c r="EBZ11"/>
      <c r="ECA11"/>
      <c r="ECB11"/>
      <c r="ECC11"/>
      <c r="ECD11"/>
      <c r="ECE11"/>
      <c r="ECF11"/>
      <c r="ECG11"/>
      <c r="ECH11"/>
      <c r="ECI11"/>
      <c r="ECJ11"/>
      <c r="ECK11"/>
      <c r="ECL11"/>
      <c r="ECM11"/>
      <c r="ECN11"/>
      <c r="ECO11"/>
      <c r="ECP11"/>
      <c r="ECQ11"/>
      <c r="ECR11"/>
      <c r="ECS11"/>
      <c r="ECT11"/>
      <c r="ECU11"/>
      <c r="ECV11"/>
      <c r="ECW11"/>
      <c r="ECX11"/>
      <c r="ECY11"/>
      <c r="ECZ11"/>
      <c r="EDA11"/>
      <c r="EDB11"/>
      <c r="EDC11"/>
      <c r="EDD11"/>
      <c r="EDE11"/>
      <c r="EDF11"/>
      <c r="EDG11"/>
      <c r="EDH11"/>
      <c r="EDI11"/>
      <c r="EDJ11"/>
      <c r="EDK11"/>
      <c r="EDL11"/>
      <c r="EDM11"/>
      <c r="EDN11"/>
      <c r="EDO11"/>
      <c r="EDP11"/>
      <c r="EDQ11"/>
      <c r="EDR11"/>
      <c r="EDS11"/>
      <c r="EDT11"/>
      <c r="EDU11"/>
      <c r="EDV11"/>
      <c r="EDW11"/>
      <c r="EDX11"/>
      <c r="EDY11"/>
      <c r="EDZ11"/>
      <c r="EEA11"/>
      <c r="EEB11"/>
      <c r="EEC11"/>
      <c r="EED11"/>
      <c r="EEE11"/>
      <c r="EEF11"/>
      <c r="EEG11"/>
      <c r="EEH11"/>
      <c r="EEI11"/>
      <c r="EEJ11"/>
      <c r="EEK11"/>
      <c r="EEL11"/>
      <c r="EEM11"/>
      <c r="EEN11"/>
      <c r="EEO11"/>
      <c r="EEP11"/>
      <c r="EEQ11"/>
      <c r="EER11"/>
      <c r="EES11"/>
      <c r="EET11"/>
      <c r="EEU11"/>
      <c r="EEV11"/>
      <c r="EEW11"/>
      <c r="EEX11"/>
      <c r="EEY11"/>
      <c r="EEZ11"/>
      <c r="EFA11"/>
      <c r="EFB11"/>
      <c r="EFC11"/>
      <c r="EFD11"/>
      <c r="EFE11"/>
      <c r="EFF11"/>
      <c r="EFG11"/>
      <c r="EFH11"/>
      <c r="EFI11"/>
      <c r="EFJ11"/>
      <c r="EFK11"/>
      <c r="EFL11"/>
      <c r="EFM11"/>
      <c r="EFN11"/>
      <c r="EFO11"/>
      <c r="EFP11"/>
      <c r="EFQ11"/>
      <c r="EFR11"/>
      <c r="EFS11"/>
      <c r="EFT11"/>
      <c r="EFU11"/>
      <c r="EFV11"/>
      <c r="EFW11"/>
      <c r="EFX11"/>
      <c r="EFY11"/>
      <c r="EFZ11"/>
      <c r="EGA11"/>
      <c r="EGB11"/>
      <c r="EGC11"/>
      <c r="EGD11"/>
      <c r="EGE11"/>
      <c r="EGF11"/>
      <c r="EGG11"/>
      <c r="EGH11"/>
      <c r="EGI11"/>
      <c r="EGJ11"/>
      <c r="EGK11"/>
      <c r="EGL11"/>
      <c r="EGM11"/>
      <c r="EGN11"/>
      <c r="EGO11"/>
      <c r="EGP11"/>
      <c r="EGQ11"/>
      <c r="EGR11"/>
      <c r="EGS11"/>
      <c r="EGT11"/>
      <c r="EGU11"/>
      <c r="EGV11"/>
      <c r="EGW11"/>
      <c r="EGX11"/>
      <c r="EGY11"/>
      <c r="EGZ11"/>
      <c r="EHA11"/>
      <c r="EHB11"/>
      <c r="EHC11"/>
      <c r="EHD11"/>
      <c r="EHE11"/>
      <c r="EHF11"/>
      <c r="EHG11"/>
      <c r="EHH11"/>
      <c r="EHI11"/>
      <c r="EHJ11"/>
      <c r="EHK11"/>
      <c r="EHL11"/>
      <c r="EHM11"/>
      <c r="EHN11"/>
      <c r="EHO11"/>
      <c r="EHP11"/>
      <c r="EHQ11"/>
      <c r="EHR11"/>
      <c r="EHS11"/>
      <c r="EHT11"/>
      <c r="EHU11"/>
      <c r="EHV11"/>
      <c r="EHW11"/>
      <c r="EHX11"/>
      <c r="EHY11"/>
      <c r="EHZ11"/>
      <c r="EIA11"/>
      <c r="EIB11"/>
      <c r="EIC11"/>
      <c r="EID11"/>
      <c r="EIE11"/>
      <c r="EIF11"/>
      <c r="EIG11"/>
      <c r="EIH11"/>
      <c r="EII11"/>
      <c r="EIJ11"/>
      <c r="EIK11"/>
      <c r="EIL11"/>
      <c r="EIM11"/>
      <c r="EIN11"/>
      <c r="EIO11"/>
      <c r="EIP11"/>
      <c r="EIQ11"/>
      <c r="EIR11"/>
      <c r="EIS11"/>
      <c r="EIT11"/>
      <c r="EIU11"/>
      <c r="EIV11"/>
      <c r="EIW11"/>
      <c r="EIX11"/>
      <c r="EIY11"/>
      <c r="EIZ11"/>
      <c r="EJA11"/>
      <c r="EJB11"/>
      <c r="EJC11"/>
      <c r="EJD11"/>
      <c r="EJE11"/>
      <c r="EJF11"/>
      <c r="EJG11"/>
      <c r="EJH11"/>
      <c r="EJI11"/>
      <c r="EJJ11"/>
      <c r="EJK11"/>
      <c r="EJL11"/>
      <c r="EJM11"/>
      <c r="EJN11"/>
      <c r="EJO11"/>
      <c r="EJP11"/>
      <c r="EJQ11"/>
      <c r="EJR11"/>
      <c r="EJS11"/>
      <c r="EJT11"/>
      <c r="EJU11"/>
      <c r="EJV11"/>
      <c r="EJW11"/>
      <c r="EJX11"/>
      <c r="EJY11"/>
      <c r="EJZ11"/>
      <c r="EKA11"/>
      <c r="EKB11"/>
      <c r="EKC11"/>
      <c r="EKD11"/>
      <c r="EKE11"/>
      <c r="EKF11"/>
      <c r="EKG11"/>
      <c r="EKH11"/>
      <c r="EKI11"/>
      <c r="EKJ11"/>
      <c r="EKK11"/>
      <c r="EKL11"/>
      <c r="EKM11"/>
      <c r="EKN11"/>
      <c r="EKO11"/>
      <c r="EKP11"/>
      <c r="EKQ11"/>
      <c r="EKR11"/>
      <c r="EKS11"/>
      <c r="EKT11"/>
      <c r="EKU11"/>
      <c r="EKV11"/>
      <c r="EKW11"/>
      <c r="EKX11"/>
      <c r="EKY11"/>
      <c r="EKZ11"/>
      <c r="ELA11"/>
      <c r="ELB11"/>
      <c r="ELC11"/>
      <c r="ELD11"/>
      <c r="ELE11"/>
      <c r="ELF11"/>
      <c r="ELG11"/>
      <c r="ELH11"/>
      <c r="ELI11"/>
      <c r="ELJ11"/>
      <c r="ELK11"/>
      <c r="ELL11"/>
      <c r="ELM11"/>
      <c r="ELN11"/>
      <c r="ELO11"/>
      <c r="ELP11"/>
      <c r="ELQ11"/>
      <c r="ELR11"/>
      <c r="ELS11"/>
      <c r="ELT11"/>
      <c r="ELU11"/>
      <c r="ELV11"/>
      <c r="ELW11"/>
      <c r="ELX11"/>
      <c r="ELY11"/>
      <c r="ELZ11"/>
      <c r="EMA11"/>
      <c r="EMB11"/>
      <c r="EMC11"/>
      <c r="EMD11"/>
      <c r="EME11"/>
      <c r="EMF11"/>
      <c r="EMG11"/>
      <c r="EMH11"/>
      <c r="EMI11"/>
      <c r="EMJ11"/>
      <c r="EMK11"/>
      <c r="EML11"/>
      <c r="EMM11"/>
      <c r="EMN11"/>
      <c r="EMO11"/>
      <c r="EMP11"/>
      <c r="EMQ11"/>
      <c r="EMR11"/>
      <c r="EMS11"/>
      <c r="EMT11"/>
      <c r="EMU11"/>
      <c r="EMV11"/>
      <c r="EMW11"/>
      <c r="EMX11"/>
      <c r="EMY11"/>
      <c r="EMZ11"/>
      <c r="ENA11"/>
      <c r="ENB11"/>
      <c r="ENC11"/>
      <c r="END11"/>
      <c r="ENE11"/>
      <c r="ENF11"/>
      <c r="ENG11"/>
      <c r="ENH11"/>
      <c r="ENI11"/>
      <c r="ENJ11"/>
      <c r="ENK11"/>
      <c r="ENL11"/>
      <c r="ENM11"/>
      <c r="ENN11"/>
      <c r="ENO11"/>
      <c r="ENP11"/>
      <c r="ENQ11"/>
      <c r="ENR11"/>
      <c r="ENS11"/>
      <c r="ENT11"/>
      <c r="ENU11"/>
      <c r="ENV11"/>
      <c r="ENW11"/>
      <c r="ENX11"/>
      <c r="ENY11"/>
      <c r="ENZ11"/>
      <c r="EOA11"/>
      <c r="EOB11"/>
      <c r="EOC11"/>
      <c r="EOD11"/>
      <c r="EOE11"/>
      <c r="EOF11"/>
      <c r="EOG11"/>
      <c r="EOH11"/>
      <c r="EOI11"/>
      <c r="EOJ11"/>
      <c r="EOK11"/>
      <c r="EOL11"/>
      <c r="EOM11"/>
      <c r="EON11"/>
      <c r="EOO11"/>
      <c r="EOP11"/>
      <c r="EOQ11"/>
      <c r="EOR11"/>
      <c r="EOS11"/>
      <c r="EOT11"/>
      <c r="EOU11"/>
      <c r="EOV11"/>
      <c r="EOW11"/>
      <c r="EOX11"/>
      <c r="EOY11"/>
      <c r="EOZ11"/>
      <c r="EPA11"/>
      <c r="EPB11"/>
      <c r="EPC11"/>
      <c r="EPD11"/>
      <c r="EPE11"/>
      <c r="EPF11"/>
      <c r="EPG11"/>
      <c r="EPH11"/>
      <c r="EPI11"/>
      <c r="EPJ11"/>
      <c r="EPK11"/>
      <c r="EPL11"/>
      <c r="EPM11"/>
      <c r="EPN11"/>
      <c r="EPO11"/>
      <c r="EPP11"/>
      <c r="EPQ11"/>
      <c r="EPR11"/>
      <c r="EPS11"/>
      <c r="EPT11"/>
      <c r="EPU11"/>
      <c r="EPV11"/>
      <c r="EPW11"/>
      <c r="EPX11"/>
      <c r="EPY11"/>
      <c r="EPZ11"/>
      <c r="EQA11"/>
      <c r="EQB11"/>
      <c r="EQC11"/>
      <c r="EQD11"/>
      <c r="EQE11"/>
      <c r="EQF11"/>
      <c r="EQG11"/>
      <c r="EQH11"/>
      <c r="EQI11"/>
      <c r="EQJ11"/>
      <c r="EQK11"/>
      <c r="EQL11"/>
      <c r="EQM11"/>
      <c r="EQN11"/>
      <c r="EQO11"/>
      <c r="EQP11"/>
      <c r="EQQ11"/>
      <c r="EQR11"/>
      <c r="EQS11"/>
      <c r="EQT11"/>
      <c r="EQU11"/>
      <c r="EQV11"/>
      <c r="EQW11"/>
      <c r="EQX11"/>
      <c r="EQY11"/>
      <c r="EQZ11"/>
      <c r="ERA11"/>
      <c r="ERB11"/>
      <c r="ERC11"/>
      <c r="ERD11"/>
      <c r="ERE11"/>
      <c r="ERF11"/>
      <c r="ERG11"/>
      <c r="ERH11"/>
      <c r="ERI11"/>
      <c r="ERJ11"/>
      <c r="ERK11"/>
      <c r="ERL11"/>
      <c r="ERM11"/>
      <c r="ERN11"/>
      <c r="ERO11"/>
      <c r="ERP11"/>
      <c r="ERQ11"/>
      <c r="ERR11"/>
      <c r="ERS11"/>
      <c r="ERT11"/>
      <c r="ERU11"/>
      <c r="ERV11"/>
      <c r="ERW11"/>
      <c r="ERX11"/>
      <c r="ERY11"/>
      <c r="ERZ11"/>
      <c r="ESA11"/>
      <c r="ESB11"/>
      <c r="ESC11"/>
      <c r="ESD11"/>
      <c r="ESE11"/>
      <c r="ESF11"/>
      <c r="ESG11"/>
      <c r="ESH11"/>
      <c r="ESI11"/>
      <c r="ESJ11"/>
      <c r="ESK11"/>
      <c r="ESL11"/>
      <c r="ESM11"/>
      <c r="ESN11"/>
      <c r="ESO11"/>
      <c r="ESP11"/>
      <c r="ESQ11"/>
      <c r="ESR11"/>
      <c r="ESS11"/>
      <c r="EST11"/>
      <c r="ESU11"/>
      <c r="ESV11"/>
      <c r="ESW11"/>
      <c r="ESX11"/>
      <c r="ESY11"/>
      <c r="ESZ11"/>
      <c r="ETA11"/>
      <c r="ETB11"/>
      <c r="ETC11"/>
      <c r="ETD11"/>
      <c r="ETE11"/>
      <c r="ETF11"/>
      <c r="ETG11"/>
      <c r="ETH11"/>
      <c r="ETI11"/>
      <c r="ETJ11"/>
      <c r="ETK11"/>
      <c r="ETL11"/>
      <c r="ETM11"/>
      <c r="ETN11"/>
      <c r="ETO11"/>
      <c r="ETP11"/>
      <c r="ETQ11"/>
      <c r="ETR11"/>
      <c r="ETS11"/>
      <c r="ETT11"/>
      <c r="ETU11"/>
      <c r="ETV11"/>
      <c r="ETW11"/>
      <c r="ETX11"/>
      <c r="ETY11"/>
      <c r="ETZ11"/>
      <c r="EUA11"/>
      <c r="EUB11"/>
      <c r="EUC11"/>
      <c r="EUD11"/>
      <c r="EUE11"/>
      <c r="EUF11"/>
      <c r="EUG11"/>
      <c r="EUH11"/>
      <c r="EUI11"/>
      <c r="EUJ11"/>
      <c r="EUK11"/>
      <c r="EUL11"/>
      <c r="EUM11"/>
      <c r="EUN11"/>
      <c r="EUO11"/>
      <c r="EUP11"/>
      <c r="EUQ11"/>
      <c r="EUR11"/>
      <c r="EUS11"/>
      <c r="EUT11"/>
      <c r="EUU11"/>
      <c r="EUV11"/>
      <c r="EUW11"/>
      <c r="EUX11"/>
      <c r="EUY11"/>
      <c r="EUZ11"/>
      <c r="EVA11"/>
      <c r="EVB11"/>
      <c r="EVC11"/>
      <c r="EVD11"/>
      <c r="EVE11"/>
      <c r="EVF11"/>
      <c r="EVG11"/>
      <c r="EVH11"/>
      <c r="EVI11"/>
      <c r="EVJ11"/>
      <c r="EVK11"/>
      <c r="EVL11"/>
      <c r="EVM11"/>
      <c r="EVN11"/>
      <c r="EVO11"/>
      <c r="EVP11"/>
      <c r="EVQ11"/>
      <c r="EVR11"/>
      <c r="EVS11"/>
      <c r="EVT11"/>
      <c r="EVU11"/>
      <c r="EVV11"/>
      <c r="EVW11"/>
      <c r="EVX11"/>
      <c r="EVY11"/>
      <c r="EVZ11"/>
      <c r="EWA11"/>
      <c r="EWB11"/>
      <c r="EWC11"/>
      <c r="EWD11"/>
      <c r="EWE11"/>
      <c r="EWF11"/>
      <c r="EWG11"/>
      <c r="EWH11"/>
      <c r="EWI11"/>
      <c r="EWJ11"/>
      <c r="EWK11"/>
      <c r="EWL11"/>
      <c r="EWM11"/>
      <c r="EWN11"/>
      <c r="EWO11"/>
      <c r="EWP11"/>
      <c r="EWQ11"/>
      <c r="EWR11"/>
      <c r="EWS11"/>
      <c r="EWT11"/>
      <c r="EWU11"/>
      <c r="EWV11"/>
      <c r="EWW11"/>
      <c r="EWX11"/>
      <c r="EWY11"/>
      <c r="EWZ11"/>
      <c r="EXA11"/>
      <c r="EXB11"/>
      <c r="EXC11"/>
      <c r="EXD11"/>
      <c r="EXE11"/>
      <c r="EXF11"/>
      <c r="EXG11"/>
      <c r="EXH11"/>
      <c r="EXI11"/>
      <c r="EXJ11"/>
      <c r="EXK11"/>
      <c r="EXL11"/>
      <c r="EXM11"/>
      <c r="EXN11"/>
      <c r="EXO11"/>
      <c r="EXP11"/>
      <c r="EXQ11"/>
      <c r="EXR11"/>
      <c r="EXS11"/>
      <c r="EXT11"/>
      <c r="EXU11"/>
      <c r="EXV11"/>
      <c r="EXW11"/>
      <c r="EXX11"/>
      <c r="EXY11"/>
      <c r="EXZ11"/>
      <c r="EYA11"/>
      <c r="EYB11"/>
      <c r="EYC11"/>
      <c r="EYD11"/>
      <c r="EYE11"/>
      <c r="EYF11"/>
      <c r="EYG11"/>
      <c r="EYH11"/>
      <c r="EYI11"/>
      <c r="EYJ11"/>
      <c r="EYK11"/>
      <c r="EYL11"/>
      <c r="EYM11"/>
      <c r="EYN11"/>
      <c r="EYO11"/>
      <c r="EYP11"/>
      <c r="EYQ11"/>
      <c r="EYR11"/>
      <c r="EYS11"/>
      <c r="EYT11"/>
      <c r="EYU11"/>
      <c r="EYV11"/>
      <c r="EYW11"/>
      <c r="EYX11"/>
      <c r="EYY11"/>
      <c r="EYZ11"/>
      <c r="EZA11"/>
      <c r="EZB11"/>
      <c r="EZC11"/>
      <c r="EZD11"/>
      <c r="EZE11"/>
      <c r="EZF11"/>
      <c r="EZG11"/>
      <c r="EZH11"/>
      <c r="EZI11"/>
      <c r="EZJ11"/>
      <c r="EZK11"/>
      <c r="EZL11"/>
      <c r="EZM11"/>
      <c r="EZN11"/>
      <c r="EZO11"/>
      <c r="EZP11"/>
      <c r="EZQ11"/>
      <c r="EZR11"/>
      <c r="EZS11"/>
      <c r="EZT11"/>
      <c r="EZU11"/>
      <c r="EZV11"/>
      <c r="EZW11"/>
      <c r="EZX11"/>
      <c r="EZY11"/>
      <c r="EZZ11"/>
      <c r="FAA11"/>
      <c r="FAB11"/>
      <c r="FAC11"/>
      <c r="FAD11"/>
      <c r="FAE11"/>
      <c r="FAF11"/>
      <c r="FAG11"/>
      <c r="FAH11"/>
      <c r="FAI11"/>
      <c r="FAJ11"/>
      <c r="FAK11"/>
      <c r="FAL11"/>
      <c r="FAM11"/>
      <c r="FAN11"/>
      <c r="FAO11"/>
      <c r="FAP11"/>
      <c r="FAQ11"/>
      <c r="FAR11"/>
      <c r="FAS11"/>
      <c r="FAT11"/>
      <c r="FAU11"/>
      <c r="FAV11"/>
      <c r="FAW11"/>
      <c r="FAX11"/>
      <c r="FAY11"/>
      <c r="FAZ11"/>
      <c r="FBA11"/>
      <c r="FBB11"/>
      <c r="FBC11"/>
      <c r="FBD11"/>
      <c r="FBE11"/>
      <c r="FBF11"/>
      <c r="FBG11"/>
      <c r="FBH11"/>
      <c r="FBI11"/>
      <c r="FBJ11"/>
      <c r="FBK11"/>
      <c r="FBL11"/>
      <c r="FBM11"/>
      <c r="FBN11"/>
      <c r="FBO11"/>
      <c r="FBP11"/>
      <c r="FBQ11"/>
      <c r="FBR11"/>
      <c r="FBS11"/>
      <c r="FBT11"/>
      <c r="FBU11"/>
      <c r="FBV11"/>
      <c r="FBW11"/>
      <c r="FBX11"/>
      <c r="FBY11"/>
      <c r="FBZ11"/>
      <c r="FCA11"/>
      <c r="FCB11"/>
      <c r="FCC11"/>
      <c r="FCD11"/>
      <c r="FCE11"/>
      <c r="FCF11"/>
      <c r="FCG11"/>
      <c r="FCH11"/>
      <c r="FCI11"/>
      <c r="FCJ11"/>
      <c r="FCK11"/>
      <c r="FCL11"/>
      <c r="FCM11"/>
      <c r="FCN11"/>
      <c r="FCO11"/>
      <c r="FCP11"/>
      <c r="FCQ11"/>
      <c r="FCR11"/>
      <c r="FCS11"/>
      <c r="FCT11"/>
      <c r="FCU11"/>
      <c r="FCV11"/>
      <c r="FCW11"/>
      <c r="FCX11"/>
      <c r="FCY11"/>
      <c r="FCZ11"/>
      <c r="FDA11"/>
      <c r="FDB11"/>
      <c r="FDC11"/>
      <c r="FDD11"/>
      <c r="FDE11"/>
      <c r="FDF11"/>
      <c r="FDG11"/>
      <c r="FDH11"/>
      <c r="FDI11"/>
      <c r="FDJ11"/>
      <c r="FDK11"/>
      <c r="FDL11"/>
      <c r="FDM11"/>
      <c r="FDN11"/>
      <c r="FDO11"/>
      <c r="FDP11"/>
      <c r="FDQ11"/>
      <c r="FDR11"/>
      <c r="FDS11"/>
      <c r="FDT11"/>
      <c r="FDU11"/>
      <c r="FDV11"/>
      <c r="FDW11"/>
      <c r="FDX11"/>
      <c r="FDY11"/>
      <c r="FDZ11"/>
      <c r="FEA11"/>
      <c r="FEB11"/>
      <c r="FEC11"/>
      <c r="FED11"/>
      <c r="FEE11"/>
      <c r="FEF11"/>
      <c r="FEG11"/>
      <c r="FEH11"/>
      <c r="FEI11"/>
      <c r="FEJ11"/>
      <c r="FEK11"/>
      <c r="FEL11"/>
      <c r="FEM11"/>
      <c r="FEN11"/>
      <c r="FEO11"/>
      <c r="FEP11"/>
      <c r="FEQ11"/>
      <c r="FER11"/>
      <c r="FES11"/>
      <c r="FET11"/>
      <c r="FEU11"/>
      <c r="FEV11"/>
      <c r="FEW11"/>
      <c r="FEX11"/>
      <c r="FEY11"/>
      <c r="FEZ11"/>
      <c r="FFA11"/>
      <c r="FFB11"/>
      <c r="FFC11"/>
      <c r="FFD11"/>
      <c r="FFE11"/>
      <c r="FFF11"/>
      <c r="FFG11"/>
      <c r="FFH11"/>
      <c r="FFI11"/>
      <c r="FFJ11"/>
      <c r="FFK11"/>
      <c r="FFL11"/>
      <c r="FFM11"/>
      <c r="FFN11"/>
      <c r="FFO11"/>
      <c r="FFP11"/>
      <c r="FFQ11"/>
      <c r="FFR11"/>
      <c r="FFS11"/>
      <c r="FFT11"/>
      <c r="FFU11"/>
      <c r="FFV11"/>
      <c r="FFW11"/>
      <c r="FFX11"/>
      <c r="FFY11"/>
      <c r="FFZ11"/>
      <c r="FGA11"/>
      <c r="FGB11"/>
      <c r="FGC11"/>
      <c r="FGD11"/>
      <c r="FGE11"/>
      <c r="FGF11"/>
      <c r="FGG11"/>
      <c r="FGH11"/>
      <c r="FGI11"/>
      <c r="FGJ11"/>
      <c r="FGK11"/>
      <c r="FGL11"/>
      <c r="FGM11"/>
      <c r="FGN11"/>
      <c r="FGO11"/>
      <c r="FGP11"/>
      <c r="FGQ11"/>
      <c r="FGR11"/>
      <c r="FGS11"/>
      <c r="FGT11"/>
      <c r="FGU11"/>
      <c r="FGV11"/>
      <c r="FGW11"/>
      <c r="FGX11"/>
      <c r="FGY11"/>
      <c r="FGZ11"/>
      <c r="FHA11"/>
      <c r="FHB11"/>
      <c r="FHC11"/>
      <c r="FHD11"/>
      <c r="FHE11"/>
      <c r="FHF11"/>
      <c r="FHG11"/>
      <c r="FHH11"/>
      <c r="FHI11"/>
      <c r="FHJ11"/>
      <c r="FHK11"/>
      <c r="FHL11"/>
      <c r="FHM11"/>
      <c r="FHN11"/>
      <c r="FHO11"/>
      <c r="FHP11"/>
      <c r="FHQ11"/>
      <c r="FHR11"/>
      <c r="FHS11"/>
      <c r="FHT11"/>
      <c r="FHU11"/>
      <c r="FHV11"/>
      <c r="FHW11"/>
      <c r="FHX11"/>
      <c r="FHY11"/>
      <c r="FHZ11"/>
      <c r="FIA11"/>
      <c r="FIB11"/>
      <c r="FIC11"/>
      <c r="FID11"/>
      <c r="FIE11"/>
      <c r="FIF11"/>
      <c r="FIG11"/>
      <c r="FIH11"/>
      <c r="FII11"/>
      <c r="FIJ11"/>
      <c r="FIK11"/>
      <c r="FIL11"/>
      <c r="FIM11"/>
      <c r="FIN11"/>
      <c r="FIO11"/>
      <c r="FIP11"/>
      <c r="FIQ11"/>
      <c r="FIR11"/>
      <c r="FIS11"/>
      <c r="FIT11"/>
      <c r="FIU11"/>
      <c r="FIV11"/>
      <c r="FIW11"/>
      <c r="FIX11"/>
      <c r="FIY11"/>
      <c r="FIZ11"/>
      <c r="FJA11"/>
      <c r="FJB11"/>
      <c r="FJC11"/>
      <c r="FJD11"/>
      <c r="FJE11"/>
      <c r="FJF11"/>
      <c r="FJG11"/>
      <c r="FJH11"/>
      <c r="FJI11"/>
      <c r="FJJ11"/>
      <c r="FJK11"/>
      <c r="FJL11"/>
      <c r="FJM11"/>
      <c r="FJN11"/>
      <c r="FJO11"/>
      <c r="FJP11"/>
      <c r="FJQ11"/>
      <c r="FJR11"/>
      <c r="FJS11"/>
      <c r="FJT11"/>
      <c r="FJU11"/>
      <c r="FJV11"/>
      <c r="FJW11"/>
      <c r="FJX11"/>
      <c r="FJY11"/>
      <c r="FJZ11"/>
      <c r="FKA11"/>
      <c r="FKB11"/>
      <c r="FKC11"/>
      <c r="FKD11"/>
      <c r="FKE11"/>
      <c r="FKF11"/>
      <c r="FKG11"/>
      <c r="FKH11"/>
      <c r="FKI11"/>
      <c r="FKJ11"/>
      <c r="FKK11"/>
      <c r="FKL11"/>
      <c r="FKM11"/>
      <c r="FKN11"/>
      <c r="FKO11"/>
      <c r="FKP11"/>
      <c r="FKQ11"/>
      <c r="FKR11"/>
      <c r="FKS11"/>
      <c r="FKT11"/>
      <c r="FKU11"/>
      <c r="FKV11"/>
      <c r="FKW11"/>
      <c r="FKX11"/>
      <c r="FKY11"/>
      <c r="FKZ11"/>
      <c r="FLA11"/>
      <c r="FLB11"/>
      <c r="FLC11"/>
      <c r="FLD11"/>
      <c r="FLE11"/>
      <c r="FLF11"/>
      <c r="FLG11"/>
      <c r="FLH11"/>
      <c r="FLI11"/>
      <c r="FLJ11"/>
      <c r="FLK11"/>
      <c r="FLL11"/>
      <c r="FLM11"/>
      <c r="FLN11"/>
      <c r="FLO11"/>
      <c r="FLP11"/>
      <c r="FLQ11"/>
      <c r="FLR11"/>
      <c r="FLS11"/>
      <c r="FLT11"/>
      <c r="FLU11"/>
      <c r="FLV11"/>
      <c r="FLW11"/>
      <c r="FLX11"/>
      <c r="FLY11"/>
      <c r="FLZ11"/>
      <c r="FMA11"/>
      <c r="FMB11"/>
      <c r="FMC11"/>
      <c r="FMD11"/>
      <c r="FME11"/>
      <c r="FMF11"/>
      <c r="FMG11"/>
      <c r="FMH11"/>
      <c r="FMI11"/>
      <c r="FMJ11"/>
      <c r="FMK11"/>
      <c r="FML11"/>
      <c r="FMM11"/>
      <c r="FMN11"/>
      <c r="FMO11"/>
      <c r="FMP11"/>
      <c r="FMQ11"/>
      <c r="FMR11"/>
      <c r="FMS11"/>
      <c r="FMT11"/>
      <c r="FMU11"/>
      <c r="FMV11"/>
      <c r="FMW11"/>
      <c r="FMX11"/>
      <c r="FMY11"/>
      <c r="FMZ11"/>
      <c r="FNA11"/>
      <c r="FNB11"/>
      <c r="FNC11"/>
      <c r="FND11"/>
      <c r="FNE11"/>
      <c r="FNF11"/>
      <c r="FNG11"/>
      <c r="FNH11"/>
      <c r="FNI11"/>
      <c r="FNJ11"/>
      <c r="FNK11"/>
      <c r="FNL11"/>
      <c r="FNM11"/>
      <c r="FNN11"/>
      <c r="FNO11"/>
      <c r="FNP11"/>
      <c r="FNQ11"/>
      <c r="FNR11"/>
      <c r="FNS11"/>
      <c r="FNT11"/>
      <c r="FNU11"/>
      <c r="FNV11"/>
      <c r="FNW11"/>
      <c r="FNX11"/>
      <c r="FNY11"/>
      <c r="FNZ11"/>
      <c r="FOA11"/>
      <c r="FOB11"/>
      <c r="FOC11"/>
      <c r="FOD11"/>
      <c r="FOE11"/>
      <c r="FOF11"/>
      <c r="FOG11"/>
      <c r="FOH11"/>
      <c r="FOI11"/>
      <c r="FOJ11"/>
      <c r="FOK11"/>
      <c r="FOL11"/>
      <c r="FOM11"/>
      <c r="FON11"/>
      <c r="FOO11"/>
      <c r="FOP11"/>
      <c r="FOQ11"/>
      <c r="FOR11"/>
      <c r="FOS11"/>
      <c r="FOT11"/>
      <c r="FOU11"/>
      <c r="FOV11"/>
      <c r="FOW11"/>
      <c r="FOX11"/>
      <c r="FOY11"/>
      <c r="FOZ11"/>
      <c r="FPA11"/>
      <c r="FPB11"/>
      <c r="FPC11"/>
      <c r="FPD11"/>
      <c r="FPE11"/>
      <c r="FPF11"/>
      <c r="FPG11"/>
      <c r="FPH11"/>
      <c r="FPI11"/>
      <c r="FPJ11"/>
      <c r="FPK11"/>
      <c r="FPL11"/>
      <c r="FPM11"/>
      <c r="FPN11"/>
      <c r="FPO11"/>
      <c r="FPP11"/>
      <c r="FPQ11"/>
      <c r="FPR11"/>
      <c r="FPS11"/>
      <c r="FPT11"/>
      <c r="FPU11"/>
      <c r="FPV11"/>
      <c r="FPW11"/>
      <c r="FPX11"/>
      <c r="FPY11"/>
      <c r="FPZ11"/>
      <c r="FQA11"/>
      <c r="FQB11"/>
      <c r="FQC11"/>
      <c r="FQD11"/>
      <c r="FQE11"/>
      <c r="FQF11"/>
      <c r="FQG11"/>
      <c r="FQH11"/>
      <c r="FQI11"/>
      <c r="FQJ11"/>
      <c r="FQK11"/>
      <c r="FQL11"/>
      <c r="FQM11"/>
      <c r="FQN11"/>
      <c r="FQO11"/>
      <c r="FQP11"/>
      <c r="FQQ11"/>
      <c r="FQR11"/>
      <c r="FQS11"/>
      <c r="FQT11"/>
      <c r="FQU11"/>
      <c r="FQV11"/>
      <c r="FQW11"/>
      <c r="FQX11"/>
      <c r="FQY11"/>
      <c r="FQZ11"/>
      <c r="FRA11"/>
      <c r="FRB11"/>
      <c r="FRC11"/>
      <c r="FRD11"/>
      <c r="FRE11"/>
      <c r="FRF11"/>
      <c r="FRG11"/>
      <c r="FRH11"/>
      <c r="FRI11"/>
      <c r="FRJ11"/>
      <c r="FRK11"/>
      <c r="FRL11"/>
      <c r="FRM11"/>
      <c r="FRN11"/>
      <c r="FRO11"/>
      <c r="FRP11"/>
      <c r="FRQ11"/>
      <c r="FRR11"/>
      <c r="FRS11"/>
      <c r="FRT11"/>
      <c r="FRU11"/>
      <c r="FRV11"/>
      <c r="FRW11"/>
      <c r="FRX11"/>
      <c r="FRY11"/>
      <c r="FRZ11"/>
      <c r="FSA11"/>
      <c r="FSB11"/>
      <c r="FSC11"/>
      <c r="FSD11"/>
      <c r="FSE11"/>
      <c r="FSF11"/>
      <c r="FSG11"/>
      <c r="FSH11"/>
      <c r="FSI11"/>
      <c r="FSJ11"/>
      <c r="FSK11"/>
      <c r="FSL11"/>
      <c r="FSM11"/>
      <c r="FSN11"/>
      <c r="FSO11"/>
      <c r="FSP11"/>
      <c r="FSQ11"/>
      <c r="FSR11"/>
      <c r="FSS11"/>
      <c r="FST11"/>
      <c r="FSU11"/>
      <c r="FSV11"/>
      <c r="FSW11"/>
      <c r="FSX11"/>
      <c r="FSY11"/>
      <c r="FSZ11"/>
      <c r="FTA11"/>
      <c r="FTB11"/>
      <c r="FTC11"/>
      <c r="FTD11"/>
      <c r="FTE11"/>
      <c r="FTF11"/>
      <c r="FTG11"/>
      <c r="FTH11"/>
      <c r="FTI11"/>
      <c r="FTJ11"/>
      <c r="FTK11"/>
      <c r="FTL11"/>
      <c r="FTM11"/>
      <c r="FTN11"/>
      <c r="FTO11"/>
      <c r="FTP11"/>
      <c r="FTQ11"/>
      <c r="FTR11"/>
      <c r="FTS11"/>
      <c r="FTT11"/>
      <c r="FTU11"/>
      <c r="FTV11"/>
      <c r="FTW11"/>
      <c r="FTX11"/>
      <c r="FTY11"/>
      <c r="FTZ11"/>
      <c r="FUA11"/>
      <c r="FUB11"/>
      <c r="FUC11"/>
      <c r="FUD11"/>
      <c r="FUE11"/>
      <c r="FUF11"/>
      <c r="FUG11"/>
      <c r="FUH11"/>
      <c r="FUI11"/>
      <c r="FUJ11"/>
      <c r="FUK11"/>
      <c r="FUL11"/>
      <c r="FUM11"/>
      <c r="FUN11"/>
      <c r="FUO11"/>
      <c r="FUP11"/>
      <c r="FUQ11"/>
      <c r="FUR11"/>
      <c r="FUS11"/>
      <c r="FUT11"/>
      <c r="FUU11"/>
      <c r="FUV11"/>
      <c r="FUW11"/>
      <c r="FUX11"/>
      <c r="FUY11"/>
      <c r="FUZ11"/>
      <c r="FVA11"/>
      <c r="FVB11"/>
      <c r="FVC11"/>
      <c r="FVD11"/>
      <c r="FVE11"/>
      <c r="FVF11"/>
      <c r="FVG11"/>
      <c r="FVH11"/>
      <c r="FVI11"/>
      <c r="FVJ11"/>
      <c r="FVK11"/>
      <c r="FVL11"/>
      <c r="FVM11"/>
      <c r="FVN11"/>
      <c r="FVO11"/>
      <c r="FVP11"/>
      <c r="FVQ11"/>
      <c r="FVR11"/>
      <c r="FVS11"/>
      <c r="FVT11"/>
      <c r="FVU11"/>
      <c r="FVV11"/>
      <c r="FVW11"/>
      <c r="FVX11"/>
      <c r="FVY11"/>
      <c r="FVZ11"/>
      <c r="FWA11"/>
      <c r="FWB11"/>
      <c r="FWC11"/>
      <c r="FWD11"/>
      <c r="FWE11"/>
      <c r="FWF11"/>
      <c r="FWG11"/>
      <c r="FWH11"/>
      <c r="FWI11"/>
      <c r="FWJ11"/>
      <c r="FWK11"/>
      <c r="FWL11"/>
      <c r="FWM11"/>
      <c r="FWN11"/>
      <c r="FWO11"/>
      <c r="FWP11"/>
      <c r="FWQ11"/>
      <c r="FWR11"/>
      <c r="FWS11"/>
      <c r="FWT11"/>
      <c r="FWU11"/>
      <c r="FWV11"/>
      <c r="FWW11"/>
      <c r="FWX11"/>
      <c r="FWY11"/>
      <c r="FWZ11"/>
      <c r="FXA11"/>
      <c r="FXB11"/>
      <c r="FXC11"/>
      <c r="FXD11"/>
      <c r="FXE11"/>
      <c r="FXF11"/>
      <c r="FXG11"/>
      <c r="FXH11"/>
      <c r="FXI11"/>
      <c r="FXJ11"/>
      <c r="FXK11"/>
      <c r="FXL11"/>
      <c r="FXM11"/>
      <c r="FXN11"/>
      <c r="FXO11"/>
      <c r="FXP11"/>
      <c r="FXQ11"/>
      <c r="FXR11"/>
      <c r="FXS11"/>
      <c r="FXT11"/>
      <c r="FXU11"/>
      <c r="FXV11"/>
      <c r="FXW11"/>
      <c r="FXX11"/>
      <c r="FXY11"/>
      <c r="FXZ11"/>
      <c r="FYA11"/>
      <c r="FYB11"/>
      <c r="FYC11"/>
      <c r="FYD11"/>
      <c r="FYE11"/>
      <c r="FYF11"/>
      <c r="FYG11"/>
      <c r="FYH11"/>
      <c r="FYI11"/>
      <c r="FYJ11"/>
      <c r="FYK11"/>
      <c r="FYL11"/>
      <c r="FYM11"/>
      <c r="FYN11"/>
      <c r="FYO11"/>
      <c r="FYP11"/>
      <c r="FYQ11"/>
      <c r="FYR11"/>
      <c r="FYS11"/>
      <c r="FYT11"/>
      <c r="FYU11"/>
      <c r="FYV11"/>
      <c r="FYW11"/>
      <c r="FYX11"/>
      <c r="FYY11"/>
      <c r="FYZ11"/>
      <c r="FZA11"/>
      <c r="FZB11"/>
      <c r="FZC11"/>
      <c r="FZD11"/>
      <c r="FZE11"/>
      <c r="FZF11"/>
      <c r="FZG11"/>
      <c r="FZH11"/>
      <c r="FZI11"/>
      <c r="FZJ11"/>
      <c r="FZK11"/>
      <c r="FZL11"/>
      <c r="FZM11"/>
      <c r="FZN11"/>
      <c r="FZO11"/>
      <c r="FZP11"/>
      <c r="FZQ11"/>
      <c r="FZR11"/>
      <c r="FZS11"/>
      <c r="FZT11"/>
      <c r="FZU11"/>
      <c r="FZV11"/>
      <c r="FZW11"/>
      <c r="FZX11"/>
      <c r="FZY11"/>
      <c r="FZZ11"/>
      <c r="GAA11"/>
      <c r="GAB11"/>
      <c r="GAC11"/>
      <c r="GAD11"/>
      <c r="GAE11"/>
      <c r="GAF11"/>
      <c r="GAG11"/>
      <c r="GAH11"/>
      <c r="GAI11"/>
      <c r="GAJ11"/>
      <c r="GAK11"/>
      <c r="GAL11"/>
      <c r="GAM11"/>
      <c r="GAN11"/>
      <c r="GAO11"/>
      <c r="GAP11"/>
      <c r="GAQ11"/>
      <c r="GAR11"/>
      <c r="GAS11"/>
      <c r="GAT11"/>
      <c r="GAU11"/>
      <c r="GAV11"/>
      <c r="GAW11"/>
      <c r="GAX11"/>
      <c r="GAY11"/>
      <c r="GAZ11"/>
      <c r="GBA11"/>
      <c r="GBB11"/>
      <c r="GBC11"/>
      <c r="GBD11"/>
      <c r="GBE11"/>
      <c r="GBF11"/>
      <c r="GBG11"/>
      <c r="GBH11"/>
      <c r="GBI11"/>
      <c r="GBJ11"/>
      <c r="GBK11"/>
      <c r="GBL11"/>
      <c r="GBM11"/>
      <c r="GBN11"/>
      <c r="GBO11"/>
      <c r="GBP11"/>
      <c r="GBQ11"/>
      <c r="GBR11"/>
      <c r="GBS11"/>
      <c r="GBT11"/>
      <c r="GBU11"/>
      <c r="GBV11"/>
      <c r="GBW11"/>
      <c r="GBX11"/>
      <c r="GBY11"/>
      <c r="GBZ11"/>
      <c r="GCA11"/>
      <c r="GCB11"/>
      <c r="GCC11"/>
      <c r="GCD11"/>
      <c r="GCE11"/>
      <c r="GCF11"/>
      <c r="GCG11"/>
      <c r="GCH11"/>
      <c r="GCI11"/>
      <c r="GCJ11"/>
      <c r="GCK11"/>
      <c r="GCL11"/>
      <c r="GCM11"/>
      <c r="GCN11"/>
      <c r="GCO11"/>
      <c r="GCP11"/>
      <c r="GCQ11"/>
      <c r="GCR11"/>
      <c r="GCS11"/>
      <c r="GCT11"/>
      <c r="GCU11"/>
      <c r="GCV11"/>
      <c r="GCW11"/>
      <c r="GCX11"/>
      <c r="GCY11"/>
      <c r="GCZ11"/>
      <c r="GDA11"/>
      <c r="GDB11"/>
      <c r="GDC11"/>
      <c r="GDD11"/>
      <c r="GDE11"/>
      <c r="GDF11"/>
      <c r="GDG11"/>
      <c r="GDH11"/>
      <c r="GDI11"/>
      <c r="GDJ11"/>
      <c r="GDK11"/>
      <c r="GDL11"/>
      <c r="GDM11"/>
      <c r="GDN11"/>
      <c r="GDO11"/>
      <c r="GDP11"/>
      <c r="GDQ11"/>
      <c r="GDR11"/>
      <c r="GDS11"/>
      <c r="GDT11"/>
      <c r="GDU11"/>
      <c r="GDV11"/>
      <c r="GDW11"/>
      <c r="GDX11"/>
      <c r="GDY11"/>
      <c r="GDZ11"/>
      <c r="GEA11"/>
      <c r="GEB11"/>
      <c r="GEC11"/>
      <c r="GED11"/>
      <c r="GEE11"/>
      <c r="GEF11"/>
      <c r="GEG11"/>
      <c r="GEH11"/>
      <c r="GEI11"/>
      <c r="GEJ11"/>
      <c r="GEK11"/>
      <c r="GEL11"/>
      <c r="GEM11"/>
      <c r="GEN11"/>
      <c r="GEO11"/>
      <c r="GEP11"/>
      <c r="GEQ11"/>
      <c r="GER11"/>
      <c r="GES11"/>
      <c r="GET11"/>
      <c r="GEU11"/>
      <c r="GEV11"/>
      <c r="GEW11"/>
      <c r="GEX11"/>
      <c r="GEY11"/>
      <c r="GEZ11"/>
      <c r="GFA11"/>
      <c r="GFB11"/>
      <c r="GFC11"/>
      <c r="GFD11"/>
      <c r="GFE11"/>
      <c r="GFF11"/>
      <c r="GFG11"/>
      <c r="GFH11"/>
      <c r="GFI11"/>
      <c r="GFJ11"/>
      <c r="GFK11"/>
      <c r="GFL11"/>
      <c r="GFM11"/>
      <c r="GFN11"/>
      <c r="GFO11"/>
      <c r="GFP11"/>
      <c r="GFQ11"/>
      <c r="GFR11"/>
      <c r="GFS11"/>
      <c r="GFT11"/>
      <c r="GFU11"/>
      <c r="GFV11"/>
      <c r="GFW11"/>
      <c r="GFX11"/>
      <c r="GFY11"/>
      <c r="GFZ11"/>
      <c r="GGA11"/>
      <c r="GGB11"/>
      <c r="GGC11"/>
      <c r="GGD11"/>
      <c r="GGE11"/>
      <c r="GGF11"/>
      <c r="GGG11"/>
      <c r="GGH11"/>
      <c r="GGI11"/>
      <c r="GGJ11"/>
      <c r="GGK11"/>
      <c r="GGL11"/>
      <c r="GGM11"/>
      <c r="GGN11"/>
      <c r="GGO11"/>
      <c r="GGP11"/>
      <c r="GGQ11"/>
      <c r="GGR11"/>
      <c r="GGS11"/>
      <c r="GGT11"/>
      <c r="GGU11"/>
      <c r="GGV11"/>
      <c r="GGW11"/>
      <c r="GGX11"/>
      <c r="GGY11"/>
      <c r="GGZ11"/>
      <c r="GHA11"/>
      <c r="GHB11"/>
      <c r="GHC11"/>
      <c r="GHD11"/>
      <c r="GHE11"/>
      <c r="GHF11"/>
      <c r="GHG11"/>
      <c r="GHH11"/>
      <c r="GHI11"/>
      <c r="GHJ11"/>
      <c r="GHK11"/>
      <c r="GHL11"/>
      <c r="GHM11"/>
      <c r="GHN11"/>
      <c r="GHO11"/>
      <c r="GHP11"/>
      <c r="GHQ11"/>
      <c r="GHR11"/>
      <c r="GHS11"/>
      <c r="GHT11"/>
      <c r="GHU11"/>
      <c r="GHV11"/>
      <c r="GHW11"/>
      <c r="GHX11"/>
      <c r="GHY11"/>
      <c r="GHZ11"/>
      <c r="GIA11"/>
      <c r="GIB11"/>
      <c r="GIC11"/>
      <c r="GID11"/>
      <c r="GIE11"/>
      <c r="GIF11"/>
      <c r="GIG11"/>
      <c r="GIH11"/>
      <c r="GII11"/>
      <c r="GIJ11"/>
      <c r="GIK11"/>
      <c r="GIL11"/>
      <c r="GIM11"/>
      <c r="GIN11"/>
      <c r="GIO11"/>
      <c r="GIP11"/>
      <c r="GIQ11"/>
      <c r="GIR11"/>
      <c r="GIS11"/>
      <c r="GIT11"/>
      <c r="GIU11"/>
      <c r="GIV11"/>
      <c r="GIW11"/>
      <c r="GIX11"/>
      <c r="GIY11"/>
      <c r="GIZ11"/>
      <c r="GJA11"/>
      <c r="GJB11"/>
      <c r="GJC11"/>
      <c r="GJD11"/>
      <c r="GJE11"/>
      <c r="GJF11"/>
      <c r="GJG11"/>
      <c r="GJH11"/>
      <c r="GJI11"/>
      <c r="GJJ11"/>
      <c r="GJK11"/>
      <c r="GJL11"/>
      <c r="GJM11"/>
      <c r="GJN11"/>
      <c r="GJO11"/>
      <c r="GJP11"/>
      <c r="GJQ11"/>
      <c r="GJR11"/>
      <c r="GJS11"/>
      <c r="GJT11"/>
      <c r="GJU11"/>
      <c r="GJV11"/>
      <c r="GJW11"/>
      <c r="GJX11"/>
      <c r="GJY11"/>
      <c r="GJZ11"/>
      <c r="GKA11"/>
      <c r="GKB11"/>
      <c r="GKC11"/>
      <c r="GKD11"/>
      <c r="GKE11"/>
      <c r="GKF11"/>
      <c r="GKG11"/>
      <c r="GKH11"/>
      <c r="GKI11"/>
      <c r="GKJ11"/>
      <c r="GKK11"/>
      <c r="GKL11"/>
      <c r="GKM11"/>
      <c r="GKN11"/>
      <c r="GKO11"/>
      <c r="GKP11"/>
      <c r="GKQ11"/>
      <c r="GKR11"/>
      <c r="GKS11"/>
      <c r="GKT11"/>
      <c r="GKU11"/>
      <c r="GKV11"/>
      <c r="GKW11"/>
      <c r="GKX11"/>
      <c r="GKY11"/>
      <c r="GKZ11"/>
      <c r="GLA11"/>
      <c r="GLB11"/>
      <c r="GLC11"/>
      <c r="GLD11"/>
      <c r="GLE11"/>
      <c r="GLF11"/>
      <c r="GLG11"/>
      <c r="GLH11"/>
      <c r="GLI11"/>
      <c r="GLJ11"/>
      <c r="GLK11"/>
      <c r="GLL11"/>
      <c r="GLM11"/>
      <c r="GLN11"/>
      <c r="GLO11"/>
      <c r="GLP11"/>
      <c r="GLQ11"/>
      <c r="GLR11"/>
      <c r="GLS11"/>
      <c r="GLT11"/>
      <c r="GLU11"/>
      <c r="GLV11"/>
      <c r="GLW11"/>
      <c r="GLX11"/>
      <c r="GLY11"/>
      <c r="GLZ11"/>
      <c r="GMA11"/>
      <c r="GMB11"/>
      <c r="GMC11"/>
      <c r="GMD11"/>
      <c r="GME11"/>
      <c r="GMF11"/>
      <c r="GMG11"/>
      <c r="GMH11"/>
      <c r="GMI11"/>
      <c r="GMJ11"/>
      <c r="GMK11"/>
      <c r="GML11"/>
      <c r="GMM11"/>
      <c r="GMN11"/>
      <c r="GMO11"/>
      <c r="GMP11"/>
      <c r="GMQ11"/>
      <c r="GMR11"/>
      <c r="GMS11"/>
      <c r="GMT11"/>
      <c r="GMU11"/>
      <c r="GMV11"/>
      <c r="GMW11"/>
      <c r="GMX11"/>
      <c r="GMY11"/>
      <c r="GMZ11"/>
      <c r="GNA11"/>
      <c r="GNB11"/>
      <c r="GNC11"/>
      <c r="GND11"/>
      <c r="GNE11"/>
      <c r="GNF11"/>
      <c r="GNG11"/>
      <c r="GNH11"/>
      <c r="GNI11"/>
      <c r="GNJ11"/>
      <c r="GNK11"/>
      <c r="GNL11"/>
      <c r="GNM11"/>
      <c r="GNN11"/>
      <c r="GNO11"/>
      <c r="GNP11"/>
      <c r="GNQ11"/>
      <c r="GNR11"/>
      <c r="GNS11"/>
      <c r="GNT11"/>
      <c r="GNU11"/>
      <c r="GNV11"/>
      <c r="GNW11"/>
      <c r="GNX11"/>
      <c r="GNY11"/>
      <c r="GNZ11"/>
      <c r="GOA11"/>
      <c r="GOB11"/>
      <c r="GOC11"/>
      <c r="GOD11"/>
      <c r="GOE11"/>
      <c r="GOF11"/>
      <c r="GOG11"/>
      <c r="GOH11"/>
      <c r="GOI11"/>
      <c r="GOJ11"/>
      <c r="GOK11"/>
      <c r="GOL11"/>
      <c r="GOM11"/>
      <c r="GON11"/>
      <c r="GOO11"/>
      <c r="GOP11"/>
      <c r="GOQ11"/>
      <c r="GOR11"/>
      <c r="GOS11"/>
      <c r="GOT11"/>
      <c r="GOU11"/>
      <c r="GOV11"/>
      <c r="GOW11"/>
      <c r="GOX11"/>
      <c r="GOY11"/>
      <c r="GOZ11"/>
      <c r="GPA11"/>
      <c r="GPB11"/>
      <c r="GPC11"/>
      <c r="GPD11"/>
      <c r="GPE11"/>
      <c r="GPF11"/>
      <c r="GPG11"/>
      <c r="GPH11"/>
      <c r="GPI11"/>
      <c r="GPJ11"/>
      <c r="GPK11"/>
      <c r="GPL11"/>
      <c r="GPM11"/>
      <c r="GPN11"/>
      <c r="GPO11"/>
      <c r="GPP11"/>
      <c r="GPQ11"/>
      <c r="GPR11"/>
      <c r="GPS11"/>
      <c r="GPT11"/>
      <c r="GPU11"/>
      <c r="GPV11"/>
      <c r="GPW11"/>
      <c r="GPX11"/>
      <c r="GPY11"/>
      <c r="GPZ11"/>
      <c r="GQA11"/>
      <c r="GQB11"/>
      <c r="GQC11"/>
      <c r="GQD11"/>
      <c r="GQE11"/>
      <c r="GQF11"/>
      <c r="GQG11"/>
      <c r="GQH11"/>
      <c r="GQI11"/>
      <c r="GQJ11"/>
      <c r="GQK11"/>
      <c r="GQL11"/>
      <c r="GQM11"/>
      <c r="GQN11"/>
      <c r="GQO11"/>
      <c r="GQP11"/>
      <c r="GQQ11"/>
      <c r="GQR11"/>
      <c r="GQS11"/>
      <c r="GQT11"/>
      <c r="GQU11"/>
      <c r="GQV11"/>
      <c r="GQW11"/>
      <c r="GQX11"/>
      <c r="GQY11"/>
      <c r="GQZ11"/>
      <c r="GRA11"/>
      <c r="GRB11"/>
      <c r="GRC11"/>
      <c r="GRD11"/>
      <c r="GRE11"/>
      <c r="GRF11"/>
      <c r="GRG11"/>
      <c r="GRH11"/>
      <c r="GRI11"/>
      <c r="GRJ11"/>
      <c r="GRK11"/>
      <c r="GRL11"/>
      <c r="GRM11"/>
      <c r="GRN11"/>
      <c r="GRO11"/>
      <c r="GRP11"/>
      <c r="GRQ11"/>
      <c r="GRR11"/>
      <c r="GRS11"/>
      <c r="GRT11"/>
      <c r="GRU11"/>
      <c r="GRV11"/>
      <c r="GRW11"/>
      <c r="GRX11"/>
      <c r="GRY11"/>
      <c r="GRZ11"/>
      <c r="GSA11"/>
      <c r="GSB11"/>
      <c r="GSC11"/>
      <c r="GSD11"/>
      <c r="GSE11"/>
      <c r="GSF11"/>
      <c r="GSG11"/>
      <c r="GSH11"/>
      <c r="GSI11"/>
      <c r="GSJ11"/>
      <c r="GSK11"/>
      <c r="GSL11"/>
      <c r="GSM11"/>
      <c r="GSN11"/>
      <c r="GSO11"/>
      <c r="GSP11"/>
      <c r="GSQ11"/>
      <c r="GSR11"/>
      <c r="GSS11"/>
      <c r="GST11"/>
      <c r="GSU11"/>
      <c r="GSV11"/>
      <c r="GSW11"/>
      <c r="GSX11"/>
      <c r="GSY11"/>
      <c r="GSZ11"/>
      <c r="GTA11"/>
      <c r="GTB11"/>
      <c r="GTC11"/>
      <c r="GTD11"/>
      <c r="GTE11"/>
      <c r="GTF11"/>
      <c r="GTG11"/>
      <c r="GTH11"/>
      <c r="GTI11"/>
      <c r="GTJ11"/>
      <c r="GTK11"/>
      <c r="GTL11"/>
      <c r="GTM11"/>
      <c r="GTN11"/>
      <c r="GTO11"/>
      <c r="GTP11"/>
      <c r="GTQ11"/>
      <c r="GTR11"/>
      <c r="GTS11"/>
      <c r="GTT11"/>
      <c r="GTU11"/>
      <c r="GTV11"/>
      <c r="GTW11"/>
      <c r="GTX11"/>
      <c r="GTY11"/>
      <c r="GTZ11"/>
      <c r="GUA11"/>
      <c r="GUB11"/>
      <c r="GUC11"/>
      <c r="GUD11"/>
      <c r="GUE11"/>
      <c r="GUF11"/>
      <c r="GUG11"/>
      <c r="GUH11"/>
      <c r="GUI11"/>
      <c r="GUJ11"/>
      <c r="GUK11"/>
      <c r="GUL11"/>
      <c r="GUM11"/>
      <c r="GUN11"/>
      <c r="GUO11"/>
      <c r="GUP11"/>
      <c r="GUQ11"/>
      <c r="GUR11"/>
      <c r="GUS11"/>
      <c r="GUT11"/>
      <c r="GUU11"/>
      <c r="GUV11"/>
      <c r="GUW11"/>
      <c r="GUX11"/>
      <c r="GUY11"/>
      <c r="GUZ11"/>
      <c r="GVA11"/>
      <c r="GVB11"/>
      <c r="GVC11"/>
      <c r="GVD11"/>
      <c r="GVE11"/>
      <c r="GVF11"/>
      <c r="GVG11"/>
      <c r="GVH11"/>
      <c r="GVI11"/>
      <c r="GVJ11"/>
      <c r="GVK11"/>
      <c r="GVL11"/>
      <c r="GVM11"/>
      <c r="GVN11"/>
      <c r="GVO11"/>
      <c r="GVP11"/>
      <c r="GVQ11"/>
      <c r="GVR11"/>
      <c r="GVS11"/>
      <c r="GVT11"/>
      <c r="GVU11"/>
      <c r="GVV11"/>
      <c r="GVW11"/>
      <c r="GVX11"/>
      <c r="GVY11"/>
      <c r="GVZ11"/>
      <c r="GWA11"/>
      <c r="GWB11"/>
      <c r="GWC11"/>
      <c r="GWD11"/>
      <c r="GWE11"/>
      <c r="GWF11"/>
      <c r="GWG11"/>
      <c r="GWH11"/>
      <c r="GWI11"/>
      <c r="GWJ11"/>
      <c r="GWK11"/>
      <c r="GWL11"/>
      <c r="GWM11"/>
      <c r="GWN11"/>
      <c r="GWO11"/>
      <c r="GWP11"/>
      <c r="GWQ11"/>
      <c r="GWR11"/>
      <c r="GWS11"/>
      <c r="GWT11"/>
      <c r="GWU11"/>
      <c r="GWV11"/>
      <c r="GWW11"/>
      <c r="GWX11"/>
      <c r="GWY11"/>
      <c r="GWZ11"/>
      <c r="GXA11"/>
      <c r="GXB11"/>
      <c r="GXC11"/>
      <c r="GXD11"/>
      <c r="GXE11"/>
      <c r="GXF11"/>
      <c r="GXG11"/>
      <c r="GXH11"/>
      <c r="GXI11"/>
      <c r="GXJ11"/>
      <c r="GXK11"/>
      <c r="GXL11"/>
      <c r="GXM11"/>
      <c r="GXN11"/>
      <c r="GXO11"/>
      <c r="GXP11"/>
      <c r="GXQ11"/>
      <c r="GXR11"/>
      <c r="GXS11"/>
      <c r="GXT11"/>
      <c r="GXU11"/>
      <c r="GXV11"/>
      <c r="GXW11"/>
      <c r="GXX11"/>
      <c r="GXY11"/>
      <c r="GXZ11"/>
      <c r="GYA11"/>
      <c r="GYB11"/>
      <c r="GYC11"/>
      <c r="GYD11"/>
      <c r="GYE11"/>
      <c r="GYF11"/>
      <c r="GYG11"/>
      <c r="GYH11"/>
      <c r="GYI11"/>
      <c r="GYJ11"/>
      <c r="GYK11"/>
      <c r="GYL11"/>
      <c r="GYM11"/>
      <c r="GYN11"/>
      <c r="GYO11"/>
      <c r="GYP11"/>
      <c r="GYQ11"/>
      <c r="GYR11"/>
      <c r="GYS11"/>
      <c r="GYT11"/>
      <c r="GYU11"/>
      <c r="GYV11"/>
      <c r="GYW11"/>
      <c r="GYX11"/>
      <c r="GYY11"/>
      <c r="GYZ11"/>
      <c r="GZA11"/>
      <c r="GZB11"/>
      <c r="GZC11"/>
      <c r="GZD11"/>
      <c r="GZE11"/>
      <c r="GZF11"/>
      <c r="GZG11"/>
      <c r="GZH11"/>
      <c r="GZI11"/>
      <c r="GZJ11"/>
      <c r="GZK11"/>
      <c r="GZL11"/>
      <c r="GZM11"/>
      <c r="GZN11"/>
      <c r="GZO11"/>
      <c r="GZP11"/>
      <c r="GZQ11"/>
      <c r="GZR11"/>
      <c r="GZS11"/>
      <c r="GZT11"/>
      <c r="GZU11"/>
      <c r="GZV11"/>
      <c r="GZW11"/>
      <c r="GZX11"/>
      <c r="GZY11"/>
      <c r="GZZ11"/>
      <c r="HAA11"/>
      <c r="HAB11"/>
      <c r="HAC11"/>
      <c r="HAD11"/>
      <c r="HAE11"/>
      <c r="HAF11"/>
      <c r="HAG11"/>
      <c r="HAH11"/>
      <c r="HAI11"/>
      <c r="HAJ11"/>
      <c r="HAK11"/>
      <c r="HAL11"/>
      <c r="HAM11"/>
      <c r="HAN11"/>
      <c r="HAO11"/>
      <c r="HAP11"/>
      <c r="HAQ11"/>
      <c r="HAR11"/>
      <c r="HAS11"/>
      <c r="HAT11"/>
      <c r="HAU11"/>
      <c r="HAV11"/>
      <c r="HAW11"/>
      <c r="HAX11"/>
      <c r="HAY11"/>
      <c r="HAZ11"/>
      <c r="HBA11"/>
      <c r="HBB11"/>
      <c r="HBC11"/>
      <c r="HBD11"/>
      <c r="HBE11"/>
      <c r="HBF11"/>
      <c r="HBG11"/>
      <c r="HBH11"/>
      <c r="HBI11"/>
      <c r="HBJ11"/>
      <c r="HBK11"/>
      <c r="HBL11"/>
      <c r="HBM11"/>
      <c r="HBN11"/>
      <c r="HBO11"/>
      <c r="HBP11"/>
      <c r="HBQ11"/>
      <c r="HBR11"/>
      <c r="HBS11"/>
      <c r="HBT11"/>
      <c r="HBU11"/>
      <c r="HBV11"/>
      <c r="HBW11"/>
      <c r="HBX11"/>
      <c r="HBY11"/>
      <c r="HBZ11"/>
      <c r="HCA11"/>
      <c r="HCB11"/>
      <c r="HCC11"/>
      <c r="HCD11"/>
      <c r="HCE11"/>
      <c r="HCF11"/>
      <c r="HCG11"/>
      <c r="HCH11"/>
      <c r="HCI11"/>
      <c r="HCJ11"/>
      <c r="HCK11"/>
      <c r="HCL11"/>
      <c r="HCM11"/>
      <c r="HCN11"/>
      <c r="HCO11"/>
      <c r="HCP11"/>
      <c r="HCQ11"/>
      <c r="HCR11"/>
      <c r="HCS11"/>
      <c r="HCT11"/>
      <c r="HCU11"/>
      <c r="HCV11"/>
      <c r="HCW11"/>
      <c r="HCX11"/>
      <c r="HCY11"/>
      <c r="HCZ11"/>
      <c r="HDA11"/>
      <c r="HDB11"/>
      <c r="HDC11"/>
      <c r="HDD11"/>
      <c r="HDE11"/>
      <c r="HDF11"/>
      <c r="HDG11"/>
      <c r="HDH11"/>
      <c r="HDI11"/>
      <c r="HDJ11"/>
      <c r="HDK11"/>
      <c r="HDL11"/>
      <c r="HDM11"/>
      <c r="HDN11"/>
      <c r="HDO11"/>
      <c r="HDP11"/>
      <c r="HDQ11"/>
      <c r="HDR11"/>
      <c r="HDS11"/>
      <c r="HDT11"/>
      <c r="HDU11"/>
      <c r="HDV11"/>
      <c r="HDW11"/>
      <c r="HDX11"/>
      <c r="HDY11"/>
      <c r="HDZ11"/>
      <c r="HEA11"/>
      <c r="HEB11"/>
      <c r="HEC11"/>
      <c r="HED11"/>
      <c r="HEE11"/>
      <c r="HEF11"/>
      <c r="HEG11"/>
      <c r="HEH11"/>
      <c r="HEI11"/>
      <c r="HEJ11"/>
      <c r="HEK11"/>
      <c r="HEL11"/>
      <c r="HEM11"/>
      <c r="HEN11"/>
      <c r="HEO11"/>
      <c r="HEP11"/>
      <c r="HEQ11"/>
      <c r="HER11"/>
      <c r="HES11"/>
      <c r="HET11"/>
      <c r="HEU11"/>
      <c r="HEV11"/>
      <c r="HEW11"/>
      <c r="HEX11"/>
      <c r="HEY11"/>
      <c r="HEZ11"/>
      <c r="HFA11"/>
      <c r="HFB11"/>
      <c r="HFC11"/>
      <c r="HFD11"/>
      <c r="HFE11"/>
      <c r="HFF11"/>
      <c r="HFG11"/>
      <c r="HFH11"/>
      <c r="HFI11"/>
      <c r="HFJ11"/>
      <c r="HFK11"/>
      <c r="HFL11"/>
      <c r="HFM11"/>
      <c r="HFN11"/>
      <c r="HFO11"/>
      <c r="HFP11"/>
      <c r="HFQ11"/>
      <c r="HFR11"/>
      <c r="HFS11"/>
      <c r="HFT11"/>
      <c r="HFU11"/>
      <c r="HFV11"/>
      <c r="HFW11"/>
      <c r="HFX11"/>
      <c r="HFY11"/>
      <c r="HFZ11"/>
      <c r="HGA11"/>
      <c r="HGB11"/>
      <c r="HGC11"/>
      <c r="HGD11"/>
      <c r="HGE11"/>
      <c r="HGF11"/>
      <c r="HGG11"/>
      <c r="HGH11"/>
      <c r="HGI11"/>
      <c r="HGJ11"/>
      <c r="HGK11"/>
      <c r="HGL11"/>
      <c r="HGM11"/>
      <c r="HGN11"/>
      <c r="HGO11"/>
      <c r="HGP11"/>
      <c r="HGQ11"/>
      <c r="HGR11"/>
      <c r="HGS11"/>
      <c r="HGT11"/>
      <c r="HGU11"/>
      <c r="HGV11"/>
      <c r="HGW11"/>
      <c r="HGX11"/>
      <c r="HGY11"/>
      <c r="HGZ11"/>
      <c r="HHA11"/>
      <c r="HHB11"/>
      <c r="HHC11"/>
      <c r="HHD11"/>
      <c r="HHE11"/>
      <c r="HHF11"/>
      <c r="HHG11"/>
      <c r="HHH11"/>
      <c r="HHI11"/>
      <c r="HHJ11"/>
      <c r="HHK11"/>
      <c r="HHL11"/>
      <c r="HHM11"/>
      <c r="HHN11"/>
      <c r="HHO11"/>
      <c r="HHP11"/>
      <c r="HHQ11"/>
      <c r="HHR11"/>
      <c r="HHS11"/>
      <c r="HHT11"/>
      <c r="HHU11"/>
      <c r="HHV11"/>
      <c r="HHW11"/>
      <c r="HHX11"/>
      <c r="HHY11"/>
      <c r="HHZ11"/>
      <c r="HIA11"/>
      <c r="HIB11"/>
      <c r="HIC11"/>
      <c r="HID11"/>
      <c r="HIE11"/>
      <c r="HIF11"/>
      <c r="HIG11"/>
      <c r="HIH11"/>
      <c r="HII11"/>
      <c r="HIJ11"/>
      <c r="HIK11"/>
      <c r="HIL11"/>
      <c r="HIM11"/>
      <c r="HIN11"/>
      <c r="HIO11"/>
      <c r="HIP11"/>
      <c r="HIQ11"/>
      <c r="HIR11"/>
      <c r="HIS11"/>
      <c r="HIT11"/>
      <c r="HIU11"/>
      <c r="HIV11"/>
      <c r="HIW11"/>
      <c r="HIX11"/>
      <c r="HIY11"/>
      <c r="HIZ11"/>
      <c r="HJA11"/>
      <c r="HJB11"/>
      <c r="HJC11"/>
      <c r="HJD11"/>
      <c r="HJE11"/>
      <c r="HJF11"/>
      <c r="HJG11"/>
      <c r="HJH11"/>
      <c r="HJI11"/>
      <c r="HJJ11"/>
      <c r="HJK11"/>
      <c r="HJL11"/>
      <c r="HJM11"/>
      <c r="HJN11"/>
      <c r="HJO11"/>
      <c r="HJP11"/>
      <c r="HJQ11"/>
      <c r="HJR11"/>
      <c r="HJS11"/>
      <c r="HJT11"/>
      <c r="HJU11"/>
      <c r="HJV11"/>
      <c r="HJW11"/>
      <c r="HJX11"/>
      <c r="HJY11"/>
      <c r="HJZ11"/>
      <c r="HKA11"/>
      <c r="HKB11"/>
      <c r="HKC11"/>
      <c r="HKD11"/>
      <c r="HKE11"/>
      <c r="HKF11"/>
      <c r="HKG11"/>
      <c r="HKH11"/>
      <c r="HKI11"/>
      <c r="HKJ11"/>
      <c r="HKK11"/>
      <c r="HKL11"/>
      <c r="HKM11"/>
      <c r="HKN11"/>
      <c r="HKO11"/>
      <c r="HKP11"/>
      <c r="HKQ11"/>
      <c r="HKR11"/>
      <c r="HKS11"/>
      <c r="HKT11"/>
      <c r="HKU11"/>
      <c r="HKV11"/>
      <c r="HKW11"/>
      <c r="HKX11"/>
      <c r="HKY11"/>
      <c r="HKZ11"/>
      <c r="HLA11"/>
      <c r="HLB11"/>
      <c r="HLC11"/>
      <c r="HLD11"/>
      <c r="HLE11"/>
      <c r="HLF11"/>
      <c r="HLG11"/>
      <c r="HLH11"/>
      <c r="HLI11"/>
      <c r="HLJ11"/>
      <c r="HLK11"/>
      <c r="HLL11"/>
      <c r="HLM11"/>
      <c r="HLN11"/>
      <c r="HLO11"/>
      <c r="HLP11"/>
      <c r="HLQ11"/>
      <c r="HLR11"/>
      <c r="HLS11"/>
      <c r="HLT11"/>
      <c r="HLU11"/>
      <c r="HLV11"/>
      <c r="HLW11"/>
      <c r="HLX11"/>
      <c r="HLY11"/>
      <c r="HLZ11"/>
      <c r="HMA11"/>
      <c r="HMB11"/>
      <c r="HMC11"/>
      <c r="HMD11"/>
      <c r="HME11"/>
      <c r="HMF11"/>
      <c r="HMG11"/>
      <c r="HMH11"/>
      <c r="HMI11"/>
      <c r="HMJ11"/>
      <c r="HMK11"/>
      <c r="HML11"/>
      <c r="HMM11"/>
      <c r="HMN11"/>
      <c r="HMO11"/>
      <c r="HMP11"/>
      <c r="HMQ11"/>
      <c r="HMR11"/>
      <c r="HMS11"/>
      <c r="HMT11"/>
      <c r="HMU11"/>
      <c r="HMV11"/>
      <c r="HMW11"/>
      <c r="HMX11"/>
      <c r="HMY11"/>
      <c r="HMZ11"/>
      <c r="HNA11"/>
      <c r="HNB11"/>
      <c r="HNC11"/>
      <c r="HND11"/>
      <c r="HNE11"/>
      <c r="HNF11"/>
      <c r="HNG11"/>
      <c r="HNH11"/>
      <c r="HNI11"/>
      <c r="HNJ11"/>
      <c r="HNK11"/>
      <c r="HNL11"/>
      <c r="HNM11"/>
      <c r="HNN11"/>
      <c r="HNO11"/>
      <c r="HNP11"/>
      <c r="HNQ11"/>
      <c r="HNR11"/>
      <c r="HNS11"/>
      <c r="HNT11"/>
      <c r="HNU11"/>
      <c r="HNV11"/>
      <c r="HNW11"/>
      <c r="HNX11"/>
      <c r="HNY11"/>
      <c r="HNZ11"/>
      <c r="HOA11"/>
      <c r="HOB11"/>
      <c r="HOC11"/>
      <c r="HOD11"/>
      <c r="HOE11"/>
      <c r="HOF11"/>
      <c r="HOG11"/>
      <c r="HOH11"/>
      <c r="HOI11"/>
      <c r="HOJ11"/>
      <c r="HOK11"/>
      <c r="HOL11"/>
      <c r="HOM11"/>
      <c r="HON11"/>
      <c r="HOO11"/>
      <c r="HOP11"/>
      <c r="HOQ11"/>
      <c r="HOR11"/>
      <c r="HOS11"/>
      <c r="HOT11"/>
      <c r="HOU11"/>
      <c r="HOV11"/>
      <c r="HOW11"/>
      <c r="HOX11"/>
      <c r="HOY11"/>
      <c r="HOZ11"/>
      <c r="HPA11"/>
      <c r="HPB11"/>
      <c r="HPC11"/>
      <c r="HPD11"/>
      <c r="HPE11"/>
      <c r="HPF11"/>
      <c r="HPG11"/>
      <c r="HPH11"/>
      <c r="HPI11"/>
      <c r="HPJ11"/>
      <c r="HPK11"/>
      <c r="HPL11"/>
      <c r="HPM11"/>
      <c r="HPN11"/>
      <c r="HPO11"/>
      <c r="HPP11"/>
      <c r="HPQ11"/>
      <c r="HPR11"/>
      <c r="HPS11"/>
      <c r="HPT11"/>
      <c r="HPU11"/>
      <c r="HPV11"/>
      <c r="HPW11"/>
      <c r="HPX11"/>
      <c r="HPY11"/>
      <c r="HPZ11"/>
      <c r="HQA11"/>
      <c r="HQB11"/>
      <c r="HQC11"/>
      <c r="HQD11"/>
      <c r="HQE11"/>
      <c r="HQF11"/>
      <c r="HQG11"/>
      <c r="HQH11"/>
      <c r="HQI11"/>
      <c r="HQJ11"/>
      <c r="HQK11"/>
      <c r="HQL11"/>
      <c r="HQM11"/>
      <c r="HQN11"/>
      <c r="HQO11"/>
      <c r="HQP11"/>
      <c r="HQQ11"/>
      <c r="HQR11"/>
      <c r="HQS11"/>
      <c r="HQT11"/>
      <c r="HQU11"/>
      <c r="HQV11"/>
      <c r="HQW11"/>
      <c r="HQX11"/>
      <c r="HQY11"/>
      <c r="HQZ11"/>
      <c r="HRA11"/>
      <c r="HRB11"/>
      <c r="HRC11"/>
      <c r="HRD11"/>
      <c r="HRE11"/>
      <c r="HRF11"/>
      <c r="HRG11"/>
      <c r="HRH11"/>
      <c r="HRI11"/>
      <c r="HRJ11"/>
      <c r="HRK11"/>
      <c r="HRL11"/>
      <c r="HRM11"/>
      <c r="HRN11"/>
      <c r="HRO11"/>
      <c r="HRP11"/>
      <c r="HRQ11"/>
      <c r="HRR11"/>
      <c r="HRS11"/>
      <c r="HRT11"/>
      <c r="HRU11"/>
      <c r="HRV11"/>
      <c r="HRW11"/>
      <c r="HRX11"/>
      <c r="HRY11"/>
      <c r="HRZ11"/>
      <c r="HSA11"/>
      <c r="HSB11"/>
      <c r="HSC11"/>
      <c r="HSD11"/>
      <c r="HSE11"/>
      <c r="HSF11"/>
      <c r="HSG11"/>
      <c r="HSH11"/>
      <c r="HSI11"/>
      <c r="HSJ11"/>
      <c r="HSK11"/>
      <c r="HSL11"/>
      <c r="HSM11"/>
      <c r="HSN11"/>
      <c r="HSO11"/>
      <c r="HSP11"/>
      <c r="HSQ11"/>
      <c r="HSR11"/>
      <c r="HSS11"/>
      <c r="HST11"/>
      <c r="HSU11"/>
      <c r="HSV11"/>
      <c r="HSW11"/>
      <c r="HSX11"/>
      <c r="HSY11"/>
      <c r="HSZ11"/>
      <c r="HTA11"/>
      <c r="HTB11"/>
      <c r="HTC11"/>
      <c r="HTD11"/>
      <c r="HTE11"/>
      <c r="HTF11"/>
      <c r="HTG11"/>
      <c r="HTH11"/>
      <c r="HTI11"/>
      <c r="HTJ11"/>
      <c r="HTK11"/>
      <c r="HTL11"/>
      <c r="HTM11"/>
      <c r="HTN11"/>
      <c r="HTO11"/>
      <c r="HTP11"/>
      <c r="HTQ11"/>
      <c r="HTR11"/>
      <c r="HTS11"/>
      <c r="HTT11"/>
      <c r="HTU11"/>
      <c r="HTV11"/>
      <c r="HTW11"/>
      <c r="HTX11"/>
      <c r="HTY11"/>
      <c r="HTZ11"/>
      <c r="HUA11"/>
      <c r="HUB11"/>
      <c r="HUC11"/>
      <c r="HUD11"/>
      <c r="HUE11"/>
      <c r="HUF11"/>
      <c r="HUG11"/>
      <c r="HUH11"/>
      <c r="HUI11"/>
      <c r="HUJ11"/>
      <c r="HUK11"/>
      <c r="HUL11"/>
      <c r="HUM11"/>
      <c r="HUN11"/>
      <c r="HUO11"/>
      <c r="HUP11"/>
      <c r="HUQ11"/>
      <c r="HUR11"/>
      <c r="HUS11"/>
      <c r="HUT11"/>
      <c r="HUU11"/>
      <c r="HUV11"/>
      <c r="HUW11"/>
      <c r="HUX11"/>
      <c r="HUY11"/>
      <c r="HUZ11"/>
      <c r="HVA11"/>
      <c r="HVB11"/>
      <c r="HVC11"/>
      <c r="HVD11"/>
      <c r="HVE11"/>
      <c r="HVF11"/>
      <c r="HVG11"/>
      <c r="HVH11"/>
      <c r="HVI11"/>
      <c r="HVJ11"/>
      <c r="HVK11"/>
      <c r="HVL11"/>
      <c r="HVM11"/>
      <c r="HVN11"/>
      <c r="HVO11"/>
      <c r="HVP11"/>
      <c r="HVQ11"/>
      <c r="HVR11"/>
      <c r="HVS11"/>
      <c r="HVT11"/>
      <c r="HVU11"/>
      <c r="HVV11"/>
      <c r="HVW11"/>
      <c r="HVX11"/>
      <c r="HVY11"/>
      <c r="HVZ11"/>
      <c r="HWA11"/>
      <c r="HWB11"/>
      <c r="HWC11"/>
      <c r="HWD11"/>
      <c r="HWE11"/>
      <c r="HWF11"/>
      <c r="HWG11"/>
      <c r="HWH11"/>
      <c r="HWI11"/>
      <c r="HWJ11"/>
      <c r="HWK11"/>
      <c r="HWL11"/>
      <c r="HWM11"/>
      <c r="HWN11"/>
      <c r="HWO11"/>
      <c r="HWP11"/>
      <c r="HWQ11"/>
      <c r="HWR11"/>
      <c r="HWS11"/>
      <c r="HWT11"/>
      <c r="HWU11"/>
      <c r="HWV11"/>
      <c r="HWW11"/>
      <c r="HWX11"/>
      <c r="HWY11"/>
      <c r="HWZ11"/>
      <c r="HXA11"/>
      <c r="HXB11"/>
      <c r="HXC11"/>
      <c r="HXD11"/>
      <c r="HXE11"/>
      <c r="HXF11"/>
      <c r="HXG11"/>
      <c r="HXH11"/>
      <c r="HXI11"/>
      <c r="HXJ11"/>
      <c r="HXK11"/>
      <c r="HXL11"/>
      <c r="HXM11"/>
      <c r="HXN11"/>
      <c r="HXO11"/>
      <c r="HXP11"/>
      <c r="HXQ11"/>
      <c r="HXR11"/>
      <c r="HXS11"/>
      <c r="HXT11"/>
      <c r="HXU11"/>
      <c r="HXV11"/>
      <c r="HXW11"/>
      <c r="HXX11"/>
      <c r="HXY11"/>
      <c r="HXZ11"/>
      <c r="HYA11"/>
      <c r="HYB11"/>
      <c r="HYC11"/>
      <c r="HYD11"/>
      <c r="HYE11"/>
      <c r="HYF11"/>
      <c r="HYG11"/>
      <c r="HYH11"/>
      <c r="HYI11"/>
      <c r="HYJ11"/>
      <c r="HYK11"/>
      <c r="HYL11"/>
      <c r="HYM11"/>
      <c r="HYN11"/>
      <c r="HYO11"/>
      <c r="HYP11"/>
      <c r="HYQ11"/>
      <c r="HYR11"/>
      <c r="HYS11"/>
      <c r="HYT11"/>
      <c r="HYU11"/>
      <c r="HYV11"/>
      <c r="HYW11"/>
      <c r="HYX11"/>
      <c r="HYY11"/>
      <c r="HYZ11"/>
      <c r="HZA11"/>
      <c r="HZB11"/>
      <c r="HZC11"/>
      <c r="HZD11"/>
      <c r="HZE11"/>
      <c r="HZF11"/>
      <c r="HZG11"/>
      <c r="HZH11"/>
      <c r="HZI11"/>
      <c r="HZJ11"/>
      <c r="HZK11"/>
      <c r="HZL11"/>
      <c r="HZM11"/>
      <c r="HZN11"/>
      <c r="HZO11"/>
      <c r="HZP11"/>
      <c r="HZQ11"/>
      <c r="HZR11"/>
      <c r="HZS11"/>
      <c r="HZT11"/>
      <c r="HZU11"/>
      <c r="HZV11"/>
      <c r="HZW11"/>
      <c r="HZX11"/>
      <c r="HZY11"/>
      <c r="HZZ11"/>
      <c r="IAA11"/>
      <c r="IAB11"/>
      <c r="IAC11"/>
      <c r="IAD11"/>
      <c r="IAE11"/>
      <c r="IAF11"/>
      <c r="IAG11"/>
      <c r="IAH11"/>
      <c r="IAI11"/>
      <c r="IAJ11"/>
      <c r="IAK11"/>
      <c r="IAL11"/>
      <c r="IAM11"/>
      <c r="IAN11"/>
      <c r="IAO11"/>
      <c r="IAP11"/>
      <c r="IAQ11"/>
      <c r="IAR11"/>
      <c r="IAS11"/>
      <c r="IAT11"/>
      <c r="IAU11"/>
      <c r="IAV11"/>
      <c r="IAW11"/>
      <c r="IAX11"/>
      <c r="IAY11"/>
      <c r="IAZ11"/>
      <c r="IBA11"/>
      <c r="IBB11"/>
      <c r="IBC11"/>
      <c r="IBD11"/>
      <c r="IBE11"/>
      <c r="IBF11"/>
      <c r="IBG11"/>
      <c r="IBH11"/>
      <c r="IBI11"/>
      <c r="IBJ11"/>
      <c r="IBK11"/>
      <c r="IBL11"/>
      <c r="IBM11"/>
      <c r="IBN11"/>
      <c r="IBO11"/>
      <c r="IBP11"/>
      <c r="IBQ11"/>
      <c r="IBR11"/>
      <c r="IBS11"/>
      <c r="IBT11"/>
      <c r="IBU11"/>
      <c r="IBV11"/>
      <c r="IBW11"/>
      <c r="IBX11"/>
      <c r="IBY11"/>
      <c r="IBZ11"/>
      <c r="ICA11"/>
      <c r="ICB11"/>
      <c r="ICC11"/>
      <c r="ICD11"/>
      <c r="ICE11"/>
      <c r="ICF11"/>
      <c r="ICG11"/>
      <c r="ICH11"/>
      <c r="ICI11"/>
      <c r="ICJ11"/>
      <c r="ICK11"/>
      <c r="ICL11"/>
      <c r="ICM11"/>
      <c r="ICN11"/>
      <c r="ICO11"/>
      <c r="ICP11"/>
      <c r="ICQ11"/>
      <c r="ICR11"/>
      <c r="ICS11"/>
      <c r="ICT11"/>
      <c r="ICU11"/>
      <c r="ICV11"/>
      <c r="ICW11"/>
      <c r="ICX11"/>
      <c r="ICY11"/>
      <c r="ICZ11"/>
      <c r="IDA11"/>
      <c r="IDB11"/>
      <c r="IDC11"/>
      <c r="IDD11"/>
      <c r="IDE11"/>
      <c r="IDF11"/>
      <c r="IDG11"/>
      <c r="IDH11"/>
      <c r="IDI11"/>
      <c r="IDJ11"/>
      <c r="IDK11"/>
      <c r="IDL11"/>
      <c r="IDM11"/>
      <c r="IDN11"/>
      <c r="IDO11"/>
      <c r="IDP11"/>
      <c r="IDQ11"/>
      <c r="IDR11"/>
      <c r="IDS11"/>
      <c r="IDT11"/>
      <c r="IDU11"/>
      <c r="IDV11"/>
      <c r="IDW11"/>
      <c r="IDX11"/>
      <c r="IDY11"/>
      <c r="IDZ11"/>
      <c r="IEA11"/>
      <c r="IEB11"/>
      <c r="IEC11"/>
      <c r="IED11"/>
      <c r="IEE11"/>
      <c r="IEF11"/>
      <c r="IEG11"/>
      <c r="IEH11"/>
      <c r="IEI11"/>
      <c r="IEJ11"/>
      <c r="IEK11"/>
      <c r="IEL11"/>
      <c r="IEM11"/>
      <c r="IEN11"/>
      <c r="IEO11"/>
      <c r="IEP11"/>
      <c r="IEQ11"/>
      <c r="IER11"/>
      <c r="IES11"/>
      <c r="IET11"/>
      <c r="IEU11"/>
      <c r="IEV11"/>
      <c r="IEW11"/>
      <c r="IEX11"/>
      <c r="IEY11"/>
      <c r="IEZ11"/>
      <c r="IFA11"/>
      <c r="IFB11"/>
      <c r="IFC11"/>
      <c r="IFD11"/>
      <c r="IFE11"/>
      <c r="IFF11"/>
      <c r="IFG11"/>
      <c r="IFH11"/>
      <c r="IFI11"/>
      <c r="IFJ11"/>
      <c r="IFK11"/>
      <c r="IFL11"/>
      <c r="IFM11"/>
      <c r="IFN11"/>
      <c r="IFO11"/>
      <c r="IFP11"/>
      <c r="IFQ11"/>
      <c r="IFR11"/>
      <c r="IFS11"/>
      <c r="IFT11"/>
      <c r="IFU11"/>
      <c r="IFV11"/>
      <c r="IFW11"/>
      <c r="IFX11"/>
      <c r="IFY11"/>
      <c r="IFZ11"/>
      <c r="IGA11"/>
      <c r="IGB11"/>
      <c r="IGC11"/>
      <c r="IGD11"/>
      <c r="IGE11"/>
      <c r="IGF11"/>
      <c r="IGG11"/>
      <c r="IGH11"/>
      <c r="IGI11"/>
      <c r="IGJ11"/>
      <c r="IGK11"/>
      <c r="IGL11"/>
      <c r="IGM11"/>
      <c r="IGN11"/>
      <c r="IGO11"/>
      <c r="IGP11"/>
      <c r="IGQ11"/>
      <c r="IGR11"/>
      <c r="IGS11"/>
      <c r="IGT11"/>
      <c r="IGU11"/>
      <c r="IGV11"/>
      <c r="IGW11"/>
      <c r="IGX11"/>
      <c r="IGY11"/>
      <c r="IGZ11"/>
      <c r="IHA11"/>
      <c r="IHB11"/>
      <c r="IHC11"/>
      <c r="IHD11"/>
      <c r="IHE11"/>
      <c r="IHF11"/>
      <c r="IHG11"/>
      <c r="IHH11"/>
      <c r="IHI11"/>
      <c r="IHJ11"/>
      <c r="IHK11"/>
      <c r="IHL11"/>
      <c r="IHM11"/>
      <c r="IHN11"/>
      <c r="IHO11"/>
      <c r="IHP11"/>
      <c r="IHQ11"/>
      <c r="IHR11"/>
      <c r="IHS11"/>
      <c r="IHT11"/>
      <c r="IHU11"/>
      <c r="IHV11"/>
      <c r="IHW11"/>
      <c r="IHX11"/>
      <c r="IHY11"/>
      <c r="IHZ11"/>
      <c r="IIA11"/>
      <c r="IIB11"/>
      <c r="IIC11"/>
      <c r="IID11"/>
      <c r="IIE11"/>
      <c r="IIF11"/>
      <c r="IIG11"/>
      <c r="IIH11"/>
      <c r="III11"/>
      <c r="IIJ11"/>
      <c r="IIK11"/>
      <c r="IIL11"/>
      <c r="IIM11"/>
      <c r="IIN11"/>
      <c r="IIO11"/>
      <c r="IIP11"/>
      <c r="IIQ11"/>
      <c r="IIR11"/>
      <c r="IIS11"/>
      <c r="IIT11"/>
      <c r="IIU11"/>
      <c r="IIV11"/>
      <c r="IIW11"/>
      <c r="IIX11"/>
      <c r="IIY11"/>
      <c r="IIZ11"/>
      <c r="IJA11"/>
      <c r="IJB11"/>
      <c r="IJC11"/>
      <c r="IJD11"/>
      <c r="IJE11"/>
      <c r="IJF11"/>
      <c r="IJG11"/>
      <c r="IJH11"/>
      <c r="IJI11"/>
      <c r="IJJ11"/>
      <c r="IJK11"/>
      <c r="IJL11"/>
      <c r="IJM11"/>
      <c r="IJN11"/>
      <c r="IJO11"/>
      <c r="IJP11"/>
      <c r="IJQ11"/>
      <c r="IJR11"/>
      <c r="IJS11"/>
      <c r="IJT11"/>
      <c r="IJU11"/>
      <c r="IJV11"/>
      <c r="IJW11"/>
      <c r="IJX11"/>
      <c r="IJY11"/>
      <c r="IJZ11"/>
      <c r="IKA11"/>
      <c r="IKB11"/>
      <c r="IKC11"/>
      <c r="IKD11"/>
      <c r="IKE11"/>
      <c r="IKF11"/>
      <c r="IKG11"/>
      <c r="IKH11"/>
      <c r="IKI11"/>
      <c r="IKJ11"/>
      <c r="IKK11"/>
      <c r="IKL11"/>
      <c r="IKM11"/>
      <c r="IKN11"/>
      <c r="IKO11"/>
      <c r="IKP11"/>
      <c r="IKQ11"/>
      <c r="IKR11"/>
      <c r="IKS11"/>
      <c r="IKT11"/>
      <c r="IKU11"/>
      <c r="IKV11"/>
      <c r="IKW11"/>
      <c r="IKX11"/>
      <c r="IKY11"/>
      <c r="IKZ11"/>
      <c r="ILA11"/>
      <c r="ILB11"/>
      <c r="ILC11"/>
      <c r="ILD11"/>
      <c r="ILE11"/>
      <c r="ILF11"/>
      <c r="ILG11"/>
      <c r="ILH11"/>
      <c r="ILI11"/>
      <c r="ILJ11"/>
      <c r="ILK11"/>
      <c r="ILL11"/>
      <c r="ILM11"/>
      <c r="ILN11"/>
      <c r="ILO11"/>
      <c r="ILP11"/>
      <c r="ILQ11"/>
      <c r="ILR11"/>
      <c r="ILS11"/>
      <c r="ILT11"/>
      <c r="ILU11"/>
      <c r="ILV11"/>
      <c r="ILW11"/>
      <c r="ILX11"/>
      <c r="ILY11"/>
      <c r="ILZ11"/>
      <c r="IMA11"/>
      <c r="IMB11"/>
      <c r="IMC11"/>
      <c r="IMD11"/>
      <c r="IME11"/>
      <c r="IMF11"/>
      <c r="IMG11"/>
      <c r="IMH11"/>
      <c r="IMI11"/>
      <c r="IMJ11"/>
      <c r="IMK11"/>
      <c r="IML11"/>
      <c r="IMM11"/>
      <c r="IMN11"/>
      <c r="IMO11"/>
      <c r="IMP11"/>
      <c r="IMQ11"/>
      <c r="IMR11"/>
      <c r="IMS11"/>
      <c r="IMT11"/>
      <c r="IMU11"/>
      <c r="IMV11"/>
      <c r="IMW11"/>
      <c r="IMX11"/>
      <c r="IMY11"/>
      <c r="IMZ11"/>
      <c r="INA11"/>
      <c r="INB11"/>
      <c r="INC11"/>
      <c r="IND11"/>
      <c r="INE11"/>
      <c r="INF11"/>
      <c r="ING11"/>
      <c r="INH11"/>
      <c r="INI11"/>
      <c r="INJ11"/>
      <c r="INK11"/>
      <c r="INL11"/>
      <c r="INM11"/>
      <c r="INN11"/>
      <c r="INO11"/>
      <c r="INP11"/>
      <c r="INQ11"/>
      <c r="INR11"/>
      <c r="INS11"/>
      <c r="INT11"/>
      <c r="INU11"/>
      <c r="INV11"/>
      <c r="INW11"/>
      <c r="INX11"/>
      <c r="INY11"/>
      <c r="INZ11"/>
      <c r="IOA11"/>
      <c r="IOB11"/>
      <c r="IOC11"/>
      <c r="IOD11"/>
      <c r="IOE11"/>
      <c r="IOF11"/>
      <c r="IOG11"/>
      <c r="IOH11"/>
      <c r="IOI11"/>
      <c r="IOJ11"/>
      <c r="IOK11"/>
      <c r="IOL11"/>
      <c r="IOM11"/>
      <c r="ION11"/>
      <c r="IOO11"/>
      <c r="IOP11"/>
      <c r="IOQ11"/>
      <c r="IOR11"/>
      <c r="IOS11"/>
      <c r="IOT11"/>
      <c r="IOU11"/>
      <c r="IOV11"/>
      <c r="IOW11"/>
      <c r="IOX11"/>
      <c r="IOY11"/>
      <c r="IOZ11"/>
      <c r="IPA11"/>
      <c r="IPB11"/>
      <c r="IPC11"/>
      <c r="IPD11"/>
      <c r="IPE11"/>
      <c r="IPF11"/>
      <c r="IPG11"/>
      <c r="IPH11"/>
      <c r="IPI11"/>
      <c r="IPJ11"/>
      <c r="IPK11"/>
      <c r="IPL11"/>
      <c r="IPM11"/>
      <c r="IPN11"/>
      <c r="IPO11"/>
      <c r="IPP11"/>
      <c r="IPQ11"/>
      <c r="IPR11"/>
      <c r="IPS11"/>
      <c r="IPT11"/>
      <c r="IPU11"/>
      <c r="IPV11"/>
      <c r="IPW11"/>
      <c r="IPX11"/>
      <c r="IPY11"/>
      <c r="IPZ11"/>
      <c r="IQA11"/>
      <c r="IQB11"/>
      <c r="IQC11"/>
      <c r="IQD11"/>
      <c r="IQE11"/>
      <c r="IQF11"/>
      <c r="IQG11"/>
      <c r="IQH11"/>
      <c r="IQI11"/>
      <c r="IQJ11"/>
      <c r="IQK11"/>
      <c r="IQL11"/>
      <c r="IQM11"/>
      <c r="IQN11"/>
      <c r="IQO11"/>
      <c r="IQP11"/>
      <c r="IQQ11"/>
      <c r="IQR11"/>
      <c r="IQS11"/>
      <c r="IQT11"/>
      <c r="IQU11"/>
      <c r="IQV11"/>
      <c r="IQW11"/>
      <c r="IQX11"/>
      <c r="IQY11"/>
      <c r="IQZ11"/>
      <c r="IRA11"/>
      <c r="IRB11"/>
      <c r="IRC11"/>
      <c r="IRD11"/>
      <c r="IRE11"/>
      <c r="IRF11"/>
      <c r="IRG11"/>
      <c r="IRH11"/>
      <c r="IRI11"/>
      <c r="IRJ11"/>
      <c r="IRK11"/>
      <c r="IRL11"/>
      <c r="IRM11"/>
      <c r="IRN11"/>
      <c r="IRO11"/>
      <c r="IRP11"/>
      <c r="IRQ11"/>
      <c r="IRR11"/>
      <c r="IRS11"/>
      <c r="IRT11"/>
      <c r="IRU11"/>
      <c r="IRV11"/>
      <c r="IRW11"/>
      <c r="IRX11"/>
      <c r="IRY11"/>
      <c r="IRZ11"/>
      <c r="ISA11"/>
      <c r="ISB11"/>
      <c r="ISC11"/>
      <c r="ISD11"/>
      <c r="ISE11"/>
      <c r="ISF11"/>
      <c r="ISG11"/>
      <c r="ISH11"/>
      <c r="ISI11"/>
      <c r="ISJ11"/>
      <c r="ISK11"/>
      <c r="ISL11"/>
      <c r="ISM11"/>
      <c r="ISN11"/>
      <c r="ISO11"/>
      <c r="ISP11"/>
      <c r="ISQ11"/>
      <c r="ISR11"/>
      <c r="ISS11"/>
      <c r="IST11"/>
      <c r="ISU11"/>
      <c r="ISV11"/>
      <c r="ISW11"/>
      <c r="ISX11"/>
      <c r="ISY11"/>
      <c r="ISZ11"/>
      <c r="ITA11"/>
      <c r="ITB11"/>
      <c r="ITC11"/>
      <c r="ITD11"/>
      <c r="ITE11"/>
      <c r="ITF11"/>
      <c r="ITG11"/>
      <c r="ITH11"/>
      <c r="ITI11"/>
      <c r="ITJ11"/>
      <c r="ITK11"/>
      <c r="ITL11"/>
      <c r="ITM11"/>
      <c r="ITN11"/>
      <c r="ITO11"/>
      <c r="ITP11"/>
      <c r="ITQ11"/>
      <c r="ITR11"/>
      <c r="ITS11"/>
      <c r="ITT11"/>
      <c r="ITU11"/>
      <c r="ITV11"/>
      <c r="ITW11"/>
      <c r="ITX11"/>
      <c r="ITY11"/>
      <c r="ITZ11"/>
      <c r="IUA11"/>
      <c r="IUB11"/>
      <c r="IUC11"/>
      <c r="IUD11"/>
      <c r="IUE11"/>
      <c r="IUF11"/>
      <c r="IUG11"/>
      <c r="IUH11"/>
      <c r="IUI11"/>
      <c r="IUJ11"/>
      <c r="IUK11"/>
      <c r="IUL11"/>
      <c r="IUM11"/>
      <c r="IUN11"/>
      <c r="IUO11"/>
      <c r="IUP11"/>
      <c r="IUQ11"/>
      <c r="IUR11"/>
      <c r="IUS11"/>
      <c r="IUT11"/>
      <c r="IUU11"/>
      <c r="IUV11"/>
      <c r="IUW11"/>
      <c r="IUX11"/>
      <c r="IUY11"/>
      <c r="IUZ11"/>
      <c r="IVA11"/>
      <c r="IVB11"/>
      <c r="IVC11"/>
      <c r="IVD11"/>
      <c r="IVE11"/>
      <c r="IVF11"/>
      <c r="IVG11"/>
      <c r="IVH11"/>
      <c r="IVI11"/>
      <c r="IVJ11"/>
      <c r="IVK11"/>
      <c r="IVL11"/>
      <c r="IVM11"/>
      <c r="IVN11"/>
      <c r="IVO11"/>
      <c r="IVP11"/>
      <c r="IVQ11"/>
      <c r="IVR11"/>
      <c r="IVS11"/>
      <c r="IVT11"/>
      <c r="IVU11"/>
      <c r="IVV11"/>
      <c r="IVW11"/>
      <c r="IVX11"/>
      <c r="IVY11"/>
      <c r="IVZ11"/>
      <c r="IWA11"/>
      <c r="IWB11"/>
      <c r="IWC11"/>
      <c r="IWD11"/>
      <c r="IWE11"/>
      <c r="IWF11"/>
      <c r="IWG11"/>
      <c r="IWH11"/>
      <c r="IWI11"/>
      <c r="IWJ11"/>
      <c r="IWK11"/>
      <c r="IWL11"/>
      <c r="IWM11"/>
      <c r="IWN11"/>
      <c r="IWO11"/>
      <c r="IWP11"/>
      <c r="IWQ11"/>
      <c r="IWR11"/>
      <c r="IWS11"/>
      <c r="IWT11"/>
      <c r="IWU11"/>
      <c r="IWV11"/>
      <c r="IWW11"/>
      <c r="IWX11"/>
      <c r="IWY11"/>
      <c r="IWZ11"/>
      <c r="IXA11"/>
      <c r="IXB11"/>
      <c r="IXC11"/>
      <c r="IXD11"/>
      <c r="IXE11"/>
      <c r="IXF11"/>
      <c r="IXG11"/>
      <c r="IXH11"/>
      <c r="IXI11"/>
      <c r="IXJ11"/>
      <c r="IXK11"/>
      <c r="IXL11"/>
      <c r="IXM11"/>
      <c r="IXN11"/>
      <c r="IXO11"/>
      <c r="IXP11"/>
      <c r="IXQ11"/>
      <c r="IXR11"/>
      <c r="IXS11"/>
      <c r="IXT11"/>
      <c r="IXU11"/>
      <c r="IXV11"/>
      <c r="IXW11"/>
      <c r="IXX11"/>
      <c r="IXY11"/>
      <c r="IXZ11"/>
      <c r="IYA11"/>
      <c r="IYB11"/>
      <c r="IYC11"/>
      <c r="IYD11"/>
      <c r="IYE11"/>
      <c r="IYF11"/>
      <c r="IYG11"/>
      <c r="IYH11"/>
      <c r="IYI11"/>
      <c r="IYJ11"/>
      <c r="IYK11"/>
      <c r="IYL11"/>
      <c r="IYM11"/>
      <c r="IYN11"/>
      <c r="IYO11"/>
      <c r="IYP11"/>
      <c r="IYQ11"/>
      <c r="IYR11"/>
      <c r="IYS11"/>
      <c r="IYT11"/>
      <c r="IYU11"/>
      <c r="IYV11"/>
      <c r="IYW11"/>
      <c r="IYX11"/>
      <c r="IYY11"/>
      <c r="IYZ11"/>
      <c r="IZA11"/>
      <c r="IZB11"/>
      <c r="IZC11"/>
      <c r="IZD11"/>
      <c r="IZE11"/>
      <c r="IZF11"/>
      <c r="IZG11"/>
      <c r="IZH11"/>
      <c r="IZI11"/>
      <c r="IZJ11"/>
      <c r="IZK11"/>
      <c r="IZL11"/>
      <c r="IZM11"/>
      <c r="IZN11"/>
      <c r="IZO11"/>
      <c r="IZP11"/>
      <c r="IZQ11"/>
      <c r="IZR11"/>
      <c r="IZS11"/>
      <c r="IZT11"/>
      <c r="IZU11"/>
      <c r="IZV11"/>
      <c r="IZW11"/>
      <c r="IZX11"/>
      <c r="IZY11"/>
      <c r="IZZ11"/>
      <c r="JAA11"/>
      <c r="JAB11"/>
      <c r="JAC11"/>
      <c r="JAD11"/>
      <c r="JAE11"/>
      <c r="JAF11"/>
      <c r="JAG11"/>
      <c r="JAH11"/>
      <c r="JAI11"/>
      <c r="JAJ11"/>
      <c r="JAK11"/>
      <c r="JAL11"/>
      <c r="JAM11"/>
      <c r="JAN11"/>
      <c r="JAO11"/>
      <c r="JAP11"/>
      <c r="JAQ11"/>
      <c r="JAR11"/>
      <c r="JAS11"/>
      <c r="JAT11"/>
      <c r="JAU11"/>
      <c r="JAV11"/>
      <c r="JAW11"/>
      <c r="JAX11"/>
      <c r="JAY11"/>
      <c r="JAZ11"/>
      <c r="JBA11"/>
      <c r="JBB11"/>
      <c r="JBC11"/>
      <c r="JBD11"/>
      <c r="JBE11"/>
      <c r="JBF11"/>
      <c r="JBG11"/>
      <c r="JBH11"/>
      <c r="JBI11"/>
      <c r="JBJ11"/>
      <c r="JBK11"/>
      <c r="JBL11"/>
      <c r="JBM11"/>
      <c r="JBN11"/>
      <c r="JBO11"/>
      <c r="JBP11"/>
      <c r="JBQ11"/>
      <c r="JBR11"/>
      <c r="JBS11"/>
      <c r="JBT11"/>
      <c r="JBU11"/>
      <c r="JBV11"/>
      <c r="JBW11"/>
      <c r="JBX11"/>
      <c r="JBY11"/>
      <c r="JBZ11"/>
      <c r="JCA11"/>
      <c r="JCB11"/>
      <c r="JCC11"/>
      <c r="JCD11"/>
      <c r="JCE11"/>
      <c r="JCF11"/>
      <c r="JCG11"/>
      <c r="JCH11"/>
      <c r="JCI11"/>
      <c r="JCJ11"/>
      <c r="JCK11"/>
      <c r="JCL11"/>
      <c r="JCM11"/>
      <c r="JCN11"/>
      <c r="JCO11"/>
      <c r="JCP11"/>
      <c r="JCQ11"/>
      <c r="JCR11"/>
      <c r="JCS11"/>
      <c r="JCT11"/>
      <c r="JCU11"/>
      <c r="JCV11"/>
      <c r="JCW11"/>
      <c r="JCX11"/>
      <c r="JCY11"/>
      <c r="JCZ11"/>
      <c r="JDA11"/>
      <c r="JDB11"/>
      <c r="JDC11"/>
      <c r="JDD11"/>
      <c r="JDE11"/>
      <c r="JDF11"/>
      <c r="JDG11"/>
      <c r="JDH11"/>
      <c r="JDI11"/>
      <c r="JDJ11"/>
      <c r="JDK11"/>
      <c r="JDL11"/>
      <c r="JDM11"/>
      <c r="JDN11"/>
      <c r="JDO11"/>
      <c r="JDP11"/>
      <c r="JDQ11"/>
      <c r="JDR11"/>
      <c r="JDS11"/>
      <c r="JDT11"/>
      <c r="JDU11"/>
      <c r="JDV11"/>
      <c r="JDW11"/>
      <c r="JDX11"/>
      <c r="JDY11"/>
      <c r="JDZ11"/>
      <c r="JEA11"/>
      <c r="JEB11"/>
      <c r="JEC11"/>
      <c r="JED11"/>
      <c r="JEE11"/>
      <c r="JEF11"/>
      <c r="JEG11"/>
      <c r="JEH11"/>
      <c r="JEI11"/>
      <c r="JEJ11"/>
      <c r="JEK11"/>
      <c r="JEL11"/>
      <c r="JEM11"/>
      <c r="JEN11"/>
      <c r="JEO11"/>
      <c r="JEP11"/>
      <c r="JEQ11"/>
      <c r="JER11"/>
      <c r="JES11"/>
      <c r="JET11"/>
      <c r="JEU11"/>
      <c r="JEV11"/>
      <c r="JEW11"/>
      <c r="JEX11"/>
      <c r="JEY11"/>
      <c r="JEZ11"/>
      <c r="JFA11"/>
      <c r="JFB11"/>
      <c r="JFC11"/>
      <c r="JFD11"/>
      <c r="JFE11"/>
      <c r="JFF11"/>
      <c r="JFG11"/>
      <c r="JFH11"/>
      <c r="JFI11"/>
      <c r="JFJ11"/>
      <c r="JFK11"/>
      <c r="JFL11"/>
      <c r="JFM11"/>
      <c r="JFN11"/>
      <c r="JFO11"/>
      <c r="JFP11"/>
      <c r="JFQ11"/>
      <c r="JFR11"/>
      <c r="JFS11"/>
      <c r="JFT11"/>
      <c r="JFU11"/>
      <c r="JFV11"/>
      <c r="JFW11"/>
      <c r="JFX11"/>
      <c r="JFY11"/>
      <c r="JFZ11"/>
      <c r="JGA11"/>
      <c r="JGB11"/>
      <c r="JGC11"/>
      <c r="JGD11"/>
      <c r="JGE11"/>
      <c r="JGF11"/>
      <c r="JGG11"/>
      <c r="JGH11"/>
      <c r="JGI11"/>
      <c r="JGJ11"/>
      <c r="JGK11"/>
      <c r="JGL11"/>
      <c r="JGM11"/>
      <c r="JGN11"/>
      <c r="JGO11"/>
      <c r="JGP11"/>
      <c r="JGQ11"/>
      <c r="JGR11"/>
      <c r="JGS11"/>
      <c r="JGT11"/>
      <c r="JGU11"/>
      <c r="JGV11"/>
      <c r="JGW11"/>
      <c r="JGX11"/>
      <c r="JGY11"/>
      <c r="JGZ11"/>
      <c r="JHA11"/>
      <c r="JHB11"/>
      <c r="JHC11"/>
      <c r="JHD11"/>
      <c r="JHE11"/>
      <c r="JHF11"/>
      <c r="JHG11"/>
      <c r="JHH11"/>
      <c r="JHI11"/>
      <c r="JHJ11"/>
      <c r="JHK11"/>
      <c r="JHL11"/>
      <c r="JHM11"/>
      <c r="JHN11"/>
      <c r="JHO11"/>
      <c r="JHP11"/>
      <c r="JHQ11"/>
      <c r="JHR11"/>
      <c r="JHS11"/>
      <c r="JHT11"/>
      <c r="JHU11"/>
      <c r="JHV11"/>
      <c r="JHW11"/>
      <c r="JHX11"/>
      <c r="JHY11"/>
      <c r="JHZ11"/>
      <c r="JIA11"/>
      <c r="JIB11"/>
      <c r="JIC11"/>
      <c r="JID11"/>
      <c r="JIE11"/>
      <c r="JIF11"/>
      <c r="JIG11"/>
      <c r="JIH11"/>
      <c r="JII11"/>
      <c r="JIJ11"/>
      <c r="JIK11"/>
      <c r="JIL11"/>
      <c r="JIM11"/>
      <c r="JIN11"/>
      <c r="JIO11"/>
      <c r="JIP11"/>
      <c r="JIQ11"/>
      <c r="JIR11"/>
      <c r="JIS11"/>
      <c r="JIT11"/>
      <c r="JIU11"/>
      <c r="JIV11"/>
      <c r="JIW11"/>
      <c r="JIX11"/>
      <c r="JIY11"/>
      <c r="JIZ11"/>
      <c r="JJA11"/>
      <c r="JJB11"/>
      <c r="JJC11"/>
      <c r="JJD11"/>
      <c r="JJE11"/>
      <c r="JJF11"/>
      <c r="JJG11"/>
      <c r="JJH11"/>
      <c r="JJI11"/>
      <c r="JJJ11"/>
      <c r="JJK11"/>
      <c r="JJL11"/>
      <c r="JJM11"/>
      <c r="JJN11"/>
      <c r="JJO11"/>
      <c r="JJP11"/>
      <c r="JJQ11"/>
      <c r="JJR11"/>
      <c r="JJS11"/>
      <c r="JJT11"/>
      <c r="JJU11"/>
      <c r="JJV11"/>
      <c r="JJW11"/>
      <c r="JJX11"/>
      <c r="JJY11"/>
      <c r="JJZ11"/>
      <c r="JKA11"/>
      <c r="JKB11"/>
      <c r="JKC11"/>
      <c r="JKD11"/>
      <c r="JKE11"/>
      <c r="JKF11"/>
      <c r="JKG11"/>
      <c r="JKH11"/>
      <c r="JKI11"/>
      <c r="JKJ11"/>
      <c r="JKK11"/>
      <c r="JKL11"/>
      <c r="JKM11"/>
      <c r="JKN11"/>
      <c r="JKO11"/>
      <c r="JKP11"/>
      <c r="JKQ11"/>
      <c r="JKR11"/>
      <c r="JKS11"/>
      <c r="JKT11"/>
      <c r="JKU11"/>
      <c r="JKV11"/>
      <c r="JKW11"/>
      <c r="JKX11"/>
      <c r="JKY11"/>
      <c r="JKZ11"/>
      <c r="JLA11"/>
      <c r="JLB11"/>
      <c r="JLC11"/>
      <c r="JLD11"/>
      <c r="JLE11"/>
      <c r="JLF11"/>
      <c r="JLG11"/>
      <c r="JLH11"/>
      <c r="JLI11"/>
      <c r="JLJ11"/>
      <c r="JLK11"/>
      <c r="JLL11"/>
      <c r="JLM11"/>
      <c r="JLN11"/>
      <c r="JLO11"/>
      <c r="JLP11"/>
      <c r="JLQ11"/>
      <c r="JLR11"/>
      <c r="JLS11"/>
      <c r="JLT11"/>
      <c r="JLU11"/>
      <c r="JLV11"/>
      <c r="JLW11"/>
      <c r="JLX11"/>
      <c r="JLY11"/>
      <c r="JLZ11"/>
      <c r="JMA11"/>
      <c r="JMB11"/>
      <c r="JMC11"/>
      <c r="JMD11"/>
      <c r="JME11"/>
      <c r="JMF11"/>
      <c r="JMG11"/>
      <c r="JMH11"/>
      <c r="JMI11"/>
      <c r="JMJ11"/>
      <c r="JMK11"/>
      <c r="JML11"/>
      <c r="JMM11"/>
      <c r="JMN11"/>
      <c r="JMO11"/>
      <c r="JMP11"/>
      <c r="JMQ11"/>
      <c r="JMR11"/>
      <c r="JMS11"/>
      <c r="JMT11"/>
      <c r="JMU11"/>
      <c r="JMV11"/>
      <c r="JMW11"/>
      <c r="JMX11"/>
      <c r="JMY11"/>
      <c r="JMZ11"/>
      <c r="JNA11"/>
      <c r="JNB11"/>
      <c r="JNC11"/>
      <c r="JND11"/>
      <c r="JNE11"/>
      <c r="JNF11"/>
      <c r="JNG11"/>
      <c r="JNH11"/>
      <c r="JNI11"/>
      <c r="JNJ11"/>
      <c r="JNK11"/>
      <c r="JNL11"/>
      <c r="JNM11"/>
      <c r="JNN11"/>
      <c r="JNO11"/>
      <c r="JNP11"/>
      <c r="JNQ11"/>
      <c r="JNR11"/>
      <c r="JNS11"/>
      <c r="JNT11"/>
      <c r="JNU11"/>
      <c r="JNV11"/>
      <c r="JNW11"/>
      <c r="JNX11"/>
      <c r="JNY11"/>
      <c r="JNZ11"/>
      <c r="JOA11"/>
      <c r="JOB11"/>
      <c r="JOC11"/>
      <c r="JOD11"/>
      <c r="JOE11"/>
      <c r="JOF11"/>
      <c r="JOG11"/>
      <c r="JOH11"/>
      <c r="JOI11"/>
      <c r="JOJ11"/>
      <c r="JOK11"/>
      <c r="JOL11"/>
      <c r="JOM11"/>
      <c r="JON11"/>
      <c r="JOO11"/>
      <c r="JOP11"/>
      <c r="JOQ11"/>
      <c r="JOR11"/>
      <c r="JOS11"/>
      <c r="JOT11"/>
      <c r="JOU11"/>
      <c r="JOV11"/>
      <c r="JOW11"/>
      <c r="JOX11"/>
      <c r="JOY11"/>
      <c r="JOZ11"/>
      <c r="JPA11"/>
      <c r="JPB11"/>
      <c r="JPC11"/>
      <c r="JPD11"/>
      <c r="JPE11"/>
      <c r="JPF11"/>
      <c r="JPG11"/>
      <c r="JPH11"/>
      <c r="JPI11"/>
      <c r="JPJ11"/>
      <c r="JPK11"/>
      <c r="JPL11"/>
      <c r="JPM11"/>
      <c r="JPN11"/>
      <c r="JPO11"/>
      <c r="JPP11"/>
      <c r="JPQ11"/>
      <c r="JPR11"/>
      <c r="JPS11"/>
      <c r="JPT11"/>
      <c r="JPU11"/>
      <c r="JPV11"/>
      <c r="JPW11"/>
      <c r="JPX11"/>
      <c r="JPY11"/>
      <c r="JPZ11"/>
      <c r="JQA11"/>
      <c r="JQB11"/>
      <c r="JQC11"/>
      <c r="JQD11"/>
      <c r="JQE11"/>
      <c r="JQF11"/>
      <c r="JQG11"/>
      <c r="JQH11"/>
      <c r="JQI11"/>
      <c r="JQJ11"/>
      <c r="JQK11"/>
      <c r="JQL11"/>
      <c r="JQM11"/>
      <c r="JQN11"/>
      <c r="JQO11"/>
      <c r="JQP11"/>
      <c r="JQQ11"/>
      <c r="JQR11"/>
      <c r="JQS11"/>
      <c r="JQT11"/>
      <c r="JQU11"/>
      <c r="JQV11"/>
      <c r="JQW11"/>
      <c r="JQX11"/>
      <c r="JQY11"/>
      <c r="JQZ11"/>
      <c r="JRA11"/>
      <c r="JRB11"/>
      <c r="JRC11"/>
      <c r="JRD11"/>
      <c r="JRE11"/>
      <c r="JRF11"/>
      <c r="JRG11"/>
      <c r="JRH11"/>
      <c r="JRI11"/>
      <c r="JRJ11"/>
      <c r="JRK11"/>
      <c r="JRL11"/>
      <c r="JRM11"/>
      <c r="JRN11"/>
      <c r="JRO11"/>
      <c r="JRP11"/>
      <c r="JRQ11"/>
      <c r="JRR11"/>
      <c r="JRS11"/>
      <c r="JRT11"/>
      <c r="JRU11"/>
      <c r="JRV11"/>
      <c r="JRW11"/>
      <c r="JRX11"/>
      <c r="JRY11"/>
      <c r="JRZ11"/>
      <c r="JSA11"/>
      <c r="JSB11"/>
      <c r="JSC11"/>
      <c r="JSD11"/>
      <c r="JSE11"/>
      <c r="JSF11"/>
      <c r="JSG11"/>
      <c r="JSH11"/>
      <c r="JSI11"/>
      <c r="JSJ11"/>
      <c r="JSK11"/>
      <c r="JSL11"/>
      <c r="JSM11"/>
      <c r="JSN11"/>
      <c r="JSO11"/>
      <c r="JSP11"/>
      <c r="JSQ11"/>
      <c r="JSR11"/>
      <c r="JSS11"/>
      <c r="JST11"/>
      <c r="JSU11"/>
      <c r="JSV11"/>
      <c r="JSW11"/>
      <c r="JSX11"/>
      <c r="JSY11"/>
      <c r="JSZ11"/>
      <c r="JTA11"/>
      <c r="JTB11"/>
      <c r="JTC11"/>
      <c r="JTD11"/>
      <c r="JTE11"/>
      <c r="JTF11"/>
      <c r="JTG11"/>
      <c r="JTH11"/>
      <c r="JTI11"/>
      <c r="JTJ11"/>
      <c r="JTK11"/>
      <c r="JTL11"/>
      <c r="JTM11"/>
      <c r="JTN11"/>
      <c r="JTO11"/>
      <c r="JTP11"/>
      <c r="JTQ11"/>
      <c r="JTR11"/>
      <c r="JTS11"/>
      <c r="JTT11"/>
      <c r="JTU11"/>
      <c r="JTV11"/>
      <c r="JTW11"/>
      <c r="JTX11"/>
      <c r="JTY11"/>
      <c r="JTZ11"/>
      <c r="JUA11"/>
      <c r="JUB11"/>
      <c r="JUC11"/>
      <c r="JUD11"/>
      <c r="JUE11"/>
      <c r="JUF11"/>
      <c r="JUG11"/>
      <c r="JUH11"/>
      <c r="JUI11"/>
      <c r="JUJ11"/>
      <c r="JUK11"/>
      <c r="JUL11"/>
      <c r="JUM11"/>
      <c r="JUN11"/>
      <c r="JUO11"/>
      <c r="JUP11"/>
      <c r="JUQ11"/>
      <c r="JUR11"/>
      <c r="JUS11"/>
      <c r="JUT11"/>
      <c r="JUU11"/>
      <c r="JUV11"/>
      <c r="JUW11"/>
      <c r="JUX11"/>
      <c r="JUY11"/>
      <c r="JUZ11"/>
      <c r="JVA11"/>
      <c r="JVB11"/>
      <c r="JVC11"/>
      <c r="JVD11"/>
      <c r="JVE11"/>
      <c r="JVF11"/>
      <c r="JVG11"/>
      <c r="JVH11"/>
      <c r="JVI11"/>
      <c r="JVJ11"/>
      <c r="JVK11"/>
      <c r="JVL11"/>
      <c r="JVM11"/>
      <c r="JVN11"/>
      <c r="JVO11"/>
      <c r="JVP11"/>
      <c r="JVQ11"/>
      <c r="JVR11"/>
      <c r="JVS11"/>
      <c r="JVT11"/>
      <c r="JVU11"/>
      <c r="JVV11"/>
      <c r="JVW11"/>
      <c r="JVX11"/>
      <c r="JVY11"/>
      <c r="JVZ11"/>
      <c r="JWA11"/>
      <c r="JWB11"/>
      <c r="JWC11"/>
      <c r="JWD11"/>
      <c r="JWE11"/>
      <c r="JWF11"/>
      <c r="JWG11"/>
      <c r="JWH11"/>
      <c r="JWI11"/>
      <c r="JWJ11"/>
      <c r="JWK11"/>
      <c r="JWL11"/>
      <c r="JWM11"/>
      <c r="JWN11"/>
      <c r="JWO11"/>
      <c r="JWP11"/>
      <c r="JWQ11"/>
      <c r="JWR11"/>
      <c r="JWS11"/>
      <c r="JWT11"/>
      <c r="JWU11"/>
      <c r="JWV11"/>
      <c r="JWW11"/>
      <c r="JWX11"/>
      <c r="JWY11"/>
      <c r="JWZ11"/>
      <c r="JXA11"/>
      <c r="JXB11"/>
      <c r="JXC11"/>
      <c r="JXD11"/>
      <c r="JXE11"/>
      <c r="JXF11"/>
      <c r="JXG11"/>
      <c r="JXH11"/>
      <c r="JXI11"/>
      <c r="JXJ11"/>
      <c r="JXK11"/>
      <c r="JXL11"/>
      <c r="JXM11"/>
      <c r="JXN11"/>
      <c r="JXO11"/>
      <c r="JXP11"/>
      <c r="JXQ11"/>
      <c r="JXR11"/>
      <c r="JXS11"/>
      <c r="JXT11"/>
      <c r="JXU11"/>
      <c r="JXV11"/>
      <c r="JXW11"/>
      <c r="JXX11"/>
      <c r="JXY11"/>
      <c r="JXZ11"/>
      <c r="JYA11"/>
      <c r="JYB11"/>
      <c r="JYC11"/>
      <c r="JYD11"/>
      <c r="JYE11"/>
      <c r="JYF11"/>
      <c r="JYG11"/>
      <c r="JYH11"/>
      <c r="JYI11"/>
      <c r="JYJ11"/>
      <c r="JYK11"/>
      <c r="JYL11"/>
      <c r="JYM11"/>
      <c r="JYN11"/>
      <c r="JYO11"/>
      <c r="JYP11"/>
      <c r="JYQ11"/>
      <c r="JYR11"/>
      <c r="JYS11"/>
      <c r="JYT11"/>
      <c r="JYU11"/>
      <c r="JYV11"/>
      <c r="JYW11"/>
      <c r="JYX11"/>
      <c r="JYY11"/>
      <c r="JYZ11"/>
      <c r="JZA11"/>
      <c r="JZB11"/>
      <c r="JZC11"/>
      <c r="JZD11"/>
      <c r="JZE11"/>
      <c r="JZF11"/>
      <c r="JZG11"/>
      <c r="JZH11"/>
      <c r="JZI11"/>
      <c r="JZJ11"/>
      <c r="JZK11"/>
      <c r="JZL11"/>
      <c r="JZM11"/>
      <c r="JZN11"/>
      <c r="JZO11"/>
      <c r="JZP11"/>
      <c r="JZQ11"/>
      <c r="JZR11"/>
      <c r="JZS11"/>
      <c r="JZT11"/>
      <c r="JZU11"/>
      <c r="JZV11"/>
      <c r="JZW11"/>
      <c r="JZX11"/>
      <c r="JZY11"/>
      <c r="JZZ11"/>
      <c r="KAA11"/>
      <c r="KAB11"/>
      <c r="KAC11"/>
      <c r="KAD11"/>
      <c r="KAE11"/>
      <c r="KAF11"/>
      <c r="KAG11"/>
      <c r="KAH11"/>
      <c r="KAI11"/>
      <c r="KAJ11"/>
      <c r="KAK11"/>
      <c r="KAL11"/>
      <c r="KAM11"/>
      <c r="KAN11"/>
      <c r="KAO11"/>
      <c r="KAP11"/>
      <c r="KAQ11"/>
      <c r="KAR11"/>
      <c r="KAS11"/>
      <c r="KAT11"/>
      <c r="KAU11"/>
      <c r="KAV11"/>
      <c r="KAW11"/>
      <c r="KAX11"/>
      <c r="KAY11"/>
      <c r="KAZ11"/>
      <c r="KBA11"/>
      <c r="KBB11"/>
      <c r="KBC11"/>
      <c r="KBD11"/>
      <c r="KBE11"/>
      <c r="KBF11"/>
      <c r="KBG11"/>
      <c r="KBH11"/>
      <c r="KBI11"/>
      <c r="KBJ11"/>
      <c r="KBK11"/>
      <c r="KBL11"/>
      <c r="KBM11"/>
      <c r="KBN11"/>
      <c r="KBO11"/>
      <c r="KBP11"/>
      <c r="KBQ11"/>
      <c r="KBR11"/>
      <c r="KBS11"/>
      <c r="KBT11"/>
      <c r="KBU11"/>
      <c r="KBV11"/>
      <c r="KBW11"/>
      <c r="KBX11"/>
      <c r="KBY11"/>
      <c r="KBZ11"/>
      <c r="KCA11"/>
      <c r="KCB11"/>
      <c r="KCC11"/>
      <c r="KCD11"/>
      <c r="KCE11"/>
      <c r="KCF11"/>
      <c r="KCG11"/>
      <c r="KCH11"/>
      <c r="KCI11"/>
      <c r="KCJ11"/>
      <c r="KCK11"/>
      <c r="KCL11"/>
      <c r="KCM11"/>
      <c r="KCN11"/>
      <c r="KCO11"/>
      <c r="KCP11"/>
      <c r="KCQ11"/>
      <c r="KCR11"/>
      <c r="KCS11"/>
      <c r="KCT11"/>
      <c r="KCU11"/>
      <c r="KCV11"/>
      <c r="KCW11"/>
      <c r="KCX11"/>
      <c r="KCY11"/>
      <c r="KCZ11"/>
      <c r="KDA11"/>
      <c r="KDB11"/>
      <c r="KDC11"/>
      <c r="KDD11"/>
      <c r="KDE11"/>
      <c r="KDF11"/>
      <c r="KDG11"/>
      <c r="KDH11"/>
      <c r="KDI11"/>
      <c r="KDJ11"/>
      <c r="KDK11"/>
      <c r="KDL11"/>
      <c r="KDM11"/>
      <c r="KDN11"/>
      <c r="KDO11"/>
      <c r="KDP11"/>
      <c r="KDQ11"/>
      <c r="KDR11"/>
      <c r="KDS11"/>
      <c r="KDT11"/>
      <c r="KDU11"/>
      <c r="KDV11"/>
      <c r="KDW11"/>
      <c r="KDX11"/>
      <c r="KDY11"/>
      <c r="KDZ11"/>
      <c r="KEA11"/>
      <c r="KEB11"/>
      <c r="KEC11"/>
      <c r="KED11"/>
      <c r="KEE11"/>
      <c r="KEF11"/>
      <c r="KEG11"/>
      <c r="KEH11"/>
      <c r="KEI11"/>
      <c r="KEJ11"/>
      <c r="KEK11"/>
      <c r="KEL11"/>
      <c r="KEM11"/>
      <c r="KEN11"/>
      <c r="KEO11"/>
      <c r="KEP11"/>
      <c r="KEQ11"/>
      <c r="KER11"/>
      <c r="KES11"/>
      <c r="KET11"/>
      <c r="KEU11"/>
      <c r="KEV11"/>
      <c r="KEW11"/>
      <c r="KEX11"/>
      <c r="KEY11"/>
      <c r="KEZ11"/>
      <c r="KFA11"/>
      <c r="KFB11"/>
      <c r="KFC11"/>
      <c r="KFD11"/>
      <c r="KFE11"/>
      <c r="KFF11"/>
      <c r="KFG11"/>
      <c r="KFH11"/>
      <c r="KFI11"/>
      <c r="KFJ11"/>
      <c r="KFK11"/>
      <c r="KFL11"/>
      <c r="KFM11"/>
      <c r="KFN11"/>
      <c r="KFO11"/>
      <c r="KFP11"/>
      <c r="KFQ11"/>
      <c r="KFR11"/>
      <c r="KFS11"/>
      <c r="KFT11"/>
      <c r="KFU11"/>
      <c r="KFV11"/>
      <c r="KFW11"/>
      <c r="KFX11"/>
      <c r="KFY11"/>
      <c r="KFZ11"/>
      <c r="KGA11"/>
      <c r="KGB11"/>
      <c r="KGC11"/>
      <c r="KGD11"/>
      <c r="KGE11"/>
      <c r="KGF11"/>
      <c r="KGG11"/>
      <c r="KGH11"/>
      <c r="KGI11"/>
      <c r="KGJ11"/>
      <c r="KGK11"/>
      <c r="KGL11"/>
      <c r="KGM11"/>
      <c r="KGN11"/>
      <c r="KGO11"/>
      <c r="KGP11"/>
      <c r="KGQ11"/>
      <c r="KGR11"/>
      <c r="KGS11"/>
      <c r="KGT11"/>
      <c r="KGU11"/>
      <c r="KGV11"/>
      <c r="KGW11"/>
      <c r="KGX11"/>
      <c r="KGY11"/>
      <c r="KGZ11"/>
      <c r="KHA11"/>
      <c r="KHB11"/>
      <c r="KHC11"/>
      <c r="KHD11"/>
      <c r="KHE11"/>
      <c r="KHF11"/>
      <c r="KHG11"/>
      <c r="KHH11"/>
      <c r="KHI11"/>
      <c r="KHJ11"/>
      <c r="KHK11"/>
      <c r="KHL11"/>
      <c r="KHM11"/>
      <c r="KHN11"/>
      <c r="KHO11"/>
      <c r="KHP11"/>
      <c r="KHQ11"/>
      <c r="KHR11"/>
      <c r="KHS11"/>
      <c r="KHT11"/>
      <c r="KHU11"/>
      <c r="KHV11"/>
      <c r="KHW11"/>
      <c r="KHX11"/>
      <c r="KHY11"/>
      <c r="KHZ11"/>
      <c r="KIA11"/>
      <c r="KIB11"/>
      <c r="KIC11"/>
      <c r="KID11"/>
      <c r="KIE11"/>
      <c r="KIF11"/>
      <c r="KIG11"/>
      <c r="KIH11"/>
      <c r="KII11"/>
      <c r="KIJ11"/>
      <c r="KIK11"/>
      <c r="KIL11"/>
      <c r="KIM11"/>
      <c r="KIN11"/>
      <c r="KIO11"/>
      <c r="KIP11"/>
      <c r="KIQ11"/>
      <c r="KIR11"/>
      <c r="KIS11"/>
      <c r="KIT11"/>
      <c r="KIU11"/>
      <c r="KIV11"/>
      <c r="KIW11"/>
      <c r="KIX11"/>
      <c r="KIY11"/>
      <c r="KIZ11"/>
      <c r="KJA11"/>
      <c r="KJB11"/>
      <c r="KJC11"/>
      <c r="KJD11"/>
      <c r="KJE11"/>
      <c r="KJF11"/>
      <c r="KJG11"/>
      <c r="KJH11"/>
      <c r="KJI11"/>
      <c r="KJJ11"/>
      <c r="KJK11"/>
      <c r="KJL11"/>
      <c r="KJM11"/>
      <c r="KJN11"/>
      <c r="KJO11"/>
      <c r="KJP11"/>
      <c r="KJQ11"/>
      <c r="KJR11"/>
      <c r="KJS11"/>
      <c r="KJT11"/>
      <c r="KJU11"/>
      <c r="KJV11"/>
      <c r="KJW11"/>
      <c r="KJX11"/>
      <c r="KJY11"/>
      <c r="KJZ11"/>
      <c r="KKA11"/>
      <c r="KKB11"/>
      <c r="KKC11"/>
      <c r="KKD11"/>
      <c r="KKE11"/>
      <c r="KKF11"/>
      <c r="KKG11"/>
      <c r="KKH11"/>
      <c r="KKI11"/>
      <c r="KKJ11"/>
      <c r="KKK11"/>
      <c r="KKL11"/>
      <c r="KKM11"/>
      <c r="KKN11"/>
      <c r="KKO11"/>
      <c r="KKP11"/>
      <c r="KKQ11"/>
      <c r="KKR11"/>
      <c r="KKS11"/>
      <c r="KKT11"/>
      <c r="KKU11"/>
      <c r="KKV11"/>
      <c r="KKW11"/>
      <c r="KKX11"/>
      <c r="KKY11"/>
      <c r="KKZ11"/>
      <c r="KLA11"/>
      <c r="KLB11"/>
      <c r="KLC11"/>
      <c r="KLD11"/>
      <c r="KLE11"/>
      <c r="KLF11"/>
      <c r="KLG11"/>
      <c r="KLH11"/>
      <c r="KLI11"/>
      <c r="KLJ11"/>
      <c r="KLK11"/>
      <c r="KLL11"/>
      <c r="KLM11"/>
      <c r="KLN11"/>
      <c r="KLO11"/>
      <c r="KLP11"/>
      <c r="KLQ11"/>
      <c r="KLR11"/>
      <c r="KLS11"/>
      <c r="KLT11"/>
      <c r="KLU11"/>
      <c r="KLV11"/>
      <c r="KLW11"/>
      <c r="KLX11"/>
      <c r="KLY11"/>
      <c r="KLZ11"/>
      <c r="KMA11"/>
      <c r="KMB11"/>
      <c r="KMC11"/>
      <c r="KMD11"/>
      <c r="KME11"/>
      <c r="KMF11"/>
      <c r="KMG11"/>
      <c r="KMH11"/>
      <c r="KMI11"/>
      <c r="KMJ11"/>
      <c r="KMK11"/>
      <c r="KML11"/>
      <c r="KMM11"/>
      <c r="KMN11"/>
      <c r="KMO11"/>
      <c r="KMP11"/>
      <c r="KMQ11"/>
      <c r="KMR11"/>
      <c r="KMS11"/>
      <c r="KMT11"/>
      <c r="KMU11"/>
      <c r="KMV11"/>
      <c r="KMW11"/>
      <c r="KMX11"/>
      <c r="KMY11"/>
      <c r="KMZ11"/>
      <c r="KNA11"/>
      <c r="KNB11"/>
      <c r="KNC11"/>
      <c r="KND11"/>
      <c r="KNE11"/>
      <c r="KNF11"/>
      <c r="KNG11"/>
      <c r="KNH11"/>
      <c r="KNI11"/>
      <c r="KNJ11"/>
      <c r="KNK11"/>
      <c r="KNL11"/>
      <c r="KNM11"/>
      <c r="KNN11"/>
      <c r="KNO11"/>
      <c r="KNP11"/>
      <c r="KNQ11"/>
      <c r="KNR11"/>
      <c r="KNS11"/>
      <c r="KNT11"/>
      <c r="KNU11"/>
      <c r="KNV11"/>
      <c r="KNW11"/>
      <c r="KNX11"/>
      <c r="KNY11"/>
      <c r="KNZ11"/>
      <c r="KOA11"/>
      <c r="KOB11"/>
      <c r="KOC11"/>
      <c r="KOD11"/>
      <c r="KOE11"/>
      <c r="KOF11"/>
      <c r="KOG11"/>
      <c r="KOH11"/>
      <c r="KOI11"/>
      <c r="KOJ11"/>
      <c r="KOK11"/>
      <c r="KOL11"/>
      <c r="KOM11"/>
      <c r="KON11"/>
      <c r="KOO11"/>
      <c r="KOP11"/>
      <c r="KOQ11"/>
      <c r="KOR11"/>
      <c r="KOS11"/>
      <c r="KOT11"/>
      <c r="KOU11"/>
      <c r="KOV11"/>
      <c r="KOW11"/>
      <c r="KOX11"/>
      <c r="KOY11"/>
      <c r="KOZ11"/>
      <c r="KPA11"/>
      <c r="KPB11"/>
      <c r="KPC11"/>
      <c r="KPD11"/>
      <c r="KPE11"/>
      <c r="KPF11"/>
      <c r="KPG11"/>
      <c r="KPH11"/>
      <c r="KPI11"/>
      <c r="KPJ11"/>
      <c r="KPK11"/>
      <c r="KPL11"/>
      <c r="KPM11"/>
      <c r="KPN11"/>
      <c r="KPO11"/>
      <c r="KPP11"/>
      <c r="KPQ11"/>
      <c r="KPR11"/>
      <c r="KPS11"/>
      <c r="KPT11"/>
      <c r="KPU11"/>
      <c r="KPV11"/>
      <c r="KPW11"/>
      <c r="KPX11"/>
      <c r="KPY11"/>
      <c r="KPZ11"/>
      <c r="KQA11"/>
      <c r="KQB11"/>
      <c r="KQC11"/>
      <c r="KQD11"/>
      <c r="KQE11"/>
      <c r="KQF11"/>
      <c r="KQG11"/>
      <c r="KQH11"/>
      <c r="KQI11"/>
      <c r="KQJ11"/>
      <c r="KQK11"/>
      <c r="KQL11"/>
      <c r="KQM11"/>
      <c r="KQN11"/>
      <c r="KQO11"/>
      <c r="KQP11"/>
      <c r="KQQ11"/>
      <c r="KQR11"/>
      <c r="KQS11"/>
      <c r="KQT11"/>
      <c r="KQU11"/>
      <c r="KQV11"/>
      <c r="KQW11"/>
      <c r="KQX11"/>
      <c r="KQY11"/>
      <c r="KQZ11"/>
      <c r="KRA11"/>
      <c r="KRB11"/>
      <c r="KRC11"/>
      <c r="KRD11"/>
      <c r="KRE11"/>
      <c r="KRF11"/>
      <c r="KRG11"/>
      <c r="KRH11"/>
      <c r="KRI11"/>
      <c r="KRJ11"/>
      <c r="KRK11"/>
      <c r="KRL11"/>
      <c r="KRM11"/>
      <c r="KRN11"/>
      <c r="KRO11"/>
      <c r="KRP11"/>
      <c r="KRQ11"/>
      <c r="KRR11"/>
      <c r="KRS11"/>
      <c r="KRT11"/>
      <c r="KRU11"/>
      <c r="KRV11"/>
      <c r="KRW11"/>
      <c r="KRX11"/>
      <c r="KRY11"/>
      <c r="KRZ11"/>
      <c r="KSA11"/>
      <c r="KSB11"/>
      <c r="KSC11"/>
      <c r="KSD11"/>
      <c r="KSE11"/>
      <c r="KSF11"/>
      <c r="KSG11"/>
      <c r="KSH11"/>
      <c r="KSI11"/>
      <c r="KSJ11"/>
      <c r="KSK11"/>
      <c r="KSL11"/>
      <c r="KSM11"/>
      <c r="KSN11"/>
      <c r="KSO11"/>
      <c r="KSP11"/>
      <c r="KSQ11"/>
      <c r="KSR11"/>
      <c r="KSS11"/>
      <c r="KST11"/>
      <c r="KSU11"/>
      <c r="KSV11"/>
      <c r="KSW11"/>
      <c r="KSX11"/>
      <c r="KSY11"/>
      <c r="KSZ11"/>
      <c r="KTA11"/>
      <c r="KTB11"/>
      <c r="KTC11"/>
      <c r="KTD11"/>
      <c r="KTE11"/>
      <c r="KTF11"/>
      <c r="KTG11"/>
      <c r="KTH11"/>
      <c r="KTI11"/>
      <c r="KTJ11"/>
      <c r="KTK11"/>
      <c r="KTL11"/>
      <c r="KTM11"/>
      <c r="KTN11"/>
      <c r="KTO11"/>
      <c r="KTP11"/>
      <c r="KTQ11"/>
      <c r="KTR11"/>
      <c r="KTS11"/>
      <c r="KTT11"/>
      <c r="KTU11"/>
      <c r="KTV11"/>
      <c r="KTW11"/>
      <c r="KTX11"/>
      <c r="KTY11"/>
      <c r="KTZ11"/>
      <c r="KUA11"/>
      <c r="KUB11"/>
      <c r="KUC11"/>
      <c r="KUD11"/>
      <c r="KUE11"/>
      <c r="KUF11"/>
      <c r="KUG11"/>
      <c r="KUH11"/>
      <c r="KUI11"/>
      <c r="KUJ11"/>
      <c r="KUK11"/>
      <c r="KUL11"/>
      <c r="KUM11"/>
      <c r="KUN11"/>
      <c r="KUO11"/>
      <c r="KUP11"/>
      <c r="KUQ11"/>
      <c r="KUR11"/>
      <c r="KUS11"/>
      <c r="KUT11"/>
      <c r="KUU11"/>
      <c r="KUV11"/>
      <c r="KUW11"/>
      <c r="KUX11"/>
      <c r="KUY11"/>
      <c r="KUZ11"/>
      <c r="KVA11"/>
      <c r="KVB11"/>
      <c r="KVC11"/>
      <c r="KVD11"/>
      <c r="KVE11"/>
      <c r="KVF11"/>
      <c r="KVG11"/>
      <c r="KVH11"/>
      <c r="KVI11"/>
      <c r="KVJ11"/>
      <c r="KVK11"/>
      <c r="KVL11"/>
      <c r="KVM11"/>
      <c r="KVN11"/>
      <c r="KVO11"/>
      <c r="KVP11"/>
      <c r="KVQ11"/>
      <c r="KVR11"/>
      <c r="KVS11"/>
      <c r="KVT11"/>
      <c r="KVU11"/>
      <c r="KVV11"/>
      <c r="KVW11"/>
      <c r="KVX11"/>
      <c r="KVY11"/>
      <c r="KVZ11"/>
      <c r="KWA11"/>
      <c r="KWB11"/>
      <c r="KWC11"/>
      <c r="KWD11"/>
      <c r="KWE11"/>
      <c r="KWF11"/>
      <c r="KWG11"/>
      <c r="KWH11"/>
      <c r="KWI11"/>
      <c r="KWJ11"/>
      <c r="KWK11"/>
      <c r="KWL11"/>
      <c r="KWM11"/>
      <c r="KWN11"/>
      <c r="KWO11"/>
      <c r="KWP11"/>
      <c r="KWQ11"/>
      <c r="KWR11"/>
      <c r="KWS11"/>
      <c r="KWT11"/>
      <c r="KWU11"/>
      <c r="KWV11"/>
      <c r="KWW11"/>
      <c r="KWX11"/>
      <c r="KWY11"/>
      <c r="KWZ11"/>
      <c r="KXA11"/>
      <c r="KXB11"/>
      <c r="KXC11"/>
      <c r="KXD11"/>
      <c r="KXE11"/>
      <c r="KXF11"/>
      <c r="KXG11"/>
      <c r="KXH11"/>
      <c r="KXI11"/>
      <c r="KXJ11"/>
      <c r="KXK11"/>
      <c r="KXL11"/>
      <c r="KXM11"/>
      <c r="KXN11"/>
      <c r="KXO11"/>
      <c r="KXP11"/>
      <c r="KXQ11"/>
      <c r="KXR11"/>
      <c r="KXS11"/>
      <c r="KXT11"/>
      <c r="KXU11"/>
      <c r="KXV11"/>
      <c r="KXW11"/>
      <c r="KXX11"/>
      <c r="KXY11"/>
      <c r="KXZ11"/>
      <c r="KYA11"/>
      <c r="KYB11"/>
      <c r="KYC11"/>
      <c r="KYD11"/>
      <c r="KYE11"/>
      <c r="KYF11"/>
      <c r="KYG11"/>
      <c r="KYH11"/>
      <c r="KYI11"/>
      <c r="KYJ11"/>
      <c r="KYK11"/>
      <c r="KYL11"/>
      <c r="KYM11"/>
      <c r="KYN11"/>
      <c r="KYO11"/>
      <c r="KYP11"/>
      <c r="KYQ11"/>
      <c r="KYR11"/>
      <c r="KYS11"/>
      <c r="KYT11"/>
      <c r="KYU11"/>
      <c r="KYV11"/>
      <c r="KYW11"/>
      <c r="KYX11"/>
      <c r="KYY11"/>
      <c r="KYZ11"/>
      <c r="KZA11"/>
      <c r="KZB11"/>
      <c r="KZC11"/>
      <c r="KZD11"/>
      <c r="KZE11"/>
      <c r="KZF11"/>
      <c r="KZG11"/>
      <c r="KZH11"/>
      <c r="KZI11"/>
      <c r="KZJ11"/>
      <c r="KZK11"/>
      <c r="KZL11"/>
      <c r="KZM11"/>
      <c r="KZN11"/>
      <c r="KZO11"/>
      <c r="KZP11"/>
      <c r="KZQ11"/>
      <c r="KZR11"/>
      <c r="KZS11"/>
      <c r="KZT11"/>
      <c r="KZU11"/>
      <c r="KZV11"/>
      <c r="KZW11"/>
      <c r="KZX11"/>
      <c r="KZY11"/>
      <c r="KZZ11"/>
      <c r="LAA11"/>
      <c r="LAB11"/>
      <c r="LAC11"/>
      <c r="LAD11"/>
      <c r="LAE11"/>
      <c r="LAF11"/>
      <c r="LAG11"/>
      <c r="LAH11"/>
      <c r="LAI11"/>
      <c r="LAJ11"/>
      <c r="LAK11"/>
      <c r="LAL11"/>
      <c r="LAM11"/>
      <c r="LAN11"/>
      <c r="LAO11"/>
      <c r="LAP11"/>
      <c r="LAQ11"/>
      <c r="LAR11"/>
      <c r="LAS11"/>
      <c r="LAT11"/>
      <c r="LAU11"/>
      <c r="LAV11"/>
      <c r="LAW11"/>
      <c r="LAX11"/>
      <c r="LAY11"/>
      <c r="LAZ11"/>
      <c r="LBA11"/>
      <c r="LBB11"/>
      <c r="LBC11"/>
      <c r="LBD11"/>
      <c r="LBE11"/>
      <c r="LBF11"/>
      <c r="LBG11"/>
      <c r="LBH11"/>
      <c r="LBI11"/>
      <c r="LBJ11"/>
      <c r="LBK11"/>
      <c r="LBL11"/>
      <c r="LBM11"/>
      <c r="LBN11"/>
      <c r="LBO11"/>
      <c r="LBP11"/>
      <c r="LBQ11"/>
      <c r="LBR11"/>
      <c r="LBS11"/>
      <c r="LBT11"/>
      <c r="LBU11"/>
      <c r="LBV11"/>
      <c r="LBW11"/>
      <c r="LBX11"/>
      <c r="LBY11"/>
      <c r="LBZ11"/>
      <c r="LCA11"/>
      <c r="LCB11"/>
      <c r="LCC11"/>
      <c r="LCD11"/>
      <c r="LCE11"/>
      <c r="LCF11"/>
      <c r="LCG11"/>
      <c r="LCH11"/>
      <c r="LCI11"/>
      <c r="LCJ11"/>
      <c r="LCK11"/>
      <c r="LCL11"/>
      <c r="LCM11"/>
      <c r="LCN11"/>
      <c r="LCO11"/>
      <c r="LCP11"/>
      <c r="LCQ11"/>
      <c r="LCR11"/>
      <c r="LCS11"/>
      <c r="LCT11"/>
      <c r="LCU11"/>
      <c r="LCV11"/>
      <c r="LCW11"/>
      <c r="LCX11"/>
      <c r="LCY11"/>
      <c r="LCZ11"/>
      <c r="LDA11"/>
      <c r="LDB11"/>
      <c r="LDC11"/>
      <c r="LDD11"/>
      <c r="LDE11"/>
      <c r="LDF11"/>
      <c r="LDG11"/>
      <c r="LDH11"/>
      <c r="LDI11"/>
      <c r="LDJ11"/>
      <c r="LDK11"/>
      <c r="LDL11"/>
      <c r="LDM11"/>
      <c r="LDN11"/>
      <c r="LDO11"/>
      <c r="LDP11"/>
      <c r="LDQ11"/>
      <c r="LDR11"/>
      <c r="LDS11"/>
      <c r="LDT11"/>
      <c r="LDU11"/>
      <c r="LDV11"/>
      <c r="LDW11"/>
      <c r="LDX11"/>
      <c r="LDY11"/>
      <c r="LDZ11"/>
      <c r="LEA11"/>
      <c r="LEB11"/>
      <c r="LEC11"/>
      <c r="LED11"/>
      <c r="LEE11"/>
      <c r="LEF11"/>
      <c r="LEG11"/>
      <c r="LEH11"/>
      <c r="LEI11"/>
      <c r="LEJ11"/>
      <c r="LEK11"/>
      <c r="LEL11"/>
      <c r="LEM11"/>
      <c r="LEN11"/>
      <c r="LEO11"/>
      <c r="LEP11"/>
      <c r="LEQ11"/>
      <c r="LER11"/>
      <c r="LES11"/>
      <c r="LET11"/>
      <c r="LEU11"/>
      <c r="LEV11"/>
      <c r="LEW11"/>
      <c r="LEX11"/>
      <c r="LEY11"/>
      <c r="LEZ11"/>
      <c r="LFA11"/>
      <c r="LFB11"/>
      <c r="LFC11"/>
      <c r="LFD11"/>
      <c r="LFE11"/>
      <c r="LFF11"/>
      <c r="LFG11"/>
      <c r="LFH11"/>
      <c r="LFI11"/>
      <c r="LFJ11"/>
      <c r="LFK11"/>
      <c r="LFL11"/>
      <c r="LFM11"/>
      <c r="LFN11"/>
      <c r="LFO11"/>
      <c r="LFP11"/>
      <c r="LFQ11"/>
      <c r="LFR11"/>
      <c r="LFS11"/>
      <c r="LFT11"/>
      <c r="LFU11"/>
      <c r="LFV11"/>
      <c r="LFW11"/>
      <c r="LFX11"/>
      <c r="LFY11"/>
      <c r="LFZ11"/>
      <c r="LGA11"/>
      <c r="LGB11"/>
      <c r="LGC11"/>
      <c r="LGD11"/>
      <c r="LGE11"/>
      <c r="LGF11"/>
      <c r="LGG11"/>
      <c r="LGH11"/>
      <c r="LGI11"/>
      <c r="LGJ11"/>
      <c r="LGK11"/>
      <c r="LGL11"/>
      <c r="LGM11"/>
      <c r="LGN11"/>
      <c r="LGO11"/>
      <c r="LGP11"/>
      <c r="LGQ11"/>
      <c r="LGR11"/>
      <c r="LGS11"/>
      <c r="LGT11"/>
      <c r="LGU11"/>
      <c r="LGV11"/>
      <c r="LGW11"/>
      <c r="LGX11"/>
      <c r="LGY11"/>
      <c r="LGZ11"/>
      <c r="LHA11"/>
      <c r="LHB11"/>
      <c r="LHC11"/>
      <c r="LHD11"/>
      <c r="LHE11"/>
      <c r="LHF11"/>
      <c r="LHG11"/>
      <c r="LHH11"/>
      <c r="LHI11"/>
      <c r="LHJ11"/>
      <c r="LHK11"/>
      <c r="LHL11"/>
      <c r="LHM11"/>
      <c r="LHN11"/>
      <c r="LHO11"/>
      <c r="LHP11"/>
      <c r="LHQ11"/>
      <c r="LHR11"/>
      <c r="LHS11"/>
      <c r="LHT11"/>
      <c r="LHU11"/>
      <c r="LHV11"/>
      <c r="LHW11"/>
      <c r="LHX11"/>
      <c r="LHY11"/>
      <c r="LHZ11"/>
      <c r="LIA11"/>
      <c r="LIB11"/>
      <c r="LIC11"/>
      <c r="LID11"/>
      <c r="LIE11"/>
      <c r="LIF11"/>
      <c r="LIG11"/>
      <c r="LIH11"/>
      <c r="LII11"/>
      <c r="LIJ11"/>
      <c r="LIK11"/>
      <c r="LIL11"/>
      <c r="LIM11"/>
      <c r="LIN11"/>
      <c r="LIO11"/>
      <c r="LIP11"/>
      <c r="LIQ11"/>
      <c r="LIR11"/>
      <c r="LIS11"/>
      <c r="LIT11"/>
      <c r="LIU11"/>
      <c r="LIV11"/>
      <c r="LIW11"/>
      <c r="LIX11"/>
      <c r="LIY11"/>
      <c r="LIZ11"/>
      <c r="LJA11"/>
      <c r="LJB11"/>
      <c r="LJC11"/>
      <c r="LJD11"/>
      <c r="LJE11"/>
      <c r="LJF11"/>
      <c r="LJG11"/>
      <c r="LJH11"/>
      <c r="LJI11"/>
      <c r="LJJ11"/>
      <c r="LJK11"/>
      <c r="LJL11"/>
      <c r="LJM11"/>
      <c r="LJN11"/>
      <c r="LJO11"/>
      <c r="LJP11"/>
      <c r="LJQ11"/>
      <c r="LJR11"/>
      <c r="LJS11"/>
      <c r="LJT11"/>
      <c r="LJU11"/>
      <c r="LJV11"/>
      <c r="LJW11"/>
      <c r="LJX11"/>
      <c r="LJY11"/>
      <c r="LJZ11"/>
      <c r="LKA11"/>
      <c r="LKB11"/>
      <c r="LKC11"/>
      <c r="LKD11"/>
      <c r="LKE11"/>
      <c r="LKF11"/>
      <c r="LKG11"/>
      <c r="LKH11"/>
      <c r="LKI11"/>
      <c r="LKJ11"/>
      <c r="LKK11"/>
      <c r="LKL11"/>
      <c r="LKM11"/>
      <c r="LKN11"/>
      <c r="LKO11"/>
      <c r="LKP11"/>
      <c r="LKQ11"/>
      <c r="LKR11"/>
      <c r="LKS11"/>
      <c r="LKT11"/>
      <c r="LKU11"/>
      <c r="LKV11"/>
      <c r="LKW11"/>
      <c r="LKX11"/>
      <c r="LKY11"/>
      <c r="LKZ11"/>
      <c r="LLA11"/>
      <c r="LLB11"/>
      <c r="LLC11"/>
      <c r="LLD11"/>
      <c r="LLE11"/>
      <c r="LLF11"/>
      <c r="LLG11"/>
      <c r="LLH11"/>
      <c r="LLI11"/>
      <c r="LLJ11"/>
      <c r="LLK11"/>
      <c r="LLL11"/>
      <c r="LLM11"/>
      <c r="LLN11"/>
      <c r="LLO11"/>
      <c r="LLP11"/>
      <c r="LLQ11"/>
      <c r="LLR11"/>
      <c r="LLS11"/>
      <c r="LLT11"/>
      <c r="LLU11"/>
      <c r="LLV11"/>
      <c r="LLW11"/>
      <c r="LLX11"/>
      <c r="LLY11"/>
      <c r="LLZ11"/>
      <c r="LMA11"/>
      <c r="LMB11"/>
      <c r="LMC11"/>
      <c r="LMD11"/>
      <c r="LME11"/>
      <c r="LMF11"/>
      <c r="LMG11"/>
      <c r="LMH11"/>
      <c r="LMI11"/>
      <c r="LMJ11"/>
      <c r="LMK11"/>
      <c r="LML11"/>
      <c r="LMM11"/>
      <c r="LMN11"/>
      <c r="LMO11"/>
      <c r="LMP11"/>
      <c r="LMQ11"/>
      <c r="LMR11"/>
      <c r="LMS11"/>
      <c r="LMT11"/>
      <c r="LMU11"/>
      <c r="LMV11"/>
      <c r="LMW11"/>
      <c r="LMX11"/>
      <c r="LMY11"/>
      <c r="LMZ11"/>
      <c r="LNA11"/>
      <c r="LNB11"/>
      <c r="LNC11"/>
      <c r="LND11"/>
      <c r="LNE11"/>
      <c r="LNF11"/>
      <c r="LNG11"/>
      <c r="LNH11"/>
      <c r="LNI11"/>
      <c r="LNJ11"/>
      <c r="LNK11"/>
      <c r="LNL11"/>
      <c r="LNM11"/>
      <c r="LNN11"/>
      <c r="LNO11"/>
      <c r="LNP11"/>
      <c r="LNQ11"/>
      <c r="LNR11"/>
      <c r="LNS11"/>
      <c r="LNT11"/>
      <c r="LNU11"/>
      <c r="LNV11"/>
      <c r="LNW11"/>
      <c r="LNX11"/>
      <c r="LNY11"/>
      <c r="LNZ11"/>
      <c r="LOA11"/>
      <c r="LOB11"/>
      <c r="LOC11"/>
      <c r="LOD11"/>
      <c r="LOE11"/>
      <c r="LOF11"/>
      <c r="LOG11"/>
      <c r="LOH11"/>
      <c r="LOI11"/>
      <c r="LOJ11"/>
      <c r="LOK11"/>
      <c r="LOL11"/>
      <c r="LOM11"/>
      <c r="LON11"/>
      <c r="LOO11"/>
      <c r="LOP11"/>
      <c r="LOQ11"/>
      <c r="LOR11"/>
      <c r="LOS11"/>
      <c r="LOT11"/>
      <c r="LOU11"/>
      <c r="LOV11"/>
      <c r="LOW11"/>
      <c r="LOX11"/>
      <c r="LOY11"/>
      <c r="LOZ11"/>
      <c r="LPA11"/>
      <c r="LPB11"/>
      <c r="LPC11"/>
      <c r="LPD11"/>
      <c r="LPE11"/>
      <c r="LPF11"/>
      <c r="LPG11"/>
      <c r="LPH11"/>
      <c r="LPI11"/>
      <c r="LPJ11"/>
      <c r="LPK11"/>
      <c r="LPL11"/>
      <c r="LPM11"/>
      <c r="LPN11"/>
      <c r="LPO11"/>
      <c r="LPP11"/>
      <c r="LPQ11"/>
      <c r="LPR11"/>
      <c r="LPS11"/>
      <c r="LPT11"/>
      <c r="LPU11"/>
      <c r="LPV11"/>
      <c r="LPW11"/>
      <c r="LPX11"/>
      <c r="LPY11"/>
      <c r="LPZ11"/>
      <c r="LQA11"/>
      <c r="LQB11"/>
      <c r="LQC11"/>
      <c r="LQD11"/>
      <c r="LQE11"/>
      <c r="LQF11"/>
      <c r="LQG11"/>
      <c r="LQH11"/>
      <c r="LQI11"/>
      <c r="LQJ11"/>
      <c r="LQK11"/>
      <c r="LQL11"/>
      <c r="LQM11"/>
      <c r="LQN11"/>
      <c r="LQO11"/>
      <c r="LQP11"/>
      <c r="LQQ11"/>
      <c r="LQR11"/>
      <c r="LQS11"/>
      <c r="LQT11"/>
      <c r="LQU11"/>
      <c r="LQV11"/>
      <c r="LQW11"/>
      <c r="LQX11"/>
      <c r="LQY11"/>
      <c r="LQZ11"/>
      <c r="LRA11"/>
      <c r="LRB11"/>
      <c r="LRC11"/>
      <c r="LRD11"/>
      <c r="LRE11"/>
      <c r="LRF11"/>
      <c r="LRG11"/>
      <c r="LRH11"/>
      <c r="LRI11"/>
      <c r="LRJ11"/>
      <c r="LRK11"/>
      <c r="LRL11"/>
      <c r="LRM11"/>
      <c r="LRN11"/>
      <c r="LRO11"/>
      <c r="LRP11"/>
      <c r="LRQ11"/>
      <c r="LRR11"/>
      <c r="LRS11"/>
      <c r="LRT11"/>
      <c r="LRU11"/>
      <c r="LRV11"/>
      <c r="LRW11"/>
      <c r="LRX11"/>
      <c r="LRY11"/>
      <c r="LRZ11"/>
      <c r="LSA11"/>
      <c r="LSB11"/>
      <c r="LSC11"/>
      <c r="LSD11"/>
      <c r="LSE11"/>
      <c r="LSF11"/>
      <c r="LSG11"/>
      <c r="LSH11"/>
      <c r="LSI11"/>
      <c r="LSJ11"/>
      <c r="LSK11"/>
      <c r="LSL11"/>
      <c r="LSM11"/>
      <c r="LSN11"/>
      <c r="LSO11"/>
      <c r="LSP11"/>
      <c r="LSQ11"/>
      <c r="LSR11"/>
      <c r="LSS11"/>
      <c r="LST11"/>
      <c r="LSU11"/>
      <c r="LSV11"/>
      <c r="LSW11"/>
      <c r="LSX11"/>
      <c r="LSY11"/>
      <c r="LSZ11"/>
      <c r="LTA11"/>
      <c r="LTB11"/>
      <c r="LTC11"/>
      <c r="LTD11"/>
      <c r="LTE11"/>
      <c r="LTF11"/>
      <c r="LTG11"/>
      <c r="LTH11"/>
      <c r="LTI11"/>
      <c r="LTJ11"/>
      <c r="LTK11"/>
      <c r="LTL11"/>
      <c r="LTM11"/>
      <c r="LTN11"/>
      <c r="LTO11"/>
      <c r="LTP11"/>
      <c r="LTQ11"/>
      <c r="LTR11"/>
      <c r="LTS11"/>
      <c r="LTT11"/>
      <c r="LTU11"/>
      <c r="LTV11"/>
      <c r="LTW11"/>
      <c r="LTX11"/>
      <c r="LTY11"/>
      <c r="LTZ11"/>
      <c r="LUA11"/>
      <c r="LUB11"/>
      <c r="LUC11"/>
      <c r="LUD11"/>
      <c r="LUE11"/>
      <c r="LUF11"/>
      <c r="LUG11"/>
      <c r="LUH11"/>
      <c r="LUI11"/>
      <c r="LUJ11"/>
      <c r="LUK11"/>
      <c r="LUL11"/>
      <c r="LUM11"/>
      <c r="LUN11"/>
      <c r="LUO11"/>
      <c r="LUP11"/>
      <c r="LUQ11"/>
      <c r="LUR11"/>
      <c r="LUS11"/>
      <c r="LUT11"/>
      <c r="LUU11"/>
      <c r="LUV11"/>
      <c r="LUW11"/>
      <c r="LUX11"/>
      <c r="LUY11"/>
      <c r="LUZ11"/>
      <c r="LVA11"/>
      <c r="LVB11"/>
      <c r="LVC11"/>
      <c r="LVD11"/>
      <c r="LVE11"/>
      <c r="LVF11"/>
      <c r="LVG11"/>
      <c r="LVH11"/>
      <c r="LVI11"/>
      <c r="LVJ11"/>
      <c r="LVK11"/>
      <c r="LVL11"/>
      <c r="LVM11"/>
      <c r="LVN11"/>
      <c r="LVO11"/>
      <c r="LVP11"/>
      <c r="LVQ11"/>
      <c r="LVR11"/>
      <c r="LVS11"/>
      <c r="LVT11"/>
      <c r="LVU11"/>
      <c r="LVV11"/>
      <c r="LVW11"/>
      <c r="LVX11"/>
      <c r="LVY11"/>
      <c r="LVZ11"/>
      <c r="LWA11"/>
      <c r="LWB11"/>
      <c r="LWC11"/>
      <c r="LWD11"/>
      <c r="LWE11"/>
      <c r="LWF11"/>
      <c r="LWG11"/>
      <c r="LWH11"/>
      <c r="LWI11"/>
      <c r="LWJ11"/>
      <c r="LWK11"/>
      <c r="LWL11"/>
      <c r="LWM11"/>
      <c r="LWN11"/>
      <c r="LWO11"/>
      <c r="LWP11"/>
      <c r="LWQ11"/>
      <c r="LWR11"/>
      <c r="LWS11"/>
      <c r="LWT11"/>
      <c r="LWU11"/>
      <c r="LWV11"/>
      <c r="LWW11"/>
      <c r="LWX11"/>
      <c r="LWY11"/>
      <c r="LWZ11"/>
      <c r="LXA11"/>
      <c r="LXB11"/>
      <c r="LXC11"/>
      <c r="LXD11"/>
      <c r="LXE11"/>
      <c r="LXF11"/>
      <c r="LXG11"/>
      <c r="LXH11"/>
      <c r="LXI11"/>
      <c r="LXJ11"/>
      <c r="LXK11"/>
      <c r="LXL11"/>
      <c r="LXM11"/>
      <c r="LXN11"/>
      <c r="LXO11"/>
      <c r="LXP11"/>
      <c r="LXQ11"/>
      <c r="LXR11"/>
      <c r="LXS11"/>
      <c r="LXT11"/>
      <c r="LXU11"/>
      <c r="LXV11"/>
      <c r="LXW11"/>
      <c r="LXX11"/>
      <c r="LXY11"/>
      <c r="LXZ11"/>
      <c r="LYA11"/>
      <c r="LYB11"/>
      <c r="LYC11"/>
      <c r="LYD11"/>
      <c r="LYE11"/>
      <c r="LYF11"/>
      <c r="LYG11"/>
      <c r="LYH11"/>
      <c r="LYI11"/>
      <c r="LYJ11"/>
      <c r="LYK11"/>
      <c r="LYL11"/>
      <c r="LYM11"/>
      <c r="LYN11"/>
      <c r="LYO11"/>
      <c r="LYP11"/>
      <c r="LYQ11"/>
      <c r="LYR11"/>
      <c r="LYS11"/>
      <c r="LYT11"/>
      <c r="LYU11"/>
      <c r="LYV11"/>
      <c r="LYW11"/>
      <c r="LYX11"/>
      <c r="LYY11"/>
      <c r="LYZ11"/>
      <c r="LZA11"/>
      <c r="LZB11"/>
      <c r="LZC11"/>
      <c r="LZD11"/>
      <c r="LZE11"/>
      <c r="LZF11"/>
      <c r="LZG11"/>
      <c r="LZH11"/>
      <c r="LZI11"/>
      <c r="LZJ11"/>
      <c r="LZK11"/>
      <c r="LZL11"/>
      <c r="LZM11"/>
      <c r="LZN11"/>
      <c r="LZO11"/>
      <c r="LZP11"/>
      <c r="LZQ11"/>
      <c r="LZR11"/>
      <c r="LZS11"/>
      <c r="LZT11"/>
      <c r="LZU11"/>
      <c r="LZV11"/>
      <c r="LZW11"/>
      <c r="LZX11"/>
      <c r="LZY11"/>
      <c r="LZZ11"/>
      <c r="MAA11"/>
      <c r="MAB11"/>
      <c r="MAC11"/>
      <c r="MAD11"/>
      <c r="MAE11"/>
      <c r="MAF11"/>
      <c r="MAG11"/>
      <c r="MAH11"/>
      <c r="MAI11"/>
      <c r="MAJ11"/>
      <c r="MAK11"/>
      <c r="MAL11"/>
      <c r="MAM11"/>
      <c r="MAN11"/>
      <c r="MAO11"/>
      <c r="MAP11"/>
      <c r="MAQ11"/>
      <c r="MAR11"/>
      <c r="MAS11"/>
      <c r="MAT11"/>
      <c r="MAU11"/>
      <c r="MAV11"/>
      <c r="MAW11"/>
      <c r="MAX11"/>
      <c r="MAY11"/>
      <c r="MAZ11"/>
      <c r="MBA11"/>
      <c r="MBB11"/>
      <c r="MBC11"/>
      <c r="MBD11"/>
      <c r="MBE11"/>
      <c r="MBF11"/>
      <c r="MBG11"/>
      <c r="MBH11"/>
      <c r="MBI11"/>
      <c r="MBJ11"/>
      <c r="MBK11"/>
      <c r="MBL11"/>
      <c r="MBM11"/>
      <c r="MBN11"/>
      <c r="MBO11"/>
      <c r="MBP11"/>
      <c r="MBQ11"/>
      <c r="MBR11"/>
      <c r="MBS11"/>
      <c r="MBT11"/>
      <c r="MBU11"/>
      <c r="MBV11"/>
      <c r="MBW11"/>
      <c r="MBX11"/>
      <c r="MBY11"/>
      <c r="MBZ11"/>
      <c r="MCA11"/>
      <c r="MCB11"/>
      <c r="MCC11"/>
      <c r="MCD11"/>
      <c r="MCE11"/>
      <c r="MCF11"/>
      <c r="MCG11"/>
      <c r="MCH11"/>
      <c r="MCI11"/>
      <c r="MCJ11"/>
      <c r="MCK11"/>
      <c r="MCL11"/>
      <c r="MCM11"/>
      <c r="MCN11"/>
      <c r="MCO11"/>
      <c r="MCP11"/>
      <c r="MCQ11"/>
      <c r="MCR11"/>
      <c r="MCS11"/>
      <c r="MCT11"/>
      <c r="MCU11"/>
      <c r="MCV11"/>
      <c r="MCW11"/>
      <c r="MCX11"/>
      <c r="MCY11"/>
      <c r="MCZ11"/>
      <c r="MDA11"/>
      <c r="MDB11"/>
      <c r="MDC11"/>
      <c r="MDD11"/>
      <c r="MDE11"/>
      <c r="MDF11"/>
      <c r="MDG11"/>
      <c r="MDH11"/>
      <c r="MDI11"/>
      <c r="MDJ11"/>
      <c r="MDK11"/>
      <c r="MDL11"/>
      <c r="MDM11"/>
      <c r="MDN11"/>
      <c r="MDO11"/>
      <c r="MDP11"/>
      <c r="MDQ11"/>
      <c r="MDR11"/>
      <c r="MDS11"/>
      <c r="MDT11"/>
      <c r="MDU11"/>
      <c r="MDV11"/>
      <c r="MDW11"/>
      <c r="MDX11"/>
      <c r="MDY11"/>
      <c r="MDZ11"/>
      <c r="MEA11"/>
      <c r="MEB11"/>
      <c r="MEC11"/>
      <c r="MED11"/>
      <c r="MEE11"/>
      <c r="MEF11"/>
      <c r="MEG11"/>
      <c r="MEH11"/>
      <c r="MEI11"/>
      <c r="MEJ11"/>
      <c r="MEK11"/>
      <c r="MEL11"/>
      <c r="MEM11"/>
      <c r="MEN11"/>
      <c r="MEO11"/>
      <c r="MEP11"/>
      <c r="MEQ11"/>
      <c r="MER11"/>
      <c r="MES11"/>
      <c r="MET11"/>
      <c r="MEU11"/>
      <c r="MEV11"/>
      <c r="MEW11"/>
      <c r="MEX11"/>
      <c r="MEY11"/>
      <c r="MEZ11"/>
      <c r="MFA11"/>
      <c r="MFB11"/>
      <c r="MFC11"/>
      <c r="MFD11"/>
      <c r="MFE11"/>
      <c r="MFF11"/>
      <c r="MFG11"/>
      <c r="MFH11"/>
      <c r="MFI11"/>
      <c r="MFJ11"/>
      <c r="MFK11"/>
      <c r="MFL11"/>
      <c r="MFM11"/>
      <c r="MFN11"/>
      <c r="MFO11"/>
      <c r="MFP11"/>
      <c r="MFQ11"/>
      <c r="MFR11"/>
      <c r="MFS11"/>
      <c r="MFT11"/>
      <c r="MFU11"/>
      <c r="MFV11"/>
      <c r="MFW11"/>
      <c r="MFX11"/>
      <c r="MFY11"/>
      <c r="MFZ11"/>
      <c r="MGA11"/>
      <c r="MGB11"/>
      <c r="MGC11"/>
      <c r="MGD11"/>
      <c r="MGE11"/>
      <c r="MGF11"/>
      <c r="MGG11"/>
      <c r="MGH11"/>
      <c r="MGI11"/>
      <c r="MGJ11"/>
      <c r="MGK11"/>
      <c r="MGL11"/>
      <c r="MGM11"/>
      <c r="MGN11"/>
      <c r="MGO11"/>
      <c r="MGP11"/>
      <c r="MGQ11"/>
      <c r="MGR11"/>
      <c r="MGS11"/>
      <c r="MGT11"/>
      <c r="MGU11"/>
      <c r="MGV11"/>
      <c r="MGW11"/>
      <c r="MGX11"/>
      <c r="MGY11"/>
      <c r="MGZ11"/>
      <c r="MHA11"/>
      <c r="MHB11"/>
      <c r="MHC11"/>
      <c r="MHD11"/>
      <c r="MHE11"/>
      <c r="MHF11"/>
      <c r="MHG11"/>
      <c r="MHH11"/>
      <c r="MHI11"/>
      <c r="MHJ11"/>
      <c r="MHK11"/>
      <c r="MHL11"/>
      <c r="MHM11"/>
      <c r="MHN11"/>
      <c r="MHO11"/>
      <c r="MHP11"/>
      <c r="MHQ11"/>
      <c r="MHR11"/>
      <c r="MHS11"/>
      <c r="MHT11"/>
      <c r="MHU11"/>
      <c r="MHV11"/>
      <c r="MHW11"/>
      <c r="MHX11"/>
      <c r="MHY11"/>
      <c r="MHZ11"/>
      <c r="MIA11"/>
      <c r="MIB11"/>
      <c r="MIC11"/>
      <c r="MID11"/>
      <c r="MIE11"/>
      <c r="MIF11"/>
      <c r="MIG11"/>
      <c r="MIH11"/>
      <c r="MII11"/>
      <c r="MIJ11"/>
      <c r="MIK11"/>
      <c r="MIL11"/>
      <c r="MIM11"/>
      <c r="MIN11"/>
      <c r="MIO11"/>
      <c r="MIP11"/>
      <c r="MIQ11"/>
      <c r="MIR11"/>
      <c r="MIS11"/>
      <c r="MIT11"/>
      <c r="MIU11"/>
      <c r="MIV11"/>
      <c r="MIW11"/>
      <c r="MIX11"/>
      <c r="MIY11"/>
      <c r="MIZ11"/>
      <c r="MJA11"/>
      <c r="MJB11"/>
      <c r="MJC11"/>
      <c r="MJD11"/>
      <c r="MJE11"/>
      <c r="MJF11"/>
      <c r="MJG11"/>
      <c r="MJH11"/>
      <c r="MJI11"/>
      <c r="MJJ11"/>
      <c r="MJK11"/>
      <c r="MJL11"/>
      <c r="MJM11"/>
      <c r="MJN11"/>
      <c r="MJO11"/>
      <c r="MJP11"/>
      <c r="MJQ11"/>
      <c r="MJR11"/>
      <c r="MJS11"/>
      <c r="MJT11"/>
      <c r="MJU11"/>
      <c r="MJV11"/>
      <c r="MJW11"/>
      <c r="MJX11"/>
      <c r="MJY11"/>
      <c r="MJZ11"/>
      <c r="MKA11"/>
      <c r="MKB11"/>
      <c r="MKC11"/>
      <c r="MKD11"/>
      <c r="MKE11"/>
      <c r="MKF11"/>
      <c r="MKG11"/>
      <c r="MKH11"/>
      <c r="MKI11"/>
      <c r="MKJ11"/>
      <c r="MKK11"/>
      <c r="MKL11"/>
      <c r="MKM11"/>
      <c r="MKN11"/>
      <c r="MKO11"/>
      <c r="MKP11"/>
      <c r="MKQ11"/>
      <c r="MKR11"/>
      <c r="MKS11"/>
      <c r="MKT11"/>
      <c r="MKU11"/>
      <c r="MKV11"/>
      <c r="MKW11"/>
      <c r="MKX11"/>
      <c r="MKY11"/>
      <c r="MKZ11"/>
      <c r="MLA11"/>
      <c r="MLB11"/>
      <c r="MLC11"/>
      <c r="MLD11"/>
      <c r="MLE11"/>
      <c r="MLF11"/>
      <c r="MLG11"/>
      <c r="MLH11"/>
      <c r="MLI11"/>
      <c r="MLJ11"/>
      <c r="MLK11"/>
      <c r="MLL11"/>
      <c r="MLM11"/>
      <c r="MLN11"/>
      <c r="MLO11"/>
      <c r="MLP11"/>
      <c r="MLQ11"/>
      <c r="MLR11"/>
      <c r="MLS11"/>
      <c r="MLT11"/>
      <c r="MLU11"/>
      <c r="MLV11"/>
      <c r="MLW11"/>
      <c r="MLX11"/>
      <c r="MLY11"/>
      <c r="MLZ11"/>
      <c r="MMA11"/>
      <c r="MMB11"/>
      <c r="MMC11"/>
      <c r="MMD11"/>
      <c r="MME11"/>
      <c r="MMF11"/>
      <c r="MMG11"/>
      <c r="MMH11"/>
      <c r="MMI11"/>
      <c r="MMJ11"/>
      <c r="MMK11"/>
      <c r="MML11"/>
      <c r="MMM11"/>
      <c r="MMN11"/>
      <c r="MMO11"/>
      <c r="MMP11"/>
      <c r="MMQ11"/>
      <c r="MMR11"/>
      <c r="MMS11"/>
      <c r="MMT11"/>
      <c r="MMU11"/>
      <c r="MMV11"/>
      <c r="MMW11"/>
      <c r="MMX11"/>
      <c r="MMY11"/>
      <c r="MMZ11"/>
      <c r="MNA11"/>
      <c r="MNB11"/>
      <c r="MNC11"/>
      <c r="MND11"/>
      <c r="MNE11"/>
      <c r="MNF11"/>
      <c r="MNG11"/>
      <c r="MNH11"/>
      <c r="MNI11"/>
      <c r="MNJ11"/>
      <c r="MNK11"/>
      <c r="MNL11"/>
      <c r="MNM11"/>
      <c r="MNN11"/>
      <c r="MNO11"/>
      <c r="MNP11"/>
      <c r="MNQ11"/>
      <c r="MNR11"/>
      <c r="MNS11"/>
      <c r="MNT11"/>
      <c r="MNU11"/>
      <c r="MNV11"/>
      <c r="MNW11"/>
      <c r="MNX11"/>
      <c r="MNY11"/>
      <c r="MNZ11"/>
      <c r="MOA11"/>
      <c r="MOB11"/>
      <c r="MOC11"/>
      <c r="MOD11"/>
      <c r="MOE11"/>
      <c r="MOF11"/>
      <c r="MOG11"/>
      <c r="MOH11"/>
      <c r="MOI11"/>
      <c r="MOJ11"/>
      <c r="MOK11"/>
      <c r="MOL11"/>
      <c r="MOM11"/>
      <c r="MON11"/>
      <c r="MOO11"/>
      <c r="MOP11"/>
      <c r="MOQ11"/>
      <c r="MOR11"/>
      <c r="MOS11"/>
      <c r="MOT11"/>
      <c r="MOU11"/>
      <c r="MOV11"/>
      <c r="MOW11"/>
      <c r="MOX11"/>
      <c r="MOY11"/>
      <c r="MOZ11"/>
      <c r="MPA11"/>
      <c r="MPB11"/>
      <c r="MPC11"/>
      <c r="MPD11"/>
      <c r="MPE11"/>
      <c r="MPF11"/>
      <c r="MPG11"/>
      <c r="MPH11"/>
      <c r="MPI11"/>
      <c r="MPJ11"/>
      <c r="MPK11"/>
      <c r="MPL11"/>
      <c r="MPM11"/>
      <c r="MPN11"/>
      <c r="MPO11"/>
      <c r="MPP11"/>
      <c r="MPQ11"/>
      <c r="MPR11"/>
      <c r="MPS11"/>
      <c r="MPT11"/>
      <c r="MPU11"/>
      <c r="MPV11"/>
      <c r="MPW11"/>
      <c r="MPX11"/>
      <c r="MPY11"/>
      <c r="MPZ11"/>
      <c r="MQA11"/>
      <c r="MQB11"/>
      <c r="MQC11"/>
      <c r="MQD11"/>
      <c r="MQE11"/>
      <c r="MQF11"/>
      <c r="MQG11"/>
      <c r="MQH11"/>
      <c r="MQI11"/>
      <c r="MQJ11"/>
      <c r="MQK11"/>
      <c r="MQL11"/>
      <c r="MQM11"/>
      <c r="MQN11"/>
      <c r="MQO11"/>
      <c r="MQP11"/>
      <c r="MQQ11"/>
      <c r="MQR11"/>
      <c r="MQS11"/>
      <c r="MQT11"/>
      <c r="MQU11"/>
      <c r="MQV11"/>
      <c r="MQW11"/>
      <c r="MQX11"/>
      <c r="MQY11"/>
      <c r="MQZ11"/>
      <c r="MRA11"/>
      <c r="MRB11"/>
      <c r="MRC11"/>
      <c r="MRD11"/>
      <c r="MRE11"/>
      <c r="MRF11"/>
      <c r="MRG11"/>
      <c r="MRH11"/>
      <c r="MRI11"/>
      <c r="MRJ11"/>
      <c r="MRK11"/>
      <c r="MRL11"/>
      <c r="MRM11"/>
      <c r="MRN11"/>
      <c r="MRO11"/>
      <c r="MRP11"/>
      <c r="MRQ11"/>
      <c r="MRR11"/>
      <c r="MRS11"/>
      <c r="MRT11"/>
      <c r="MRU11"/>
      <c r="MRV11"/>
      <c r="MRW11"/>
      <c r="MRX11"/>
      <c r="MRY11"/>
      <c r="MRZ11"/>
      <c r="MSA11"/>
      <c r="MSB11"/>
      <c r="MSC11"/>
      <c r="MSD11"/>
      <c r="MSE11"/>
      <c r="MSF11"/>
      <c r="MSG11"/>
      <c r="MSH11"/>
      <c r="MSI11"/>
      <c r="MSJ11"/>
      <c r="MSK11"/>
      <c r="MSL11"/>
      <c r="MSM11"/>
      <c r="MSN11"/>
      <c r="MSO11"/>
      <c r="MSP11"/>
      <c r="MSQ11"/>
      <c r="MSR11"/>
      <c r="MSS11"/>
      <c r="MST11"/>
      <c r="MSU11"/>
      <c r="MSV11"/>
      <c r="MSW11"/>
      <c r="MSX11"/>
      <c r="MSY11"/>
      <c r="MSZ11"/>
      <c r="MTA11"/>
      <c r="MTB11"/>
      <c r="MTC11"/>
      <c r="MTD11"/>
      <c r="MTE11"/>
      <c r="MTF11"/>
      <c r="MTG11"/>
      <c r="MTH11"/>
      <c r="MTI11"/>
      <c r="MTJ11"/>
      <c r="MTK11"/>
      <c r="MTL11"/>
      <c r="MTM11"/>
      <c r="MTN11"/>
      <c r="MTO11"/>
      <c r="MTP11"/>
      <c r="MTQ11"/>
      <c r="MTR11"/>
      <c r="MTS11"/>
      <c r="MTT11"/>
      <c r="MTU11"/>
      <c r="MTV11"/>
      <c r="MTW11"/>
      <c r="MTX11"/>
      <c r="MTY11"/>
      <c r="MTZ11"/>
      <c r="MUA11"/>
      <c r="MUB11"/>
      <c r="MUC11"/>
      <c r="MUD11"/>
      <c r="MUE11"/>
      <c r="MUF11"/>
      <c r="MUG11"/>
      <c r="MUH11"/>
      <c r="MUI11"/>
      <c r="MUJ11"/>
      <c r="MUK11"/>
      <c r="MUL11"/>
      <c r="MUM11"/>
      <c r="MUN11"/>
      <c r="MUO11"/>
      <c r="MUP11"/>
      <c r="MUQ11"/>
      <c r="MUR11"/>
      <c r="MUS11"/>
      <c r="MUT11"/>
      <c r="MUU11"/>
      <c r="MUV11"/>
      <c r="MUW11"/>
      <c r="MUX11"/>
      <c r="MUY11"/>
      <c r="MUZ11"/>
      <c r="MVA11"/>
      <c r="MVB11"/>
      <c r="MVC11"/>
      <c r="MVD11"/>
      <c r="MVE11"/>
      <c r="MVF11"/>
      <c r="MVG11"/>
      <c r="MVH11"/>
      <c r="MVI11"/>
      <c r="MVJ11"/>
      <c r="MVK11"/>
      <c r="MVL11"/>
      <c r="MVM11"/>
      <c r="MVN11"/>
      <c r="MVO11"/>
      <c r="MVP11"/>
      <c r="MVQ11"/>
      <c r="MVR11"/>
      <c r="MVS11"/>
      <c r="MVT11"/>
      <c r="MVU11"/>
      <c r="MVV11"/>
      <c r="MVW11"/>
      <c r="MVX11"/>
      <c r="MVY11"/>
      <c r="MVZ11"/>
      <c r="MWA11"/>
      <c r="MWB11"/>
      <c r="MWC11"/>
      <c r="MWD11"/>
      <c r="MWE11"/>
      <c r="MWF11"/>
      <c r="MWG11"/>
      <c r="MWH11"/>
      <c r="MWI11"/>
      <c r="MWJ11"/>
      <c r="MWK11"/>
      <c r="MWL11"/>
      <c r="MWM11"/>
      <c r="MWN11"/>
      <c r="MWO11"/>
      <c r="MWP11"/>
      <c r="MWQ11"/>
      <c r="MWR11"/>
      <c r="MWS11"/>
      <c r="MWT11"/>
      <c r="MWU11"/>
      <c r="MWV11"/>
      <c r="MWW11"/>
      <c r="MWX11"/>
      <c r="MWY11"/>
      <c r="MWZ11"/>
      <c r="MXA11"/>
      <c r="MXB11"/>
      <c r="MXC11"/>
      <c r="MXD11"/>
      <c r="MXE11"/>
      <c r="MXF11"/>
      <c r="MXG11"/>
      <c r="MXH11"/>
      <c r="MXI11"/>
      <c r="MXJ11"/>
      <c r="MXK11"/>
      <c r="MXL11"/>
      <c r="MXM11"/>
      <c r="MXN11"/>
      <c r="MXO11"/>
      <c r="MXP11"/>
      <c r="MXQ11"/>
      <c r="MXR11"/>
      <c r="MXS11"/>
      <c r="MXT11"/>
      <c r="MXU11"/>
      <c r="MXV11"/>
      <c r="MXW11"/>
      <c r="MXX11"/>
      <c r="MXY11"/>
      <c r="MXZ11"/>
      <c r="MYA11"/>
      <c r="MYB11"/>
      <c r="MYC11"/>
      <c r="MYD11"/>
      <c r="MYE11"/>
      <c r="MYF11"/>
      <c r="MYG11"/>
      <c r="MYH11"/>
      <c r="MYI11"/>
      <c r="MYJ11"/>
      <c r="MYK11"/>
      <c r="MYL11"/>
      <c r="MYM11"/>
      <c r="MYN11"/>
      <c r="MYO11"/>
      <c r="MYP11"/>
      <c r="MYQ11"/>
      <c r="MYR11"/>
      <c r="MYS11"/>
      <c r="MYT11"/>
      <c r="MYU11"/>
      <c r="MYV11"/>
      <c r="MYW11"/>
      <c r="MYX11"/>
      <c r="MYY11"/>
      <c r="MYZ11"/>
      <c r="MZA11"/>
      <c r="MZB11"/>
      <c r="MZC11"/>
      <c r="MZD11"/>
      <c r="MZE11"/>
      <c r="MZF11"/>
      <c r="MZG11"/>
      <c r="MZH11"/>
      <c r="MZI11"/>
      <c r="MZJ11"/>
      <c r="MZK11"/>
      <c r="MZL11"/>
      <c r="MZM11"/>
      <c r="MZN11"/>
      <c r="MZO11"/>
      <c r="MZP11"/>
      <c r="MZQ11"/>
      <c r="MZR11"/>
      <c r="MZS11"/>
      <c r="MZT11"/>
      <c r="MZU11"/>
      <c r="MZV11"/>
      <c r="MZW11"/>
      <c r="MZX11"/>
      <c r="MZY11"/>
      <c r="MZZ11"/>
      <c r="NAA11"/>
      <c r="NAB11"/>
      <c r="NAC11"/>
      <c r="NAD11"/>
      <c r="NAE11"/>
      <c r="NAF11"/>
      <c r="NAG11"/>
      <c r="NAH11"/>
      <c r="NAI11"/>
      <c r="NAJ11"/>
      <c r="NAK11"/>
      <c r="NAL11"/>
      <c r="NAM11"/>
      <c r="NAN11"/>
      <c r="NAO11"/>
      <c r="NAP11"/>
      <c r="NAQ11"/>
      <c r="NAR11"/>
      <c r="NAS11"/>
      <c r="NAT11"/>
      <c r="NAU11"/>
      <c r="NAV11"/>
      <c r="NAW11"/>
      <c r="NAX11"/>
      <c r="NAY11"/>
      <c r="NAZ11"/>
      <c r="NBA11"/>
      <c r="NBB11"/>
      <c r="NBC11"/>
      <c r="NBD11"/>
      <c r="NBE11"/>
      <c r="NBF11"/>
      <c r="NBG11"/>
      <c r="NBH11"/>
      <c r="NBI11"/>
      <c r="NBJ11"/>
      <c r="NBK11"/>
      <c r="NBL11"/>
      <c r="NBM11"/>
      <c r="NBN11"/>
      <c r="NBO11"/>
      <c r="NBP11"/>
      <c r="NBQ11"/>
      <c r="NBR11"/>
      <c r="NBS11"/>
      <c r="NBT11"/>
      <c r="NBU11"/>
      <c r="NBV11"/>
      <c r="NBW11"/>
      <c r="NBX11"/>
      <c r="NBY11"/>
      <c r="NBZ11"/>
      <c r="NCA11"/>
      <c r="NCB11"/>
      <c r="NCC11"/>
      <c r="NCD11"/>
      <c r="NCE11"/>
      <c r="NCF11"/>
      <c r="NCG11"/>
      <c r="NCH11"/>
      <c r="NCI11"/>
      <c r="NCJ11"/>
      <c r="NCK11"/>
      <c r="NCL11"/>
      <c r="NCM11"/>
      <c r="NCN11"/>
      <c r="NCO11"/>
      <c r="NCP11"/>
      <c r="NCQ11"/>
      <c r="NCR11"/>
      <c r="NCS11"/>
      <c r="NCT11"/>
      <c r="NCU11"/>
      <c r="NCV11"/>
      <c r="NCW11"/>
      <c r="NCX11"/>
      <c r="NCY11"/>
      <c r="NCZ11"/>
      <c r="NDA11"/>
      <c r="NDB11"/>
      <c r="NDC11"/>
      <c r="NDD11"/>
      <c r="NDE11"/>
      <c r="NDF11"/>
      <c r="NDG11"/>
      <c r="NDH11"/>
      <c r="NDI11"/>
      <c r="NDJ11"/>
      <c r="NDK11"/>
      <c r="NDL11"/>
      <c r="NDM11"/>
      <c r="NDN11"/>
      <c r="NDO11"/>
      <c r="NDP11"/>
      <c r="NDQ11"/>
      <c r="NDR11"/>
      <c r="NDS11"/>
      <c r="NDT11"/>
      <c r="NDU11"/>
      <c r="NDV11"/>
      <c r="NDW11"/>
      <c r="NDX11"/>
      <c r="NDY11"/>
      <c r="NDZ11"/>
      <c r="NEA11"/>
      <c r="NEB11"/>
      <c r="NEC11"/>
      <c r="NED11"/>
      <c r="NEE11"/>
      <c r="NEF11"/>
      <c r="NEG11"/>
      <c r="NEH11"/>
      <c r="NEI11"/>
      <c r="NEJ11"/>
      <c r="NEK11"/>
      <c r="NEL11"/>
      <c r="NEM11"/>
      <c r="NEN11"/>
      <c r="NEO11"/>
      <c r="NEP11"/>
      <c r="NEQ11"/>
      <c r="NER11"/>
      <c r="NES11"/>
      <c r="NET11"/>
      <c r="NEU11"/>
      <c r="NEV11"/>
      <c r="NEW11"/>
      <c r="NEX11"/>
      <c r="NEY11"/>
      <c r="NEZ11"/>
      <c r="NFA11"/>
      <c r="NFB11"/>
      <c r="NFC11"/>
      <c r="NFD11"/>
      <c r="NFE11"/>
      <c r="NFF11"/>
      <c r="NFG11"/>
      <c r="NFH11"/>
      <c r="NFI11"/>
      <c r="NFJ11"/>
      <c r="NFK11"/>
      <c r="NFL11"/>
      <c r="NFM11"/>
      <c r="NFN11"/>
      <c r="NFO11"/>
      <c r="NFP11"/>
      <c r="NFQ11"/>
      <c r="NFR11"/>
      <c r="NFS11"/>
      <c r="NFT11"/>
      <c r="NFU11"/>
      <c r="NFV11"/>
      <c r="NFW11"/>
      <c r="NFX11"/>
      <c r="NFY11"/>
      <c r="NFZ11"/>
      <c r="NGA11"/>
      <c r="NGB11"/>
      <c r="NGC11"/>
      <c r="NGD11"/>
      <c r="NGE11"/>
      <c r="NGF11"/>
      <c r="NGG11"/>
      <c r="NGH11"/>
      <c r="NGI11"/>
      <c r="NGJ11"/>
      <c r="NGK11"/>
      <c r="NGL11"/>
      <c r="NGM11"/>
      <c r="NGN11"/>
      <c r="NGO11"/>
      <c r="NGP11"/>
      <c r="NGQ11"/>
      <c r="NGR11"/>
      <c r="NGS11"/>
      <c r="NGT11"/>
      <c r="NGU11"/>
      <c r="NGV11"/>
      <c r="NGW11"/>
      <c r="NGX11"/>
      <c r="NGY11"/>
      <c r="NGZ11"/>
      <c r="NHA11"/>
      <c r="NHB11"/>
      <c r="NHC11"/>
      <c r="NHD11"/>
      <c r="NHE11"/>
      <c r="NHF11"/>
      <c r="NHG11"/>
      <c r="NHH11"/>
      <c r="NHI11"/>
      <c r="NHJ11"/>
      <c r="NHK11"/>
      <c r="NHL11"/>
      <c r="NHM11"/>
      <c r="NHN11"/>
      <c r="NHO11"/>
      <c r="NHP11"/>
      <c r="NHQ11"/>
      <c r="NHR11"/>
      <c r="NHS11"/>
      <c r="NHT11"/>
      <c r="NHU11"/>
      <c r="NHV11"/>
      <c r="NHW11"/>
      <c r="NHX11"/>
      <c r="NHY11"/>
      <c r="NHZ11"/>
      <c r="NIA11"/>
      <c r="NIB11"/>
      <c r="NIC11"/>
      <c r="NID11"/>
      <c r="NIE11"/>
      <c r="NIF11"/>
      <c r="NIG11"/>
      <c r="NIH11"/>
      <c r="NII11"/>
      <c r="NIJ11"/>
      <c r="NIK11"/>
      <c r="NIL11"/>
      <c r="NIM11"/>
      <c r="NIN11"/>
      <c r="NIO11"/>
      <c r="NIP11"/>
      <c r="NIQ11"/>
      <c r="NIR11"/>
      <c r="NIS11"/>
      <c r="NIT11"/>
      <c r="NIU11"/>
      <c r="NIV11"/>
      <c r="NIW11"/>
      <c r="NIX11"/>
      <c r="NIY11"/>
      <c r="NIZ11"/>
      <c r="NJA11"/>
      <c r="NJB11"/>
      <c r="NJC11"/>
      <c r="NJD11"/>
      <c r="NJE11"/>
      <c r="NJF11"/>
      <c r="NJG11"/>
      <c r="NJH11"/>
      <c r="NJI11"/>
      <c r="NJJ11"/>
      <c r="NJK11"/>
      <c r="NJL11"/>
      <c r="NJM11"/>
      <c r="NJN11"/>
      <c r="NJO11"/>
      <c r="NJP11"/>
      <c r="NJQ11"/>
      <c r="NJR11"/>
      <c r="NJS11"/>
      <c r="NJT11"/>
      <c r="NJU11"/>
      <c r="NJV11"/>
      <c r="NJW11"/>
      <c r="NJX11"/>
      <c r="NJY11"/>
      <c r="NJZ11"/>
      <c r="NKA11"/>
      <c r="NKB11"/>
      <c r="NKC11"/>
      <c r="NKD11"/>
      <c r="NKE11"/>
      <c r="NKF11"/>
      <c r="NKG11"/>
      <c r="NKH11"/>
      <c r="NKI11"/>
      <c r="NKJ11"/>
      <c r="NKK11"/>
      <c r="NKL11"/>
      <c r="NKM11"/>
      <c r="NKN11"/>
      <c r="NKO11"/>
      <c r="NKP11"/>
      <c r="NKQ11"/>
      <c r="NKR11"/>
      <c r="NKS11"/>
      <c r="NKT11"/>
      <c r="NKU11"/>
      <c r="NKV11"/>
      <c r="NKW11"/>
      <c r="NKX11"/>
      <c r="NKY11"/>
      <c r="NKZ11"/>
      <c r="NLA11"/>
      <c r="NLB11"/>
      <c r="NLC11"/>
      <c r="NLD11"/>
      <c r="NLE11"/>
      <c r="NLF11"/>
      <c r="NLG11"/>
      <c r="NLH11"/>
      <c r="NLI11"/>
      <c r="NLJ11"/>
      <c r="NLK11"/>
      <c r="NLL11"/>
      <c r="NLM11"/>
      <c r="NLN11"/>
      <c r="NLO11"/>
      <c r="NLP11"/>
      <c r="NLQ11"/>
      <c r="NLR11"/>
      <c r="NLS11"/>
      <c r="NLT11"/>
      <c r="NLU11"/>
      <c r="NLV11"/>
      <c r="NLW11"/>
      <c r="NLX11"/>
      <c r="NLY11"/>
      <c r="NLZ11"/>
      <c r="NMA11"/>
      <c r="NMB11"/>
      <c r="NMC11"/>
      <c r="NMD11"/>
      <c r="NME11"/>
      <c r="NMF11"/>
      <c r="NMG11"/>
      <c r="NMH11"/>
      <c r="NMI11"/>
      <c r="NMJ11"/>
      <c r="NMK11"/>
      <c r="NML11"/>
      <c r="NMM11"/>
      <c r="NMN11"/>
      <c r="NMO11"/>
      <c r="NMP11"/>
      <c r="NMQ11"/>
      <c r="NMR11"/>
      <c r="NMS11"/>
      <c r="NMT11"/>
      <c r="NMU11"/>
      <c r="NMV11"/>
      <c r="NMW11"/>
      <c r="NMX11"/>
      <c r="NMY11"/>
      <c r="NMZ11"/>
      <c r="NNA11"/>
      <c r="NNB11"/>
      <c r="NNC11"/>
      <c r="NND11"/>
      <c r="NNE11"/>
      <c r="NNF11"/>
      <c r="NNG11"/>
      <c r="NNH11"/>
      <c r="NNI11"/>
      <c r="NNJ11"/>
      <c r="NNK11"/>
      <c r="NNL11"/>
      <c r="NNM11"/>
      <c r="NNN11"/>
      <c r="NNO11"/>
      <c r="NNP11"/>
      <c r="NNQ11"/>
      <c r="NNR11"/>
      <c r="NNS11"/>
      <c r="NNT11"/>
      <c r="NNU11"/>
      <c r="NNV11"/>
      <c r="NNW11"/>
      <c r="NNX11"/>
      <c r="NNY11"/>
      <c r="NNZ11"/>
      <c r="NOA11"/>
      <c r="NOB11"/>
      <c r="NOC11"/>
      <c r="NOD11"/>
      <c r="NOE11"/>
      <c r="NOF11"/>
      <c r="NOG11"/>
      <c r="NOH11"/>
      <c r="NOI11"/>
      <c r="NOJ11"/>
      <c r="NOK11"/>
      <c r="NOL11"/>
      <c r="NOM11"/>
      <c r="NON11"/>
      <c r="NOO11"/>
      <c r="NOP11"/>
      <c r="NOQ11"/>
      <c r="NOR11"/>
      <c r="NOS11"/>
      <c r="NOT11"/>
      <c r="NOU11"/>
      <c r="NOV11"/>
      <c r="NOW11"/>
      <c r="NOX11"/>
      <c r="NOY11"/>
      <c r="NOZ11"/>
      <c r="NPA11"/>
      <c r="NPB11"/>
      <c r="NPC11"/>
      <c r="NPD11"/>
      <c r="NPE11"/>
      <c r="NPF11"/>
      <c r="NPG11"/>
      <c r="NPH11"/>
      <c r="NPI11"/>
      <c r="NPJ11"/>
      <c r="NPK11"/>
      <c r="NPL11"/>
      <c r="NPM11"/>
      <c r="NPN11"/>
      <c r="NPO11"/>
      <c r="NPP11"/>
      <c r="NPQ11"/>
      <c r="NPR11"/>
      <c r="NPS11"/>
      <c r="NPT11"/>
      <c r="NPU11"/>
      <c r="NPV11"/>
      <c r="NPW11"/>
      <c r="NPX11"/>
      <c r="NPY11"/>
      <c r="NPZ11"/>
      <c r="NQA11"/>
      <c r="NQB11"/>
      <c r="NQC11"/>
      <c r="NQD11"/>
      <c r="NQE11"/>
      <c r="NQF11"/>
      <c r="NQG11"/>
      <c r="NQH11"/>
      <c r="NQI11"/>
      <c r="NQJ11"/>
      <c r="NQK11"/>
      <c r="NQL11"/>
      <c r="NQM11"/>
      <c r="NQN11"/>
      <c r="NQO11"/>
      <c r="NQP11"/>
      <c r="NQQ11"/>
      <c r="NQR11"/>
      <c r="NQS11"/>
      <c r="NQT11"/>
      <c r="NQU11"/>
      <c r="NQV11"/>
      <c r="NQW11"/>
      <c r="NQX11"/>
      <c r="NQY11"/>
      <c r="NQZ11"/>
      <c r="NRA11"/>
      <c r="NRB11"/>
      <c r="NRC11"/>
      <c r="NRD11"/>
      <c r="NRE11"/>
      <c r="NRF11"/>
      <c r="NRG11"/>
      <c r="NRH11"/>
      <c r="NRI11"/>
      <c r="NRJ11"/>
      <c r="NRK11"/>
      <c r="NRL11"/>
      <c r="NRM11"/>
      <c r="NRN11"/>
      <c r="NRO11"/>
      <c r="NRP11"/>
      <c r="NRQ11"/>
      <c r="NRR11"/>
      <c r="NRS11"/>
      <c r="NRT11"/>
      <c r="NRU11"/>
      <c r="NRV11"/>
      <c r="NRW11"/>
      <c r="NRX11"/>
      <c r="NRY11"/>
      <c r="NRZ11"/>
      <c r="NSA11"/>
      <c r="NSB11"/>
      <c r="NSC11"/>
      <c r="NSD11"/>
      <c r="NSE11"/>
      <c r="NSF11"/>
      <c r="NSG11"/>
      <c r="NSH11"/>
      <c r="NSI11"/>
      <c r="NSJ11"/>
      <c r="NSK11"/>
      <c r="NSL11"/>
      <c r="NSM11"/>
      <c r="NSN11"/>
      <c r="NSO11"/>
      <c r="NSP11"/>
      <c r="NSQ11"/>
      <c r="NSR11"/>
      <c r="NSS11"/>
      <c r="NST11"/>
      <c r="NSU11"/>
      <c r="NSV11"/>
      <c r="NSW11"/>
      <c r="NSX11"/>
      <c r="NSY11"/>
      <c r="NSZ11"/>
      <c r="NTA11"/>
      <c r="NTB11"/>
      <c r="NTC11"/>
      <c r="NTD11"/>
      <c r="NTE11"/>
      <c r="NTF11"/>
      <c r="NTG11"/>
      <c r="NTH11"/>
      <c r="NTI11"/>
      <c r="NTJ11"/>
      <c r="NTK11"/>
      <c r="NTL11"/>
      <c r="NTM11"/>
      <c r="NTN11"/>
      <c r="NTO11"/>
      <c r="NTP11"/>
      <c r="NTQ11"/>
      <c r="NTR11"/>
      <c r="NTS11"/>
      <c r="NTT11"/>
      <c r="NTU11"/>
      <c r="NTV11"/>
      <c r="NTW11"/>
      <c r="NTX11"/>
      <c r="NTY11"/>
      <c r="NTZ11"/>
      <c r="NUA11"/>
      <c r="NUB11"/>
      <c r="NUC11"/>
      <c r="NUD11"/>
      <c r="NUE11"/>
      <c r="NUF11"/>
      <c r="NUG11"/>
      <c r="NUH11"/>
      <c r="NUI11"/>
      <c r="NUJ11"/>
      <c r="NUK11"/>
      <c r="NUL11"/>
      <c r="NUM11"/>
      <c r="NUN11"/>
      <c r="NUO11"/>
      <c r="NUP11"/>
      <c r="NUQ11"/>
      <c r="NUR11"/>
      <c r="NUS11"/>
      <c r="NUT11"/>
      <c r="NUU11"/>
      <c r="NUV11"/>
      <c r="NUW11"/>
      <c r="NUX11"/>
      <c r="NUY11"/>
      <c r="NUZ11"/>
      <c r="NVA11"/>
      <c r="NVB11"/>
      <c r="NVC11"/>
      <c r="NVD11"/>
      <c r="NVE11"/>
      <c r="NVF11"/>
      <c r="NVG11"/>
      <c r="NVH11"/>
      <c r="NVI11"/>
      <c r="NVJ11"/>
      <c r="NVK11"/>
      <c r="NVL11"/>
      <c r="NVM11"/>
      <c r="NVN11"/>
      <c r="NVO11"/>
      <c r="NVP11"/>
      <c r="NVQ11"/>
      <c r="NVR11"/>
      <c r="NVS11"/>
      <c r="NVT11"/>
      <c r="NVU11"/>
      <c r="NVV11"/>
      <c r="NVW11"/>
      <c r="NVX11"/>
      <c r="NVY11"/>
      <c r="NVZ11"/>
      <c r="NWA11"/>
      <c r="NWB11"/>
      <c r="NWC11"/>
      <c r="NWD11"/>
      <c r="NWE11"/>
      <c r="NWF11"/>
      <c r="NWG11"/>
      <c r="NWH11"/>
      <c r="NWI11"/>
      <c r="NWJ11"/>
      <c r="NWK11"/>
      <c r="NWL11"/>
      <c r="NWM11"/>
      <c r="NWN11"/>
      <c r="NWO11"/>
      <c r="NWP11"/>
      <c r="NWQ11"/>
      <c r="NWR11"/>
      <c r="NWS11"/>
      <c r="NWT11"/>
      <c r="NWU11"/>
      <c r="NWV11"/>
      <c r="NWW11"/>
      <c r="NWX11"/>
      <c r="NWY11"/>
      <c r="NWZ11"/>
      <c r="NXA11"/>
      <c r="NXB11"/>
      <c r="NXC11"/>
      <c r="NXD11"/>
      <c r="NXE11"/>
      <c r="NXF11"/>
      <c r="NXG11"/>
      <c r="NXH11"/>
      <c r="NXI11"/>
      <c r="NXJ11"/>
      <c r="NXK11"/>
      <c r="NXL11"/>
      <c r="NXM11"/>
      <c r="NXN11"/>
      <c r="NXO11"/>
      <c r="NXP11"/>
      <c r="NXQ11"/>
      <c r="NXR11"/>
      <c r="NXS11"/>
      <c r="NXT11"/>
      <c r="NXU11"/>
      <c r="NXV11"/>
      <c r="NXW11"/>
      <c r="NXX11"/>
      <c r="NXY11"/>
      <c r="NXZ11"/>
      <c r="NYA11"/>
      <c r="NYB11"/>
      <c r="NYC11"/>
      <c r="NYD11"/>
      <c r="NYE11"/>
      <c r="NYF11"/>
      <c r="NYG11"/>
      <c r="NYH11"/>
      <c r="NYI11"/>
      <c r="NYJ11"/>
      <c r="NYK11"/>
      <c r="NYL11"/>
      <c r="NYM11"/>
      <c r="NYN11"/>
      <c r="NYO11"/>
      <c r="NYP11"/>
      <c r="NYQ11"/>
      <c r="NYR11"/>
      <c r="NYS11"/>
      <c r="NYT11"/>
      <c r="NYU11"/>
      <c r="NYV11"/>
      <c r="NYW11"/>
      <c r="NYX11"/>
      <c r="NYY11"/>
      <c r="NYZ11"/>
      <c r="NZA11"/>
      <c r="NZB11"/>
      <c r="NZC11"/>
      <c r="NZD11"/>
      <c r="NZE11"/>
      <c r="NZF11"/>
      <c r="NZG11"/>
      <c r="NZH11"/>
      <c r="NZI11"/>
      <c r="NZJ11"/>
      <c r="NZK11"/>
      <c r="NZL11"/>
      <c r="NZM11"/>
      <c r="NZN11"/>
      <c r="NZO11"/>
      <c r="NZP11"/>
      <c r="NZQ11"/>
      <c r="NZR11"/>
      <c r="NZS11"/>
      <c r="NZT11"/>
      <c r="NZU11"/>
      <c r="NZV11"/>
      <c r="NZW11"/>
      <c r="NZX11"/>
      <c r="NZY11"/>
      <c r="NZZ11"/>
      <c r="OAA11"/>
      <c r="OAB11"/>
      <c r="OAC11"/>
      <c r="OAD11"/>
      <c r="OAE11"/>
      <c r="OAF11"/>
      <c r="OAG11"/>
      <c r="OAH11"/>
      <c r="OAI11"/>
      <c r="OAJ11"/>
      <c r="OAK11"/>
      <c r="OAL11"/>
      <c r="OAM11"/>
      <c r="OAN11"/>
      <c r="OAO11"/>
      <c r="OAP11"/>
      <c r="OAQ11"/>
      <c r="OAR11"/>
      <c r="OAS11"/>
      <c r="OAT11"/>
      <c r="OAU11"/>
      <c r="OAV11"/>
      <c r="OAW11"/>
      <c r="OAX11"/>
      <c r="OAY11"/>
      <c r="OAZ11"/>
      <c r="OBA11"/>
      <c r="OBB11"/>
      <c r="OBC11"/>
      <c r="OBD11"/>
      <c r="OBE11"/>
      <c r="OBF11"/>
      <c r="OBG11"/>
      <c r="OBH11"/>
      <c r="OBI11"/>
      <c r="OBJ11"/>
      <c r="OBK11"/>
      <c r="OBL11"/>
      <c r="OBM11"/>
      <c r="OBN11"/>
      <c r="OBO11"/>
      <c r="OBP11"/>
      <c r="OBQ11"/>
      <c r="OBR11"/>
      <c r="OBS11"/>
      <c r="OBT11"/>
      <c r="OBU11"/>
      <c r="OBV11"/>
      <c r="OBW11"/>
      <c r="OBX11"/>
      <c r="OBY11"/>
      <c r="OBZ11"/>
      <c r="OCA11"/>
      <c r="OCB11"/>
      <c r="OCC11"/>
      <c r="OCD11"/>
      <c r="OCE11"/>
      <c r="OCF11"/>
      <c r="OCG11"/>
      <c r="OCH11"/>
      <c r="OCI11"/>
      <c r="OCJ11"/>
      <c r="OCK11"/>
      <c r="OCL11"/>
      <c r="OCM11"/>
      <c r="OCN11"/>
      <c r="OCO11"/>
      <c r="OCP11"/>
      <c r="OCQ11"/>
      <c r="OCR11"/>
      <c r="OCS11"/>
      <c r="OCT11"/>
      <c r="OCU11"/>
      <c r="OCV11"/>
      <c r="OCW11"/>
      <c r="OCX11"/>
      <c r="OCY11"/>
      <c r="OCZ11"/>
      <c r="ODA11"/>
      <c r="ODB11"/>
      <c r="ODC11"/>
      <c r="ODD11"/>
      <c r="ODE11"/>
      <c r="ODF11"/>
      <c r="ODG11"/>
      <c r="ODH11"/>
      <c r="ODI11"/>
      <c r="ODJ11"/>
      <c r="ODK11"/>
      <c r="ODL11"/>
      <c r="ODM11"/>
      <c r="ODN11"/>
      <c r="ODO11"/>
      <c r="ODP11"/>
      <c r="ODQ11"/>
      <c r="ODR11"/>
      <c r="ODS11"/>
      <c r="ODT11"/>
      <c r="ODU11"/>
      <c r="ODV11"/>
      <c r="ODW11"/>
      <c r="ODX11"/>
      <c r="ODY11"/>
      <c r="ODZ11"/>
      <c r="OEA11"/>
      <c r="OEB11"/>
      <c r="OEC11"/>
      <c r="OED11"/>
      <c r="OEE11"/>
      <c r="OEF11"/>
      <c r="OEG11"/>
      <c r="OEH11"/>
      <c r="OEI11"/>
      <c r="OEJ11"/>
      <c r="OEK11"/>
      <c r="OEL11"/>
      <c r="OEM11"/>
      <c r="OEN11"/>
      <c r="OEO11"/>
      <c r="OEP11"/>
      <c r="OEQ11"/>
      <c r="OER11"/>
      <c r="OES11"/>
      <c r="OET11"/>
      <c r="OEU11"/>
      <c r="OEV11"/>
      <c r="OEW11"/>
      <c r="OEX11"/>
      <c r="OEY11"/>
      <c r="OEZ11"/>
      <c r="OFA11"/>
      <c r="OFB11"/>
      <c r="OFC11"/>
      <c r="OFD11"/>
      <c r="OFE11"/>
      <c r="OFF11"/>
      <c r="OFG11"/>
      <c r="OFH11"/>
      <c r="OFI11"/>
      <c r="OFJ11"/>
      <c r="OFK11"/>
      <c r="OFL11"/>
      <c r="OFM11"/>
      <c r="OFN11"/>
      <c r="OFO11"/>
      <c r="OFP11"/>
      <c r="OFQ11"/>
      <c r="OFR11"/>
      <c r="OFS11"/>
      <c r="OFT11"/>
      <c r="OFU11"/>
      <c r="OFV11"/>
      <c r="OFW11"/>
      <c r="OFX11"/>
      <c r="OFY11"/>
      <c r="OFZ11"/>
      <c r="OGA11"/>
      <c r="OGB11"/>
      <c r="OGC11"/>
      <c r="OGD11"/>
      <c r="OGE11"/>
      <c r="OGF11"/>
      <c r="OGG11"/>
      <c r="OGH11"/>
      <c r="OGI11"/>
      <c r="OGJ11"/>
      <c r="OGK11"/>
      <c r="OGL11"/>
      <c r="OGM11"/>
      <c r="OGN11"/>
      <c r="OGO11"/>
      <c r="OGP11"/>
      <c r="OGQ11"/>
      <c r="OGR11"/>
      <c r="OGS11"/>
      <c r="OGT11"/>
      <c r="OGU11"/>
      <c r="OGV11"/>
      <c r="OGW11"/>
      <c r="OGX11"/>
      <c r="OGY11"/>
      <c r="OGZ11"/>
      <c r="OHA11"/>
      <c r="OHB11"/>
      <c r="OHC11"/>
      <c r="OHD11"/>
      <c r="OHE11"/>
      <c r="OHF11"/>
      <c r="OHG11"/>
      <c r="OHH11"/>
      <c r="OHI11"/>
      <c r="OHJ11"/>
      <c r="OHK11"/>
      <c r="OHL11"/>
      <c r="OHM11"/>
      <c r="OHN11"/>
      <c r="OHO11"/>
      <c r="OHP11"/>
      <c r="OHQ11"/>
      <c r="OHR11"/>
      <c r="OHS11"/>
      <c r="OHT11"/>
      <c r="OHU11"/>
      <c r="OHV11"/>
      <c r="OHW11"/>
      <c r="OHX11"/>
      <c r="OHY11"/>
      <c r="OHZ11"/>
      <c r="OIA11"/>
      <c r="OIB11"/>
      <c r="OIC11"/>
      <c r="OID11"/>
      <c r="OIE11"/>
      <c r="OIF11"/>
      <c r="OIG11"/>
      <c r="OIH11"/>
      <c r="OII11"/>
      <c r="OIJ11"/>
      <c r="OIK11"/>
      <c r="OIL11"/>
      <c r="OIM11"/>
      <c r="OIN11"/>
      <c r="OIO11"/>
      <c r="OIP11"/>
      <c r="OIQ11"/>
      <c r="OIR11"/>
      <c r="OIS11"/>
      <c r="OIT11"/>
      <c r="OIU11"/>
      <c r="OIV11"/>
      <c r="OIW11"/>
      <c r="OIX11"/>
      <c r="OIY11"/>
      <c r="OIZ11"/>
      <c r="OJA11"/>
      <c r="OJB11"/>
      <c r="OJC11"/>
      <c r="OJD11"/>
      <c r="OJE11"/>
      <c r="OJF11"/>
      <c r="OJG11"/>
      <c r="OJH11"/>
      <c r="OJI11"/>
      <c r="OJJ11"/>
      <c r="OJK11"/>
      <c r="OJL11"/>
      <c r="OJM11"/>
      <c r="OJN11"/>
      <c r="OJO11"/>
      <c r="OJP11"/>
      <c r="OJQ11"/>
      <c r="OJR11"/>
      <c r="OJS11"/>
      <c r="OJT11"/>
      <c r="OJU11"/>
      <c r="OJV11"/>
      <c r="OJW11"/>
      <c r="OJX11"/>
      <c r="OJY11"/>
      <c r="OJZ11"/>
      <c r="OKA11"/>
      <c r="OKB11"/>
      <c r="OKC11"/>
      <c r="OKD11"/>
      <c r="OKE11"/>
      <c r="OKF11"/>
      <c r="OKG11"/>
      <c r="OKH11"/>
      <c r="OKI11"/>
      <c r="OKJ11"/>
      <c r="OKK11"/>
      <c r="OKL11"/>
      <c r="OKM11"/>
      <c r="OKN11"/>
      <c r="OKO11"/>
      <c r="OKP11"/>
      <c r="OKQ11"/>
      <c r="OKR11"/>
      <c r="OKS11"/>
      <c r="OKT11"/>
      <c r="OKU11"/>
      <c r="OKV11"/>
      <c r="OKW11"/>
      <c r="OKX11"/>
      <c r="OKY11"/>
      <c r="OKZ11"/>
      <c r="OLA11"/>
      <c r="OLB11"/>
      <c r="OLC11"/>
      <c r="OLD11"/>
      <c r="OLE11"/>
      <c r="OLF11"/>
      <c r="OLG11"/>
      <c r="OLH11"/>
      <c r="OLI11"/>
      <c r="OLJ11"/>
      <c r="OLK11"/>
      <c r="OLL11"/>
      <c r="OLM11"/>
      <c r="OLN11"/>
      <c r="OLO11"/>
      <c r="OLP11"/>
      <c r="OLQ11"/>
      <c r="OLR11"/>
      <c r="OLS11"/>
      <c r="OLT11"/>
      <c r="OLU11"/>
      <c r="OLV11"/>
      <c r="OLW11"/>
      <c r="OLX11"/>
      <c r="OLY11"/>
      <c r="OLZ11"/>
      <c r="OMA11"/>
      <c r="OMB11"/>
      <c r="OMC11"/>
      <c r="OMD11"/>
      <c r="OME11"/>
      <c r="OMF11"/>
      <c r="OMG11"/>
      <c r="OMH11"/>
      <c r="OMI11"/>
      <c r="OMJ11"/>
      <c r="OMK11"/>
      <c r="OML11"/>
      <c r="OMM11"/>
      <c r="OMN11"/>
      <c r="OMO11"/>
      <c r="OMP11"/>
      <c r="OMQ11"/>
      <c r="OMR11"/>
      <c r="OMS11"/>
      <c r="OMT11"/>
      <c r="OMU11"/>
      <c r="OMV11"/>
      <c r="OMW11"/>
      <c r="OMX11"/>
      <c r="OMY11"/>
      <c r="OMZ11"/>
      <c r="ONA11"/>
      <c r="ONB11"/>
      <c r="ONC11"/>
      <c r="OND11"/>
      <c r="ONE11"/>
      <c r="ONF11"/>
      <c r="ONG11"/>
      <c r="ONH11"/>
      <c r="ONI11"/>
      <c r="ONJ11"/>
      <c r="ONK11"/>
      <c r="ONL11"/>
      <c r="ONM11"/>
      <c r="ONN11"/>
      <c r="ONO11"/>
      <c r="ONP11"/>
      <c r="ONQ11"/>
      <c r="ONR11"/>
      <c r="ONS11"/>
      <c r="ONT11"/>
      <c r="ONU11"/>
      <c r="ONV11"/>
      <c r="ONW11"/>
      <c r="ONX11"/>
      <c r="ONY11"/>
      <c r="ONZ11"/>
      <c r="OOA11"/>
      <c r="OOB11"/>
      <c r="OOC11"/>
      <c r="OOD11"/>
      <c r="OOE11"/>
      <c r="OOF11"/>
      <c r="OOG11"/>
      <c r="OOH11"/>
      <c r="OOI11"/>
      <c r="OOJ11"/>
      <c r="OOK11"/>
      <c r="OOL11"/>
      <c r="OOM11"/>
      <c r="OON11"/>
      <c r="OOO11"/>
      <c r="OOP11"/>
      <c r="OOQ11"/>
      <c r="OOR11"/>
      <c r="OOS11"/>
      <c r="OOT11"/>
      <c r="OOU11"/>
      <c r="OOV11"/>
      <c r="OOW11"/>
      <c r="OOX11"/>
      <c r="OOY11"/>
      <c r="OOZ11"/>
      <c r="OPA11"/>
      <c r="OPB11"/>
      <c r="OPC11"/>
      <c r="OPD11"/>
      <c r="OPE11"/>
      <c r="OPF11"/>
      <c r="OPG11"/>
      <c r="OPH11"/>
      <c r="OPI11"/>
      <c r="OPJ11"/>
      <c r="OPK11"/>
      <c r="OPL11"/>
      <c r="OPM11"/>
      <c r="OPN11"/>
      <c r="OPO11"/>
      <c r="OPP11"/>
      <c r="OPQ11"/>
      <c r="OPR11"/>
      <c r="OPS11"/>
      <c r="OPT11"/>
      <c r="OPU11"/>
      <c r="OPV11"/>
      <c r="OPW11"/>
      <c r="OPX11"/>
      <c r="OPY11"/>
      <c r="OPZ11"/>
      <c r="OQA11"/>
      <c r="OQB11"/>
      <c r="OQC11"/>
      <c r="OQD11"/>
      <c r="OQE11"/>
      <c r="OQF11"/>
      <c r="OQG11"/>
      <c r="OQH11"/>
      <c r="OQI11"/>
      <c r="OQJ11"/>
      <c r="OQK11"/>
      <c r="OQL11"/>
      <c r="OQM11"/>
      <c r="OQN11"/>
      <c r="OQO11"/>
      <c r="OQP11"/>
      <c r="OQQ11"/>
      <c r="OQR11"/>
      <c r="OQS11"/>
      <c r="OQT11"/>
      <c r="OQU11"/>
      <c r="OQV11"/>
      <c r="OQW11"/>
      <c r="OQX11"/>
      <c r="OQY11"/>
      <c r="OQZ11"/>
      <c r="ORA11"/>
      <c r="ORB11"/>
      <c r="ORC11"/>
      <c r="ORD11"/>
      <c r="ORE11"/>
      <c r="ORF11"/>
      <c r="ORG11"/>
      <c r="ORH11"/>
      <c r="ORI11"/>
      <c r="ORJ11"/>
      <c r="ORK11"/>
      <c r="ORL11"/>
      <c r="ORM11"/>
      <c r="ORN11"/>
      <c r="ORO11"/>
      <c r="ORP11"/>
      <c r="ORQ11"/>
      <c r="ORR11"/>
      <c r="ORS11"/>
      <c r="ORT11"/>
      <c r="ORU11"/>
      <c r="ORV11"/>
      <c r="ORW11"/>
      <c r="ORX11"/>
      <c r="ORY11"/>
      <c r="ORZ11"/>
      <c r="OSA11"/>
      <c r="OSB11"/>
      <c r="OSC11"/>
      <c r="OSD11"/>
      <c r="OSE11"/>
      <c r="OSF11"/>
      <c r="OSG11"/>
      <c r="OSH11"/>
      <c r="OSI11"/>
      <c r="OSJ11"/>
      <c r="OSK11"/>
      <c r="OSL11"/>
      <c r="OSM11"/>
      <c r="OSN11"/>
      <c r="OSO11"/>
      <c r="OSP11"/>
      <c r="OSQ11"/>
      <c r="OSR11"/>
      <c r="OSS11"/>
      <c r="OST11"/>
      <c r="OSU11"/>
      <c r="OSV11"/>
      <c r="OSW11"/>
      <c r="OSX11"/>
      <c r="OSY11"/>
      <c r="OSZ11"/>
      <c r="OTA11"/>
      <c r="OTB11"/>
      <c r="OTC11"/>
      <c r="OTD11"/>
      <c r="OTE11"/>
      <c r="OTF11"/>
      <c r="OTG11"/>
      <c r="OTH11"/>
      <c r="OTI11"/>
      <c r="OTJ11"/>
      <c r="OTK11"/>
      <c r="OTL11"/>
      <c r="OTM11"/>
      <c r="OTN11"/>
      <c r="OTO11"/>
      <c r="OTP11"/>
      <c r="OTQ11"/>
      <c r="OTR11"/>
      <c r="OTS11"/>
      <c r="OTT11"/>
      <c r="OTU11"/>
      <c r="OTV11"/>
      <c r="OTW11"/>
      <c r="OTX11"/>
      <c r="OTY11"/>
      <c r="OTZ11"/>
      <c r="OUA11"/>
      <c r="OUB11"/>
      <c r="OUC11"/>
      <c r="OUD11"/>
      <c r="OUE11"/>
      <c r="OUF11"/>
      <c r="OUG11"/>
      <c r="OUH11"/>
      <c r="OUI11"/>
      <c r="OUJ11"/>
      <c r="OUK11"/>
      <c r="OUL11"/>
      <c r="OUM11"/>
      <c r="OUN11"/>
      <c r="OUO11"/>
      <c r="OUP11"/>
      <c r="OUQ11"/>
      <c r="OUR11"/>
      <c r="OUS11"/>
      <c r="OUT11"/>
      <c r="OUU11"/>
      <c r="OUV11"/>
      <c r="OUW11"/>
      <c r="OUX11"/>
      <c r="OUY11"/>
      <c r="OUZ11"/>
      <c r="OVA11"/>
      <c r="OVB11"/>
      <c r="OVC11"/>
      <c r="OVD11"/>
      <c r="OVE11"/>
      <c r="OVF11"/>
      <c r="OVG11"/>
      <c r="OVH11"/>
      <c r="OVI11"/>
      <c r="OVJ11"/>
      <c r="OVK11"/>
      <c r="OVL11"/>
      <c r="OVM11"/>
      <c r="OVN11"/>
      <c r="OVO11"/>
      <c r="OVP11"/>
      <c r="OVQ11"/>
      <c r="OVR11"/>
      <c r="OVS11"/>
      <c r="OVT11"/>
      <c r="OVU11"/>
      <c r="OVV11"/>
      <c r="OVW11"/>
      <c r="OVX11"/>
      <c r="OVY11"/>
      <c r="OVZ11"/>
      <c r="OWA11"/>
      <c r="OWB11"/>
      <c r="OWC11"/>
      <c r="OWD11"/>
      <c r="OWE11"/>
      <c r="OWF11"/>
      <c r="OWG11"/>
      <c r="OWH11"/>
      <c r="OWI11"/>
      <c r="OWJ11"/>
      <c r="OWK11"/>
      <c r="OWL11"/>
      <c r="OWM11"/>
      <c r="OWN11"/>
      <c r="OWO11"/>
      <c r="OWP11"/>
      <c r="OWQ11"/>
      <c r="OWR11"/>
      <c r="OWS11"/>
      <c r="OWT11"/>
      <c r="OWU11"/>
      <c r="OWV11"/>
      <c r="OWW11"/>
      <c r="OWX11"/>
      <c r="OWY11"/>
      <c r="OWZ11"/>
      <c r="OXA11"/>
      <c r="OXB11"/>
      <c r="OXC11"/>
      <c r="OXD11"/>
      <c r="OXE11"/>
      <c r="OXF11"/>
      <c r="OXG11"/>
      <c r="OXH11"/>
      <c r="OXI11"/>
      <c r="OXJ11"/>
      <c r="OXK11"/>
      <c r="OXL11"/>
      <c r="OXM11"/>
      <c r="OXN11"/>
      <c r="OXO11"/>
      <c r="OXP11"/>
      <c r="OXQ11"/>
      <c r="OXR11"/>
      <c r="OXS11"/>
      <c r="OXT11"/>
      <c r="OXU11"/>
      <c r="OXV11"/>
      <c r="OXW11"/>
      <c r="OXX11"/>
      <c r="OXY11"/>
      <c r="OXZ11"/>
      <c r="OYA11"/>
      <c r="OYB11"/>
      <c r="OYC11"/>
      <c r="OYD11"/>
      <c r="OYE11"/>
      <c r="OYF11"/>
      <c r="OYG11"/>
      <c r="OYH11"/>
      <c r="OYI11"/>
      <c r="OYJ11"/>
      <c r="OYK11"/>
      <c r="OYL11"/>
      <c r="OYM11"/>
      <c r="OYN11"/>
      <c r="OYO11"/>
      <c r="OYP11"/>
      <c r="OYQ11"/>
      <c r="OYR11"/>
      <c r="OYS11"/>
      <c r="OYT11"/>
      <c r="OYU11"/>
      <c r="OYV11"/>
      <c r="OYW11"/>
      <c r="OYX11"/>
      <c r="OYY11"/>
      <c r="OYZ11"/>
      <c r="OZA11"/>
      <c r="OZB11"/>
      <c r="OZC11"/>
      <c r="OZD11"/>
      <c r="OZE11"/>
      <c r="OZF11"/>
      <c r="OZG11"/>
      <c r="OZH11"/>
      <c r="OZI11"/>
      <c r="OZJ11"/>
      <c r="OZK11"/>
      <c r="OZL11"/>
      <c r="OZM11"/>
      <c r="OZN11"/>
      <c r="OZO11"/>
      <c r="OZP11"/>
      <c r="OZQ11"/>
      <c r="OZR11"/>
      <c r="OZS11"/>
      <c r="OZT11"/>
      <c r="OZU11"/>
      <c r="OZV11"/>
      <c r="OZW11"/>
      <c r="OZX11"/>
      <c r="OZY11"/>
      <c r="OZZ11"/>
      <c r="PAA11"/>
      <c r="PAB11"/>
      <c r="PAC11"/>
      <c r="PAD11"/>
      <c r="PAE11"/>
      <c r="PAF11"/>
      <c r="PAG11"/>
      <c r="PAH11"/>
      <c r="PAI11"/>
      <c r="PAJ11"/>
      <c r="PAK11"/>
      <c r="PAL11"/>
      <c r="PAM11"/>
      <c r="PAN11"/>
      <c r="PAO11"/>
      <c r="PAP11"/>
      <c r="PAQ11"/>
      <c r="PAR11"/>
      <c r="PAS11"/>
      <c r="PAT11"/>
      <c r="PAU11"/>
      <c r="PAV11"/>
      <c r="PAW11"/>
      <c r="PAX11"/>
      <c r="PAY11"/>
      <c r="PAZ11"/>
      <c r="PBA11"/>
      <c r="PBB11"/>
      <c r="PBC11"/>
      <c r="PBD11"/>
      <c r="PBE11"/>
      <c r="PBF11"/>
      <c r="PBG11"/>
      <c r="PBH11"/>
      <c r="PBI11"/>
      <c r="PBJ11"/>
      <c r="PBK11"/>
      <c r="PBL11"/>
      <c r="PBM11"/>
      <c r="PBN11"/>
      <c r="PBO11"/>
      <c r="PBP11"/>
      <c r="PBQ11"/>
      <c r="PBR11"/>
      <c r="PBS11"/>
      <c r="PBT11"/>
      <c r="PBU11"/>
      <c r="PBV11"/>
      <c r="PBW11"/>
      <c r="PBX11"/>
      <c r="PBY11"/>
      <c r="PBZ11"/>
      <c r="PCA11"/>
      <c r="PCB11"/>
      <c r="PCC11"/>
      <c r="PCD11"/>
      <c r="PCE11"/>
      <c r="PCF11"/>
      <c r="PCG11"/>
      <c r="PCH11"/>
      <c r="PCI11"/>
      <c r="PCJ11"/>
      <c r="PCK11"/>
      <c r="PCL11"/>
      <c r="PCM11"/>
      <c r="PCN11"/>
      <c r="PCO11"/>
      <c r="PCP11"/>
      <c r="PCQ11"/>
      <c r="PCR11"/>
      <c r="PCS11"/>
      <c r="PCT11"/>
      <c r="PCU11"/>
      <c r="PCV11"/>
      <c r="PCW11"/>
      <c r="PCX11"/>
      <c r="PCY11"/>
      <c r="PCZ11"/>
      <c r="PDA11"/>
      <c r="PDB11"/>
      <c r="PDC11"/>
      <c r="PDD11"/>
      <c r="PDE11"/>
      <c r="PDF11"/>
      <c r="PDG11"/>
      <c r="PDH11"/>
      <c r="PDI11"/>
      <c r="PDJ11"/>
      <c r="PDK11"/>
      <c r="PDL11"/>
      <c r="PDM11"/>
      <c r="PDN11"/>
      <c r="PDO11"/>
      <c r="PDP11"/>
      <c r="PDQ11"/>
      <c r="PDR11"/>
      <c r="PDS11"/>
      <c r="PDT11"/>
      <c r="PDU11"/>
      <c r="PDV11"/>
      <c r="PDW11"/>
      <c r="PDX11"/>
      <c r="PDY11"/>
      <c r="PDZ11"/>
      <c r="PEA11"/>
      <c r="PEB11"/>
      <c r="PEC11"/>
      <c r="PED11"/>
      <c r="PEE11"/>
      <c r="PEF11"/>
      <c r="PEG11"/>
      <c r="PEH11"/>
      <c r="PEI11"/>
      <c r="PEJ11"/>
      <c r="PEK11"/>
      <c r="PEL11"/>
      <c r="PEM11"/>
      <c r="PEN11"/>
      <c r="PEO11"/>
      <c r="PEP11"/>
      <c r="PEQ11"/>
      <c r="PER11"/>
      <c r="PES11"/>
      <c r="PET11"/>
      <c r="PEU11"/>
      <c r="PEV11"/>
      <c r="PEW11"/>
      <c r="PEX11"/>
      <c r="PEY11"/>
      <c r="PEZ11"/>
      <c r="PFA11"/>
      <c r="PFB11"/>
      <c r="PFC11"/>
      <c r="PFD11"/>
      <c r="PFE11"/>
      <c r="PFF11"/>
      <c r="PFG11"/>
      <c r="PFH11"/>
      <c r="PFI11"/>
      <c r="PFJ11"/>
      <c r="PFK11"/>
      <c r="PFL11"/>
      <c r="PFM11"/>
      <c r="PFN11"/>
      <c r="PFO11"/>
      <c r="PFP11"/>
      <c r="PFQ11"/>
      <c r="PFR11"/>
      <c r="PFS11"/>
      <c r="PFT11"/>
      <c r="PFU11"/>
      <c r="PFV11"/>
      <c r="PFW11"/>
      <c r="PFX11"/>
      <c r="PFY11"/>
      <c r="PFZ11"/>
      <c r="PGA11"/>
      <c r="PGB11"/>
      <c r="PGC11"/>
      <c r="PGD11"/>
      <c r="PGE11"/>
      <c r="PGF11"/>
      <c r="PGG11"/>
      <c r="PGH11"/>
      <c r="PGI11"/>
      <c r="PGJ11"/>
      <c r="PGK11"/>
      <c r="PGL11"/>
      <c r="PGM11"/>
      <c r="PGN11"/>
      <c r="PGO11"/>
      <c r="PGP11"/>
      <c r="PGQ11"/>
      <c r="PGR11"/>
      <c r="PGS11"/>
      <c r="PGT11"/>
      <c r="PGU11"/>
      <c r="PGV11"/>
      <c r="PGW11"/>
      <c r="PGX11"/>
      <c r="PGY11"/>
      <c r="PGZ11"/>
      <c r="PHA11"/>
      <c r="PHB11"/>
      <c r="PHC11"/>
      <c r="PHD11"/>
      <c r="PHE11"/>
      <c r="PHF11"/>
      <c r="PHG11"/>
      <c r="PHH11"/>
      <c r="PHI11"/>
      <c r="PHJ11"/>
      <c r="PHK11"/>
      <c r="PHL11"/>
      <c r="PHM11"/>
      <c r="PHN11"/>
      <c r="PHO11"/>
      <c r="PHP11"/>
      <c r="PHQ11"/>
      <c r="PHR11"/>
      <c r="PHS11"/>
      <c r="PHT11"/>
      <c r="PHU11"/>
      <c r="PHV11"/>
      <c r="PHW11"/>
      <c r="PHX11"/>
      <c r="PHY11"/>
      <c r="PHZ11"/>
      <c r="PIA11"/>
      <c r="PIB11"/>
      <c r="PIC11"/>
      <c r="PID11"/>
      <c r="PIE11"/>
      <c r="PIF11"/>
      <c r="PIG11"/>
      <c r="PIH11"/>
      <c r="PII11"/>
      <c r="PIJ11"/>
      <c r="PIK11"/>
      <c r="PIL11"/>
      <c r="PIM11"/>
      <c r="PIN11"/>
      <c r="PIO11"/>
      <c r="PIP11"/>
      <c r="PIQ11"/>
      <c r="PIR11"/>
      <c r="PIS11"/>
      <c r="PIT11"/>
      <c r="PIU11"/>
      <c r="PIV11"/>
      <c r="PIW11"/>
      <c r="PIX11"/>
      <c r="PIY11"/>
      <c r="PIZ11"/>
      <c r="PJA11"/>
      <c r="PJB11"/>
      <c r="PJC11"/>
      <c r="PJD11"/>
      <c r="PJE11"/>
      <c r="PJF11"/>
      <c r="PJG11"/>
      <c r="PJH11"/>
      <c r="PJI11"/>
      <c r="PJJ11"/>
      <c r="PJK11"/>
      <c r="PJL11"/>
      <c r="PJM11"/>
      <c r="PJN11"/>
      <c r="PJO11"/>
      <c r="PJP11"/>
      <c r="PJQ11"/>
      <c r="PJR11"/>
      <c r="PJS11"/>
      <c r="PJT11"/>
      <c r="PJU11"/>
      <c r="PJV11"/>
      <c r="PJW11"/>
      <c r="PJX11"/>
      <c r="PJY11"/>
      <c r="PJZ11"/>
      <c r="PKA11"/>
      <c r="PKB11"/>
      <c r="PKC11"/>
      <c r="PKD11"/>
      <c r="PKE11"/>
      <c r="PKF11"/>
      <c r="PKG11"/>
      <c r="PKH11"/>
      <c r="PKI11"/>
      <c r="PKJ11"/>
      <c r="PKK11"/>
      <c r="PKL11"/>
      <c r="PKM11"/>
      <c r="PKN11"/>
      <c r="PKO11"/>
      <c r="PKP11"/>
      <c r="PKQ11"/>
      <c r="PKR11"/>
      <c r="PKS11"/>
      <c r="PKT11"/>
      <c r="PKU11"/>
      <c r="PKV11"/>
      <c r="PKW11"/>
      <c r="PKX11"/>
      <c r="PKY11"/>
      <c r="PKZ11"/>
      <c r="PLA11"/>
      <c r="PLB11"/>
      <c r="PLC11"/>
      <c r="PLD11"/>
      <c r="PLE11"/>
      <c r="PLF11"/>
      <c r="PLG11"/>
      <c r="PLH11"/>
      <c r="PLI11"/>
      <c r="PLJ11"/>
      <c r="PLK11"/>
      <c r="PLL11"/>
      <c r="PLM11"/>
      <c r="PLN11"/>
      <c r="PLO11"/>
      <c r="PLP11"/>
      <c r="PLQ11"/>
      <c r="PLR11"/>
      <c r="PLS11"/>
      <c r="PLT11"/>
      <c r="PLU11"/>
      <c r="PLV11"/>
      <c r="PLW11"/>
      <c r="PLX11"/>
      <c r="PLY11"/>
      <c r="PLZ11"/>
      <c r="PMA11"/>
      <c r="PMB11"/>
      <c r="PMC11"/>
      <c r="PMD11"/>
      <c r="PME11"/>
      <c r="PMF11"/>
      <c r="PMG11"/>
      <c r="PMH11"/>
      <c r="PMI11"/>
      <c r="PMJ11"/>
      <c r="PMK11"/>
      <c r="PML11"/>
      <c r="PMM11"/>
      <c r="PMN11"/>
      <c r="PMO11"/>
      <c r="PMP11"/>
      <c r="PMQ11"/>
      <c r="PMR11"/>
      <c r="PMS11"/>
      <c r="PMT11"/>
      <c r="PMU11"/>
      <c r="PMV11"/>
      <c r="PMW11"/>
      <c r="PMX11"/>
      <c r="PMY11"/>
      <c r="PMZ11"/>
      <c r="PNA11"/>
      <c r="PNB11"/>
      <c r="PNC11"/>
      <c r="PND11"/>
      <c r="PNE11"/>
      <c r="PNF11"/>
      <c r="PNG11"/>
      <c r="PNH11"/>
      <c r="PNI11"/>
      <c r="PNJ11"/>
      <c r="PNK11"/>
      <c r="PNL11"/>
      <c r="PNM11"/>
      <c r="PNN11"/>
      <c r="PNO11"/>
      <c r="PNP11"/>
      <c r="PNQ11"/>
      <c r="PNR11"/>
      <c r="PNS11"/>
      <c r="PNT11"/>
      <c r="PNU11"/>
      <c r="PNV11"/>
      <c r="PNW11"/>
      <c r="PNX11"/>
      <c r="PNY11"/>
      <c r="PNZ11"/>
      <c r="POA11"/>
      <c r="POB11"/>
      <c r="POC11"/>
      <c r="POD11"/>
      <c r="POE11"/>
      <c r="POF11"/>
      <c r="POG11"/>
      <c r="POH11"/>
      <c r="POI11"/>
      <c r="POJ11"/>
      <c r="POK11"/>
      <c r="POL11"/>
      <c r="POM11"/>
      <c r="PON11"/>
      <c r="POO11"/>
      <c r="POP11"/>
      <c r="POQ11"/>
      <c r="POR11"/>
      <c r="POS11"/>
      <c r="POT11"/>
      <c r="POU11"/>
      <c r="POV11"/>
      <c r="POW11"/>
      <c r="POX11"/>
      <c r="POY11"/>
      <c r="POZ11"/>
      <c r="PPA11"/>
      <c r="PPB11"/>
      <c r="PPC11"/>
      <c r="PPD11"/>
      <c r="PPE11"/>
      <c r="PPF11"/>
      <c r="PPG11"/>
      <c r="PPH11"/>
      <c r="PPI11"/>
      <c r="PPJ11"/>
      <c r="PPK11"/>
      <c r="PPL11"/>
      <c r="PPM11"/>
      <c r="PPN11"/>
      <c r="PPO11"/>
      <c r="PPP11"/>
      <c r="PPQ11"/>
      <c r="PPR11"/>
      <c r="PPS11"/>
      <c r="PPT11"/>
      <c r="PPU11"/>
      <c r="PPV11"/>
      <c r="PPW11"/>
      <c r="PPX11"/>
      <c r="PPY11"/>
      <c r="PPZ11"/>
      <c r="PQA11"/>
      <c r="PQB11"/>
      <c r="PQC11"/>
      <c r="PQD11"/>
      <c r="PQE11"/>
      <c r="PQF11"/>
      <c r="PQG11"/>
      <c r="PQH11"/>
      <c r="PQI11"/>
      <c r="PQJ11"/>
      <c r="PQK11"/>
      <c r="PQL11"/>
      <c r="PQM11"/>
      <c r="PQN11"/>
      <c r="PQO11"/>
      <c r="PQP11"/>
      <c r="PQQ11"/>
      <c r="PQR11"/>
      <c r="PQS11"/>
      <c r="PQT11"/>
      <c r="PQU11"/>
      <c r="PQV11"/>
      <c r="PQW11"/>
      <c r="PQX11"/>
      <c r="PQY11"/>
      <c r="PQZ11"/>
      <c r="PRA11"/>
      <c r="PRB11"/>
      <c r="PRC11"/>
      <c r="PRD11"/>
      <c r="PRE11"/>
      <c r="PRF11"/>
      <c r="PRG11"/>
      <c r="PRH11"/>
      <c r="PRI11"/>
      <c r="PRJ11"/>
      <c r="PRK11"/>
      <c r="PRL11"/>
      <c r="PRM11"/>
      <c r="PRN11"/>
      <c r="PRO11"/>
      <c r="PRP11"/>
      <c r="PRQ11"/>
      <c r="PRR11"/>
      <c r="PRS11"/>
      <c r="PRT11"/>
      <c r="PRU11"/>
      <c r="PRV11"/>
      <c r="PRW11"/>
      <c r="PRX11"/>
      <c r="PRY11"/>
      <c r="PRZ11"/>
      <c r="PSA11"/>
      <c r="PSB11"/>
      <c r="PSC11"/>
      <c r="PSD11"/>
      <c r="PSE11"/>
      <c r="PSF11"/>
      <c r="PSG11"/>
      <c r="PSH11"/>
      <c r="PSI11"/>
      <c r="PSJ11"/>
      <c r="PSK11"/>
      <c r="PSL11"/>
      <c r="PSM11"/>
      <c r="PSN11"/>
      <c r="PSO11"/>
      <c r="PSP11"/>
      <c r="PSQ11"/>
      <c r="PSR11"/>
      <c r="PSS11"/>
      <c r="PST11"/>
      <c r="PSU11"/>
      <c r="PSV11"/>
      <c r="PSW11"/>
      <c r="PSX11"/>
      <c r="PSY11"/>
      <c r="PSZ11"/>
      <c r="PTA11"/>
      <c r="PTB11"/>
      <c r="PTC11"/>
      <c r="PTD11"/>
      <c r="PTE11"/>
      <c r="PTF11"/>
      <c r="PTG11"/>
      <c r="PTH11"/>
      <c r="PTI11"/>
      <c r="PTJ11"/>
      <c r="PTK11"/>
      <c r="PTL11"/>
      <c r="PTM11"/>
      <c r="PTN11"/>
      <c r="PTO11"/>
      <c r="PTP11"/>
      <c r="PTQ11"/>
      <c r="PTR11"/>
      <c r="PTS11"/>
      <c r="PTT11"/>
      <c r="PTU11"/>
      <c r="PTV11"/>
      <c r="PTW11"/>
      <c r="PTX11"/>
      <c r="PTY11"/>
      <c r="PTZ11"/>
      <c r="PUA11"/>
      <c r="PUB11"/>
      <c r="PUC11"/>
      <c r="PUD11"/>
      <c r="PUE11"/>
      <c r="PUF11"/>
      <c r="PUG11"/>
      <c r="PUH11"/>
      <c r="PUI11"/>
      <c r="PUJ11"/>
      <c r="PUK11"/>
      <c r="PUL11"/>
      <c r="PUM11"/>
      <c r="PUN11"/>
      <c r="PUO11"/>
      <c r="PUP11"/>
      <c r="PUQ11"/>
      <c r="PUR11"/>
      <c r="PUS11"/>
      <c r="PUT11"/>
      <c r="PUU11"/>
      <c r="PUV11"/>
      <c r="PUW11"/>
      <c r="PUX11"/>
      <c r="PUY11"/>
      <c r="PUZ11"/>
      <c r="PVA11"/>
      <c r="PVB11"/>
      <c r="PVC11"/>
      <c r="PVD11"/>
      <c r="PVE11"/>
      <c r="PVF11"/>
      <c r="PVG11"/>
      <c r="PVH11"/>
      <c r="PVI11"/>
      <c r="PVJ11"/>
      <c r="PVK11"/>
      <c r="PVL11"/>
      <c r="PVM11"/>
      <c r="PVN11"/>
      <c r="PVO11"/>
      <c r="PVP11"/>
      <c r="PVQ11"/>
      <c r="PVR11"/>
      <c r="PVS11"/>
      <c r="PVT11"/>
      <c r="PVU11"/>
      <c r="PVV11"/>
      <c r="PVW11"/>
      <c r="PVX11"/>
      <c r="PVY11"/>
      <c r="PVZ11"/>
      <c r="PWA11"/>
      <c r="PWB11"/>
      <c r="PWC11"/>
      <c r="PWD11"/>
      <c r="PWE11"/>
      <c r="PWF11"/>
      <c r="PWG11"/>
      <c r="PWH11"/>
      <c r="PWI11"/>
      <c r="PWJ11"/>
      <c r="PWK11"/>
      <c r="PWL11"/>
      <c r="PWM11"/>
      <c r="PWN11"/>
      <c r="PWO11"/>
      <c r="PWP11"/>
      <c r="PWQ11"/>
      <c r="PWR11"/>
      <c r="PWS11"/>
      <c r="PWT11"/>
      <c r="PWU11"/>
      <c r="PWV11"/>
      <c r="PWW11"/>
      <c r="PWX11"/>
      <c r="PWY11"/>
      <c r="PWZ11"/>
      <c r="PXA11"/>
      <c r="PXB11"/>
      <c r="PXC11"/>
      <c r="PXD11"/>
      <c r="PXE11"/>
      <c r="PXF11"/>
      <c r="PXG11"/>
      <c r="PXH11"/>
      <c r="PXI11"/>
      <c r="PXJ11"/>
      <c r="PXK11"/>
      <c r="PXL11"/>
      <c r="PXM11"/>
      <c r="PXN11"/>
      <c r="PXO11"/>
      <c r="PXP11"/>
      <c r="PXQ11"/>
      <c r="PXR11"/>
      <c r="PXS11"/>
      <c r="PXT11"/>
      <c r="PXU11"/>
      <c r="PXV11"/>
      <c r="PXW11"/>
      <c r="PXX11"/>
      <c r="PXY11"/>
      <c r="PXZ11"/>
      <c r="PYA11"/>
      <c r="PYB11"/>
      <c r="PYC11"/>
      <c r="PYD11"/>
      <c r="PYE11"/>
      <c r="PYF11"/>
      <c r="PYG11"/>
      <c r="PYH11"/>
      <c r="PYI11"/>
      <c r="PYJ11"/>
      <c r="PYK11"/>
      <c r="PYL11"/>
      <c r="PYM11"/>
      <c r="PYN11"/>
      <c r="PYO11"/>
      <c r="PYP11"/>
      <c r="PYQ11"/>
      <c r="PYR11"/>
      <c r="PYS11"/>
      <c r="PYT11"/>
      <c r="PYU11"/>
      <c r="PYV11"/>
      <c r="PYW11"/>
      <c r="PYX11"/>
      <c r="PYY11"/>
      <c r="PYZ11"/>
      <c r="PZA11"/>
      <c r="PZB11"/>
      <c r="PZC11"/>
      <c r="PZD11"/>
      <c r="PZE11"/>
      <c r="PZF11"/>
      <c r="PZG11"/>
      <c r="PZH11"/>
      <c r="PZI11"/>
      <c r="PZJ11"/>
      <c r="PZK11"/>
      <c r="PZL11"/>
      <c r="PZM11"/>
      <c r="PZN11"/>
      <c r="PZO11"/>
      <c r="PZP11"/>
      <c r="PZQ11"/>
      <c r="PZR11"/>
      <c r="PZS11"/>
      <c r="PZT11"/>
      <c r="PZU11"/>
      <c r="PZV11"/>
      <c r="PZW11"/>
      <c r="PZX11"/>
      <c r="PZY11"/>
      <c r="PZZ11"/>
      <c r="QAA11"/>
      <c r="QAB11"/>
      <c r="QAC11"/>
      <c r="QAD11"/>
      <c r="QAE11"/>
      <c r="QAF11"/>
      <c r="QAG11"/>
      <c r="QAH11"/>
      <c r="QAI11"/>
      <c r="QAJ11"/>
      <c r="QAK11"/>
      <c r="QAL11"/>
      <c r="QAM11"/>
      <c r="QAN11"/>
      <c r="QAO11"/>
      <c r="QAP11"/>
      <c r="QAQ11"/>
      <c r="QAR11"/>
      <c r="QAS11"/>
      <c r="QAT11"/>
      <c r="QAU11"/>
      <c r="QAV11"/>
      <c r="QAW11"/>
      <c r="QAX11"/>
      <c r="QAY11"/>
      <c r="QAZ11"/>
      <c r="QBA11"/>
      <c r="QBB11"/>
      <c r="QBC11"/>
      <c r="QBD11"/>
      <c r="QBE11"/>
      <c r="QBF11"/>
      <c r="QBG11"/>
      <c r="QBH11"/>
      <c r="QBI11"/>
      <c r="QBJ11"/>
      <c r="QBK11"/>
      <c r="QBL11"/>
      <c r="QBM11"/>
      <c r="QBN11"/>
      <c r="QBO11"/>
      <c r="QBP11"/>
      <c r="QBQ11"/>
      <c r="QBR11"/>
      <c r="QBS11"/>
      <c r="QBT11"/>
      <c r="QBU11"/>
      <c r="QBV11"/>
      <c r="QBW11"/>
      <c r="QBX11"/>
      <c r="QBY11"/>
      <c r="QBZ11"/>
      <c r="QCA11"/>
      <c r="QCB11"/>
      <c r="QCC11"/>
      <c r="QCD11"/>
      <c r="QCE11"/>
      <c r="QCF11"/>
      <c r="QCG11"/>
      <c r="QCH11"/>
      <c r="QCI11"/>
      <c r="QCJ11"/>
      <c r="QCK11"/>
      <c r="QCL11"/>
      <c r="QCM11"/>
      <c r="QCN11"/>
      <c r="QCO11"/>
      <c r="QCP11"/>
      <c r="QCQ11"/>
      <c r="QCR11"/>
      <c r="QCS11"/>
      <c r="QCT11"/>
      <c r="QCU11"/>
      <c r="QCV11"/>
      <c r="QCW11"/>
      <c r="QCX11"/>
      <c r="QCY11"/>
      <c r="QCZ11"/>
      <c r="QDA11"/>
      <c r="QDB11"/>
      <c r="QDC11"/>
      <c r="QDD11"/>
      <c r="QDE11"/>
      <c r="QDF11"/>
      <c r="QDG11"/>
      <c r="QDH11"/>
      <c r="QDI11"/>
      <c r="QDJ11"/>
      <c r="QDK11"/>
      <c r="QDL11"/>
      <c r="QDM11"/>
      <c r="QDN11"/>
      <c r="QDO11"/>
      <c r="QDP11"/>
      <c r="QDQ11"/>
      <c r="QDR11"/>
      <c r="QDS11"/>
      <c r="QDT11"/>
      <c r="QDU11"/>
      <c r="QDV11"/>
      <c r="QDW11"/>
      <c r="QDX11"/>
      <c r="QDY11"/>
      <c r="QDZ11"/>
      <c r="QEA11"/>
      <c r="QEB11"/>
      <c r="QEC11"/>
      <c r="QED11"/>
      <c r="QEE11"/>
      <c r="QEF11"/>
      <c r="QEG11"/>
      <c r="QEH11"/>
      <c r="QEI11"/>
      <c r="QEJ11"/>
      <c r="QEK11"/>
      <c r="QEL11"/>
      <c r="QEM11"/>
      <c r="QEN11"/>
      <c r="QEO11"/>
      <c r="QEP11"/>
      <c r="QEQ11"/>
      <c r="QER11"/>
      <c r="QES11"/>
      <c r="QET11"/>
      <c r="QEU11"/>
      <c r="QEV11"/>
      <c r="QEW11"/>
      <c r="QEX11"/>
      <c r="QEY11"/>
      <c r="QEZ11"/>
      <c r="QFA11"/>
      <c r="QFB11"/>
      <c r="QFC11"/>
      <c r="QFD11"/>
      <c r="QFE11"/>
      <c r="QFF11"/>
      <c r="QFG11"/>
      <c r="QFH11"/>
      <c r="QFI11"/>
      <c r="QFJ11"/>
      <c r="QFK11"/>
      <c r="QFL11"/>
      <c r="QFM11"/>
      <c r="QFN11"/>
      <c r="QFO11"/>
      <c r="QFP11"/>
      <c r="QFQ11"/>
      <c r="QFR11"/>
      <c r="QFS11"/>
      <c r="QFT11"/>
      <c r="QFU11"/>
      <c r="QFV11"/>
      <c r="QFW11"/>
      <c r="QFX11"/>
      <c r="QFY11"/>
      <c r="QFZ11"/>
      <c r="QGA11"/>
      <c r="QGB11"/>
      <c r="QGC11"/>
      <c r="QGD11"/>
      <c r="QGE11"/>
      <c r="QGF11"/>
      <c r="QGG11"/>
      <c r="QGH11"/>
      <c r="QGI11"/>
      <c r="QGJ11"/>
      <c r="QGK11"/>
      <c r="QGL11"/>
      <c r="QGM11"/>
      <c r="QGN11"/>
      <c r="QGO11"/>
      <c r="QGP11"/>
      <c r="QGQ11"/>
      <c r="QGR11"/>
      <c r="QGS11"/>
      <c r="QGT11"/>
      <c r="QGU11"/>
      <c r="QGV11"/>
      <c r="QGW11"/>
      <c r="QGX11"/>
      <c r="QGY11"/>
      <c r="QGZ11"/>
      <c r="QHA11"/>
      <c r="QHB11"/>
      <c r="QHC11"/>
      <c r="QHD11"/>
      <c r="QHE11"/>
      <c r="QHF11"/>
      <c r="QHG11"/>
      <c r="QHH11"/>
      <c r="QHI11"/>
      <c r="QHJ11"/>
      <c r="QHK11"/>
      <c r="QHL11"/>
      <c r="QHM11"/>
      <c r="QHN11"/>
      <c r="QHO11"/>
      <c r="QHP11"/>
      <c r="QHQ11"/>
      <c r="QHR11"/>
      <c r="QHS11"/>
      <c r="QHT11"/>
      <c r="QHU11"/>
      <c r="QHV11"/>
      <c r="QHW11"/>
      <c r="QHX11"/>
      <c r="QHY11"/>
      <c r="QHZ11"/>
      <c r="QIA11"/>
      <c r="QIB11"/>
      <c r="QIC11"/>
      <c r="QID11"/>
      <c r="QIE11"/>
      <c r="QIF11"/>
      <c r="QIG11"/>
      <c r="QIH11"/>
      <c r="QII11"/>
      <c r="QIJ11"/>
      <c r="QIK11"/>
      <c r="QIL11"/>
      <c r="QIM11"/>
      <c r="QIN11"/>
      <c r="QIO11"/>
      <c r="QIP11"/>
      <c r="QIQ11"/>
      <c r="QIR11"/>
      <c r="QIS11"/>
      <c r="QIT11"/>
      <c r="QIU11"/>
      <c r="QIV11"/>
      <c r="QIW11"/>
      <c r="QIX11"/>
      <c r="QIY11"/>
      <c r="QIZ11"/>
      <c r="QJA11"/>
      <c r="QJB11"/>
      <c r="QJC11"/>
      <c r="QJD11"/>
      <c r="QJE11"/>
      <c r="QJF11"/>
      <c r="QJG11"/>
      <c r="QJH11"/>
      <c r="QJI11"/>
      <c r="QJJ11"/>
      <c r="QJK11"/>
      <c r="QJL11"/>
      <c r="QJM11"/>
      <c r="QJN11"/>
      <c r="QJO11"/>
      <c r="QJP11"/>
      <c r="QJQ11"/>
      <c r="QJR11"/>
      <c r="QJS11"/>
      <c r="QJT11"/>
      <c r="QJU11"/>
      <c r="QJV11"/>
      <c r="QJW11"/>
      <c r="QJX11"/>
      <c r="QJY11"/>
      <c r="QJZ11"/>
      <c r="QKA11"/>
      <c r="QKB11"/>
      <c r="QKC11"/>
      <c r="QKD11"/>
      <c r="QKE11"/>
      <c r="QKF11"/>
      <c r="QKG11"/>
      <c r="QKH11"/>
      <c r="QKI11"/>
      <c r="QKJ11"/>
      <c r="QKK11"/>
      <c r="QKL11"/>
      <c r="QKM11"/>
      <c r="QKN11"/>
      <c r="QKO11"/>
      <c r="QKP11"/>
      <c r="QKQ11"/>
      <c r="QKR11"/>
      <c r="QKS11"/>
      <c r="QKT11"/>
      <c r="QKU11"/>
      <c r="QKV11"/>
      <c r="QKW11"/>
      <c r="QKX11"/>
      <c r="QKY11"/>
      <c r="QKZ11"/>
      <c r="QLA11"/>
      <c r="QLB11"/>
      <c r="QLC11"/>
      <c r="QLD11"/>
      <c r="QLE11"/>
      <c r="QLF11"/>
      <c r="QLG11"/>
      <c r="QLH11"/>
      <c r="QLI11"/>
      <c r="QLJ11"/>
      <c r="QLK11"/>
      <c r="QLL11"/>
      <c r="QLM11"/>
      <c r="QLN11"/>
      <c r="QLO11"/>
      <c r="QLP11"/>
      <c r="QLQ11"/>
      <c r="QLR11"/>
      <c r="QLS11"/>
      <c r="QLT11"/>
      <c r="QLU11"/>
      <c r="QLV11"/>
      <c r="QLW11"/>
      <c r="QLX11"/>
      <c r="QLY11"/>
      <c r="QLZ11"/>
      <c r="QMA11"/>
      <c r="QMB11"/>
      <c r="QMC11"/>
      <c r="QMD11"/>
      <c r="QME11"/>
      <c r="QMF11"/>
      <c r="QMG11"/>
      <c r="QMH11"/>
      <c r="QMI11"/>
      <c r="QMJ11"/>
      <c r="QMK11"/>
      <c r="QML11"/>
      <c r="QMM11"/>
      <c r="QMN11"/>
      <c r="QMO11"/>
      <c r="QMP11"/>
      <c r="QMQ11"/>
      <c r="QMR11"/>
      <c r="QMS11"/>
      <c r="QMT11"/>
      <c r="QMU11"/>
      <c r="QMV11"/>
      <c r="QMW11"/>
      <c r="QMX11"/>
      <c r="QMY11"/>
      <c r="QMZ11"/>
      <c r="QNA11"/>
      <c r="QNB11"/>
      <c r="QNC11"/>
      <c r="QND11"/>
      <c r="QNE11"/>
      <c r="QNF11"/>
      <c r="QNG11"/>
      <c r="QNH11"/>
      <c r="QNI11"/>
      <c r="QNJ11"/>
      <c r="QNK11"/>
      <c r="QNL11"/>
      <c r="QNM11"/>
      <c r="QNN11"/>
      <c r="QNO11"/>
      <c r="QNP11"/>
      <c r="QNQ11"/>
      <c r="QNR11"/>
      <c r="QNS11"/>
      <c r="QNT11"/>
      <c r="QNU11"/>
      <c r="QNV11"/>
      <c r="QNW11"/>
      <c r="QNX11"/>
      <c r="QNY11"/>
      <c r="QNZ11"/>
      <c r="QOA11"/>
      <c r="QOB11"/>
      <c r="QOC11"/>
      <c r="QOD11"/>
      <c r="QOE11"/>
      <c r="QOF11"/>
      <c r="QOG11"/>
      <c r="QOH11"/>
      <c r="QOI11"/>
      <c r="QOJ11"/>
      <c r="QOK11"/>
      <c r="QOL11"/>
      <c r="QOM11"/>
      <c r="QON11"/>
      <c r="QOO11"/>
      <c r="QOP11"/>
      <c r="QOQ11"/>
      <c r="QOR11"/>
      <c r="QOS11"/>
      <c r="QOT11"/>
      <c r="QOU11"/>
      <c r="QOV11"/>
      <c r="QOW11"/>
      <c r="QOX11"/>
      <c r="QOY11"/>
      <c r="QOZ11"/>
      <c r="QPA11"/>
      <c r="QPB11"/>
      <c r="QPC11"/>
      <c r="QPD11"/>
      <c r="QPE11"/>
      <c r="QPF11"/>
      <c r="QPG11"/>
      <c r="QPH11"/>
      <c r="QPI11"/>
      <c r="QPJ11"/>
      <c r="QPK11"/>
      <c r="QPL11"/>
      <c r="QPM11"/>
      <c r="QPN11"/>
      <c r="QPO11"/>
      <c r="QPP11"/>
      <c r="QPQ11"/>
      <c r="QPR11"/>
      <c r="QPS11"/>
      <c r="QPT11"/>
      <c r="QPU11"/>
      <c r="QPV11"/>
      <c r="QPW11"/>
      <c r="QPX11"/>
      <c r="QPY11"/>
      <c r="QPZ11"/>
      <c r="QQA11"/>
      <c r="QQB11"/>
      <c r="QQC11"/>
      <c r="QQD11"/>
      <c r="QQE11"/>
      <c r="QQF11"/>
      <c r="QQG11"/>
      <c r="QQH11"/>
      <c r="QQI11"/>
      <c r="QQJ11"/>
      <c r="QQK11"/>
      <c r="QQL11"/>
      <c r="QQM11"/>
      <c r="QQN11"/>
      <c r="QQO11"/>
      <c r="QQP11"/>
      <c r="QQQ11"/>
      <c r="QQR11"/>
      <c r="QQS11"/>
      <c r="QQT11"/>
      <c r="QQU11"/>
      <c r="QQV11"/>
      <c r="QQW11"/>
      <c r="QQX11"/>
      <c r="QQY11"/>
      <c r="QQZ11"/>
      <c r="QRA11"/>
      <c r="QRB11"/>
      <c r="QRC11"/>
      <c r="QRD11"/>
      <c r="QRE11"/>
      <c r="QRF11"/>
      <c r="QRG11"/>
      <c r="QRH11"/>
      <c r="QRI11"/>
      <c r="QRJ11"/>
      <c r="QRK11"/>
      <c r="QRL11"/>
      <c r="QRM11"/>
      <c r="QRN11"/>
      <c r="QRO11"/>
      <c r="QRP11"/>
      <c r="QRQ11"/>
      <c r="QRR11"/>
      <c r="QRS11"/>
      <c r="QRT11"/>
      <c r="QRU11"/>
      <c r="QRV11"/>
      <c r="QRW11"/>
      <c r="QRX11"/>
      <c r="QRY11"/>
      <c r="QRZ11"/>
      <c r="QSA11"/>
      <c r="QSB11"/>
      <c r="QSC11"/>
      <c r="QSD11"/>
      <c r="QSE11"/>
      <c r="QSF11"/>
      <c r="QSG11"/>
      <c r="QSH11"/>
      <c r="QSI11"/>
      <c r="QSJ11"/>
      <c r="QSK11"/>
      <c r="QSL11"/>
      <c r="QSM11"/>
      <c r="QSN11"/>
      <c r="QSO11"/>
      <c r="QSP11"/>
      <c r="QSQ11"/>
      <c r="QSR11"/>
      <c r="QSS11"/>
      <c r="QST11"/>
      <c r="QSU11"/>
      <c r="QSV11"/>
      <c r="QSW11"/>
      <c r="QSX11"/>
      <c r="QSY11"/>
      <c r="QSZ11"/>
      <c r="QTA11"/>
      <c r="QTB11"/>
      <c r="QTC11"/>
      <c r="QTD11"/>
      <c r="QTE11"/>
      <c r="QTF11"/>
      <c r="QTG11"/>
      <c r="QTH11"/>
      <c r="QTI11"/>
      <c r="QTJ11"/>
      <c r="QTK11"/>
      <c r="QTL11"/>
      <c r="QTM11"/>
      <c r="QTN11"/>
      <c r="QTO11"/>
      <c r="QTP11"/>
      <c r="QTQ11"/>
      <c r="QTR11"/>
      <c r="QTS11"/>
      <c r="QTT11"/>
      <c r="QTU11"/>
      <c r="QTV11"/>
      <c r="QTW11"/>
      <c r="QTX11"/>
      <c r="QTY11"/>
      <c r="QTZ11"/>
      <c r="QUA11"/>
      <c r="QUB11"/>
      <c r="QUC11"/>
      <c r="QUD11"/>
      <c r="QUE11"/>
      <c r="QUF11"/>
      <c r="QUG11"/>
      <c r="QUH11"/>
      <c r="QUI11"/>
      <c r="QUJ11"/>
      <c r="QUK11"/>
      <c r="QUL11"/>
      <c r="QUM11"/>
      <c r="QUN11"/>
      <c r="QUO11"/>
      <c r="QUP11"/>
      <c r="QUQ11"/>
      <c r="QUR11"/>
      <c r="QUS11"/>
      <c r="QUT11"/>
      <c r="QUU11"/>
      <c r="QUV11"/>
      <c r="QUW11"/>
      <c r="QUX11"/>
      <c r="QUY11"/>
      <c r="QUZ11"/>
      <c r="QVA11"/>
      <c r="QVB11"/>
      <c r="QVC11"/>
      <c r="QVD11"/>
      <c r="QVE11"/>
      <c r="QVF11"/>
      <c r="QVG11"/>
      <c r="QVH11"/>
      <c r="QVI11"/>
      <c r="QVJ11"/>
      <c r="QVK11"/>
      <c r="QVL11"/>
      <c r="QVM11"/>
      <c r="QVN11"/>
      <c r="QVO11"/>
      <c r="QVP11"/>
      <c r="QVQ11"/>
      <c r="QVR11"/>
      <c r="QVS11"/>
      <c r="QVT11"/>
      <c r="QVU11"/>
      <c r="QVV11"/>
      <c r="QVW11"/>
      <c r="QVX11"/>
      <c r="QVY11"/>
      <c r="QVZ11"/>
      <c r="QWA11"/>
      <c r="QWB11"/>
      <c r="QWC11"/>
      <c r="QWD11"/>
      <c r="QWE11"/>
      <c r="QWF11"/>
      <c r="QWG11"/>
      <c r="QWH11"/>
      <c r="QWI11"/>
      <c r="QWJ11"/>
      <c r="QWK11"/>
      <c r="QWL11"/>
      <c r="QWM11"/>
      <c r="QWN11"/>
      <c r="QWO11"/>
      <c r="QWP11"/>
      <c r="QWQ11"/>
      <c r="QWR11"/>
      <c r="QWS11"/>
      <c r="QWT11"/>
      <c r="QWU11"/>
      <c r="QWV11"/>
      <c r="QWW11"/>
      <c r="QWX11"/>
      <c r="QWY11"/>
      <c r="QWZ11"/>
      <c r="QXA11"/>
      <c r="QXB11"/>
      <c r="QXC11"/>
      <c r="QXD11"/>
      <c r="QXE11"/>
      <c r="QXF11"/>
      <c r="QXG11"/>
      <c r="QXH11"/>
      <c r="QXI11"/>
      <c r="QXJ11"/>
      <c r="QXK11"/>
      <c r="QXL11"/>
      <c r="QXM11"/>
      <c r="QXN11"/>
      <c r="QXO11"/>
      <c r="QXP11"/>
      <c r="QXQ11"/>
      <c r="QXR11"/>
      <c r="QXS11"/>
      <c r="QXT11"/>
      <c r="QXU11"/>
      <c r="QXV11"/>
      <c r="QXW11"/>
      <c r="QXX11"/>
      <c r="QXY11"/>
      <c r="QXZ11"/>
      <c r="QYA11"/>
      <c r="QYB11"/>
      <c r="QYC11"/>
      <c r="QYD11"/>
      <c r="QYE11"/>
      <c r="QYF11"/>
      <c r="QYG11"/>
      <c r="QYH11"/>
      <c r="QYI11"/>
      <c r="QYJ11"/>
      <c r="QYK11"/>
      <c r="QYL11"/>
      <c r="QYM11"/>
      <c r="QYN11"/>
      <c r="QYO11"/>
      <c r="QYP11"/>
      <c r="QYQ11"/>
      <c r="QYR11"/>
      <c r="QYS11"/>
      <c r="QYT11"/>
      <c r="QYU11"/>
      <c r="QYV11"/>
      <c r="QYW11"/>
      <c r="QYX11"/>
      <c r="QYY11"/>
      <c r="QYZ11"/>
      <c r="QZA11"/>
      <c r="QZB11"/>
      <c r="QZC11"/>
      <c r="QZD11"/>
      <c r="QZE11"/>
      <c r="QZF11"/>
      <c r="QZG11"/>
      <c r="QZH11"/>
      <c r="QZI11"/>
      <c r="QZJ11"/>
      <c r="QZK11"/>
      <c r="QZL11"/>
      <c r="QZM11"/>
      <c r="QZN11"/>
      <c r="QZO11"/>
      <c r="QZP11"/>
      <c r="QZQ11"/>
      <c r="QZR11"/>
      <c r="QZS11"/>
      <c r="QZT11"/>
      <c r="QZU11"/>
      <c r="QZV11"/>
      <c r="QZW11"/>
      <c r="QZX11"/>
      <c r="QZY11"/>
      <c r="QZZ11"/>
      <c r="RAA11"/>
      <c r="RAB11"/>
      <c r="RAC11"/>
      <c r="RAD11"/>
      <c r="RAE11"/>
      <c r="RAF11"/>
      <c r="RAG11"/>
      <c r="RAH11"/>
      <c r="RAI11"/>
      <c r="RAJ11"/>
      <c r="RAK11"/>
      <c r="RAL11"/>
      <c r="RAM11"/>
      <c r="RAN11"/>
      <c r="RAO11"/>
      <c r="RAP11"/>
      <c r="RAQ11"/>
      <c r="RAR11"/>
      <c r="RAS11"/>
      <c r="RAT11"/>
      <c r="RAU11"/>
      <c r="RAV11"/>
      <c r="RAW11"/>
      <c r="RAX11"/>
      <c r="RAY11"/>
      <c r="RAZ11"/>
      <c r="RBA11"/>
      <c r="RBB11"/>
      <c r="RBC11"/>
      <c r="RBD11"/>
      <c r="RBE11"/>
      <c r="RBF11"/>
      <c r="RBG11"/>
      <c r="RBH11"/>
      <c r="RBI11"/>
      <c r="RBJ11"/>
      <c r="RBK11"/>
      <c r="RBL11"/>
      <c r="RBM11"/>
      <c r="RBN11"/>
      <c r="RBO11"/>
      <c r="RBP11"/>
      <c r="RBQ11"/>
      <c r="RBR11"/>
      <c r="RBS11"/>
      <c r="RBT11"/>
      <c r="RBU11"/>
      <c r="RBV11"/>
      <c r="RBW11"/>
      <c r="RBX11"/>
      <c r="RBY11"/>
      <c r="RBZ11"/>
      <c r="RCA11"/>
      <c r="RCB11"/>
      <c r="RCC11"/>
      <c r="RCD11"/>
      <c r="RCE11"/>
      <c r="RCF11"/>
      <c r="RCG11"/>
      <c r="RCH11"/>
      <c r="RCI11"/>
      <c r="RCJ11"/>
      <c r="RCK11"/>
      <c r="RCL11"/>
      <c r="RCM11"/>
      <c r="RCN11"/>
      <c r="RCO11"/>
      <c r="RCP11"/>
      <c r="RCQ11"/>
      <c r="RCR11"/>
      <c r="RCS11"/>
      <c r="RCT11"/>
      <c r="RCU11"/>
      <c r="RCV11"/>
      <c r="RCW11"/>
      <c r="RCX11"/>
      <c r="RCY11"/>
      <c r="RCZ11"/>
      <c r="RDA11"/>
      <c r="RDB11"/>
      <c r="RDC11"/>
      <c r="RDD11"/>
      <c r="RDE11"/>
      <c r="RDF11"/>
      <c r="RDG11"/>
      <c r="RDH11"/>
      <c r="RDI11"/>
      <c r="RDJ11"/>
      <c r="RDK11"/>
      <c r="RDL11"/>
      <c r="RDM11"/>
      <c r="RDN11"/>
      <c r="RDO11"/>
      <c r="RDP11"/>
      <c r="RDQ11"/>
      <c r="RDR11"/>
      <c r="RDS11"/>
      <c r="RDT11"/>
      <c r="RDU11"/>
      <c r="RDV11"/>
      <c r="RDW11"/>
      <c r="RDX11"/>
      <c r="RDY11"/>
      <c r="RDZ11"/>
      <c r="REA11"/>
      <c r="REB11"/>
      <c r="REC11"/>
      <c r="RED11"/>
      <c r="REE11"/>
      <c r="REF11"/>
      <c r="REG11"/>
      <c r="REH11"/>
      <c r="REI11"/>
      <c r="REJ11"/>
      <c r="REK11"/>
      <c r="REL11"/>
      <c r="REM11"/>
      <c r="REN11"/>
      <c r="REO11"/>
      <c r="REP11"/>
      <c r="REQ11"/>
      <c r="RER11"/>
      <c r="RES11"/>
      <c r="RET11"/>
      <c r="REU11"/>
      <c r="REV11"/>
      <c r="REW11"/>
      <c r="REX11"/>
      <c r="REY11"/>
      <c r="REZ11"/>
      <c r="RFA11"/>
      <c r="RFB11"/>
      <c r="RFC11"/>
      <c r="RFD11"/>
      <c r="RFE11"/>
      <c r="RFF11"/>
      <c r="RFG11"/>
      <c r="RFH11"/>
      <c r="RFI11"/>
      <c r="RFJ11"/>
      <c r="RFK11"/>
      <c r="RFL11"/>
      <c r="RFM11"/>
      <c r="RFN11"/>
      <c r="RFO11"/>
      <c r="RFP11"/>
      <c r="RFQ11"/>
      <c r="RFR11"/>
      <c r="RFS11"/>
      <c r="RFT11"/>
      <c r="RFU11"/>
      <c r="RFV11"/>
      <c r="RFW11"/>
      <c r="RFX11"/>
      <c r="RFY11"/>
      <c r="RFZ11"/>
      <c r="RGA11"/>
      <c r="RGB11"/>
      <c r="RGC11"/>
      <c r="RGD11"/>
      <c r="RGE11"/>
      <c r="RGF11"/>
      <c r="RGG11"/>
      <c r="RGH11"/>
      <c r="RGI11"/>
      <c r="RGJ11"/>
      <c r="RGK11"/>
      <c r="RGL11"/>
      <c r="RGM11"/>
      <c r="RGN11"/>
      <c r="RGO11"/>
      <c r="RGP11"/>
      <c r="RGQ11"/>
      <c r="RGR11"/>
      <c r="RGS11"/>
      <c r="RGT11"/>
      <c r="RGU11"/>
      <c r="RGV11"/>
      <c r="RGW11"/>
      <c r="RGX11"/>
      <c r="RGY11"/>
      <c r="RGZ11"/>
      <c r="RHA11"/>
      <c r="RHB11"/>
      <c r="RHC11"/>
      <c r="RHD11"/>
      <c r="RHE11"/>
      <c r="RHF11"/>
      <c r="RHG11"/>
      <c r="RHH11"/>
      <c r="RHI11"/>
      <c r="RHJ11"/>
      <c r="RHK11"/>
      <c r="RHL11"/>
      <c r="RHM11"/>
      <c r="RHN11"/>
      <c r="RHO11"/>
      <c r="RHP11"/>
      <c r="RHQ11"/>
      <c r="RHR11"/>
      <c r="RHS11"/>
      <c r="RHT11"/>
      <c r="RHU11"/>
      <c r="RHV11"/>
      <c r="RHW11"/>
      <c r="RHX11"/>
      <c r="RHY11"/>
      <c r="RHZ11"/>
      <c r="RIA11"/>
      <c r="RIB11"/>
      <c r="RIC11"/>
      <c r="RID11"/>
      <c r="RIE11"/>
      <c r="RIF11"/>
      <c r="RIG11"/>
      <c r="RIH11"/>
      <c r="RII11"/>
      <c r="RIJ11"/>
      <c r="RIK11"/>
      <c r="RIL11"/>
      <c r="RIM11"/>
      <c r="RIN11"/>
      <c r="RIO11"/>
      <c r="RIP11"/>
      <c r="RIQ11"/>
      <c r="RIR11"/>
      <c r="RIS11"/>
      <c r="RIT11"/>
      <c r="RIU11"/>
      <c r="RIV11"/>
      <c r="RIW11"/>
      <c r="RIX11"/>
      <c r="RIY11"/>
      <c r="RIZ11"/>
      <c r="RJA11"/>
      <c r="RJB11"/>
      <c r="RJC11"/>
      <c r="RJD11"/>
      <c r="RJE11"/>
      <c r="RJF11"/>
      <c r="RJG11"/>
      <c r="RJH11"/>
      <c r="RJI11"/>
      <c r="RJJ11"/>
      <c r="RJK11"/>
      <c r="RJL11"/>
      <c r="RJM11"/>
      <c r="RJN11"/>
      <c r="RJO11"/>
      <c r="RJP11"/>
      <c r="RJQ11"/>
      <c r="RJR11"/>
      <c r="RJS11"/>
      <c r="RJT11"/>
      <c r="RJU11"/>
      <c r="RJV11"/>
      <c r="RJW11"/>
      <c r="RJX11"/>
      <c r="RJY11"/>
      <c r="RJZ11"/>
      <c r="RKA11"/>
      <c r="RKB11"/>
      <c r="RKC11"/>
      <c r="RKD11"/>
      <c r="RKE11"/>
      <c r="RKF11"/>
      <c r="RKG11"/>
      <c r="RKH11"/>
      <c r="RKI11"/>
      <c r="RKJ11"/>
      <c r="RKK11"/>
      <c r="RKL11"/>
      <c r="RKM11"/>
      <c r="RKN11"/>
      <c r="RKO11"/>
      <c r="RKP11"/>
      <c r="RKQ11"/>
      <c r="RKR11"/>
      <c r="RKS11"/>
      <c r="RKT11"/>
      <c r="RKU11"/>
      <c r="RKV11"/>
      <c r="RKW11"/>
      <c r="RKX11"/>
      <c r="RKY11"/>
      <c r="RKZ11"/>
      <c r="RLA11"/>
      <c r="RLB11"/>
      <c r="RLC11"/>
      <c r="RLD11"/>
      <c r="RLE11"/>
      <c r="RLF11"/>
      <c r="RLG11"/>
      <c r="RLH11"/>
      <c r="RLI11"/>
      <c r="RLJ11"/>
      <c r="RLK11"/>
      <c r="RLL11"/>
      <c r="RLM11"/>
      <c r="RLN11"/>
      <c r="RLO11"/>
      <c r="RLP11"/>
      <c r="RLQ11"/>
      <c r="RLR11"/>
      <c r="RLS11"/>
      <c r="RLT11"/>
      <c r="RLU11"/>
      <c r="RLV11"/>
      <c r="RLW11"/>
      <c r="RLX11"/>
      <c r="RLY11"/>
      <c r="RLZ11"/>
      <c r="RMA11"/>
      <c r="RMB11"/>
      <c r="RMC11"/>
      <c r="RMD11"/>
      <c r="RME11"/>
      <c r="RMF11"/>
      <c r="RMG11"/>
      <c r="RMH11"/>
      <c r="RMI11"/>
      <c r="RMJ11"/>
      <c r="RMK11"/>
      <c r="RML11"/>
      <c r="RMM11"/>
      <c r="RMN11"/>
      <c r="RMO11"/>
      <c r="RMP11"/>
      <c r="RMQ11"/>
      <c r="RMR11"/>
      <c r="RMS11"/>
      <c r="RMT11"/>
      <c r="RMU11"/>
      <c r="RMV11"/>
      <c r="RMW11"/>
      <c r="RMX11"/>
      <c r="RMY11"/>
      <c r="RMZ11"/>
      <c r="RNA11"/>
      <c r="RNB11"/>
      <c r="RNC11"/>
      <c r="RND11"/>
      <c r="RNE11"/>
      <c r="RNF11"/>
      <c r="RNG11"/>
      <c r="RNH11"/>
      <c r="RNI11"/>
      <c r="RNJ11"/>
      <c r="RNK11"/>
      <c r="RNL11"/>
      <c r="RNM11"/>
      <c r="RNN11"/>
      <c r="RNO11"/>
      <c r="RNP11"/>
      <c r="RNQ11"/>
      <c r="RNR11"/>
      <c r="RNS11"/>
      <c r="RNT11"/>
      <c r="RNU11"/>
      <c r="RNV11"/>
      <c r="RNW11"/>
      <c r="RNX11"/>
      <c r="RNY11"/>
      <c r="RNZ11"/>
      <c r="ROA11"/>
      <c r="ROB11"/>
      <c r="ROC11"/>
      <c r="ROD11"/>
      <c r="ROE11"/>
      <c r="ROF11"/>
      <c r="ROG11"/>
      <c r="ROH11"/>
      <c r="ROI11"/>
      <c r="ROJ11"/>
      <c r="ROK11"/>
      <c r="ROL11"/>
      <c r="ROM11"/>
      <c r="RON11"/>
      <c r="ROO11"/>
      <c r="ROP11"/>
      <c r="ROQ11"/>
      <c r="ROR11"/>
      <c r="ROS11"/>
      <c r="ROT11"/>
      <c r="ROU11"/>
      <c r="ROV11"/>
      <c r="ROW11"/>
      <c r="ROX11"/>
      <c r="ROY11"/>
      <c r="ROZ11"/>
      <c r="RPA11"/>
      <c r="RPB11"/>
      <c r="RPC11"/>
      <c r="RPD11"/>
      <c r="RPE11"/>
      <c r="RPF11"/>
      <c r="RPG11"/>
      <c r="RPH11"/>
      <c r="RPI11"/>
      <c r="RPJ11"/>
      <c r="RPK11"/>
      <c r="RPL11"/>
      <c r="RPM11"/>
      <c r="RPN11"/>
      <c r="RPO11"/>
      <c r="RPP11"/>
      <c r="RPQ11"/>
      <c r="RPR11"/>
      <c r="RPS11"/>
      <c r="RPT11"/>
      <c r="RPU11"/>
      <c r="RPV11"/>
      <c r="RPW11"/>
      <c r="RPX11"/>
      <c r="RPY11"/>
      <c r="RPZ11"/>
      <c r="RQA11"/>
      <c r="RQB11"/>
      <c r="RQC11"/>
      <c r="RQD11"/>
      <c r="RQE11"/>
      <c r="RQF11"/>
      <c r="RQG11"/>
      <c r="RQH11"/>
      <c r="RQI11"/>
      <c r="RQJ11"/>
      <c r="RQK11"/>
      <c r="RQL11"/>
      <c r="RQM11"/>
      <c r="RQN11"/>
      <c r="RQO11"/>
      <c r="RQP11"/>
      <c r="RQQ11"/>
      <c r="RQR11"/>
      <c r="RQS11"/>
      <c r="RQT11"/>
      <c r="RQU11"/>
      <c r="RQV11"/>
      <c r="RQW11"/>
      <c r="RQX11"/>
      <c r="RQY11"/>
      <c r="RQZ11"/>
      <c r="RRA11"/>
      <c r="RRB11"/>
      <c r="RRC11"/>
      <c r="RRD11"/>
      <c r="RRE11"/>
      <c r="RRF11"/>
      <c r="RRG11"/>
      <c r="RRH11"/>
      <c r="RRI11"/>
      <c r="RRJ11"/>
      <c r="RRK11"/>
      <c r="RRL11"/>
      <c r="RRM11"/>
      <c r="RRN11"/>
      <c r="RRO11"/>
      <c r="RRP11"/>
      <c r="RRQ11"/>
      <c r="RRR11"/>
      <c r="RRS11"/>
      <c r="RRT11"/>
      <c r="RRU11"/>
      <c r="RRV11"/>
      <c r="RRW11"/>
      <c r="RRX11"/>
      <c r="RRY11"/>
      <c r="RRZ11"/>
      <c r="RSA11"/>
      <c r="RSB11"/>
      <c r="RSC11"/>
      <c r="RSD11"/>
      <c r="RSE11"/>
      <c r="RSF11"/>
      <c r="RSG11"/>
      <c r="RSH11"/>
      <c r="RSI11"/>
      <c r="RSJ11"/>
      <c r="RSK11"/>
      <c r="RSL11"/>
      <c r="RSM11"/>
      <c r="RSN11"/>
      <c r="RSO11"/>
      <c r="RSP11"/>
      <c r="RSQ11"/>
      <c r="RSR11"/>
      <c r="RSS11"/>
      <c r="RST11"/>
      <c r="RSU11"/>
      <c r="RSV11"/>
      <c r="RSW11"/>
      <c r="RSX11"/>
      <c r="RSY11"/>
      <c r="RSZ11"/>
      <c r="RTA11"/>
      <c r="RTB11"/>
      <c r="RTC11"/>
      <c r="RTD11"/>
      <c r="RTE11"/>
      <c r="RTF11"/>
      <c r="RTG11"/>
      <c r="RTH11"/>
      <c r="RTI11"/>
      <c r="RTJ11"/>
      <c r="RTK11"/>
      <c r="RTL11"/>
      <c r="RTM11"/>
      <c r="RTN11"/>
      <c r="RTO11"/>
      <c r="RTP11"/>
      <c r="RTQ11"/>
      <c r="RTR11"/>
      <c r="RTS11"/>
      <c r="RTT11"/>
      <c r="RTU11"/>
      <c r="RTV11"/>
      <c r="RTW11"/>
      <c r="RTX11"/>
      <c r="RTY11"/>
      <c r="RTZ11"/>
      <c r="RUA11"/>
      <c r="RUB11"/>
      <c r="RUC11"/>
      <c r="RUD11"/>
      <c r="RUE11"/>
      <c r="RUF11"/>
      <c r="RUG11"/>
      <c r="RUH11"/>
      <c r="RUI11"/>
      <c r="RUJ11"/>
      <c r="RUK11"/>
      <c r="RUL11"/>
      <c r="RUM11"/>
      <c r="RUN11"/>
      <c r="RUO11"/>
      <c r="RUP11"/>
      <c r="RUQ11"/>
      <c r="RUR11"/>
      <c r="RUS11"/>
      <c r="RUT11"/>
      <c r="RUU11"/>
      <c r="RUV11"/>
      <c r="RUW11"/>
      <c r="RUX11"/>
      <c r="RUY11"/>
      <c r="RUZ11"/>
      <c r="RVA11"/>
      <c r="RVB11"/>
      <c r="RVC11"/>
      <c r="RVD11"/>
      <c r="RVE11"/>
      <c r="RVF11"/>
      <c r="RVG11"/>
      <c r="RVH11"/>
      <c r="RVI11"/>
      <c r="RVJ11"/>
      <c r="RVK11"/>
      <c r="RVL11"/>
      <c r="RVM11"/>
      <c r="RVN11"/>
      <c r="RVO11"/>
      <c r="RVP11"/>
      <c r="RVQ11"/>
      <c r="RVR11"/>
      <c r="RVS11"/>
      <c r="RVT11"/>
      <c r="RVU11"/>
      <c r="RVV11"/>
      <c r="RVW11"/>
      <c r="RVX11"/>
      <c r="RVY11"/>
      <c r="RVZ11"/>
      <c r="RWA11"/>
      <c r="RWB11"/>
      <c r="RWC11"/>
      <c r="RWD11"/>
      <c r="RWE11"/>
      <c r="RWF11"/>
      <c r="RWG11"/>
      <c r="RWH11"/>
      <c r="RWI11"/>
      <c r="RWJ11"/>
      <c r="RWK11"/>
      <c r="RWL11"/>
      <c r="RWM11"/>
      <c r="RWN11"/>
      <c r="RWO11"/>
      <c r="RWP11"/>
      <c r="RWQ11"/>
      <c r="RWR11"/>
      <c r="RWS11"/>
      <c r="RWT11"/>
      <c r="RWU11"/>
      <c r="RWV11"/>
      <c r="RWW11"/>
      <c r="RWX11"/>
      <c r="RWY11"/>
      <c r="RWZ11"/>
      <c r="RXA11"/>
      <c r="RXB11"/>
      <c r="RXC11"/>
      <c r="RXD11"/>
      <c r="RXE11"/>
      <c r="RXF11"/>
      <c r="RXG11"/>
      <c r="RXH11"/>
      <c r="RXI11"/>
      <c r="RXJ11"/>
      <c r="RXK11"/>
      <c r="RXL11"/>
      <c r="RXM11"/>
      <c r="RXN11"/>
      <c r="RXO11"/>
      <c r="RXP11"/>
      <c r="RXQ11"/>
      <c r="RXR11"/>
      <c r="RXS11"/>
      <c r="RXT11"/>
      <c r="RXU11"/>
      <c r="RXV11"/>
      <c r="RXW11"/>
      <c r="RXX11"/>
      <c r="RXY11"/>
      <c r="RXZ11"/>
      <c r="RYA11"/>
      <c r="RYB11"/>
      <c r="RYC11"/>
      <c r="RYD11"/>
      <c r="RYE11"/>
      <c r="RYF11"/>
      <c r="RYG11"/>
      <c r="RYH11"/>
      <c r="RYI11"/>
      <c r="RYJ11"/>
      <c r="RYK11"/>
      <c r="RYL11"/>
      <c r="RYM11"/>
      <c r="RYN11"/>
      <c r="RYO11"/>
      <c r="RYP11"/>
      <c r="RYQ11"/>
      <c r="RYR11"/>
      <c r="RYS11"/>
      <c r="RYT11"/>
      <c r="RYU11"/>
      <c r="RYV11"/>
      <c r="RYW11"/>
      <c r="RYX11"/>
      <c r="RYY11"/>
      <c r="RYZ11"/>
      <c r="RZA11"/>
      <c r="RZB11"/>
      <c r="RZC11"/>
      <c r="RZD11"/>
      <c r="RZE11"/>
      <c r="RZF11"/>
      <c r="RZG11"/>
      <c r="RZH11"/>
      <c r="RZI11"/>
      <c r="RZJ11"/>
      <c r="RZK11"/>
      <c r="RZL11"/>
      <c r="RZM11"/>
      <c r="RZN11"/>
      <c r="RZO11"/>
      <c r="RZP11"/>
      <c r="RZQ11"/>
      <c r="RZR11"/>
      <c r="RZS11"/>
      <c r="RZT11"/>
      <c r="RZU11"/>
      <c r="RZV11"/>
      <c r="RZW11"/>
      <c r="RZX11"/>
      <c r="RZY11"/>
      <c r="RZZ11"/>
      <c r="SAA11"/>
      <c r="SAB11"/>
      <c r="SAC11"/>
      <c r="SAD11"/>
      <c r="SAE11"/>
      <c r="SAF11"/>
      <c r="SAG11"/>
      <c r="SAH11"/>
      <c r="SAI11"/>
      <c r="SAJ11"/>
      <c r="SAK11"/>
      <c r="SAL11"/>
      <c r="SAM11"/>
      <c r="SAN11"/>
      <c r="SAO11"/>
      <c r="SAP11"/>
      <c r="SAQ11"/>
      <c r="SAR11"/>
      <c r="SAS11"/>
      <c r="SAT11"/>
      <c r="SAU11"/>
      <c r="SAV11"/>
      <c r="SAW11"/>
      <c r="SAX11"/>
      <c r="SAY11"/>
      <c r="SAZ11"/>
      <c r="SBA11"/>
      <c r="SBB11"/>
      <c r="SBC11"/>
      <c r="SBD11"/>
      <c r="SBE11"/>
      <c r="SBF11"/>
      <c r="SBG11"/>
      <c r="SBH11"/>
      <c r="SBI11"/>
      <c r="SBJ11"/>
      <c r="SBK11"/>
      <c r="SBL11"/>
      <c r="SBM11"/>
      <c r="SBN11"/>
      <c r="SBO11"/>
      <c r="SBP11"/>
      <c r="SBQ11"/>
      <c r="SBR11"/>
      <c r="SBS11"/>
      <c r="SBT11"/>
      <c r="SBU11"/>
      <c r="SBV11"/>
      <c r="SBW11"/>
      <c r="SBX11"/>
      <c r="SBY11"/>
      <c r="SBZ11"/>
      <c r="SCA11"/>
      <c r="SCB11"/>
      <c r="SCC11"/>
      <c r="SCD11"/>
      <c r="SCE11"/>
      <c r="SCF11"/>
      <c r="SCG11"/>
      <c r="SCH11"/>
      <c r="SCI11"/>
      <c r="SCJ11"/>
      <c r="SCK11"/>
      <c r="SCL11"/>
      <c r="SCM11"/>
      <c r="SCN11"/>
      <c r="SCO11"/>
      <c r="SCP11"/>
      <c r="SCQ11"/>
      <c r="SCR11"/>
      <c r="SCS11"/>
      <c r="SCT11"/>
      <c r="SCU11"/>
      <c r="SCV11"/>
      <c r="SCW11"/>
      <c r="SCX11"/>
      <c r="SCY11"/>
      <c r="SCZ11"/>
      <c r="SDA11"/>
      <c r="SDB11"/>
      <c r="SDC11"/>
      <c r="SDD11"/>
      <c r="SDE11"/>
      <c r="SDF11"/>
      <c r="SDG11"/>
      <c r="SDH11"/>
      <c r="SDI11"/>
      <c r="SDJ11"/>
      <c r="SDK11"/>
      <c r="SDL11"/>
      <c r="SDM11"/>
      <c r="SDN11"/>
      <c r="SDO11"/>
      <c r="SDP11"/>
      <c r="SDQ11"/>
      <c r="SDR11"/>
      <c r="SDS11"/>
      <c r="SDT11"/>
      <c r="SDU11"/>
      <c r="SDV11"/>
      <c r="SDW11"/>
      <c r="SDX11"/>
      <c r="SDY11"/>
      <c r="SDZ11"/>
      <c r="SEA11"/>
      <c r="SEB11"/>
      <c r="SEC11"/>
      <c r="SED11"/>
      <c r="SEE11"/>
      <c r="SEF11"/>
      <c r="SEG11"/>
      <c r="SEH11"/>
      <c r="SEI11"/>
      <c r="SEJ11"/>
      <c r="SEK11"/>
      <c r="SEL11"/>
      <c r="SEM11"/>
      <c r="SEN11"/>
      <c r="SEO11"/>
      <c r="SEP11"/>
      <c r="SEQ11"/>
      <c r="SER11"/>
      <c r="SES11"/>
      <c r="SET11"/>
      <c r="SEU11"/>
      <c r="SEV11"/>
      <c r="SEW11"/>
      <c r="SEX11"/>
      <c r="SEY11"/>
      <c r="SEZ11"/>
      <c r="SFA11"/>
      <c r="SFB11"/>
      <c r="SFC11"/>
      <c r="SFD11"/>
      <c r="SFE11"/>
      <c r="SFF11"/>
      <c r="SFG11"/>
      <c r="SFH11"/>
      <c r="SFI11"/>
      <c r="SFJ11"/>
      <c r="SFK11"/>
      <c r="SFL11"/>
      <c r="SFM11"/>
      <c r="SFN11"/>
      <c r="SFO11"/>
      <c r="SFP11"/>
      <c r="SFQ11"/>
      <c r="SFR11"/>
      <c r="SFS11"/>
      <c r="SFT11"/>
      <c r="SFU11"/>
      <c r="SFV11"/>
      <c r="SFW11"/>
      <c r="SFX11"/>
      <c r="SFY11"/>
      <c r="SFZ11"/>
      <c r="SGA11"/>
      <c r="SGB11"/>
      <c r="SGC11"/>
      <c r="SGD11"/>
      <c r="SGE11"/>
      <c r="SGF11"/>
      <c r="SGG11"/>
      <c r="SGH11"/>
      <c r="SGI11"/>
      <c r="SGJ11"/>
      <c r="SGK11"/>
      <c r="SGL11"/>
      <c r="SGM11"/>
      <c r="SGN11"/>
      <c r="SGO11"/>
      <c r="SGP11"/>
      <c r="SGQ11"/>
      <c r="SGR11"/>
      <c r="SGS11"/>
      <c r="SGT11"/>
      <c r="SGU11"/>
      <c r="SGV11"/>
      <c r="SGW11"/>
      <c r="SGX11"/>
      <c r="SGY11"/>
      <c r="SGZ11"/>
      <c r="SHA11"/>
      <c r="SHB11"/>
      <c r="SHC11"/>
      <c r="SHD11"/>
      <c r="SHE11"/>
      <c r="SHF11"/>
      <c r="SHG11"/>
      <c r="SHH11"/>
      <c r="SHI11"/>
      <c r="SHJ11"/>
      <c r="SHK11"/>
      <c r="SHL11"/>
      <c r="SHM11"/>
      <c r="SHN11"/>
      <c r="SHO11"/>
      <c r="SHP11"/>
      <c r="SHQ11"/>
      <c r="SHR11"/>
      <c r="SHS11"/>
      <c r="SHT11"/>
      <c r="SHU11"/>
      <c r="SHV11"/>
      <c r="SHW11"/>
      <c r="SHX11"/>
      <c r="SHY11"/>
      <c r="SHZ11"/>
      <c r="SIA11"/>
      <c r="SIB11"/>
      <c r="SIC11"/>
      <c r="SID11"/>
      <c r="SIE11"/>
      <c r="SIF11"/>
      <c r="SIG11"/>
      <c r="SIH11"/>
      <c r="SII11"/>
      <c r="SIJ11"/>
      <c r="SIK11"/>
      <c r="SIL11"/>
      <c r="SIM11"/>
      <c r="SIN11"/>
      <c r="SIO11"/>
      <c r="SIP11"/>
      <c r="SIQ11"/>
      <c r="SIR11"/>
      <c r="SIS11"/>
      <c r="SIT11"/>
      <c r="SIU11"/>
      <c r="SIV11"/>
      <c r="SIW11"/>
      <c r="SIX11"/>
      <c r="SIY11"/>
      <c r="SIZ11"/>
      <c r="SJA11"/>
      <c r="SJB11"/>
      <c r="SJC11"/>
      <c r="SJD11"/>
      <c r="SJE11"/>
      <c r="SJF11"/>
      <c r="SJG11"/>
      <c r="SJH11"/>
      <c r="SJI11"/>
      <c r="SJJ11"/>
      <c r="SJK11"/>
      <c r="SJL11"/>
      <c r="SJM11"/>
      <c r="SJN11"/>
      <c r="SJO11"/>
      <c r="SJP11"/>
      <c r="SJQ11"/>
      <c r="SJR11"/>
      <c r="SJS11"/>
      <c r="SJT11"/>
      <c r="SJU11"/>
      <c r="SJV11"/>
      <c r="SJW11"/>
      <c r="SJX11"/>
      <c r="SJY11"/>
      <c r="SJZ11"/>
      <c r="SKA11"/>
      <c r="SKB11"/>
      <c r="SKC11"/>
      <c r="SKD11"/>
      <c r="SKE11"/>
      <c r="SKF11"/>
      <c r="SKG11"/>
      <c r="SKH11"/>
      <c r="SKI11"/>
      <c r="SKJ11"/>
      <c r="SKK11"/>
      <c r="SKL11"/>
      <c r="SKM11"/>
      <c r="SKN11"/>
      <c r="SKO11"/>
      <c r="SKP11"/>
      <c r="SKQ11"/>
      <c r="SKR11"/>
      <c r="SKS11"/>
      <c r="SKT11"/>
      <c r="SKU11"/>
      <c r="SKV11"/>
      <c r="SKW11"/>
      <c r="SKX11"/>
      <c r="SKY11"/>
      <c r="SKZ11"/>
      <c r="SLA11"/>
      <c r="SLB11"/>
      <c r="SLC11"/>
      <c r="SLD11"/>
      <c r="SLE11"/>
      <c r="SLF11"/>
      <c r="SLG11"/>
      <c r="SLH11"/>
      <c r="SLI11"/>
      <c r="SLJ11"/>
      <c r="SLK11"/>
      <c r="SLL11"/>
      <c r="SLM11"/>
      <c r="SLN11"/>
      <c r="SLO11"/>
      <c r="SLP11"/>
      <c r="SLQ11"/>
      <c r="SLR11"/>
      <c r="SLS11"/>
      <c r="SLT11"/>
      <c r="SLU11"/>
      <c r="SLV11"/>
      <c r="SLW11"/>
      <c r="SLX11"/>
      <c r="SLY11"/>
      <c r="SLZ11"/>
      <c r="SMA11"/>
      <c r="SMB11"/>
      <c r="SMC11"/>
      <c r="SMD11"/>
      <c r="SME11"/>
      <c r="SMF11"/>
      <c r="SMG11"/>
      <c r="SMH11"/>
      <c r="SMI11"/>
      <c r="SMJ11"/>
      <c r="SMK11"/>
      <c r="SML11"/>
      <c r="SMM11"/>
      <c r="SMN11"/>
      <c r="SMO11"/>
      <c r="SMP11"/>
      <c r="SMQ11"/>
      <c r="SMR11"/>
      <c r="SMS11"/>
      <c r="SMT11"/>
      <c r="SMU11"/>
      <c r="SMV11"/>
      <c r="SMW11"/>
      <c r="SMX11"/>
      <c r="SMY11"/>
      <c r="SMZ11"/>
      <c r="SNA11"/>
      <c r="SNB11"/>
      <c r="SNC11"/>
      <c r="SND11"/>
      <c r="SNE11"/>
      <c r="SNF11"/>
      <c r="SNG11"/>
      <c r="SNH11"/>
      <c r="SNI11"/>
      <c r="SNJ11"/>
      <c r="SNK11"/>
      <c r="SNL11"/>
      <c r="SNM11"/>
      <c r="SNN11"/>
      <c r="SNO11"/>
      <c r="SNP11"/>
      <c r="SNQ11"/>
      <c r="SNR11"/>
      <c r="SNS11"/>
      <c r="SNT11"/>
      <c r="SNU11"/>
      <c r="SNV11"/>
      <c r="SNW11"/>
      <c r="SNX11"/>
      <c r="SNY11"/>
      <c r="SNZ11"/>
      <c r="SOA11"/>
      <c r="SOB11"/>
      <c r="SOC11"/>
      <c r="SOD11"/>
      <c r="SOE11"/>
      <c r="SOF11"/>
      <c r="SOG11"/>
      <c r="SOH11"/>
      <c r="SOI11"/>
      <c r="SOJ11"/>
      <c r="SOK11"/>
      <c r="SOL11"/>
      <c r="SOM11"/>
      <c r="SON11"/>
      <c r="SOO11"/>
      <c r="SOP11"/>
      <c r="SOQ11"/>
      <c r="SOR11"/>
      <c r="SOS11"/>
      <c r="SOT11"/>
      <c r="SOU11"/>
      <c r="SOV11"/>
      <c r="SOW11"/>
      <c r="SOX11"/>
      <c r="SOY11"/>
      <c r="SOZ11"/>
      <c r="SPA11"/>
      <c r="SPB11"/>
      <c r="SPC11"/>
      <c r="SPD11"/>
      <c r="SPE11"/>
      <c r="SPF11"/>
      <c r="SPG11"/>
      <c r="SPH11"/>
      <c r="SPI11"/>
      <c r="SPJ11"/>
      <c r="SPK11"/>
      <c r="SPL11"/>
      <c r="SPM11"/>
      <c r="SPN11"/>
      <c r="SPO11"/>
      <c r="SPP11"/>
      <c r="SPQ11"/>
      <c r="SPR11"/>
      <c r="SPS11"/>
      <c r="SPT11"/>
      <c r="SPU11"/>
      <c r="SPV11"/>
      <c r="SPW11"/>
      <c r="SPX11"/>
      <c r="SPY11"/>
      <c r="SPZ11"/>
      <c r="SQA11"/>
      <c r="SQB11"/>
      <c r="SQC11"/>
      <c r="SQD11"/>
      <c r="SQE11"/>
      <c r="SQF11"/>
      <c r="SQG11"/>
      <c r="SQH11"/>
      <c r="SQI11"/>
      <c r="SQJ11"/>
      <c r="SQK11"/>
      <c r="SQL11"/>
      <c r="SQM11"/>
      <c r="SQN11"/>
      <c r="SQO11"/>
      <c r="SQP11"/>
      <c r="SQQ11"/>
      <c r="SQR11"/>
      <c r="SQS11"/>
      <c r="SQT11"/>
      <c r="SQU11"/>
      <c r="SQV11"/>
      <c r="SQW11"/>
      <c r="SQX11"/>
      <c r="SQY11"/>
      <c r="SQZ11"/>
      <c r="SRA11"/>
      <c r="SRB11"/>
      <c r="SRC11"/>
      <c r="SRD11"/>
      <c r="SRE11"/>
      <c r="SRF11"/>
      <c r="SRG11"/>
      <c r="SRH11"/>
      <c r="SRI11"/>
      <c r="SRJ11"/>
      <c r="SRK11"/>
      <c r="SRL11"/>
      <c r="SRM11"/>
      <c r="SRN11"/>
      <c r="SRO11"/>
      <c r="SRP11"/>
      <c r="SRQ11"/>
      <c r="SRR11"/>
      <c r="SRS11"/>
      <c r="SRT11"/>
      <c r="SRU11"/>
      <c r="SRV11"/>
      <c r="SRW11"/>
      <c r="SRX11"/>
      <c r="SRY11"/>
      <c r="SRZ11"/>
      <c r="SSA11"/>
      <c r="SSB11"/>
      <c r="SSC11"/>
      <c r="SSD11"/>
      <c r="SSE11"/>
      <c r="SSF11"/>
      <c r="SSG11"/>
      <c r="SSH11"/>
      <c r="SSI11"/>
      <c r="SSJ11"/>
      <c r="SSK11"/>
      <c r="SSL11"/>
      <c r="SSM11"/>
      <c r="SSN11"/>
      <c r="SSO11"/>
      <c r="SSP11"/>
      <c r="SSQ11"/>
      <c r="SSR11"/>
      <c r="SSS11"/>
      <c r="SST11"/>
      <c r="SSU11"/>
      <c r="SSV11"/>
      <c r="SSW11"/>
      <c r="SSX11"/>
      <c r="SSY11"/>
      <c r="SSZ11"/>
      <c r="STA11"/>
      <c r="STB11"/>
      <c r="STC11"/>
      <c r="STD11"/>
      <c r="STE11"/>
      <c r="STF11"/>
      <c r="STG11"/>
      <c r="STH11"/>
      <c r="STI11"/>
      <c r="STJ11"/>
      <c r="STK11"/>
      <c r="STL11"/>
      <c r="STM11"/>
      <c r="STN11"/>
      <c r="STO11"/>
      <c r="STP11"/>
      <c r="STQ11"/>
      <c r="STR11"/>
      <c r="STS11"/>
      <c r="STT11"/>
      <c r="STU11"/>
      <c r="STV11"/>
      <c r="STW11"/>
      <c r="STX11"/>
      <c r="STY11"/>
      <c r="STZ11"/>
      <c r="SUA11"/>
      <c r="SUB11"/>
      <c r="SUC11"/>
      <c r="SUD11"/>
      <c r="SUE11"/>
      <c r="SUF11"/>
      <c r="SUG11"/>
      <c r="SUH11"/>
      <c r="SUI11"/>
      <c r="SUJ11"/>
      <c r="SUK11"/>
      <c r="SUL11"/>
      <c r="SUM11"/>
      <c r="SUN11"/>
      <c r="SUO11"/>
      <c r="SUP11"/>
      <c r="SUQ11"/>
      <c r="SUR11"/>
      <c r="SUS11"/>
      <c r="SUT11"/>
      <c r="SUU11"/>
      <c r="SUV11"/>
      <c r="SUW11"/>
      <c r="SUX11"/>
      <c r="SUY11"/>
      <c r="SUZ11"/>
      <c r="SVA11"/>
      <c r="SVB11"/>
      <c r="SVC11"/>
      <c r="SVD11"/>
      <c r="SVE11"/>
      <c r="SVF11"/>
      <c r="SVG11"/>
      <c r="SVH11"/>
      <c r="SVI11"/>
      <c r="SVJ11"/>
      <c r="SVK11"/>
      <c r="SVL11"/>
      <c r="SVM11"/>
      <c r="SVN11"/>
      <c r="SVO11"/>
      <c r="SVP11"/>
      <c r="SVQ11"/>
      <c r="SVR11"/>
      <c r="SVS11"/>
      <c r="SVT11"/>
      <c r="SVU11"/>
      <c r="SVV11"/>
      <c r="SVW11"/>
      <c r="SVX11"/>
      <c r="SVY11"/>
      <c r="SVZ11"/>
      <c r="SWA11"/>
      <c r="SWB11"/>
      <c r="SWC11"/>
      <c r="SWD11"/>
      <c r="SWE11"/>
      <c r="SWF11"/>
      <c r="SWG11"/>
      <c r="SWH11"/>
      <c r="SWI11"/>
      <c r="SWJ11"/>
      <c r="SWK11"/>
      <c r="SWL11"/>
      <c r="SWM11"/>
      <c r="SWN11"/>
      <c r="SWO11"/>
      <c r="SWP11"/>
      <c r="SWQ11"/>
      <c r="SWR11"/>
      <c r="SWS11"/>
      <c r="SWT11"/>
      <c r="SWU11"/>
      <c r="SWV11"/>
      <c r="SWW11"/>
      <c r="SWX11"/>
      <c r="SWY11"/>
      <c r="SWZ11"/>
      <c r="SXA11"/>
      <c r="SXB11"/>
      <c r="SXC11"/>
      <c r="SXD11"/>
      <c r="SXE11"/>
      <c r="SXF11"/>
      <c r="SXG11"/>
      <c r="SXH11"/>
      <c r="SXI11"/>
      <c r="SXJ11"/>
      <c r="SXK11"/>
      <c r="SXL11"/>
      <c r="SXM11"/>
      <c r="SXN11"/>
      <c r="SXO11"/>
      <c r="SXP11"/>
      <c r="SXQ11"/>
      <c r="SXR11"/>
      <c r="SXS11"/>
      <c r="SXT11"/>
      <c r="SXU11"/>
      <c r="SXV11"/>
      <c r="SXW11"/>
      <c r="SXX11"/>
      <c r="SXY11"/>
      <c r="SXZ11"/>
      <c r="SYA11"/>
      <c r="SYB11"/>
      <c r="SYC11"/>
      <c r="SYD11"/>
      <c r="SYE11"/>
      <c r="SYF11"/>
      <c r="SYG11"/>
      <c r="SYH11"/>
      <c r="SYI11"/>
      <c r="SYJ11"/>
      <c r="SYK11"/>
      <c r="SYL11"/>
      <c r="SYM11"/>
      <c r="SYN11"/>
      <c r="SYO11"/>
      <c r="SYP11"/>
      <c r="SYQ11"/>
      <c r="SYR11"/>
      <c r="SYS11"/>
      <c r="SYT11"/>
      <c r="SYU11"/>
      <c r="SYV11"/>
      <c r="SYW11"/>
      <c r="SYX11"/>
      <c r="SYY11"/>
      <c r="SYZ11"/>
      <c r="SZA11"/>
      <c r="SZB11"/>
      <c r="SZC11"/>
      <c r="SZD11"/>
      <c r="SZE11"/>
      <c r="SZF11"/>
      <c r="SZG11"/>
      <c r="SZH11"/>
      <c r="SZI11"/>
      <c r="SZJ11"/>
      <c r="SZK11"/>
      <c r="SZL11"/>
      <c r="SZM11"/>
      <c r="SZN11"/>
      <c r="SZO11"/>
      <c r="SZP11"/>
      <c r="SZQ11"/>
      <c r="SZR11"/>
      <c r="SZS11"/>
      <c r="SZT11"/>
      <c r="SZU11"/>
      <c r="SZV11"/>
      <c r="SZW11"/>
      <c r="SZX11"/>
      <c r="SZY11"/>
      <c r="SZZ11"/>
      <c r="TAA11"/>
      <c r="TAB11"/>
      <c r="TAC11"/>
      <c r="TAD11"/>
      <c r="TAE11"/>
      <c r="TAF11"/>
      <c r="TAG11"/>
      <c r="TAH11"/>
      <c r="TAI11"/>
      <c r="TAJ11"/>
      <c r="TAK11"/>
      <c r="TAL11"/>
      <c r="TAM11"/>
      <c r="TAN11"/>
      <c r="TAO11"/>
      <c r="TAP11"/>
      <c r="TAQ11"/>
      <c r="TAR11"/>
      <c r="TAS11"/>
      <c r="TAT11"/>
      <c r="TAU11"/>
      <c r="TAV11"/>
      <c r="TAW11"/>
      <c r="TAX11"/>
      <c r="TAY11"/>
      <c r="TAZ11"/>
      <c r="TBA11"/>
      <c r="TBB11"/>
      <c r="TBC11"/>
      <c r="TBD11"/>
      <c r="TBE11"/>
      <c r="TBF11"/>
      <c r="TBG11"/>
      <c r="TBH11"/>
      <c r="TBI11"/>
      <c r="TBJ11"/>
      <c r="TBK11"/>
      <c r="TBL11"/>
      <c r="TBM11"/>
      <c r="TBN11"/>
      <c r="TBO11"/>
      <c r="TBP11"/>
      <c r="TBQ11"/>
      <c r="TBR11"/>
      <c r="TBS11"/>
      <c r="TBT11"/>
      <c r="TBU11"/>
      <c r="TBV11"/>
      <c r="TBW11"/>
      <c r="TBX11"/>
      <c r="TBY11"/>
      <c r="TBZ11"/>
      <c r="TCA11"/>
      <c r="TCB11"/>
      <c r="TCC11"/>
      <c r="TCD11"/>
      <c r="TCE11"/>
      <c r="TCF11"/>
      <c r="TCG11"/>
      <c r="TCH11"/>
      <c r="TCI11"/>
      <c r="TCJ11"/>
      <c r="TCK11"/>
      <c r="TCL11"/>
      <c r="TCM11"/>
      <c r="TCN11"/>
      <c r="TCO11"/>
      <c r="TCP11"/>
      <c r="TCQ11"/>
      <c r="TCR11"/>
      <c r="TCS11"/>
      <c r="TCT11"/>
      <c r="TCU11"/>
      <c r="TCV11"/>
      <c r="TCW11"/>
      <c r="TCX11"/>
      <c r="TCY11"/>
      <c r="TCZ11"/>
      <c r="TDA11"/>
      <c r="TDB11"/>
      <c r="TDC11"/>
      <c r="TDD11"/>
      <c r="TDE11"/>
      <c r="TDF11"/>
      <c r="TDG11"/>
      <c r="TDH11"/>
      <c r="TDI11"/>
      <c r="TDJ11"/>
      <c r="TDK11"/>
      <c r="TDL11"/>
      <c r="TDM11"/>
      <c r="TDN11"/>
      <c r="TDO11"/>
      <c r="TDP11"/>
      <c r="TDQ11"/>
      <c r="TDR11"/>
      <c r="TDS11"/>
      <c r="TDT11"/>
      <c r="TDU11"/>
      <c r="TDV11"/>
      <c r="TDW11"/>
      <c r="TDX11"/>
      <c r="TDY11"/>
      <c r="TDZ11"/>
      <c r="TEA11"/>
      <c r="TEB11"/>
      <c r="TEC11"/>
      <c r="TED11"/>
      <c r="TEE11"/>
      <c r="TEF11"/>
      <c r="TEG11"/>
      <c r="TEH11"/>
      <c r="TEI11"/>
      <c r="TEJ11"/>
      <c r="TEK11"/>
      <c r="TEL11"/>
      <c r="TEM11"/>
      <c r="TEN11"/>
      <c r="TEO11"/>
      <c r="TEP11"/>
      <c r="TEQ11"/>
      <c r="TER11"/>
      <c r="TES11"/>
      <c r="TET11"/>
      <c r="TEU11"/>
      <c r="TEV11"/>
      <c r="TEW11"/>
      <c r="TEX11"/>
      <c r="TEY11"/>
      <c r="TEZ11"/>
      <c r="TFA11"/>
      <c r="TFB11"/>
      <c r="TFC11"/>
      <c r="TFD11"/>
      <c r="TFE11"/>
      <c r="TFF11"/>
      <c r="TFG11"/>
      <c r="TFH11"/>
      <c r="TFI11"/>
      <c r="TFJ11"/>
      <c r="TFK11"/>
      <c r="TFL11"/>
      <c r="TFM11"/>
      <c r="TFN11"/>
      <c r="TFO11"/>
      <c r="TFP11"/>
      <c r="TFQ11"/>
      <c r="TFR11"/>
      <c r="TFS11"/>
      <c r="TFT11"/>
      <c r="TFU11"/>
      <c r="TFV11"/>
      <c r="TFW11"/>
      <c r="TFX11"/>
      <c r="TFY11"/>
      <c r="TFZ11"/>
      <c r="TGA11"/>
      <c r="TGB11"/>
      <c r="TGC11"/>
      <c r="TGD11"/>
      <c r="TGE11"/>
      <c r="TGF11"/>
      <c r="TGG11"/>
      <c r="TGH11"/>
      <c r="TGI11"/>
      <c r="TGJ11"/>
      <c r="TGK11"/>
      <c r="TGL11"/>
      <c r="TGM11"/>
      <c r="TGN11"/>
      <c r="TGO11"/>
      <c r="TGP11"/>
      <c r="TGQ11"/>
      <c r="TGR11"/>
      <c r="TGS11"/>
      <c r="TGT11"/>
      <c r="TGU11"/>
      <c r="TGV11"/>
      <c r="TGW11"/>
      <c r="TGX11"/>
      <c r="TGY11"/>
      <c r="TGZ11"/>
      <c r="THA11"/>
      <c r="THB11"/>
      <c r="THC11"/>
      <c r="THD11"/>
      <c r="THE11"/>
      <c r="THF11"/>
      <c r="THG11"/>
      <c r="THH11"/>
      <c r="THI11"/>
      <c r="THJ11"/>
      <c r="THK11"/>
      <c r="THL11"/>
      <c r="THM11"/>
      <c r="THN11"/>
      <c r="THO11"/>
      <c r="THP11"/>
      <c r="THQ11"/>
      <c r="THR11"/>
      <c r="THS11"/>
      <c r="THT11"/>
      <c r="THU11"/>
      <c r="THV11"/>
      <c r="THW11"/>
      <c r="THX11"/>
      <c r="THY11"/>
      <c r="THZ11"/>
      <c r="TIA11"/>
      <c r="TIB11"/>
      <c r="TIC11"/>
      <c r="TID11"/>
      <c r="TIE11"/>
      <c r="TIF11"/>
      <c r="TIG11"/>
      <c r="TIH11"/>
      <c r="TII11"/>
      <c r="TIJ11"/>
      <c r="TIK11"/>
      <c r="TIL11"/>
      <c r="TIM11"/>
      <c r="TIN11"/>
      <c r="TIO11"/>
      <c r="TIP11"/>
      <c r="TIQ11"/>
      <c r="TIR11"/>
      <c r="TIS11"/>
      <c r="TIT11"/>
      <c r="TIU11"/>
      <c r="TIV11"/>
      <c r="TIW11"/>
      <c r="TIX11"/>
      <c r="TIY11"/>
      <c r="TIZ11"/>
      <c r="TJA11"/>
      <c r="TJB11"/>
      <c r="TJC11"/>
      <c r="TJD11"/>
      <c r="TJE11"/>
      <c r="TJF11"/>
      <c r="TJG11"/>
      <c r="TJH11"/>
      <c r="TJI11"/>
      <c r="TJJ11"/>
      <c r="TJK11"/>
      <c r="TJL11"/>
      <c r="TJM11"/>
      <c r="TJN11"/>
      <c r="TJO11"/>
      <c r="TJP11"/>
      <c r="TJQ11"/>
      <c r="TJR11"/>
      <c r="TJS11"/>
      <c r="TJT11"/>
      <c r="TJU11"/>
      <c r="TJV11"/>
      <c r="TJW11"/>
      <c r="TJX11"/>
      <c r="TJY11"/>
      <c r="TJZ11"/>
      <c r="TKA11"/>
      <c r="TKB11"/>
      <c r="TKC11"/>
      <c r="TKD11"/>
      <c r="TKE11"/>
      <c r="TKF11"/>
      <c r="TKG11"/>
      <c r="TKH11"/>
      <c r="TKI11"/>
      <c r="TKJ11"/>
      <c r="TKK11"/>
      <c r="TKL11"/>
      <c r="TKM11"/>
      <c r="TKN11"/>
      <c r="TKO11"/>
      <c r="TKP11"/>
      <c r="TKQ11"/>
      <c r="TKR11"/>
      <c r="TKS11"/>
      <c r="TKT11"/>
      <c r="TKU11"/>
      <c r="TKV11"/>
      <c r="TKW11"/>
      <c r="TKX11"/>
      <c r="TKY11"/>
      <c r="TKZ11"/>
      <c r="TLA11"/>
      <c r="TLB11"/>
      <c r="TLC11"/>
      <c r="TLD11"/>
      <c r="TLE11"/>
      <c r="TLF11"/>
      <c r="TLG11"/>
      <c r="TLH11"/>
      <c r="TLI11"/>
      <c r="TLJ11"/>
      <c r="TLK11"/>
      <c r="TLL11"/>
      <c r="TLM11"/>
      <c r="TLN11"/>
      <c r="TLO11"/>
      <c r="TLP11"/>
      <c r="TLQ11"/>
      <c r="TLR11"/>
      <c r="TLS11"/>
      <c r="TLT11"/>
      <c r="TLU11"/>
      <c r="TLV11"/>
      <c r="TLW11"/>
      <c r="TLX11"/>
      <c r="TLY11"/>
      <c r="TLZ11"/>
      <c r="TMA11"/>
      <c r="TMB11"/>
      <c r="TMC11"/>
      <c r="TMD11"/>
      <c r="TME11"/>
      <c r="TMF11"/>
      <c r="TMG11"/>
      <c r="TMH11"/>
      <c r="TMI11"/>
      <c r="TMJ11"/>
      <c r="TMK11"/>
      <c r="TML11"/>
      <c r="TMM11"/>
      <c r="TMN11"/>
      <c r="TMO11"/>
      <c r="TMP11"/>
      <c r="TMQ11"/>
      <c r="TMR11"/>
      <c r="TMS11"/>
      <c r="TMT11"/>
      <c r="TMU11"/>
      <c r="TMV11"/>
      <c r="TMW11"/>
      <c r="TMX11"/>
      <c r="TMY11"/>
      <c r="TMZ11"/>
      <c r="TNA11"/>
      <c r="TNB11"/>
      <c r="TNC11"/>
      <c r="TND11"/>
      <c r="TNE11"/>
      <c r="TNF11"/>
      <c r="TNG11"/>
      <c r="TNH11"/>
      <c r="TNI11"/>
      <c r="TNJ11"/>
      <c r="TNK11"/>
      <c r="TNL11"/>
      <c r="TNM11"/>
      <c r="TNN11"/>
      <c r="TNO11"/>
      <c r="TNP11"/>
      <c r="TNQ11"/>
      <c r="TNR11"/>
      <c r="TNS11"/>
      <c r="TNT11"/>
      <c r="TNU11"/>
      <c r="TNV11"/>
      <c r="TNW11"/>
      <c r="TNX11"/>
      <c r="TNY11"/>
      <c r="TNZ11"/>
      <c r="TOA11"/>
      <c r="TOB11"/>
      <c r="TOC11"/>
      <c r="TOD11"/>
      <c r="TOE11"/>
      <c r="TOF11"/>
      <c r="TOG11"/>
      <c r="TOH11"/>
      <c r="TOI11"/>
      <c r="TOJ11"/>
      <c r="TOK11"/>
      <c r="TOL11"/>
      <c r="TOM11"/>
      <c r="TON11"/>
      <c r="TOO11"/>
      <c r="TOP11"/>
      <c r="TOQ11"/>
      <c r="TOR11"/>
      <c r="TOS11"/>
      <c r="TOT11"/>
      <c r="TOU11"/>
      <c r="TOV11"/>
      <c r="TOW11"/>
      <c r="TOX11"/>
      <c r="TOY11"/>
      <c r="TOZ11"/>
      <c r="TPA11"/>
      <c r="TPB11"/>
      <c r="TPC11"/>
      <c r="TPD11"/>
      <c r="TPE11"/>
      <c r="TPF11"/>
      <c r="TPG11"/>
      <c r="TPH11"/>
      <c r="TPI11"/>
      <c r="TPJ11"/>
      <c r="TPK11"/>
      <c r="TPL11"/>
      <c r="TPM11"/>
      <c r="TPN11"/>
      <c r="TPO11"/>
      <c r="TPP11"/>
      <c r="TPQ11"/>
      <c r="TPR11"/>
      <c r="TPS11"/>
      <c r="TPT11"/>
      <c r="TPU11"/>
      <c r="TPV11"/>
      <c r="TPW11"/>
      <c r="TPX11"/>
      <c r="TPY11"/>
      <c r="TPZ11"/>
      <c r="TQA11"/>
      <c r="TQB11"/>
      <c r="TQC11"/>
      <c r="TQD11"/>
      <c r="TQE11"/>
      <c r="TQF11"/>
      <c r="TQG11"/>
      <c r="TQH11"/>
      <c r="TQI11"/>
      <c r="TQJ11"/>
      <c r="TQK11"/>
      <c r="TQL11"/>
      <c r="TQM11"/>
      <c r="TQN11"/>
      <c r="TQO11"/>
      <c r="TQP11"/>
      <c r="TQQ11"/>
      <c r="TQR11"/>
      <c r="TQS11"/>
      <c r="TQT11"/>
      <c r="TQU11"/>
      <c r="TQV11"/>
      <c r="TQW11"/>
      <c r="TQX11"/>
      <c r="TQY11"/>
      <c r="TQZ11"/>
      <c r="TRA11"/>
      <c r="TRB11"/>
      <c r="TRC11"/>
      <c r="TRD11"/>
      <c r="TRE11"/>
      <c r="TRF11"/>
      <c r="TRG11"/>
      <c r="TRH11"/>
      <c r="TRI11"/>
      <c r="TRJ11"/>
      <c r="TRK11"/>
      <c r="TRL11"/>
      <c r="TRM11"/>
      <c r="TRN11"/>
      <c r="TRO11"/>
      <c r="TRP11"/>
      <c r="TRQ11"/>
      <c r="TRR11"/>
      <c r="TRS11"/>
      <c r="TRT11"/>
      <c r="TRU11"/>
      <c r="TRV11"/>
      <c r="TRW11"/>
      <c r="TRX11"/>
      <c r="TRY11"/>
      <c r="TRZ11"/>
      <c r="TSA11"/>
      <c r="TSB11"/>
      <c r="TSC11"/>
      <c r="TSD11"/>
      <c r="TSE11"/>
      <c r="TSF11"/>
      <c r="TSG11"/>
      <c r="TSH11"/>
      <c r="TSI11"/>
      <c r="TSJ11"/>
      <c r="TSK11"/>
      <c r="TSL11"/>
      <c r="TSM11"/>
      <c r="TSN11"/>
      <c r="TSO11"/>
      <c r="TSP11"/>
      <c r="TSQ11"/>
      <c r="TSR11"/>
      <c r="TSS11"/>
      <c r="TST11"/>
      <c r="TSU11"/>
      <c r="TSV11"/>
      <c r="TSW11"/>
      <c r="TSX11"/>
      <c r="TSY11"/>
      <c r="TSZ11"/>
      <c r="TTA11"/>
      <c r="TTB11"/>
      <c r="TTC11"/>
      <c r="TTD11"/>
      <c r="TTE11"/>
      <c r="TTF11"/>
      <c r="TTG11"/>
      <c r="TTH11"/>
      <c r="TTI11"/>
      <c r="TTJ11"/>
      <c r="TTK11"/>
      <c r="TTL11"/>
      <c r="TTM11"/>
      <c r="TTN11"/>
      <c r="TTO11"/>
      <c r="TTP11"/>
      <c r="TTQ11"/>
      <c r="TTR11"/>
      <c r="TTS11"/>
      <c r="TTT11"/>
      <c r="TTU11"/>
      <c r="TTV11"/>
      <c r="TTW11"/>
      <c r="TTX11"/>
      <c r="TTY11"/>
      <c r="TTZ11"/>
      <c r="TUA11"/>
      <c r="TUB11"/>
      <c r="TUC11"/>
      <c r="TUD11"/>
      <c r="TUE11"/>
      <c r="TUF11"/>
      <c r="TUG11"/>
      <c r="TUH11"/>
      <c r="TUI11"/>
      <c r="TUJ11"/>
      <c r="TUK11"/>
      <c r="TUL11"/>
      <c r="TUM11"/>
      <c r="TUN11"/>
      <c r="TUO11"/>
      <c r="TUP11"/>
      <c r="TUQ11"/>
      <c r="TUR11"/>
      <c r="TUS11"/>
      <c r="TUT11"/>
      <c r="TUU11"/>
      <c r="TUV11"/>
      <c r="TUW11"/>
      <c r="TUX11"/>
      <c r="TUY11"/>
      <c r="TUZ11"/>
      <c r="TVA11"/>
      <c r="TVB11"/>
      <c r="TVC11"/>
      <c r="TVD11"/>
      <c r="TVE11"/>
      <c r="TVF11"/>
      <c r="TVG11"/>
      <c r="TVH11"/>
      <c r="TVI11"/>
      <c r="TVJ11"/>
      <c r="TVK11"/>
      <c r="TVL11"/>
      <c r="TVM11"/>
      <c r="TVN11"/>
      <c r="TVO11"/>
      <c r="TVP11"/>
      <c r="TVQ11"/>
      <c r="TVR11"/>
      <c r="TVS11"/>
      <c r="TVT11"/>
      <c r="TVU11"/>
      <c r="TVV11"/>
      <c r="TVW11"/>
      <c r="TVX11"/>
      <c r="TVY11"/>
      <c r="TVZ11"/>
      <c r="TWA11"/>
      <c r="TWB11"/>
      <c r="TWC11"/>
      <c r="TWD11"/>
      <c r="TWE11"/>
      <c r="TWF11"/>
      <c r="TWG11"/>
      <c r="TWH11"/>
      <c r="TWI11"/>
      <c r="TWJ11"/>
      <c r="TWK11"/>
      <c r="TWL11"/>
      <c r="TWM11"/>
      <c r="TWN11"/>
      <c r="TWO11"/>
      <c r="TWP11"/>
      <c r="TWQ11"/>
      <c r="TWR11"/>
      <c r="TWS11"/>
      <c r="TWT11"/>
      <c r="TWU11"/>
      <c r="TWV11"/>
      <c r="TWW11"/>
      <c r="TWX11"/>
      <c r="TWY11"/>
      <c r="TWZ11"/>
      <c r="TXA11"/>
      <c r="TXB11"/>
      <c r="TXC11"/>
      <c r="TXD11"/>
      <c r="TXE11"/>
      <c r="TXF11"/>
      <c r="TXG11"/>
      <c r="TXH11"/>
      <c r="TXI11"/>
      <c r="TXJ11"/>
      <c r="TXK11"/>
      <c r="TXL11"/>
      <c r="TXM11"/>
      <c r="TXN11"/>
      <c r="TXO11"/>
      <c r="TXP11"/>
      <c r="TXQ11"/>
      <c r="TXR11"/>
      <c r="TXS11"/>
      <c r="TXT11"/>
      <c r="TXU11"/>
      <c r="TXV11"/>
      <c r="TXW11"/>
      <c r="TXX11"/>
      <c r="TXY11"/>
      <c r="TXZ11"/>
      <c r="TYA11"/>
      <c r="TYB11"/>
      <c r="TYC11"/>
      <c r="TYD11"/>
      <c r="TYE11"/>
      <c r="TYF11"/>
      <c r="TYG11"/>
      <c r="TYH11"/>
      <c r="TYI11"/>
      <c r="TYJ11"/>
      <c r="TYK11"/>
      <c r="TYL11"/>
      <c r="TYM11"/>
      <c r="TYN11"/>
      <c r="TYO11"/>
      <c r="TYP11"/>
      <c r="TYQ11"/>
      <c r="TYR11"/>
      <c r="TYS11"/>
      <c r="TYT11"/>
      <c r="TYU11"/>
      <c r="TYV11"/>
      <c r="TYW11"/>
      <c r="TYX11"/>
      <c r="TYY11"/>
      <c r="TYZ11"/>
      <c r="TZA11"/>
      <c r="TZB11"/>
      <c r="TZC11"/>
      <c r="TZD11"/>
      <c r="TZE11"/>
      <c r="TZF11"/>
      <c r="TZG11"/>
      <c r="TZH11"/>
      <c r="TZI11"/>
      <c r="TZJ11"/>
      <c r="TZK11"/>
      <c r="TZL11"/>
      <c r="TZM11"/>
      <c r="TZN11"/>
      <c r="TZO11"/>
      <c r="TZP11"/>
      <c r="TZQ11"/>
      <c r="TZR11"/>
      <c r="TZS11"/>
      <c r="TZT11"/>
      <c r="TZU11"/>
      <c r="TZV11"/>
      <c r="TZW11"/>
      <c r="TZX11"/>
      <c r="TZY11"/>
      <c r="TZZ11"/>
      <c r="UAA11"/>
      <c r="UAB11"/>
      <c r="UAC11"/>
      <c r="UAD11"/>
      <c r="UAE11"/>
      <c r="UAF11"/>
      <c r="UAG11"/>
      <c r="UAH11"/>
      <c r="UAI11"/>
      <c r="UAJ11"/>
      <c r="UAK11"/>
      <c r="UAL11"/>
      <c r="UAM11"/>
      <c r="UAN11"/>
      <c r="UAO11"/>
      <c r="UAP11"/>
      <c r="UAQ11"/>
      <c r="UAR11"/>
      <c r="UAS11"/>
      <c r="UAT11"/>
      <c r="UAU11"/>
      <c r="UAV11"/>
      <c r="UAW11"/>
      <c r="UAX11"/>
      <c r="UAY11"/>
      <c r="UAZ11"/>
      <c r="UBA11"/>
      <c r="UBB11"/>
      <c r="UBC11"/>
      <c r="UBD11"/>
      <c r="UBE11"/>
      <c r="UBF11"/>
      <c r="UBG11"/>
      <c r="UBH11"/>
      <c r="UBI11"/>
      <c r="UBJ11"/>
      <c r="UBK11"/>
      <c r="UBL11"/>
      <c r="UBM11"/>
      <c r="UBN11"/>
      <c r="UBO11"/>
      <c r="UBP11"/>
      <c r="UBQ11"/>
      <c r="UBR11"/>
      <c r="UBS11"/>
      <c r="UBT11"/>
      <c r="UBU11"/>
      <c r="UBV11"/>
      <c r="UBW11"/>
      <c r="UBX11"/>
      <c r="UBY11"/>
      <c r="UBZ11"/>
      <c r="UCA11"/>
      <c r="UCB11"/>
      <c r="UCC11"/>
      <c r="UCD11"/>
      <c r="UCE11"/>
      <c r="UCF11"/>
      <c r="UCG11"/>
      <c r="UCH11"/>
      <c r="UCI11"/>
      <c r="UCJ11"/>
      <c r="UCK11"/>
      <c r="UCL11"/>
      <c r="UCM11"/>
      <c r="UCN11"/>
      <c r="UCO11"/>
      <c r="UCP11"/>
      <c r="UCQ11"/>
      <c r="UCR11"/>
      <c r="UCS11"/>
      <c r="UCT11"/>
      <c r="UCU11"/>
      <c r="UCV11"/>
      <c r="UCW11"/>
      <c r="UCX11"/>
      <c r="UCY11"/>
      <c r="UCZ11"/>
      <c r="UDA11"/>
      <c r="UDB11"/>
      <c r="UDC11"/>
      <c r="UDD11"/>
      <c r="UDE11"/>
      <c r="UDF11"/>
      <c r="UDG11"/>
      <c r="UDH11"/>
      <c r="UDI11"/>
      <c r="UDJ11"/>
      <c r="UDK11"/>
      <c r="UDL11"/>
      <c r="UDM11"/>
      <c r="UDN11"/>
      <c r="UDO11"/>
      <c r="UDP11"/>
      <c r="UDQ11"/>
      <c r="UDR11"/>
      <c r="UDS11"/>
      <c r="UDT11"/>
      <c r="UDU11"/>
      <c r="UDV11"/>
      <c r="UDW11"/>
      <c r="UDX11"/>
      <c r="UDY11"/>
      <c r="UDZ11"/>
      <c r="UEA11"/>
      <c r="UEB11"/>
      <c r="UEC11"/>
      <c r="UED11"/>
      <c r="UEE11"/>
      <c r="UEF11"/>
      <c r="UEG11"/>
      <c r="UEH11"/>
      <c r="UEI11"/>
      <c r="UEJ11"/>
      <c r="UEK11"/>
      <c r="UEL11"/>
      <c r="UEM11"/>
      <c r="UEN11"/>
      <c r="UEO11"/>
      <c r="UEP11"/>
      <c r="UEQ11"/>
      <c r="UER11"/>
      <c r="UES11"/>
      <c r="UET11"/>
      <c r="UEU11"/>
      <c r="UEV11"/>
      <c r="UEW11"/>
      <c r="UEX11"/>
      <c r="UEY11"/>
      <c r="UEZ11"/>
      <c r="UFA11"/>
      <c r="UFB11"/>
      <c r="UFC11"/>
      <c r="UFD11"/>
      <c r="UFE11"/>
      <c r="UFF11"/>
      <c r="UFG11"/>
      <c r="UFH11"/>
      <c r="UFI11"/>
      <c r="UFJ11"/>
      <c r="UFK11"/>
      <c r="UFL11"/>
      <c r="UFM11"/>
      <c r="UFN11"/>
      <c r="UFO11"/>
      <c r="UFP11"/>
      <c r="UFQ11"/>
      <c r="UFR11"/>
      <c r="UFS11"/>
      <c r="UFT11"/>
      <c r="UFU11"/>
      <c r="UFV11"/>
      <c r="UFW11"/>
      <c r="UFX11"/>
      <c r="UFY11"/>
      <c r="UFZ11"/>
      <c r="UGA11"/>
      <c r="UGB11"/>
      <c r="UGC11"/>
      <c r="UGD11"/>
      <c r="UGE11"/>
      <c r="UGF11"/>
      <c r="UGG11"/>
      <c r="UGH11"/>
      <c r="UGI11"/>
      <c r="UGJ11"/>
      <c r="UGK11"/>
      <c r="UGL11"/>
      <c r="UGM11"/>
      <c r="UGN11"/>
      <c r="UGO11"/>
      <c r="UGP11"/>
      <c r="UGQ11"/>
      <c r="UGR11"/>
      <c r="UGS11"/>
      <c r="UGT11"/>
      <c r="UGU11"/>
      <c r="UGV11"/>
      <c r="UGW11"/>
      <c r="UGX11"/>
      <c r="UGY11"/>
      <c r="UGZ11"/>
      <c r="UHA11"/>
      <c r="UHB11"/>
      <c r="UHC11"/>
      <c r="UHD11"/>
      <c r="UHE11"/>
      <c r="UHF11"/>
      <c r="UHG11"/>
      <c r="UHH11"/>
      <c r="UHI11"/>
      <c r="UHJ11"/>
      <c r="UHK11"/>
      <c r="UHL11"/>
      <c r="UHM11"/>
      <c r="UHN11"/>
      <c r="UHO11"/>
      <c r="UHP11"/>
      <c r="UHQ11"/>
      <c r="UHR11"/>
      <c r="UHS11"/>
      <c r="UHT11"/>
      <c r="UHU11"/>
      <c r="UHV11"/>
      <c r="UHW11"/>
      <c r="UHX11"/>
      <c r="UHY11"/>
      <c r="UHZ11"/>
      <c r="UIA11"/>
      <c r="UIB11"/>
      <c r="UIC11"/>
      <c r="UID11"/>
      <c r="UIE11"/>
      <c r="UIF11"/>
      <c r="UIG11"/>
      <c r="UIH11"/>
      <c r="UII11"/>
      <c r="UIJ11"/>
      <c r="UIK11"/>
      <c r="UIL11"/>
      <c r="UIM11"/>
      <c r="UIN11"/>
      <c r="UIO11"/>
      <c r="UIP11"/>
      <c r="UIQ11"/>
      <c r="UIR11"/>
      <c r="UIS11"/>
      <c r="UIT11"/>
      <c r="UIU11"/>
      <c r="UIV11"/>
      <c r="UIW11"/>
      <c r="UIX11"/>
      <c r="UIY11"/>
      <c r="UIZ11"/>
      <c r="UJA11"/>
      <c r="UJB11"/>
      <c r="UJC11"/>
      <c r="UJD11"/>
      <c r="UJE11"/>
      <c r="UJF11"/>
      <c r="UJG11"/>
      <c r="UJH11"/>
      <c r="UJI11"/>
      <c r="UJJ11"/>
      <c r="UJK11"/>
      <c r="UJL11"/>
      <c r="UJM11"/>
      <c r="UJN11"/>
      <c r="UJO11"/>
      <c r="UJP11"/>
      <c r="UJQ11"/>
      <c r="UJR11"/>
      <c r="UJS11"/>
      <c r="UJT11"/>
      <c r="UJU11"/>
      <c r="UJV11"/>
      <c r="UJW11"/>
      <c r="UJX11"/>
      <c r="UJY11"/>
      <c r="UJZ11"/>
      <c r="UKA11"/>
      <c r="UKB11"/>
      <c r="UKC11"/>
      <c r="UKD11"/>
      <c r="UKE11"/>
      <c r="UKF11"/>
      <c r="UKG11"/>
      <c r="UKH11"/>
      <c r="UKI11"/>
      <c r="UKJ11"/>
      <c r="UKK11"/>
      <c r="UKL11"/>
      <c r="UKM11"/>
      <c r="UKN11"/>
      <c r="UKO11"/>
      <c r="UKP11"/>
      <c r="UKQ11"/>
      <c r="UKR11"/>
      <c r="UKS11"/>
      <c r="UKT11"/>
      <c r="UKU11"/>
      <c r="UKV11"/>
      <c r="UKW11"/>
      <c r="UKX11"/>
      <c r="UKY11"/>
      <c r="UKZ11"/>
      <c r="ULA11"/>
      <c r="ULB11"/>
      <c r="ULC11"/>
      <c r="ULD11"/>
      <c r="ULE11"/>
      <c r="ULF11"/>
      <c r="ULG11"/>
      <c r="ULH11"/>
      <c r="ULI11"/>
      <c r="ULJ11"/>
      <c r="ULK11"/>
      <c r="ULL11"/>
      <c r="ULM11"/>
      <c r="ULN11"/>
      <c r="ULO11"/>
      <c r="ULP11"/>
      <c r="ULQ11"/>
      <c r="ULR11"/>
      <c r="ULS11"/>
      <c r="ULT11"/>
      <c r="ULU11"/>
      <c r="ULV11"/>
      <c r="ULW11"/>
      <c r="ULX11"/>
      <c r="ULY11"/>
      <c r="ULZ11"/>
      <c r="UMA11"/>
      <c r="UMB11"/>
      <c r="UMC11"/>
      <c r="UMD11"/>
      <c r="UME11"/>
      <c r="UMF11"/>
      <c r="UMG11"/>
      <c r="UMH11"/>
      <c r="UMI11"/>
      <c r="UMJ11"/>
      <c r="UMK11"/>
      <c r="UML11"/>
      <c r="UMM11"/>
      <c r="UMN11"/>
      <c r="UMO11"/>
      <c r="UMP11"/>
      <c r="UMQ11"/>
      <c r="UMR11"/>
      <c r="UMS11"/>
      <c r="UMT11"/>
      <c r="UMU11"/>
      <c r="UMV11"/>
      <c r="UMW11"/>
      <c r="UMX11"/>
      <c r="UMY11"/>
      <c r="UMZ11"/>
      <c r="UNA11"/>
      <c r="UNB11"/>
      <c r="UNC11"/>
      <c r="UND11"/>
      <c r="UNE11"/>
      <c r="UNF11"/>
      <c r="UNG11"/>
      <c r="UNH11"/>
      <c r="UNI11"/>
      <c r="UNJ11"/>
      <c r="UNK11"/>
      <c r="UNL11"/>
      <c r="UNM11"/>
      <c r="UNN11"/>
      <c r="UNO11"/>
      <c r="UNP11"/>
      <c r="UNQ11"/>
      <c r="UNR11"/>
      <c r="UNS11"/>
      <c r="UNT11"/>
      <c r="UNU11"/>
      <c r="UNV11"/>
      <c r="UNW11"/>
      <c r="UNX11"/>
      <c r="UNY11"/>
      <c r="UNZ11"/>
      <c r="UOA11"/>
      <c r="UOB11"/>
      <c r="UOC11"/>
      <c r="UOD11"/>
      <c r="UOE11"/>
      <c r="UOF11"/>
      <c r="UOG11"/>
      <c r="UOH11"/>
      <c r="UOI11"/>
      <c r="UOJ11"/>
      <c r="UOK11"/>
      <c r="UOL11"/>
      <c r="UOM11"/>
      <c r="UON11"/>
      <c r="UOO11"/>
      <c r="UOP11"/>
      <c r="UOQ11"/>
      <c r="UOR11"/>
      <c r="UOS11"/>
      <c r="UOT11"/>
      <c r="UOU11"/>
      <c r="UOV11"/>
      <c r="UOW11"/>
      <c r="UOX11"/>
      <c r="UOY11"/>
      <c r="UOZ11"/>
      <c r="UPA11"/>
      <c r="UPB11"/>
      <c r="UPC11"/>
      <c r="UPD11"/>
      <c r="UPE11"/>
      <c r="UPF11"/>
      <c r="UPG11"/>
      <c r="UPH11"/>
      <c r="UPI11"/>
      <c r="UPJ11"/>
      <c r="UPK11"/>
      <c r="UPL11"/>
      <c r="UPM11"/>
      <c r="UPN11"/>
      <c r="UPO11"/>
      <c r="UPP11"/>
      <c r="UPQ11"/>
      <c r="UPR11"/>
      <c r="UPS11"/>
      <c r="UPT11"/>
      <c r="UPU11"/>
      <c r="UPV11"/>
      <c r="UPW11"/>
      <c r="UPX11"/>
      <c r="UPY11"/>
      <c r="UPZ11"/>
      <c r="UQA11"/>
      <c r="UQB11"/>
      <c r="UQC11"/>
      <c r="UQD11"/>
      <c r="UQE11"/>
      <c r="UQF11"/>
      <c r="UQG11"/>
      <c r="UQH11"/>
      <c r="UQI11"/>
      <c r="UQJ11"/>
      <c r="UQK11"/>
      <c r="UQL11"/>
      <c r="UQM11"/>
      <c r="UQN11"/>
      <c r="UQO11"/>
      <c r="UQP11"/>
      <c r="UQQ11"/>
      <c r="UQR11"/>
      <c r="UQS11"/>
      <c r="UQT11"/>
      <c r="UQU11"/>
      <c r="UQV11"/>
      <c r="UQW11"/>
      <c r="UQX11"/>
      <c r="UQY11"/>
      <c r="UQZ11"/>
      <c r="URA11"/>
      <c r="URB11"/>
      <c r="URC11"/>
      <c r="URD11"/>
      <c r="URE11"/>
      <c r="URF11"/>
      <c r="URG11"/>
      <c r="URH11"/>
      <c r="URI11"/>
      <c r="URJ11"/>
      <c r="URK11"/>
      <c r="URL11"/>
      <c r="URM11"/>
      <c r="URN11"/>
      <c r="URO11"/>
      <c r="URP11"/>
      <c r="URQ11"/>
      <c r="URR11"/>
      <c r="URS11"/>
      <c r="URT11"/>
      <c r="URU11"/>
      <c r="URV11"/>
      <c r="URW11"/>
      <c r="URX11"/>
      <c r="URY11"/>
      <c r="URZ11"/>
      <c r="USA11"/>
      <c r="USB11"/>
      <c r="USC11"/>
      <c r="USD11"/>
      <c r="USE11"/>
      <c r="USF11"/>
      <c r="USG11"/>
      <c r="USH11"/>
      <c r="USI11"/>
      <c r="USJ11"/>
      <c r="USK11"/>
      <c r="USL11"/>
      <c r="USM11"/>
      <c r="USN11"/>
      <c r="USO11"/>
      <c r="USP11"/>
      <c r="USQ11"/>
      <c r="USR11"/>
      <c r="USS11"/>
      <c r="UST11"/>
      <c r="USU11"/>
      <c r="USV11"/>
      <c r="USW11"/>
      <c r="USX11"/>
      <c r="USY11"/>
      <c r="USZ11"/>
      <c r="UTA11"/>
      <c r="UTB11"/>
      <c r="UTC11"/>
      <c r="UTD11"/>
      <c r="UTE11"/>
      <c r="UTF11"/>
      <c r="UTG11"/>
      <c r="UTH11"/>
      <c r="UTI11"/>
      <c r="UTJ11"/>
      <c r="UTK11"/>
      <c r="UTL11"/>
      <c r="UTM11"/>
      <c r="UTN11"/>
      <c r="UTO11"/>
      <c r="UTP11"/>
      <c r="UTQ11"/>
      <c r="UTR11"/>
      <c r="UTS11"/>
      <c r="UTT11"/>
      <c r="UTU11"/>
      <c r="UTV11"/>
      <c r="UTW11"/>
      <c r="UTX11"/>
      <c r="UTY11"/>
      <c r="UTZ11"/>
      <c r="UUA11"/>
      <c r="UUB11"/>
      <c r="UUC11"/>
      <c r="UUD11"/>
      <c r="UUE11"/>
      <c r="UUF11"/>
      <c r="UUG11"/>
      <c r="UUH11"/>
      <c r="UUI11"/>
      <c r="UUJ11"/>
      <c r="UUK11"/>
      <c r="UUL11"/>
      <c r="UUM11"/>
      <c r="UUN11"/>
      <c r="UUO11"/>
      <c r="UUP11"/>
      <c r="UUQ11"/>
      <c r="UUR11"/>
      <c r="UUS11"/>
      <c r="UUT11"/>
      <c r="UUU11"/>
      <c r="UUV11"/>
      <c r="UUW11"/>
      <c r="UUX11"/>
      <c r="UUY11"/>
      <c r="UUZ11"/>
      <c r="UVA11"/>
      <c r="UVB11"/>
      <c r="UVC11"/>
      <c r="UVD11"/>
      <c r="UVE11"/>
      <c r="UVF11"/>
      <c r="UVG11"/>
      <c r="UVH11"/>
      <c r="UVI11"/>
      <c r="UVJ11"/>
      <c r="UVK11"/>
      <c r="UVL11"/>
      <c r="UVM11"/>
      <c r="UVN11"/>
      <c r="UVO11"/>
      <c r="UVP11"/>
      <c r="UVQ11"/>
      <c r="UVR11"/>
      <c r="UVS11"/>
      <c r="UVT11"/>
      <c r="UVU11"/>
      <c r="UVV11"/>
      <c r="UVW11"/>
      <c r="UVX11"/>
      <c r="UVY11"/>
      <c r="UVZ11"/>
      <c r="UWA11"/>
      <c r="UWB11"/>
      <c r="UWC11"/>
      <c r="UWD11"/>
      <c r="UWE11"/>
      <c r="UWF11"/>
      <c r="UWG11"/>
      <c r="UWH11"/>
      <c r="UWI11"/>
      <c r="UWJ11"/>
      <c r="UWK11"/>
      <c r="UWL11"/>
      <c r="UWM11"/>
      <c r="UWN11"/>
      <c r="UWO11"/>
      <c r="UWP11"/>
      <c r="UWQ11"/>
      <c r="UWR11"/>
      <c r="UWS11"/>
      <c r="UWT11"/>
      <c r="UWU11"/>
      <c r="UWV11"/>
      <c r="UWW11"/>
      <c r="UWX11"/>
      <c r="UWY11"/>
      <c r="UWZ11"/>
      <c r="UXA11"/>
      <c r="UXB11"/>
      <c r="UXC11"/>
      <c r="UXD11"/>
      <c r="UXE11"/>
      <c r="UXF11"/>
      <c r="UXG11"/>
      <c r="UXH11"/>
      <c r="UXI11"/>
      <c r="UXJ11"/>
      <c r="UXK11"/>
      <c r="UXL11"/>
      <c r="UXM11"/>
      <c r="UXN11"/>
      <c r="UXO11"/>
      <c r="UXP11"/>
      <c r="UXQ11"/>
      <c r="UXR11"/>
      <c r="UXS11"/>
      <c r="UXT11"/>
      <c r="UXU11"/>
      <c r="UXV11"/>
      <c r="UXW11"/>
      <c r="UXX11"/>
      <c r="UXY11"/>
      <c r="UXZ11"/>
      <c r="UYA11"/>
      <c r="UYB11"/>
      <c r="UYC11"/>
      <c r="UYD11"/>
      <c r="UYE11"/>
      <c r="UYF11"/>
      <c r="UYG11"/>
      <c r="UYH11"/>
      <c r="UYI11"/>
      <c r="UYJ11"/>
      <c r="UYK11"/>
      <c r="UYL11"/>
      <c r="UYM11"/>
      <c r="UYN11"/>
      <c r="UYO11"/>
      <c r="UYP11"/>
      <c r="UYQ11"/>
      <c r="UYR11"/>
      <c r="UYS11"/>
      <c r="UYT11"/>
      <c r="UYU11"/>
      <c r="UYV11"/>
      <c r="UYW11"/>
      <c r="UYX11"/>
      <c r="UYY11"/>
      <c r="UYZ11"/>
      <c r="UZA11"/>
      <c r="UZB11"/>
      <c r="UZC11"/>
      <c r="UZD11"/>
      <c r="UZE11"/>
      <c r="UZF11"/>
      <c r="UZG11"/>
      <c r="UZH11"/>
      <c r="UZI11"/>
      <c r="UZJ11"/>
      <c r="UZK11"/>
      <c r="UZL11"/>
      <c r="UZM11"/>
      <c r="UZN11"/>
      <c r="UZO11"/>
      <c r="UZP11"/>
      <c r="UZQ11"/>
      <c r="UZR11"/>
      <c r="UZS11"/>
      <c r="UZT11"/>
      <c r="UZU11"/>
      <c r="UZV11"/>
      <c r="UZW11"/>
      <c r="UZX11"/>
      <c r="UZY11"/>
      <c r="UZZ11"/>
      <c r="VAA11"/>
      <c r="VAB11"/>
      <c r="VAC11"/>
      <c r="VAD11"/>
      <c r="VAE11"/>
      <c r="VAF11"/>
      <c r="VAG11"/>
      <c r="VAH11"/>
      <c r="VAI11"/>
      <c r="VAJ11"/>
      <c r="VAK11"/>
      <c r="VAL11"/>
      <c r="VAM11"/>
      <c r="VAN11"/>
      <c r="VAO11"/>
      <c r="VAP11"/>
      <c r="VAQ11"/>
      <c r="VAR11"/>
      <c r="VAS11"/>
      <c r="VAT11"/>
      <c r="VAU11"/>
      <c r="VAV11"/>
      <c r="VAW11"/>
      <c r="VAX11"/>
      <c r="VAY11"/>
      <c r="VAZ11"/>
      <c r="VBA11"/>
      <c r="VBB11"/>
      <c r="VBC11"/>
      <c r="VBD11"/>
      <c r="VBE11"/>
      <c r="VBF11"/>
      <c r="VBG11"/>
      <c r="VBH11"/>
      <c r="VBI11"/>
      <c r="VBJ11"/>
      <c r="VBK11"/>
      <c r="VBL11"/>
      <c r="VBM11"/>
      <c r="VBN11"/>
      <c r="VBO11"/>
      <c r="VBP11"/>
      <c r="VBQ11"/>
      <c r="VBR11"/>
      <c r="VBS11"/>
      <c r="VBT11"/>
      <c r="VBU11"/>
      <c r="VBV11"/>
      <c r="VBW11"/>
      <c r="VBX11"/>
      <c r="VBY11"/>
      <c r="VBZ11"/>
      <c r="VCA11"/>
      <c r="VCB11"/>
      <c r="VCC11"/>
      <c r="VCD11"/>
      <c r="VCE11"/>
      <c r="VCF11"/>
      <c r="VCG11"/>
      <c r="VCH11"/>
      <c r="VCI11"/>
      <c r="VCJ11"/>
      <c r="VCK11"/>
      <c r="VCL11"/>
      <c r="VCM11"/>
      <c r="VCN11"/>
      <c r="VCO11"/>
      <c r="VCP11"/>
      <c r="VCQ11"/>
      <c r="VCR11"/>
      <c r="VCS11"/>
      <c r="VCT11"/>
      <c r="VCU11"/>
      <c r="VCV11"/>
      <c r="VCW11"/>
      <c r="VCX11"/>
      <c r="VCY11"/>
      <c r="VCZ11"/>
      <c r="VDA11"/>
      <c r="VDB11"/>
      <c r="VDC11"/>
      <c r="VDD11"/>
      <c r="VDE11"/>
      <c r="VDF11"/>
      <c r="VDG11"/>
      <c r="VDH11"/>
      <c r="VDI11"/>
      <c r="VDJ11"/>
      <c r="VDK11"/>
      <c r="VDL11"/>
      <c r="VDM11"/>
      <c r="VDN11"/>
      <c r="VDO11"/>
      <c r="VDP11"/>
      <c r="VDQ11"/>
      <c r="VDR11"/>
      <c r="VDS11"/>
      <c r="VDT11"/>
      <c r="VDU11"/>
      <c r="VDV11"/>
      <c r="VDW11"/>
      <c r="VDX11"/>
      <c r="VDY11"/>
      <c r="VDZ11"/>
      <c r="VEA11"/>
      <c r="VEB11"/>
      <c r="VEC11"/>
      <c r="VED11"/>
      <c r="VEE11"/>
      <c r="VEF11"/>
      <c r="VEG11"/>
      <c r="VEH11"/>
      <c r="VEI11"/>
      <c r="VEJ11"/>
      <c r="VEK11"/>
      <c r="VEL11"/>
      <c r="VEM11"/>
      <c r="VEN11"/>
      <c r="VEO11"/>
      <c r="VEP11"/>
      <c r="VEQ11"/>
      <c r="VER11"/>
      <c r="VES11"/>
      <c r="VET11"/>
      <c r="VEU11"/>
      <c r="VEV11"/>
      <c r="VEW11"/>
      <c r="VEX11"/>
      <c r="VEY11"/>
      <c r="VEZ11"/>
      <c r="VFA11"/>
      <c r="VFB11"/>
      <c r="VFC11"/>
      <c r="VFD11"/>
      <c r="VFE11"/>
      <c r="VFF11"/>
      <c r="VFG11"/>
      <c r="VFH11"/>
      <c r="VFI11"/>
      <c r="VFJ11"/>
      <c r="VFK11"/>
      <c r="VFL11"/>
      <c r="VFM11"/>
      <c r="VFN11"/>
      <c r="VFO11"/>
      <c r="VFP11"/>
      <c r="VFQ11"/>
      <c r="VFR11"/>
      <c r="VFS11"/>
      <c r="VFT11"/>
      <c r="VFU11"/>
      <c r="VFV11"/>
      <c r="VFW11"/>
      <c r="VFX11"/>
      <c r="VFY11"/>
      <c r="VFZ11"/>
      <c r="VGA11"/>
      <c r="VGB11"/>
      <c r="VGC11"/>
      <c r="VGD11"/>
      <c r="VGE11"/>
      <c r="VGF11"/>
      <c r="VGG11"/>
      <c r="VGH11"/>
      <c r="VGI11"/>
      <c r="VGJ11"/>
      <c r="VGK11"/>
      <c r="VGL11"/>
      <c r="VGM11"/>
      <c r="VGN11"/>
      <c r="VGO11"/>
      <c r="VGP11"/>
      <c r="VGQ11"/>
      <c r="VGR11"/>
      <c r="VGS11"/>
      <c r="VGT11"/>
      <c r="VGU11"/>
      <c r="VGV11"/>
      <c r="VGW11"/>
      <c r="VGX11"/>
      <c r="VGY11"/>
      <c r="VGZ11"/>
      <c r="VHA11"/>
      <c r="VHB11"/>
      <c r="VHC11"/>
      <c r="VHD11"/>
      <c r="VHE11"/>
      <c r="VHF11"/>
      <c r="VHG11"/>
      <c r="VHH11"/>
      <c r="VHI11"/>
      <c r="VHJ11"/>
      <c r="VHK11"/>
      <c r="VHL11"/>
      <c r="VHM11"/>
      <c r="VHN11"/>
      <c r="VHO11"/>
      <c r="VHP11"/>
      <c r="VHQ11"/>
      <c r="VHR11"/>
      <c r="VHS11"/>
      <c r="VHT11"/>
      <c r="VHU11"/>
      <c r="VHV11"/>
      <c r="VHW11"/>
      <c r="VHX11"/>
      <c r="VHY11"/>
      <c r="VHZ11"/>
      <c r="VIA11"/>
      <c r="VIB11"/>
      <c r="VIC11"/>
      <c r="VID11"/>
      <c r="VIE11"/>
      <c r="VIF11"/>
      <c r="VIG11"/>
      <c r="VIH11"/>
      <c r="VII11"/>
      <c r="VIJ11"/>
      <c r="VIK11"/>
      <c r="VIL11"/>
      <c r="VIM11"/>
      <c r="VIN11"/>
      <c r="VIO11"/>
      <c r="VIP11"/>
      <c r="VIQ11"/>
      <c r="VIR11"/>
      <c r="VIS11"/>
      <c r="VIT11"/>
      <c r="VIU11"/>
      <c r="VIV11"/>
      <c r="VIW11"/>
      <c r="VIX11"/>
      <c r="VIY11"/>
      <c r="VIZ11"/>
      <c r="VJA11"/>
      <c r="VJB11"/>
      <c r="VJC11"/>
      <c r="VJD11"/>
      <c r="VJE11"/>
      <c r="VJF11"/>
      <c r="VJG11"/>
      <c r="VJH11"/>
      <c r="VJI11"/>
      <c r="VJJ11"/>
      <c r="VJK11"/>
      <c r="VJL11"/>
      <c r="VJM11"/>
      <c r="VJN11"/>
      <c r="VJO11"/>
      <c r="VJP11"/>
      <c r="VJQ11"/>
      <c r="VJR11"/>
      <c r="VJS11"/>
      <c r="VJT11"/>
      <c r="VJU11"/>
      <c r="VJV11"/>
      <c r="VJW11"/>
      <c r="VJX11"/>
      <c r="VJY11"/>
      <c r="VJZ11"/>
      <c r="VKA11"/>
      <c r="VKB11"/>
      <c r="VKC11"/>
      <c r="VKD11"/>
      <c r="VKE11"/>
      <c r="VKF11"/>
      <c r="VKG11"/>
      <c r="VKH11"/>
      <c r="VKI11"/>
      <c r="VKJ11"/>
      <c r="VKK11"/>
      <c r="VKL11"/>
      <c r="VKM11"/>
      <c r="VKN11"/>
      <c r="VKO11"/>
      <c r="VKP11"/>
      <c r="VKQ11"/>
      <c r="VKR11"/>
      <c r="VKS11"/>
      <c r="VKT11"/>
      <c r="VKU11"/>
      <c r="VKV11"/>
      <c r="VKW11"/>
      <c r="VKX11"/>
      <c r="VKY11"/>
      <c r="VKZ11"/>
      <c r="VLA11"/>
      <c r="VLB11"/>
      <c r="VLC11"/>
      <c r="VLD11"/>
      <c r="VLE11"/>
      <c r="VLF11"/>
      <c r="VLG11"/>
      <c r="VLH11"/>
      <c r="VLI11"/>
      <c r="VLJ11"/>
      <c r="VLK11"/>
      <c r="VLL11"/>
      <c r="VLM11"/>
      <c r="VLN11"/>
      <c r="VLO11"/>
      <c r="VLP11"/>
      <c r="VLQ11"/>
      <c r="VLR11"/>
      <c r="VLS11"/>
      <c r="VLT11"/>
      <c r="VLU11"/>
      <c r="VLV11"/>
      <c r="VLW11"/>
      <c r="VLX11"/>
      <c r="VLY11"/>
      <c r="VLZ11"/>
      <c r="VMA11"/>
      <c r="VMB11"/>
      <c r="VMC11"/>
      <c r="VMD11"/>
      <c r="VME11"/>
      <c r="VMF11"/>
      <c r="VMG11"/>
      <c r="VMH11"/>
      <c r="VMI11"/>
      <c r="VMJ11"/>
      <c r="VMK11"/>
      <c r="VML11"/>
      <c r="VMM11"/>
      <c r="VMN11"/>
      <c r="VMO11"/>
      <c r="VMP11"/>
      <c r="VMQ11"/>
      <c r="VMR11"/>
      <c r="VMS11"/>
      <c r="VMT11"/>
      <c r="VMU11"/>
      <c r="VMV11"/>
      <c r="VMW11"/>
      <c r="VMX11"/>
      <c r="VMY11"/>
      <c r="VMZ11"/>
      <c r="VNA11"/>
      <c r="VNB11"/>
      <c r="VNC11"/>
      <c r="VND11"/>
      <c r="VNE11"/>
      <c r="VNF11"/>
      <c r="VNG11"/>
      <c r="VNH11"/>
      <c r="VNI11"/>
      <c r="VNJ11"/>
      <c r="VNK11"/>
      <c r="VNL11"/>
      <c r="VNM11"/>
      <c r="VNN11"/>
      <c r="VNO11"/>
      <c r="VNP11"/>
      <c r="VNQ11"/>
      <c r="VNR11"/>
      <c r="VNS11"/>
      <c r="VNT11"/>
      <c r="VNU11"/>
      <c r="VNV11"/>
      <c r="VNW11"/>
      <c r="VNX11"/>
      <c r="VNY11"/>
      <c r="VNZ11"/>
      <c r="VOA11"/>
      <c r="VOB11"/>
      <c r="VOC11"/>
      <c r="VOD11"/>
      <c r="VOE11"/>
      <c r="VOF11"/>
      <c r="VOG11"/>
      <c r="VOH11"/>
      <c r="VOI11"/>
      <c r="VOJ11"/>
      <c r="VOK11"/>
      <c r="VOL11"/>
      <c r="VOM11"/>
      <c r="VON11"/>
      <c r="VOO11"/>
      <c r="VOP11"/>
      <c r="VOQ11"/>
      <c r="VOR11"/>
      <c r="VOS11"/>
      <c r="VOT11"/>
      <c r="VOU11"/>
      <c r="VOV11"/>
      <c r="VOW11"/>
      <c r="VOX11"/>
      <c r="VOY11"/>
      <c r="VOZ11"/>
      <c r="VPA11"/>
      <c r="VPB11"/>
      <c r="VPC11"/>
      <c r="VPD11"/>
      <c r="VPE11"/>
      <c r="VPF11"/>
      <c r="VPG11"/>
      <c r="VPH11"/>
      <c r="VPI11"/>
      <c r="VPJ11"/>
      <c r="VPK11"/>
      <c r="VPL11"/>
      <c r="VPM11"/>
      <c r="VPN11"/>
      <c r="VPO11"/>
      <c r="VPP11"/>
      <c r="VPQ11"/>
      <c r="VPR11"/>
      <c r="VPS11"/>
      <c r="VPT11"/>
      <c r="VPU11"/>
      <c r="VPV11"/>
      <c r="VPW11"/>
      <c r="VPX11"/>
      <c r="VPY11"/>
      <c r="VPZ11"/>
      <c r="VQA11"/>
      <c r="VQB11"/>
      <c r="VQC11"/>
      <c r="VQD11"/>
      <c r="VQE11"/>
      <c r="VQF11"/>
      <c r="VQG11"/>
      <c r="VQH11"/>
      <c r="VQI11"/>
      <c r="VQJ11"/>
      <c r="VQK11"/>
      <c r="VQL11"/>
      <c r="VQM11"/>
      <c r="VQN11"/>
      <c r="VQO11"/>
      <c r="VQP11"/>
      <c r="VQQ11"/>
      <c r="VQR11"/>
      <c r="VQS11"/>
      <c r="VQT11"/>
      <c r="VQU11"/>
      <c r="VQV11"/>
      <c r="VQW11"/>
      <c r="VQX11"/>
      <c r="VQY11"/>
      <c r="VQZ11"/>
      <c r="VRA11"/>
      <c r="VRB11"/>
      <c r="VRC11"/>
      <c r="VRD11"/>
      <c r="VRE11"/>
      <c r="VRF11"/>
      <c r="VRG11"/>
      <c r="VRH11"/>
      <c r="VRI11"/>
      <c r="VRJ11"/>
      <c r="VRK11"/>
      <c r="VRL11"/>
      <c r="VRM11"/>
      <c r="VRN11"/>
      <c r="VRO11"/>
      <c r="VRP11"/>
      <c r="VRQ11"/>
      <c r="VRR11"/>
      <c r="VRS11"/>
      <c r="VRT11"/>
      <c r="VRU11"/>
      <c r="VRV11"/>
      <c r="VRW11"/>
      <c r="VRX11"/>
      <c r="VRY11"/>
      <c r="VRZ11"/>
      <c r="VSA11"/>
      <c r="VSB11"/>
      <c r="VSC11"/>
      <c r="VSD11"/>
      <c r="VSE11"/>
      <c r="VSF11"/>
      <c r="VSG11"/>
      <c r="VSH11"/>
      <c r="VSI11"/>
      <c r="VSJ11"/>
      <c r="VSK11"/>
      <c r="VSL11"/>
      <c r="VSM11"/>
      <c r="VSN11"/>
      <c r="VSO11"/>
      <c r="VSP11"/>
      <c r="VSQ11"/>
      <c r="VSR11"/>
      <c r="VSS11"/>
      <c r="VST11"/>
      <c r="VSU11"/>
      <c r="VSV11"/>
      <c r="VSW11"/>
      <c r="VSX11"/>
      <c r="VSY11"/>
      <c r="VSZ11"/>
      <c r="VTA11"/>
      <c r="VTB11"/>
      <c r="VTC11"/>
      <c r="VTD11"/>
      <c r="VTE11"/>
      <c r="VTF11"/>
      <c r="VTG11"/>
      <c r="VTH11"/>
      <c r="VTI11"/>
      <c r="VTJ11"/>
      <c r="VTK11"/>
      <c r="VTL11"/>
      <c r="VTM11"/>
      <c r="VTN11"/>
      <c r="VTO11"/>
      <c r="VTP11"/>
      <c r="VTQ11"/>
      <c r="VTR11"/>
      <c r="VTS11"/>
      <c r="VTT11"/>
      <c r="VTU11"/>
      <c r="VTV11"/>
      <c r="VTW11"/>
      <c r="VTX11"/>
      <c r="VTY11"/>
      <c r="VTZ11"/>
      <c r="VUA11"/>
      <c r="VUB11"/>
      <c r="VUC11"/>
      <c r="VUD11"/>
      <c r="VUE11"/>
      <c r="VUF11"/>
      <c r="VUG11"/>
      <c r="VUH11"/>
      <c r="VUI11"/>
      <c r="VUJ11"/>
      <c r="VUK11"/>
      <c r="VUL11"/>
      <c r="VUM11"/>
      <c r="VUN11"/>
      <c r="VUO11"/>
      <c r="VUP11"/>
      <c r="VUQ11"/>
      <c r="VUR11"/>
      <c r="VUS11"/>
      <c r="VUT11"/>
      <c r="VUU11"/>
      <c r="VUV11"/>
      <c r="VUW11"/>
      <c r="VUX11"/>
      <c r="VUY11"/>
      <c r="VUZ11"/>
      <c r="VVA11"/>
      <c r="VVB11"/>
      <c r="VVC11"/>
      <c r="VVD11"/>
      <c r="VVE11"/>
      <c r="VVF11"/>
      <c r="VVG11"/>
      <c r="VVH11"/>
      <c r="VVI11"/>
      <c r="VVJ11"/>
      <c r="VVK11"/>
      <c r="VVL11"/>
      <c r="VVM11"/>
      <c r="VVN11"/>
      <c r="VVO11"/>
      <c r="VVP11"/>
      <c r="VVQ11"/>
      <c r="VVR11"/>
      <c r="VVS11"/>
      <c r="VVT11"/>
      <c r="VVU11"/>
      <c r="VVV11"/>
      <c r="VVW11"/>
      <c r="VVX11"/>
      <c r="VVY11"/>
      <c r="VVZ11"/>
      <c r="VWA11"/>
      <c r="VWB11"/>
      <c r="VWC11"/>
      <c r="VWD11"/>
      <c r="VWE11"/>
      <c r="VWF11"/>
      <c r="VWG11"/>
      <c r="VWH11"/>
      <c r="VWI11"/>
      <c r="VWJ11"/>
      <c r="VWK11"/>
      <c r="VWL11"/>
      <c r="VWM11"/>
      <c r="VWN11"/>
      <c r="VWO11"/>
      <c r="VWP11"/>
      <c r="VWQ11"/>
      <c r="VWR11"/>
      <c r="VWS11"/>
      <c r="VWT11"/>
      <c r="VWU11"/>
      <c r="VWV11"/>
      <c r="VWW11"/>
      <c r="VWX11"/>
      <c r="VWY11"/>
      <c r="VWZ11"/>
      <c r="VXA11"/>
      <c r="VXB11"/>
      <c r="VXC11"/>
      <c r="VXD11"/>
      <c r="VXE11"/>
      <c r="VXF11"/>
      <c r="VXG11"/>
      <c r="VXH11"/>
      <c r="VXI11"/>
      <c r="VXJ11"/>
      <c r="VXK11"/>
      <c r="VXL11"/>
      <c r="VXM11"/>
      <c r="VXN11"/>
      <c r="VXO11"/>
      <c r="VXP11"/>
      <c r="VXQ11"/>
      <c r="VXR11"/>
      <c r="VXS11"/>
      <c r="VXT11"/>
      <c r="VXU11"/>
      <c r="VXV11"/>
      <c r="VXW11"/>
      <c r="VXX11"/>
      <c r="VXY11"/>
      <c r="VXZ11"/>
      <c r="VYA11"/>
      <c r="VYB11"/>
      <c r="VYC11"/>
      <c r="VYD11"/>
      <c r="VYE11"/>
      <c r="VYF11"/>
      <c r="VYG11"/>
      <c r="VYH11"/>
      <c r="VYI11"/>
      <c r="VYJ11"/>
      <c r="VYK11"/>
      <c r="VYL11"/>
      <c r="VYM11"/>
      <c r="VYN11"/>
      <c r="VYO11"/>
      <c r="VYP11"/>
      <c r="VYQ11"/>
      <c r="VYR11"/>
      <c r="VYS11"/>
      <c r="VYT11"/>
      <c r="VYU11"/>
      <c r="VYV11"/>
      <c r="VYW11"/>
      <c r="VYX11"/>
      <c r="VYY11"/>
      <c r="VYZ11"/>
      <c r="VZA11"/>
      <c r="VZB11"/>
      <c r="VZC11"/>
      <c r="VZD11"/>
      <c r="VZE11"/>
      <c r="VZF11"/>
      <c r="VZG11"/>
      <c r="VZH11"/>
      <c r="VZI11"/>
      <c r="VZJ11"/>
      <c r="VZK11"/>
      <c r="VZL11"/>
      <c r="VZM11"/>
      <c r="VZN11"/>
      <c r="VZO11"/>
      <c r="VZP11"/>
      <c r="VZQ11"/>
      <c r="VZR11"/>
      <c r="VZS11"/>
      <c r="VZT11"/>
      <c r="VZU11"/>
      <c r="VZV11"/>
      <c r="VZW11"/>
      <c r="VZX11"/>
      <c r="VZY11"/>
      <c r="VZZ11"/>
      <c r="WAA11"/>
      <c r="WAB11"/>
      <c r="WAC11"/>
      <c r="WAD11"/>
      <c r="WAE11"/>
      <c r="WAF11"/>
      <c r="WAG11"/>
      <c r="WAH11"/>
      <c r="WAI11"/>
      <c r="WAJ11"/>
      <c r="WAK11"/>
      <c r="WAL11"/>
      <c r="WAM11"/>
      <c r="WAN11"/>
      <c r="WAO11"/>
      <c r="WAP11"/>
      <c r="WAQ11"/>
      <c r="WAR11"/>
      <c r="WAS11"/>
      <c r="WAT11"/>
      <c r="WAU11"/>
      <c r="WAV11"/>
      <c r="WAW11"/>
      <c r="WAX11"/>
      <c r="WAY11"/>
      <c r="WAZ11"/>
      <c r="WBA11"/>
      <c r="WBB11"/>
      <c r="WBC11"/>
      <c r="WBD11"/>
      <c r="WBE11"/>
      <c r="WBF11"/>
      <c r="WBG11"/>
      <c r="WBH11"/>
      <c r="WBI11"/>
      <c r="WBJ11"/>
      <c r="WBK11"/>
      <c r="WBL11"/>
      <c r="WBM11"/>
      <c r="WBN11"/>
      <c r="WBO11"/>
      <c r="WBP11"/>
      <c r="WBQ11"/>
      <c r="WBR11"/>
      <c r="WBS11"/>
      <c r="WBT11"/>
      <c r="WBU11"/>
      <c r="WBV11"/>
      <c r="WBW11"/>
      <c r="WBX11"/>
      <c r="WBY11"/>
      <c r="WBZ11"/>
      <c r="WCA11"/>
      <c r="WCB11"/>
      <c r="WCC11"/>
      <c r="WCD11"/>
      <c r="WCE11"/>
      <c r="WCF11"/>
      <c r="WCG11"/>
      <c r="WCH11"/>
      <c r="WCI11"/>
      <c r="WCJ11"/>
      <c r="WCK11"/>
      <c r="WCL11"/>
      <c r="WCM11"/>
      <c r="WCN11"/>
      <c r="WCO11"/>
      <c r="WCP11"/>
      <c r="WCQ11"/>
      <c r="WCR11"/>
      <c r="WCS11"/>
      <c r="WCT11"/>
      <c r="WCU11"/>
      <c r="WCV11"/>
      <c r="WCW11"/>
      <c r="WCX11"/>
      <c r="WCY11"/>
      <c r="WCZ11"/>
      <c r="WDA11"/>
      <c r="WDB11"/>
      <c r="WDC11"/>
      <c r="WDD11"/>
      <c r="WDE11"/>
      <c r="WDF11"/>
      <c r="WDG11"/>
      <c r="WDH11"/>
      <c r="WDI11"/>
      <c r="WDJ11"/>
      <c r="WDK11"/>
      <c r="WDL11"/>
      <c r="WDM11"/>
      <c r="WDN11"/>
      <c r="WDO11"/>
      <c r="WDP11"/>
      <c r="WDQ11"/>
      <c r="WDR11"/>
      <c r="WDS11"/>
      <c r="WDT11"/>
      <c r="WDU11"/>
      <c r="WDV11"/>
      <c r="WDW11"/>
      <c r="WDX11"/>
      <c r="WDY11"/>
      <c r="WDZ11"/>
      <c r="WEA11"/>
      <c r="WEB11"/>
      <c r="WEC11"/>
      <c r="WED11"/>
      <c r="WEE11"/>
      <c r="WEF11"/>
      <c r="WEG11"/>
      <c r="WEH11"/>
      <c r="WEI11"/>
      <c r="WEJ11"/>
      <c r="WEK11"/>
      <c r="WEL11"/>
      <c r="WEM11"/>
      <c r="WEN11"/>
      <c r="WEO11"/>
      <c r="WEP11"/>
      <c r="WEQ11"/>
      <c r="WER11"/>
      <c r="WES11"/>
      <c r="WET11"/>
      <c r="WEU11"/>
      <c r="WEV11"/>
      <c r="WEW11"/>
      <c r="WEX11"/>
      <c r="WEY11"/>
      <c r="WEZ11"/>
      <c r="WFA11"/>
      <c r="WFB11"/>
      <c r="WFC11"/>
      <c r="WFD11"/>
      <c r="WFE11"/>
      <c r="WFF11"/>
      <c r="WFG11"/>
      <c r="WFH11"/>
      <c r="WFI11"/>
      <c r="WFJ11"/>
      <c r="WFK11"/>
      <c r="WFL11"/>
      <c r="WFM11"/>
      <c r="WFN11"/>
      <c r="WFO11"/>
      <c r="WFP11"/>
      <c r="WFQ11"/>
      <c r="WFR11"/>
      <c r="WFS11"/>
      <c r="WFT11"/>
      <c r="WFU11"/>
      <c r="WFV11"/>
      <c r="WFW11"/>
      <c r="WFX11"/>
      <c r="WFY11"/>
      <c r="WFZ11"/>
      <c r="WGA11"/>
      <c r="WGB11"/>
      <c r="WGC11"/>
      <c r="WGD11"/>
      <c r="WGE11"/>
      <c r="WGF11"/>
      <c r="WGG11"/>
      <c r="WGH11"/>
      <c r="WGI11"/>
      <c r="WGJ11"/>
      <c r="WGK11"/>
      <c r="WGL11"/>
      <c r="WGM11"/>
      <c r="WGN11"/>
      <c r="WGO11"/>
      <c r="WGP11"/>
      <c r="WGQ11"/>
      <c r="WGR11"/>
      <c r="WGS11"/>
      <c r="WGT11"/>
      <c r="WGU11"/>
      <c r="WGV11"/>
      <c r="WGW11"/>
      <c r="WGX11"/>
      <c r="WGY11"/>
      <c r="WGZ11"/>
      <c r="WHA11"/>
      <c r="WHB11"/>
      <c r="WHC11"/>
      <c r="WHD11"/>
      <c r="WHE11"/>
      <c r="WHF11"/>
      <c r="WHG11"/>
      <c r="WHH11"/>
      <c r="WHI11"/>
      <c r="WHJ11"/>
      <c r="WHK11"/>
      <c r="WHL11"/>
      <c r="WHM11"/>
      <c r="WHN11"/>
      <c r="WHO11"/>
      <c r="WHP11"/>
      <c r="WHQ11"/>
      <c r="WHR11"/>
      <c r="WHS11"/>
      <c r="WHT11"/>
      <c r="WHU11"/>
      <c r="WHV11"/>
      <c r="WHW11"/>
      <c r="WHX11"/>
      <c r="WHY11"/>
      <c r="WHZ11"/>
      <c r="WIA11"/>
      <c r="WIB11"/>
      <c r="WIC11"/>
      <c r="WID11"/>
      <c r="WIE11"/>
      <c r="WIF11"/>
      <c r="WIG11"/>
      <c r="WIH11"/>
      <c r="WII11"/>
      <c r="WIJ11"/>
      <c r="WIK11"/>
      <c r="WIL11"/>
      <c r="WIM11"/>
      <c r="WIN11"/>
      <c r="WIO11"/>
      <c r="WIP11"/>
      <c r="WIQ11"/>
      <c r="WIR11"/>
      <c r="WIS11"/>
      <c r="WIT11"/>
      <c r="WIU11"/>
      <c r="WIV11"/>
      <c r="WIW11"/>
      <c r="WIX11"/>
      <c r="WIY11"/>
      <c r="WIZ11"/>
      <c r="WJA11"/>
      <c r="WJB11"/>
      <c r="WJC11"/>
      <c r="WJD11"/>
      <c r="WJE11"/>
      <c r="WJF11"/>
      <c r="WJG11"/>
      <c r="WJH11"/>
      <c r="WJI11"/>
      <c r="WJJ11"/>
      <c r="WJK11"/>
      <c r="WJL11"/>
      <c r="WJM11"/>
      <c r="WJN11"/>
      <c r="WJO11"/>
      <c r="WJP11"/>
      <c r="WJQ11"/>
      <c r="WJR11"/>
      <c r="WJS11"/>
      <c r="WJT11"/>
      <c r="WJU11"/>
      <c r="WJV11"/>
      <c r="WJW11"/>
      <c r="WJX11"/>
      <c r="WJY11"/>
      <c r="WJZ11"/>
      <c r="WKA11"/>
      <c r="WKB11"/>
      <c r="WKC11"/>
      <c r="WKD11"/>
      <c r="WKE11"/>
      <c r="WKF11"/>
      <c r="WKG11"/>
      <c r="WKH11"/>
      <c r="WKI11"/>
      <c r="WKJ11"/>
      <c r="WKK11"/>
      <c r="WKL11"/>
      <c r="WKM11"/>
      <c r="WKN11"/>
      <c r="WKO11"/>
      <c r="WKP11"/>
      <c r="WKQ11"/>
      <c r="WKR11"/>
      <c r="WKS11"/>
      <c r="WKT11"/>
      <c r="WKU11"/>
      <c r="WKV11"/>
      <c r="WKW11"/>
      <c r="WKX11"/>
      <c r="WKY11"/>
      <c r="WKZ11"/>
      <c r="WLA11"/>
      <c r="WLB11"/>
      <c r="WLC11"/>
      <c r="WLD11"/>
      <c r="WLE11"/>
      <c r="WLF11"/>
      <c r="WLG11"/>
      <c r="WLH11"/>
      <c r="WLI11"/>
      <c r="WLJ11"/>
      <c r="WLK11"/>
      <c r="WLL11"/>
      <c r="WLM11"/>
      <c r="WLN11"/>
      <c r="WLO11"/>
      <c r="WLP11"/>
      <c r="WLQ11"/>
      <c r="WLR11"/>
      <c r="WLS11"/>
      <c r="WLT11"/>
      <c r="WLU11"/>
      <c r="WLV11"/>
      <c r="WLW11"/>
      <c r="WLX11"/>
      <c r="WLY11"/>
      <c r="WLZ11"/>
      <c r="WMA11"/>
      <c r="WMB11"/>
      <c r="WMC11"/>
      <c r="WMD11"/>
      <c r="WME11"/>
      <c r="WMF11"/>
      <c r="WMG11"/>
      <c r="WMH11"/>
      <c r="WMI11"/>
      <c r="WMJ11"/>
      <c r="WMK11"/>
      <c r="WML11"/>
      <c r="WMM11"/>
      <c r="WMN11"/>
      <c r="WMO11"/>
      <c r="WMP11"/>
      <c r="WMQ11"/>
      <c r="WMR11"/>
      <c r="WMS11"/>
      <c r="WMT11"/>
      <c r="WMU11"/>
      <c r="WMV11"/>
      <c r="WMW11"/>
      <c r="WMX11"/>
      <c r="WMY11"/>
      <c r="WMZ11"/>
      <c r="WNA11"/>
      <c r="WNB11"/>
      <c r="WNC11"/>
      <c r="WND11"/>
      <c r="WNE11"/>
      <c r="WNF11"/>
      <c r="WNG11"/>
      <c r="WNH11"/>
      <c r="WNI11"/>
      <c r="WNJ11"/>
      <c r="WNK11"/>
      <c r="WNL11"/>
      <c r="WNM11"/>
      <c r="WNN11"/>
      <c r="WNO11"/>
      <c r="WNP11"/>
      <c r="WNQ11"/>
      <c r="WNR11"/>
      <c r="WNS11"/>
      <c r="WNT11"/>
      <c r="WNU11"/>
      <c r="WNV11"/>
      <c r="WNW11"/>
      <c r="WNX11"/>
      <c r="WNY11"/>
      <c r="WNZ11"/>
      <c r="WOA11"/>
      <c r="WOB11"/>
      <c r="WOC11"/>
      <c r="WOD11"/>
      <c r="WOE11"/>
      <c r="WOF11"/>
      <c r="WOG11"/>
      <c r="WOH11"/>
      <c r="WOI11"/>
      <c r="WOJ11"/>
      <c r="WOK11"/>
      <c r="WOL11"/>
      <c r="WOM11"/>
      <c r="WON11"/>
      <c r="WOO11"/>
      <c r="WOP11"/>
      <c r="WOQ11"/>
      <c r="WOR11"/>
      <c r="WOS11"/>
      <c r="WOT11"/>
      <c r="WOU11"/>
      <c r="WOV11"/>
      <c r="WOW11"/>
      <c r="WOX11"/>
      <c r="WOY11"/>
      <c r="WOZ11"/>
      <c r="WPA11"/>
      <c r="WPB11"/>
      <c r="WPC11"/>
      <c r="WPD11"/>
      <c r="WPE11"/>
      <c r="WPF11"/>
      <c r="WPG11"/>
      <c r="WPH11"/>
      <c r="WPI11"/>
      <c r="WPJ11"/>
      <c r="WPK11"/>
      <c r="WPL11"/>
      <c r="WPM11"/>
      <c r="WPN11"/>
      <c r="WPO11"/>
      <c r="WPP11"/>
      <c r="WPQ11"/>
      <c r="WPR11"/>
      <c r="WPS11"/>
      <c r="WPT11"/>
      <c r="WPU11"/>
      <c r="WPV11"/>
      <c r="WPW11"/>
      <c r="WPX11"/>
      <c r="WPY11"/>
      <c r="WPZ11"/>
      <c r="WQA11"/>
      <c r="WQB11"/>
      <c r="WQC11"/>
      <c r="WQD11"/>
      <c r="WQE11"/>
      <c r="WQF11"/>
      <c r="WQG11"/>
      <c r="WQH11"/>
      <c r="WQI11"/>
      <c r="WQJ11"/>
      <c r="WQK11"/>
      <c r="WQL11"/>
      <c r="WQM11"/>
      <c r="WQN11"/>
      <c r="WQO11"/>
      <c r="WQP11"/>
      <c r="WQQ11"/>
      <c r="WQR11"/>
      <c r="WQS11"/>
      <c r="WQT11"/>
      <c r="WQU11"/>
      <c r="WQV11"/>
      <c r="WQW11"/>
      <c r="WQX11"/>
      <c r="WQY11"/>
      <c r="WQZ11"/>
      <c r="WRA11"/>
      <c r="WRB11"/>
      <c r="WRC11"/>
      <c r="WRD11"/>
      <c r="WRE11"/>
      <c r="WRF11"/>
      <c r="WRG11"/>
      <c r="WRH11"/>
      <c r="WRI11"/>
      <c r="WRJ11"/>
      <c r="WRK11"/>
      <c r="WRL11"/>
      <c r="WRM11"/>
      <c r="WRN11"/>
      <c r="WRO11"/>
      <c r="WRP11"/>
      <c r="WRQ11"/>
      <c r="WRR11"/>
      <c r="WRS11"/>
      <c r="WRT11"/>
      <c r="WRU11"/>
      <c r="WRV11"/>
      <c r="WRW11"/>
      <c r="WRX11"/>
      <c r="WRY11"/>
      <c r="WRZ11"/>
      <c r="WSA11"/>
      <c r="WSB11"/>
      <c r="WSC11"/>
      <c r="WSD11"/>
      <c r="WSE11"/>
      <c r="WSF11"/>
      <c r="WSG11"/>
      <c r="WSH11"/>
      <c r="WSI11"/>
      <c r="WSJ11"/>
      <c r="WSK11"/>
      <c r="WSL11"/>
      <c r="WSM11"/>
      <c r="WSN11"/>
      <c r="WSO11"/>
      <c r="WSP11"/>
      <c r="WSQ11"/>
      <c r="WSR11"/>
      <c r="WSS11"/>
      <c r="WST11"/>
      <c r="WSU11"/>
      <c r="WSV11"/>
      <c r="WSW11"/>
      <c r="WSX11"/>
      <c r="WSY11"/>
      <c r="WSZ11"/>
      <c r="WTA11"/>
      <c r="WTB11"/>
      <c r="WTC11"/>
      <c r="WTD11"/>
      <c r="WTE11"/>
      <c r="WTF11"/>
      <c r="WTG11"/>
      <c r="WTH11"/>
      <c r="WTI11"/>
      <c r="WTJ11"/>
      <c r="WTK11"/>
      <c r="WTL11"/>
      <c r="WTM11"/>
      <c r="WTN11"/>
      <c r="WTO11"/>
      <c r="WTP11"/>
      <c r="WTQ11"/>
      <c r="WTR11"/>
      <c r="WTS11"/>
      <c r="WTT11"/>
      <c r="WTU11"/>
      <c r="WTV11"/>
      <c r="WTW11"/>
      <c r="WTX11"/>
      <c r="WTY11"/>
      <c r="WTZ11"/>
      <c r="WUA11"/>
      <c r="WUB11"/>
      <c r="WUC11"/>
      <c r="WUD11"/>
      <c r="WUE11"/>
      <c r="WUF11"/>
      <c r="WUG11"/>
      <c r="WUH11"/>
      <c r="WUI11"/>
      <c r="WUJ11"/>
      <c r="WUK11"/>
      <c r="WUL11"/>
      <c r="WUM11"/>
      <c r="WUN11"/>
      <c r="WUO11"/>
      <c r="WUP11"/>
      <c r="WUQ11"/>
      <c r="WUR11"/>
      <c r="WUS11"/>
      <c r="WUT11"/>
      <c r="WUU11"/>
      <c r="WUV11"/>
      <c r="WUW11"/>
      <c r="WUX11"/>
      <c r="WUY11"/>
      <c r="WUZ11"/>
      <c r="WVA11"/>
      <c r="WVB11"/>
      <c r="WVC11"/>
      <c r="WVD11"/>
      <c r="WVE11"/>
      <c r="WVF11"/>
      <c r="WVG11"/>
      <c r="WVH11"/>
      <c r="WVI11"/>
      <c r="WVJ11"/>
      <c r="WVK11"/>
      <c r="WVL11"/>
      <c r="WVM11"/>
      <c r="WVN11"/>
      <c r="WVO11"/>
      <c r="WVP11"/>
      <c r="WVQ11"/>
      <c r="WVR11"/>
      <c r="WVS11"/>
      <c r="WVT11"/>
      <c r="WVU11"/>
      <c r="WVV11"/>
      <c r="WVW11"/>
      <c r="WVX11"/>
      <c r="WVY11"/>
      <c r="WVZ11"/>
      <c r="WWA11"/>
      <c r="WWB11"/>
      <c r="WWC11"/>
      <c r="WWD11"/>
      <c r="WWE11"/>
      <c r="WWF11"/>
      <c r="WWG11"/>
      <c r="WWH11"/>
      <c r="WWI11"/>
      <c r="WWJ11"/>
      <c r="WWK11"/>
      <c r="WWL11"/>
      <c r="WWM11"/>
      <c r="WWN11"/>
      <c r="WWO11"/>
      <c r="WWP11"/>
      <c r="WWQ11"/>
      <c r="WWR11"/>
      <c r="WWS11"/>
      <c r="WWT11"/>
      <c r="WWU11"/>
      <c r="WWV11"/>
      <c r="WWW11"/>
      <c r="WWX11"/>
      <c r="WWY11"/>
      <c r="WWZ11"/>
      <c r="WXA11"/>
      <c r="WXB11"/>
      <c r="WXC11"/>
      <c r="WXD11"/>
      <c r="WXE11"/>
      <c r="WXF11"/>
      <c r="WXG11"/>
      <c r="WXH11"/>
      <c r="WXI11"/>
      <c r="WXJ11"/>
      <c r="WXK11"/>
      <c r="WXL11"/>
      <c r="WXM11"/>
      <c r="WXN11"/>
      <c r="WXO11"/>
      <c r="WXP11"/>
      <c r="WXQ11"/>
      <c r="WXR11"/>
      <c r="WXS11"/>
      <c r="WXT11"/>
      <c r="WXU11"/>
      <c r="WXV11"/>
      <c r="WXW11"/>
      <c r="WXX11"/>
      <c r="WXY11"/>
      <c r="WXZ11"/>
      <c r="WYA11"/>
      <c r="WYB11"/>
      <c r="WYC11"/>
      <c r="WYD11"/>
      <c r="WYE11"/>
      <c r="WYF11"/>
      <c r="WYG11"/>
      <c r="WYH11"/>
      <c r="WYI11"/>
      <c r="WYJ11"/>
      <c r="WYK11"/>
      <c r="WYL11"/>
      <c r="WYM11"/>
      <c r="WYN11"/>
      <c r="WYO11"/>
      <c r="WYP11"/>
      <c r="WYQ11"/>
      <c r="WYR11"/>
      <c r="WYS11"/>
      <c r="WYT11"/>
      <c r="WYU11"/>
      <c r="WYV11"/>
      <c r="WYW11"/>
      <c r="WYX11"/>
      <c r="WYY11"/>
      <c r="WYZ11"/>
      <c r="WZA11"/>
      <c r="WZB11"/>
      <c r="WZC11"/>
      <c r="WZD11"/>
      <c r="WZE11"/>
      <c r="WZF11"/>
      <c r="WZG11"/>
      <c r="WZH11"/>
      <c r="WZI11"/>
      <c r="WZJ11"/>
      <c r="WZK11"/>
      <c r="WZL11"/>
      <c r="WZM11"/>
      <c r="WZN11"/>
      <c r="WZO11"/>
      <c r="WZP11"/>
      <c r="WZQ11"/>
      <c r="WZR11"/>
      <c r="WZS11"/>
      <c r="WZT11"/>
      <c r="WZU11"/>
      <c r="WZV11"/>
      <c r="WZW11"/>
      <c r="WZX11"/>
      <c r="WZY11"/>
      <c r="WZZ11"/>
      <c r="XAA11"/>
      <c r="XAB11"/>
      <c r="XAC11"/>
      <c r="XAD11"/>
      <c r="XAE11"/>
      <c r="XAF11"/>
      <c r="XAG11"/>
      <c r="XAH11"/>
      <c r="XAI11"/>
      <c r="XAJ11"/>
      <c r="XAK11"/>
      <c r="XAL11"/>
      <c r="XAM11"/>
      <c r="XAN11"/>
      <c r="XAO11"/>
      <c r="XAP11"/>
      <c r="XAQ11"/>
      <c r="XAR11"/>
      <c r="XAS11"/>
      <c r="XAT11"/>
      <c r="XAU11"/>
      <c r="XAV11"/>
      <c r="XAW11"/>
      <c r="XAX11"/>
      <c r="XAY11"/>
      <c r="XAZ11"/>
      <c r="XBA11"/>
      <c r="XBB11"/>
      <c r="XBC11"/>
      <c r="XBD11"/>
      <c r="XBE11"/>
      <c r="XBF11"/>
      <c r="XBG11"/>
      <c r="XBH11"/>
      <c r="XBI11"/>
      <c r="XBJ11"/>
      <c r="XBK11"/>
      <c r="XBL11"/>
      <c r="XBM11"/>
      <c r="XBN11"/>
      <c r="XBO11"/>
      <c r="XBP11"/>
      <c r="XBQ11"/>
      <c r="XBR11"/>
      <c r="XBS11"/>
      <c r="XBT11"/>
      <c r="XBU11"/>
      <c r="XBV11"/>
      <c r="XBW11"/>
      <c r="XBX11"/>
      <c r="XBY11"/>
      <c r="XBZ11"/>
      <c r="XCA11"/>
      <c r="XCB11"/>
      <c r="XCC11"/>
      <c r="XCD11"/>
      <c r="XCE11"/>
      <c r="XCF11"/>
      <c r="XCG11"/>
      <c r="XCH11"/>
      <c r="XCI11"/>
      <c r="XCJ11"/>
      <c r="XCK11"/>
      <c r="XCL11"/>
      <c r="XCM11"/>
      <c r="XCN11"/>
      <c r="XCO11"/>
      <c r="XCP11"/>
      <c r="XCQ11"/>
      <c r="XCR11"/>
      <c r="XCS11"/>
      <c r="XCT11"/>
      <c r="XCU11"/>
      <c r="XCV11"/>
      <c r="XCW11"/>
      <c r="XCX11"/>
      <c r="XCY11"/>
      <c r="XCZ11"/>
      <c r="XDA11"/>
      <c r="XDB11"/>
      <c r="XDC11"/>
      <c r="XDD11"/>
      <c r="XDE11"/>
      <c r="XDF11"/>
      <c r="XDG11"/>
      <c r="XDH11"/>
      <c r="XDI11"/>
      <c r="XDJ11"/>
      <c r="XDK11"/>
      <c r="XDL11"/>
      <c r="XDM11"/>
      <c r="XDN11"/>
      <c r="XDO11"/>
      <c r="XDP11"/>
      <c r="XDQ11"/>
      <c r="XDR11"/>
      <c r="XDS11"/>
      <c r="XDT11"/>
      <c r="XDU11"/>
      <c r="XDV11"/>
      <c r="XDW11"/>
      <c r="XDX11"/>
      <c r="XDY11"/>
      <c r="XDZ11"/>
      <c r="XEA11"/>
      <c r="XEB11"/>
      <c r="XEC11"/>
      <c r="XED11"/>
      <c r="XEE11"/>
      <c r="XEF11"/>
      <c r="XEG11"/>
      <c r="XEH11"/>
      <c r="XEI11"/>
      <c r="XEJ11"/>
      <c r="XEK11"/>
      <c r="XEL11"/>
      <c r="XEM11"/>
      <c r="XEN11"/>
      <c r="XEO11"/>
      <c r="XEP11"/>
      <c r="XEQ11"/>
      <c r="XER11"/>
      <c r="XES11"/>
      <c r="XET11"/>
      <c r="XEU11"/>
      <c r="XEV11"/>
      <c r="XEW11"/>
      <c r="XEX11"/>
      <c r="XEY11"/>
      <c r="XEZ11"/>
      <c r="XFA11"/>
      <c r="XFB11"/>
      <c r="XFC11"/>
      <c r="XFD11"/>
    </row>
    <row r="12" spans="1:16384" ht="12" customHeight="1" thickTop="1"/>
    <row r="13" spans="1:16384" ht="15" customHeight="1">
      <c r="B13" s="18" t="s">
        <v>13</v>
      </c>
    </row>
    <row r="14" spans="1:16384" ht="12" customHeight="1">
      <c r="D14" s="21" t="s">
        <v>14</v>
      </c>
      <c r="J14" s="20" t="s">
        <v>17</v>
      </c>
      <c r="L14" s="40">
        <v>43466</v>
      </c>
      <c r="M14" s="23" t="s">
        <v>21</v>
      </c>
    </row>
    <row r="15" spans="1:16384" ht="12" customHeight="1">
      <c r="D15" s="11" t="s">
        <v>20</v>
      </c>
      <c r="J15" s="20" t="s">
        <v>17</v>
      </c>
      <c r="L15" s="38">
        <v>42734</v>
      </c>
      <c r="M15" s="23" t="s">
        <v>22</v>
      </c>
    </row>
    <row r="16" spans="1:16384" ht="12" customHeight="1">
      <c r="D16" s="11" t="s">
        <v>23</v>
      </c>
      <c r="J16" s="20" t="s">
        <v>19</v>
      </c>
      <c r="L16" s="22">
        <f>IF(MONTH(FiscalYearEndMonth)-MONTH(ModelStartDate)&lt;0,MONTH(FiscalYearEndMonth)-MONTH(ModelStartDate)+12,MONTH(FiscalYearEndMonth)-MONTH(ModelStartDate))</f>
        <v>11</v>
      </c>
      <c r="M16" s="23" t="s">
        <v>24</v>
      </c>
    </row>
    <row r="17" spans="1:16384" ht="12" customHeight="1"/>
    <row r="18" spans="1:16384" ht="12" customHeight="1">
      <c r="D18" s="11" t="s">
        <v>65</v>
      </c>
      <c r="J18" s="20" t="s">
        <v>4</v>
      </c>
      <c r="L18" s="60" t="s">
        <v>88</v>
      </c>
      <c r="M18" s="61"/>
      <c r="N18" s="23" t="s">
        <v>66</v>
      </c>
      <c r="R18" s="22"/>
      <c r="T18" s="29"/>
    </row>
    <row r="19" spans="1:16384" ht="12" customHeight="1">
      <c r="D19" s="11" t="s">
        <v>67</v>
      </c>
      <c r="J19" s="20" t="s">
        <v>4</v>
      </c>
      <c r="L19" s="60" t="s">
        <v>87</v>
      </c>
      <c r="M19" s="61"/>
      <c r="N19" s="23" t="s">
        <v>68</v>
      </c>
      <c r="R19" s="22"/>
      <c r="T19" s="29"/>
    </row>
    <row r="20" spans="1:16384" ht="12" customHeight="1"/>
    <row r="21" spans="1:16384" ht="15" customHeight="1">
      <c r="B21" s="18" t="s">
        <v>74</v>
      </c>
    </row>
    <row r="22" spans="1:16384" ht="12" customHeight="1">
      <c r="D22" s="11" t="s">
        <v>80</v>
      </c>
      <c r="J22" s="20" t="s">
        <v>4</v>
      </c>
      <c r="L22" s="60" t="s">
        <v>79</v>
      </c>
      <c r="M22" s="61"/>
      <c r="R22" s="22"/>
      <c r="T22" s="29"/>
    </row>
    <row r="23" spans="1:16384" ht="12" customHeight="1">
      <c r="D23" s="21" t="s">
        <v>75</v>
      </c>
      <c r="J23" s="20" t="s">
        <v>4</v>
      </c>
      <c r="L23" s="60" t="s">
        <v>78</v>
      </c>
      <c r="M23" s="61"/>
    </row>
    <row r="24" spans="1:16384" ht="12" customHeight="1">
      <c r="D24" s="21" t="s">
        <v>76</v>
      </c>
      <c r="J24" s="20" t="s">
        <v>4</v>
      </c>
      <c r="L24" s="60" t="s">
        <v>77</v>
      </c>
      <c r="M24" s="61"/>
    </row>
    <row r="25" spans="1:16384" ht="12" customHeight="1"/>
    <row r="26" spans="1:16384" ht="12" customHeight="1"/>
    <row r="27" spans="1:16384" ht="12" customHeight="1"/>
    <row r="28" spans="1:16384" ht="12" customHeight="1"/>
    <row r="29" spans="1:16384" ht="12" customHeight="1"/>
    <row r="30" spans="1:16384" s="16" customFormat="1" ht="18" customHeight="1" thickBot="1">
      <c r="A30" s="17" t="s">
        <v>3</v>
      </c>
      <c r="PR30" s="11"/>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c r="AMK30"/>
      <c r="AML30"/>
      <c r="AMM30"/>
      <c r="AMN30"/>
      <c r="AMO30"/>
      <c r="AMP30"/>
      <c r="AMQ30"/>
      <c r="AMR30"/>
      <c r="AMS30"/>
      <c r="AMT30"/>
      <c r="AMU30"/>
      <c r="AMV30"/>
      <c r="AMW30"/>
      <c r="AMX30"/>
      <c r="AMY30"/>
      <c r="AMZ30"/>
      <c r="ANA30"/>
      <c r="ANB30"/>
      <c r="ANC30"/>
      <c r="AND30"/>
      <c r="ANE30"/>
      <c r="ANF30"/>
      <c r="ANG30"/>
      <c r="ANH30"/>
      <c r="ANI30"/>
      <c r="ANJ30"/>
      <c r="ANK30"/>
      <c r="ANL30"/>
      <c r="ANM30"/>
      <c r="ANN30"/>
      <c r="ANO30"/>
      <c r="ANP30"/>
      <c r="ANQ30"/>
      <c r="ANR30"/>
      <c r="ANS30"/>
      <c r="ANT30"/>
      <c r="ANU30"/>
      <c r="ANV30"/>
      <c r="ANW30"/>
      <c r="ANX30"/>
      <c r="ANY30"/>
      <c r="ANZ30"/>
      <c r="AOA30"/>
      <c r="AOB30"/>
      <c r="AOC30"/>
      <c r="AOD30"/>
      <c r="AOE30"/>
      <c r="AOF30"/>
      <c r="AOG30"/>
      <c r="AOH30"/>
      <c r="AOI30"/>
      <c r="AOJ30"/>
      <c r="AOK30"/>
      <c r="AOL30"/>
      <c r="AOM30"/>
      <c r="AON30"/>
      <c r="AOO30"/>
      <c r="AOP30"/>
      <c r="AOQ30"/>
      <c r="AOR30"/>
      <c r="AOS30"/>
      <c r="AOT30"/>
      <c r="AOU30"/>
      <c r="AOV30"/>
      <c r="AOW30"/>
      <c r="AOX30"/>
      <c r="AOY30"/>
      <c r="AOZ30"/>
      <c r="APA30"/>
      <c r="APB30"/>
      <c r="APC30"/>
      <c r="APD30"/>
      <c r="APE30"/>
      <c r="APF30"/>
      <c r="APG30"/>
      <c r="APH30"/>
      <c r="API30"/>
      <c r="APJ30"/>
      <c r="APK30"/>
      <c r="APL30"/>
      <c r="APM30"/>
      <c r="APN30"/>
      <c r="APO30"/>
      <c r="APP30"/>
      <c r="APQ30"/>
      <c r="APR30"/>
      <c r="APS30"/>
      <c r="APT30"/>
      <c r="APU30"/>
      <c r="APV30"/>
      <c r="APW30"/>
      <c r="APX30"/>
      <c r="APY30"/>
      <c r="APZ30"/>
      <c r="AQA30"/>
      <c r="AQB30"/>
      <c r="AQC30"/>
      <c r="AQD30"/>
      <c r="AQE30"/>
      <c r="AQF30"/>
      <c r="AQG30"/>
      <c r="AQH30"/>
      <c r="AQI30"/>
      <c r="AQJ30"/>
      <c r="AQK30"/>
      <c r="AQL30"/>
      <c r="AQM30"/>
      <c r="AQN30"/>
      <c r="AQO30"/>
      <c r="AQP30"/>
      <c r="AQQ30"/>
      <c r="AQR30"/>
      <c r="AQS30"/>
      <c r="AQT30"/>
      <c r="AQU30"/>
      <c r="AQV30"/>
      <c r="AQW30"/>
      <c r="AQX30"/>
      <c r="AQY30"/>
      <c r="AQZ30"/>
      <c r="ARA30"/>
      <c r="ARB30"/>
      <c r="ARC30"/>
      <c r="ARD30"/>
      <c r="ARE30"/>
      <c r="ARF30"/>
      <c r="ARG30"/>
      <c r="ARH30"/>
      <c r="ARI30"/>
      <c r="ARJ30"/>
      <c r="ARK30"/>
      <c r="ARL30"/>
      <c r="ARM30"/>
      <c r="ARN30"/>
      <c r="ARO30"/>
      <c r="ARP30"/>
      <c r="ARQ30"/>
      <c r="ARR30"/>
      <c r="ARS30"/>
      <c r="ART30"/>
      <c r="ARU30"/>
      <c r="ARV30"/>
      <c r="ARW30"/>
      <c r="ARX30"/>
      <c r="ARY30"/>
      <c r="ARZ30"/>
      <c r="ASA30"/>
      <c r="ASB30"/>
      <c r="ASC30"/>
      <c r="ASD30"/>
      <c r="ASE30"/>
      <c r="ASF30"/>
      <c r="ASG30"/>
      <c r="ASH30"/>
      <c r="ASI30"/>
      <c r="ASJ30"/>
      <c r="ASK30"/>
      <c r="ASL30"/>
      <c r="ASM30"/>
      <c r="ASN30"/>
      <c r="ASO30"/>
      <c r="ASP30"/>
      <c r="ASQ30"/>
      <c r="ASR30"/>
      <c r="ASS30"/>
      <c r="AST30"/>
      <c r="ASU30"/>
      <c r="ASV30"/>
      <c r="ASW30"/>
      <c r="ASX30"/>
      <c r="ASY30"/>
      <c r="ASZ30"/>
      <c r="ATA30"/>
      <c r="ATB30"/>
      <c r="ATC30"/>
      <c r="ATD30"/>
      <c r="ATE30"/>
      <c r="ATF30"/>
      <c r="ATG30"/>
      <c r="ATH30"/>
      <c r="ATI30"/>
      <c r="ATJ30"/>
      <c r="ATK30"/>
      <c r="ATL30"/>
      <c r="ATM30"/>
      <c r="ATN30"/>
      <c r="ATO30"/>
      <c r="ATP30"/>
      <c r="ATQ30"/>
      <c r="ATR30"/>
      <c r="ATS30"/>
      <c r="ATT30"/>
      <c r="ATU30"/>
      <c r="ATV30"/>
      <c r="ATW30"/>
      <c r="ATX30"/>
      <c r="ATY30"/>
      <c r="ATZ30"/>
      <c r="AUA30"/>
      <c r="AUB30"/>
      <c r="AUC30"/>
      <c r="AUD30"/>
      <c r="AUE30"/>
      <c r="AUF30"/>
      <c r="AUG30"/>
      <c r="AUH30"/>
      <c r="AUI30"/>
      <c r="AUJ30"/>
      <c r="AUK30"/>
      <c r="AUL30"/>
      <c r="AUM30"/>
      <c r="AUN30"/>
      <c r="AUO30"/>
      <c r="AUP30"/>
      <c r="AUQ30"/>
      <c r="AUR30"/>
      <c r="AUS30"/>
      <c r="AUT30"/>
      <c r="AUU30"/>
      <c r="AUV30"/>
      <c r="AUW30"/>
      <c r="AUX30"/>
      <c r="AUY30"/>
      <c r="AUZ30"/>
      <c r="AVA30"/>
      <c r="AVB30"/>
      <c r="AVC30"/>
      <c r="AVD30"/>
      <c r="AVE30"/>
      <c r="AVF30"/>
      <c r="AVG30"/>
      <c r="AVH30"/>
      <c r="AVI30"/>
      <c r="AVJ30"/>
      <c r="AVK30"/>
      <c r="AVL30"/>
      <c r="AVM30"/>
      <c r="AVN30"/>
      <c r="AVO30"/>
      <c r="AVP30"/>
      <c r="AVQ30"/>
      <c r="AVR30"/>
      <c r="AVS30"/>
      <c r="AVT30"/>
      <c r="AVU30"/>
      <c r="AVV30"/>
      <c r="AVW30"/>
      <c r="AVX30"/>
      <c r="AVY30"/>
      <c r="AVZ30"/>
      <c r="AWA30"/>
      <c r="AWB30"/>
      <c r="AWC30"/>
      <c r="AWD30"/>
      <c r="AWE30"/>
      <c r="AWF30"/>
      <c r="AWG30"/>
      <c r="AWH30"/>
      <c r="AWI30"/>
      <c r="AWJ30"/>
      <c r="AWK30"/>
      <c r="AWL30"/>
      <c r="AWM30"/>
      <c r="AWN30"/>
      <c r="AWO30"/>
      <c r="AWP30"/>
      <c r="AWQ30"/>
      <c r="AWR30"/>
      <c r="AWS30"/>
      <c r="AWT30"/>
      <c r="AWU30"/>
      <c r="AWV30"/>
      <c r="AWW30"/>
      <c r="AWX30"/>
      <c r="AWY30"/>
      <c r="AWZ30"/>
      <c r="AXA30"/>
      <c r="AXB30"/>
      <c r="AXC30"/>
      <c r="AXD30"/>
      <c r="AXE30"/>
      <c r="AXF30"/>
      <c r="AXG30"/>
      <c r="AXH30"/>
      <c r="AXI30"/>
      <c r="AXJ30"/>
      <c r="AXK30"/>
      <c r="AXL30"/>
      <c r="AXM30"/>
      <c r="AXN30"/>
      <c r="AXO30"/>
      <c r="AXP30"/>
      <c r="AXQ30"/>
      <c r="AXR30"/>
      <c r="AXS30"/>
      <c r="AXT30"/>
      <c r="AXU30"/>
      <c r="AXV30"/>
      <c r="AXW30"/>
      <c r="AXX30"/>
      <c r="AXY30"/>
      <c r="AXZ30"/>
      <c r="AYA30"/>
      <c r="AYB30"/>
      <c r="AYC30"/>
      <c r="AYD30"/>
      <c r="AYE30"/>
      <c r="AYF30"/>
      <c r="AYG30"/>
      <c r="AYH30"/>
      <c r="AYI30"/>
      <c r="AYJ30"/>
      <c r="AYK30"/>
      <c r="AYL30"/>
      <c r="AYM30"/>
      <c r="AYN30"/>
      <c r="AYO30"/>
      <c r="AYP30"/>
      <c r="AYQ30"/>
      <c r="AYR30"/>
      <c r="AYS30"/>
      <c r="AYT30"/>
      <c r="AYU30"/>
      <c r="AYV30"/>
      <c r="AYW30"/>
      <c r="AYX30"/>
      <c r="AYY30"/>
      <c r="AYZ30"/>
      <c r="AZA30"/>
      <c r="AZB30"/>
      <c r="AZC30"/>
      <c r="AZD30"/>
      <c r="AZE30"/>
      <c r="AZF30"/>
      <c r="AZG30"/>
      <c r="AZH30"/>
      <c r="AZI30"/>
      <c r="AZJ30"/>
      <c r="AZK30"/>
      <c r="AZL30"/>
      <c r="AZM30"/>
      <c r="AZN30"/>
      <c r="AZO30"/>
      <c r="AZP30"/>
      <c r="AZQ30"/>
      <c r="AZR30"/>
      <c r="AZS30"/>
      <c r="AZT30"/>
      <c r="AZU30"/>
      <c r="AZV30"/>
      <c r="AZW30"/>
      <c r="AZX30"/>
      <c r="AZY30"/>
      <c r="AZZ30"/>
      <c r="BAA30"/>
      <c r="BAB30"/>
      <c r="BAC30"/>
      <c r="BAD30"/>
      <c r="BAE30"/>
      <c r="BAF30"/>
      <c r="BAG30"/>
      <c r="BAH30"/>
      <c r="BAI30"/>
      <c r="BAJ30"/>
      <c r="BAK30"/>
      <c r="BAL30"/>
      <c r="BAM30"/>
      <c r="BAN30"/>
      <c r="BAO30"/>
      <c r="BAP30"/>
      <c r="BAQ30"/>
      <c r="BAR30"/>
      <c r="BAS30"/>
      <c r="BAT30"/>
      <c r="BAU30"/>
      <c r="BAV30"/>
      <c r="BAW30"/>
      <c r="BAX30"/>
      <c r="BAY30"/>
      <c r="BAZ30"/>
      <c r="BBA30"/>
      <c r="BBB30"/>
      <c r="BBC30"/>
      <c r="BBD30"/>
      <c r="BBE30"/>
      <c r="BBF30"/>
      <c r="BBG30"/>
      <c r="BBH30"/>
      <c r="BBI30"/>
      <c r="BBJ30"/>
      <c r="BBK30"/>
      <c r="BBL30"/>
      <c r="BBM30"/>
      <c r="BBN30"/>
      <c r="BBO30"/>
      <c r="BBP30"/>
      <c r="BBQ30"/>
      <c r="BBR30"/>
      <c r="BBS30"/>
      <c r="BBT30"/>
      <c r="BBU30"/>
      <c r="BBV30"/>
      <c r="BBW30"/>
      <c r="BBX30"/>
      <c r="BBY30"/>
      <c r="BBZ30"/>
      <c r="BCA30"/>
      <c r="BCB30"/>
      <c r="BCC30"/>
      <c r="BCD30"/>
      <c r="BCE30"/>
      <c r="BCF30"/>
      <c r="BCG30"/>
      <c r="BCH30"/>
      <c r="BCI30"/>
      <c r="BCJ30"/>
      <c r="BCK30"/>
      <c r="BCL30"/>
      <c r="BCM30"/>
      <c r="BCN30"/>
      <c r="BCO30"/>
      <c r="BCP30"/>
      <c r="BCQ30"/>
      <c r="BCR30"/>
      <c r="BCS30"/>
      <c r="BCT30"/>
      <c r="BCU30"/>
      <c r="BCV30"/>
      <c r="BCW30"/>
      <c r="BCX30"/>
      <c r="BCY30"/>
      <c r="BCZ30"/>
      <c r="BDA30"/>
      <c r="BDB30"/>
      <c r="BDC30"/>
      <c r="BDD30"/>
      <c r="BDE30"/>
      <c r="BDF30"/>
      <c r="BDG30"/>
      <c r="BDH30"/>
      <c r="BDI30"/>
      <c r="BDJ30"/>
      <c r="BDK30"/>
      <c r="BDL30"/>
      <c r="BDM30"/>
      <c r="BDN30"/>
      <c r="BDO30"/>
      <c r="BDP30"/>
      <c r="BDQ30"/>
      <c r="BDR30"/>
      <c r="BDS30"/>
      <c r="BDT30"/>
      <c r="BDU30"/>
      <c r="BDV30"/>
      <c r="BDW30"/>
      <c r="BDX30"/>
      <c r="BDY30"/>
      <c r="BDZ30"/>
      <c r="BEA30"/>
      <c r="BEB30"/>
      <c r="BEC30"/>
      <c r="BED30"/>
      <c r="BEE30"/>
      <c r="BEF30"/>
      <c r="BEG30"/>
      <c r="BEH30"/>
      <c r="BEI30"/>
      <c r="BEJ30"/>
      <c r="BEK30"/>
      <c r="BEL30"/>
      <c r="BEM30"/>
      <c r="BEN30"/>
      <c r="BEO30"/>
      <c r="BEP30"/>
      <c r="BEQ30"/>
      <c r="BER30"/>
      <c r="BES30"/>
      <c r="BET30"/>
      <c r="BEU30"/>
      <c r="BEV30"/>
      <c r="BEW30"/>
      <c r="BEX30"/>
      <c r="BEY30"/>
      <c r="BEZ30"/>
      <c r="BFA30"/>
      <c r="BFB30"/>
      <c r="BFC30"/>
      <c r="BFD30"/>
      <c r="BFE30"/>
      <c r="BFF30"/>
      <c r="BFG30"/>
      <c r="BFH30"/>
      <c r="BFI30"/>
      <c r="BFJ30"/>
      <c r="BFK30"/>
      <c r="BFL30"/>
      <c r="BFM30"/>
      <c r="BFN30"/>
      <c r="BFO30"/>
      <c r="BFP30"/>
      <c r="BFQ30"/>
      <c r="BFR30"/>
      <c r="BFS30"/>
      <c r="BFT30"/>
      <c r="BFU30"/>
      <c r="BFV30"/>
      <c r="BFW30"/>
      <c r="BFX30"/>
      <c r="BFY30"/>
      <c r="BFZ30"/>
      <c r="BGA30"/>
      <c r="BGB30"/>
      <c r="BGC30"/>
      <c r="BGD30"/>
      <c r="BGE30"/>
      <c r="BGF30"/>
      <c r="BGG30"/>
      <c r="BGH30"/>
      <c r="BGI30"/>
      <c r="BGJ30"/>
      <c r="BGK30"/>
      <c r="BGL30"/>
      <c r="BGM30"/>
      <c r="BGN30"/>
      <c r="BGO30"/>
      <c r="BGP30"/>
      <c r="BGQ30"/>
      <c r="BGR30"/>
      <c r="BGS30"/>
      <c r="BGT30"/>
      <c r="BGU30"/>
      <c r="BGV30"/>
      <c r="BGW30"/>
      <c r="BGX30"/>
      <c r="BGY30"/>
      <c r="BGZ30"/>
      <c r="BHA30"/>
      <c r="BHB30"/>
      <c r="BHC30"/>
      <c r="BHD30"/>
      <c r="BHE30"/>
      <c r="BHF30"/>
      <c r="BHG30"/>
      <c r="BHH30"/>
      <c r="BHI30"/>
      <c r="BHJ30"/>
      <c r="BHK30"/>
      <c r="BHL30"/>
      <c r="BHM30"/>
      <c r="BHN30"/>
      <c r="BHO30"/>
      <c r="BHP30"/>
      <c r="BHQ30"/>
      <c r="BHR30"/>
      <c r="BHS30"/>
      <c r="BHT30"/>
      <c r="BHU30"/>
      <c r="BHV30"/>
      <c r="BHW30"/>
      <c r="BHX30"/>
      <c r="BHY30"/>
      <c r="BHZ30"/>
      <c r="BIA30"/>
      <c r="BIB30"/>
      <c r="BIC30"/>
      <c r="BID30"/>
      <c r="BIE30"/>
      <c r="BIF30"/>
      <c r="BIG30"/>
      <c r="BIH30"/>
      <c r="BII30"/>
      <c r="BIJ30"/>
      <c r="BIK30"/>
      <c r="BIL30"/>
      <c r="BIM30"/>
      <c r="BIN30"/>
      <c r="BIO30"/>
      <c r="BIP30"/>
      <c r="BIQ30"/>
      <c r="BIR30"/>
      <c r="BIS30"/>
      <c r="BIT30"/>
      <c r="BIU30"/>
      <c r="BIV30"/>
      <c r="BIW30"/>
      <c r="BIX30"/>
      <c r="BIY30"/>
      <c r="BIZ30"/>
      <c r="BJA30"/>
      <c r="BJB30"/>
      <c r="BJC30"/>
      <c r="BJD30"/>
      <c r="BJE30"/>
      <c r="BJF30"/>
      <c r="BJG30"/>
      <c r="BJH30"/>
      <c r="BJI30"/>
      <c r="BJJ30"/>
      <c r="BJK30"/>
      <c r="BJL30"/>
      <c r="BJM30"/>
      <c r="BJN30"/>
      <c r="BJO30"/>
      <c r="BJP30"/>
      <c r="BJQ30"/>
      <c r="BJR30"/>
      <c r="BJS30"/>
      <c r="BJT30"/>
      <c r="BJU30"/>
      <c r="BJV30"/>
      <c r="BJW30"/>
      <c r="BJX30"/>
      <c r="BJY30"/>
      <c r="BJZ30"/>
      <c r="BKA30"/>
      <c r="BKB30"/>
      <c r="BKC30"/>
      <c r="BKD30"/>
      <c r="BKE30"/>
      <c r="BKF30"/>
      <c r="BKG30"/>
      <c r="BKH30"/>
      <c r="BKI30"/>
      <c r="BKJ30"/>
      <c r="BKK30"/>
      <c r="BKL30"/>
      <c r="BKM30"/>
      <c r="BKN30"/>
      <c r="BKO30"/>
      <c r="BKP30"/>
      <c r="BKQ30"/>
      <c r="BKR30"/>
      <c r="BKS30"/>
      <c r="BKT30"/>
      <c r="BKU30"/>
      <c r="BKV30"/>
      <c r="BKW30"/>
      <c r="BKX30"/>
      <c r="BKY30"/>
      <c r="BKZ30"/>
      <c r="BLA30"/>
      <c r="BLB30"/>
      <c r="BLC30"/>
      <c r="BLD30"/>
      <c r="BLE30"/>
      <c r="BLF30"/>
      <c r="BLG30"/>
      <c r="BLH30"/>
      <c r="BLI30"/>
      <c r="BLJ30"/>
      <c r="BLK30"/>
      <c r="BLL30"/>
      <c r="BLM30"/>
      <c r="BLN30"/>
      <c r="BLO30"/>
      <c r="BLP30"/>
      <c r="BLQ30"/>
      <c r="BLR30"/>
      <c r="BLS30"/>
      <c r="BLT30"/>
      <c r="BLU30"/>
      <c r="BLV30"/>
      <c r="BLW30"/>
      <c r="BLX30"/>
      <c r="BLY30"/>
      <c r="BLZ30"/>
      <c r="BMA30"/>
      <c r="BMB30"/>
      <c r="BMC30"/>
      <c r="BMD30"/>
      <c r="BME30"/>
      <c r="BMF30"/>
      <c r="BMG30"/>
      <c r="BMH30"/>
      <c r="BMI30"/>
      <c r="BMJ30"/>
      <c r="BMK30"/>
      <c r="BML30"/>
      <c r="BMM30"/>
      <c r="BMN30"/>
      <c r="BMO30"/>
      <c r="BMP30"/>
      <c r="BMQ30"/>
      <c r="BMR30"/>
      <c r="BMS30"/>
      <c r="BMT30"/>
      <c r="BMU30"/>
      <c r="BMV30"/>
      <c r="BMW30"/>
      <c r="BMX30"/>
      <c r="BMY30"/>
      <c r="BMZ30"/>
      <c r="BNA30"/>
      <c r="BNB30"/>
      <c r="BNC30"/>
      <c r="BND30"/>
      <c r="BNE30"/>
      <c r="BNF30"/>
      <c r="BNG30"/>
      <c r="BNH30"/>
      <c r="BNI30"/>
      <c r="BNJ30"/>
      <c r="BNK30"/>
      <c r="BNL30"/>
      <c r="BNM30"/>
      <c r="BNN30"/>
      <c r="BNO30"/>
      <c r="BNP30"/>
      <c r="BNQ30"/>
      <c r="BNR30"/>
      <c r="BNS30"/>
      <c r="BNT30"/>
      <c r="BNU30"/>
      <c r="BNV30"/>
      <c r="BNW30"/>
      <c r="BNX30"/>
      <c r="BNY30"/>
      <c r="BNZ30"/>
      <c r="BOA30"/>
      <c r="BOB30"/>
      <c r="BOC30"/>
      <c r="BOD30"/>
      <c r="BOE30"/>
      <c r="BOF30"/>
      <c r="BOG30"/>
      <c r="BOH30"/>
      <c r="BOI30"/>
      <c r="BOJ30"/>
      <c r="BOK30"/>
      <c r="BOL30"/>
      <c r="BOM30"/>
      <c r="BON30"/>
      <c r="BOO30"/>
      <c r="BOP30"/>
      <c r="BOQ30"/>
      <c r="BOR30"/>
      <c r="BOS30"/>
      <c r="BOT30"/>
      <c r="BOU30"/>
      <c r="BOV30"/>
      <c r="BOW30"/>
      <c r="BOX30"/>
      <c r="BOY30"/>
      <c r="BOZ30"/>
      <c r="BPA30"/>
      <c r="BPB30"/>
      <c r="BPC30"/>
      <c r="BPD30"/>
      <c r="BPE30"/>
      <c r="BPF30"/>
      <c r="BPG30"/>
      <c r="BPH30"/>
      <c r="BPI30"/>
      <c r="BPJ30"/>
      <c r="BPK30"/>
      <c r="BPL30"/>
      <c r="BPM30"/>
      <c r="BPN30"/>
      <c r="BPO30"/>
      <c r="BPP30"/>
      <c r="BPQ30"/>
      <c r="BPR30"/>
      <c r="BPS30"/>
      <c r="BPT30"/>
      <c r="BPU30"/>
      <c r="BPV30"/>
      <c r="BPW30"/>
      <c r="BPX30"/>
      <c r="BPY30"/>
      <c r="BPZ30"/>
      <c r="BQA30"/>
      <c r="BQB30"/>
      <c r="BQC30"/>
      <c r="BQD30"/>
      <c r="BQE30"/>
      <c r="BQF30"/>
      <c r="BQG30"/>
      <c r="BQH30"/>
      <c r="BQI30"/>
      <c r="BQJ30"/>
      <c r="BQK30"/>
      <c r="BQL30"/>
      <c r="BQM30"/>
      <c r="BQN30"/>
      <c r="BQO30"/>
      <c r="BQP30"/>
      <c r="BQQ30"/>
      <c r="BQR30"/>
      <c r="BQS30"/>
      <c r="BQT30"/>
      <c r="BQU30"/>
      <c r="BQV30"/>
      <c r="BQW30"/>
      <c r="BQX30"/>
      <c r="BQY30"/>
      <c r="BQZ30"/>
      <c r="BRA30"/>
      <c r="BRB30"/>
      <c r="BRC30"/>
      <c r="BRD30"/>
      <c r="BRE30"/>
      <c r="BRF30"/>
      <c r="BRG30"/>
      <c r="BRH30"/>
      <c r="BRI30"/>
      <c r="BRJ30"/>
      <c r="BRK30"/>
      <c r="BRL30"/>
      <c r="BRM30"/>
      <c r="BRN30"/>
      <c r="BRO30"/>
      <c r="BRP30"/>
      <c r="BRQ30"/>
      <c r="BRR30"/>
      <c r="BRS30"/>
      <c r="BRT30"/>
      <c r="BRU30"/>
      <c r="BRV30"/>
      <c r="BRW30"/>
      <c r="BRX30"/>
      <c r="BRY30"/>
      <c r="BRZ30"/>
      <c r="BSA30"/>
      <c r="BSB30"/>
      <c r="BSC30"/>
      <c r="BSD30"/>
      <c r="BSE30"/>
      <c r="BSF30"/>
      <c r="BSG30"/>
      <c r="BSH30"/>
      <c r="BSI30"/>
      <c r="BSJ30"/>
      <c r="BSK30"/>
      <c r="BSL30"/>
      <c r="BSM30"/>
      <c r="BSN30"/>
      <c r="BSO30"/>
      <c r="BSP30"/>
      <c r="BSQ30"/>
      <c r="BSR30"/>
      <c r="BSS30"/>
      <c r="BST30"/>
      <c r="BSU30"/>
      <c r="BSV30"/>
      <c r="BSW30"/>
      <c r="BSX30"/>
      <c r="BSY30"/>
      <c r="BSZ30"/>
      <c r="BTA30"/>
      <c r="BTB30"/>
      <c r="BTC30"/>
      <c r="BTD30"/>
      <c r="BTE30"/>
      <c r="BTF30"/>
      <c r="BTG30"/>
      <c r="BTH30"/>
      <c r="BTI30"/>
      <c r="BTJ30"/>
      <c r="BTK30"/>
      <c r="BTL30"/>
      <c r="BTM30"/>
      <c r="BTN30"/>
      <c r="BTO30"/>
      <c r="BTP30"/>
      <c r="BTQ30"/>
      <c r="BTR30"/>
      <c r="BTS30"/>
      <c r="BTT30"/>
      <c r="BTU30"/>
      <c r="BTV30"/>
      <c r="BTW30"/>
      <c r="BTX30"/>
      <c r="BTY30"/>
      <c r="BTZ30"/>
      <c r="BUA30"/>
      <c r="BUB30"/>
      <c r="BUC30"/>
      <c r="BUD30"/>
      <c r="BUE30"/>
      <c r="BUF30"/>
      <c r="BUG30"/>
      <c r="BUH30"/>
      <c r="BUI30"/>
      <c r="BUJ30"/>
      <c r="BUK30"/>
      <c r="BUL30"/>
      <c r="BUM30"/>
      <c r="BUN30"/>
      <c r="BUO30"/>
      <c r="BUP30"/>
      <c r="BUQ30"/>
      <c r="BUR30"/>
      <c r="BUS30"/>
      <c r="BUT30"/>
      <c r="BUU30"/>
      <c r="BUV30"/>
      <c r="BUW30"/>
      <c r="BUX30"/>
      <c r="BUY30"/>
      <c r="BUZ30"/>
      <c r="BVA30"/>
      <c r="BVB30"/>
      <c r="BVC30"/>
      <c r="BVD30"/>
      <c r="BVE30"/>
      <c r="BVF30"/>
      <c r="BVG30"/>
      <c r="BVH30"/>
      <c r="BVI30"/>
      <c r="BVJ30"/>
      <c r="BVK30"/>
      <c r="BVL30"/>
      <c r="BVM30"/>
      <c r="BVN30"/>
      <c r="BVO30"/>
      <c r="BVP30"/>
      <c r="BVQ30"/>
      <c r="BVR30"/>
      <c r="BVS30"/>
      <c r="BVT30"/>
      <c r="BVU30"/>
      <c r="BVV30"/>
      <c r="BVW30"/>
      <c r="BVX30"/>
      <c r="BVY30"/>
      <c r="BVZ30"/>
      <c r="BWA30"/>
      <c r="BWB30"/>
      <c r="BWC30"/>
      <c r="BWD30"/>
      <c r="BWE30"/>
      <c r="BWF30"/>
      <c r="BWG30"/>
      <c r="BWH30"/>
      <c r="BWI30"/>
      <c r="BWJ30"/>
      <c r="BWK30"/>
      <c r="BWL30"/>
      <c r="BWM30"/>
      <c r="BWN30"/>
      <c r="BWO30"/>
      <c r="BWP30"/>
      <c r="BWQ30"/>
      <c r="BWR30"/>
      <c r="BWS30"/>
      <c r="BWT30"/>
      <c r="BWU30"/>
      <c r="BWV30"/>
      <c r="BWW30"/>
      <c r="BWX30"/>
      <c r="BWY30"/>
      <c r="BWZ30"/>
      <c r="BXA30"/>
      <c r="BXB30"/>
      <c r="BXC30"/>
      <c r="BXD30"/>
      <c r="BXE30"/>
      <c r="BXF30"/>
      <c r="BXG30"/>
      <c r="BXH30"/>
      <c r="BXI30"/>
      <c r="BXJ30"/>
      <c r="BXK30"/>
      <c r="BXL30"/>
      <c r="BXM30"/>
      <c r="BXN30"/>
      <c r="BXO30"/>
      <c r="BXP30"/>
      <c r="BXQ30"/>
      <c r="BXR30"/>
      <c r="BXS30"/>
      <c r="BXT30"/>
      <c r="BXU30"/>
      <c r="BXV30"/>
      <c r="BXW30"/>
      <c r="BXX30"/>
      <c r="BXY30"/>
      <c r="BXZ30"/>
      <c r="BYA30"/>
      <c r="BYB30"/>
      <c r="BYC30"/>
      <c r="BYD30"/>
      <c r="BYE30"/>
      <c r="BYF30"/>
      <c r="BYG30"/>
      <c r="BYH30"/>
      <c r="BYI30"/>
      <c r="BYJ30"/>
      <c r="BYK30"/>
      <c r="BYL30"/>
      <c r="BYM30"/>
      <c r="BYN30"/>
      <c r="BYO30"/>
      <c r="BYP30"/>
      <c r="BYQ30"/>
      <c r="BYR30"/>
      <c r="BYS30"/>
      <c r="BYT30"/>
      <c r="BYU30"/>
      <c r="BYV30"/>
      <c r="BYW30"/>
      <c r="BYX30"/>
      <c r="BYY30"/>
      <c r="BYZ30"/>
      <c r="BZA30"/>
      <c r="BZB30"/>
      <c r="BZC30"/>
      <c r="BZD30"/>
      <c r="BZE30"/>
      <c r="BZF30"/>
      <c r="BZG30"/>
      <c r="BZH30"/>
      <c r="BZI30"/>
      <c r="BZJ30"/>
      <c r="BZK30"/>
      <c r="BZL30"/>
      <c r="BZM30"/>
      <c r="BZN30"/>
      <c r="BZO30"/>
      <c r="BZP30"/>
      <c r="BZQ30"/>
      <c r="BZR30"/>
      <c r="BZS30"/>
      <c r="BZT30"/>
      <c r="BZU30"/>
      <c r="BZV30"/>
      <c r="BZW30"/>
      <c r="BZX30"/>
      <c r="BZY30"/>
      <c r="BZZ30"/>
      <c r="CAA30"/>
      <c r="CAB30"/>
      <c r="CAC30"/>
      <c r="CAD30"/>
      <c r="CAE30"/>
      <c r="CAF30"/>
      <c r="CAG30"/>
      <c r="CAH30"/>
      <c r="CAI30"/>
      <c r="CAJ30"/>
      <c r="CAK30"/>
      <c r="CAL30"/>
      <c r="CAM30"/>
      <c r="CAN30"/>
      <c r="CAO30"/>
      <c r="CAP30"/>
      <c r="CAQ30"/>
      <c r="CAR30"/>
      <c r="CAS30"/>
      <c r="CAT30"/>
      <c r="CAU30"/>
      <c r="CAV30"/>
      <c r="CAW30"/>
      <c r="CAX30"/>
      <c r="CAY30"/>
      <c r="CAZ30"/>
      <c r="CBA30"/>
      <c r="CBB30"/>
      <c r="CBC30"/>
      <c r="CBD30"/>
      <c r="CBE30"/>
      <c r="CBF30"/>
      <c r="CBG30"/>
      <c r="CBH30"/>
      <c r="CBI30"/>
      <c r="CBJ30"/>
      <c r="CBK30"/>
      <c r="CBL30"/>
      <c r="CBM30"/>
      <c r="CBN30"/>
      <c r="CBO30"/>
      <c r="CBP30"/>
      <c r="CBQ30"/>
      <c r="CBR30"/>
      <c r="CBS30"/>
      <c r="CBT30"/>
      <c r="CBU30"/>
      <c r="CBV30"/>
      <c r="CBW30"/>
      <c r="CBX30"/>
      <c r="CBY30"/>
      <c r="CBZ30"/>
      <c r="CCA30"/>
      <c r="CCB30"/>
      <c r="CCC30"/>
      <c r="CCD30"/>
      <c r="CCE30"/>
      <c r="CCF30"/>
      <c r="CCG30"/>
      <c r="CCH30"/>
      <c r="CCI30"/>
      <c r="CCJ30"/>
      <c r="CCK30"/>
      <c r="CCL30"/>
      <c r="CCM30"/>
      <c r="CCN30"/>
      <c r="CCO30"/>
      <c r="CCP30"/>
      <c r="CCQ30"/>
      <c r="CCR30"/>
      <c r="CCS30"/>
      <c r="CCT30"/>
      <c r="CCU30"/>
      <c r="CCV30"/>
      <c r="CCW30"/>
      <c r="CCX30"/>
      <c r="CCY30"/>
      <c r="CCZ30"/>
      <c r="CDA30"/>
      <c r="CDB30"/>
      <c r="CDC30"/>
      <c r="CDD30"/>
      <c r="CDE30"/>
      <c r="CDF30"/>
      <c r="CDG30"/>
      <c r="CDH30"/>
      <c r="CDI30"/>
      <c r="CDJ30"/>
      <c r="CDK30"/>
      <c r="CDL30"/>
      <c r="CDM30"/>
      <c r="CDN30"/>
      <c r="CDO30"/>
      <c r="CDP30"/>
      <c r="CDQ30"/>
      <c r="CDR30"/>
      <c r="CDS30"/>
      <c r="CDT30"/>
      <c r="CDU30"/>
      <c r="CDV30"/>
      <c r="CDW30"/>
      <c r="CDX30"/>
      <c r="CDY30"/>
      <c r="CDZ30"/>
      <c r="CEA30"/>
      <c r="CEB30"/>
      <c r="CEC30"/>
      <c r="CED30"/>
      <c r="CEE30"/>
      <c r="CEF30"/>
      <c r="CEG30"/>
      <c r="CEH30"/>
      <c r="CEI30"/>
      <c r="CEJ30"/>
      <c r="CEK30"/>
      <c r="CEL30"/>
      <c r="CEM30"/>
      <c r="CEN30"/>
      <c r="CEO30"/>
      <c r="CEP30"/>
      <c r="CEQ30"/>
      <c r="CER30"/>
      <c r="CES30"/>
      <c r="CET30"/>
      <c r="CEU30"/>
      <c r="CEV30"/>
      <c r="CEW30"/>
      <c r="CEX30"/>
      <c r="CEY30"/>
      <c r="CEZ30"/>
      <c r="CFA30"/>
      <c r="CFB30"/>
      <c r="CFC30"/>
      <c r="CFD30"/>
      <c r="CFE30"/>
      <c r="CFF30"/>
      <c r="CFG30"/>
      <c r="CFH30"/>
      <c r="CFI30"/>
      <c r="CFJ30"/>
      <c r="CFK30"/>
      <c r="CFL30"/>
      <c r="CFM30"/>
      <c r="CFN30"/>
      <c r="CFO30"/>
      <c r="CFP30"/>
      <c r="CFQ30"/>
      <c r="CFR30"/>
      <c r="CFS30"/>
      <c r="CFT30"/>
      <c r="CFU30"/>
      <c r="CFV30"/>
      <c r="CFW30"/>
      <c r="CFX30"/>
      <c r="CFY30"/>
      <c r="CFZ30"/>
      <c r="CGA30"/>
      <c r="CGB30"/>
      <c r="CGC30"/>
      <c r="CGD30"/>
      <c r="CGE30"/>
      <c r="CGF30"/>
      <c r="CGG30"/>
      <c r="CGH30"/>
      <c r="CGI30"/>
      <c r="CGJ30"/>
      <c r="CGK30"/>
      <c r="CGL30"/>
      <c r="CGM30"/>
      <c r="CGN30"/>
      <c r="CGO30"/>
      <c r="CGP30"/>
      <c r="CGQ30"/>
      <c r="CGR30"/>
      <c r="CGS30"/>
      <c r="CGT30"/>
      <c r="CGU30"/>
      <c r="CGV30"/>
      <c r="CGW30"/>
      <c r="CGX30"/>
      <c r="CGY30"/>
      <c r="CGZ30"/>
      <c r="CHA30"/>
      <c r="CHB30"/>
      <c r="CHC30"/>
      <c r="CHD30"/>
      <c r="CHE30"/>
      <c r="CHF30"/>
      <c r="CHG30"/>
      <c r="CHH30"/>
      <c r="CHI30"/>
      <c r="CHJ30"/>
      <c r="CHK30"/>
      <c r="CHL30"/>
      <c r="CHM30"/>
      <c r="CHN30"/>
      <c r="CHO30"/>
      <c r="CHP30"/>
      <c r="CHQ30"/>
      <c r="CHR30"/>
      <c r="CHS30"/>
      <c r="CHT30"/>
      <c r="CHU30"/>
      <c r="CHV30"/>
      <c r="CHW30"/>
      <c r="CHX30"/>
      <c r="CHY30"/>
      <c r="CHZ30"/>
      <c r="CIA30"/>
      <c r="CIB30"/>
      <c r="CIC30"/>
      <c r="CID30"/>
      <c r="CIE30"/>
      <c r="CIF30"/>
      <c r="CIG30"/>
      <c r="CIH30"/>
      <c r="CII30"/>
      <c r="CIJ30"/>
      <c r="CIK30"/>
      <c r="CIL30"/>
      <c r="CIM30"/>
      <c r="CIN30"/>
      <c r="CIO30"/>
      <c r="CIP30"/>
      <c r="CIQ30"/>
      <c r="CIR30"/>
      <c r="CIS30"/>
      <c r="CIT30"/>
      <c r="CIU30"/>
      <c r="CIV30"/>
      <c r="CIW30"/>
      <c r="CIX30"/>
      <c r="CIY30"/>
      <c r="CIZ30"/>
      <c r="CJA30"/>
      <c r="CJB30"/>
      <c r="CJC30"/>
      <c r="CJD30"/>
      <c r="CJE30"/>
      <c r="CJF30"/>
      <c r="CJG30"/>
      <c r="CJH30"/>
      <c r="CJI30"/>
      <c r="CJJ30"/>
      <c r="CJK30"/>
      <c r="CJL30"/>
      <c r="CJM30"/>
      <c r="CJN30"/>
      <c r="CJO30"/>
      <c r="CJP30"/>
      <c r="CJQ30"/>
      <c r="CJR30"/>
      <c r="CJS30"/>
      <c r="CJT30"/>
      <c r="CJU30"/>
      <c r="CJV30"/>
      <c r="CJW30"/>
      <c r="CJX30"/>
      <c r="CJY30"/>
      <c r="CJZ30"/>
      <c r="CKA30"/>
      <c r="CKB30"/>
      <c r="CKC30"/>
      <c r="CKD30"/>
      <c r="CKE30"/>
      <c r="CKF30"/>
      <c r="CKG30"/>
      <c r="CKH30"/>
      <c r="CKI30"/>
      <c r="CKJ30"/>
      <c r="CKK30"/>
      <c r="CKL30"/>
      <c r="CKM30"/>
      <c r="CKN30"/>
      <c r="CKO30"/>
      <c r="CKP30"/>
      <c r="CKQ30"/>
      <c r="CKR30"/>
      <c r="CKS30"/>
      <c r="CKT30"/>
      <c r="CKU30"/>
      <c r="CKV30"/>
      <c r="CKW30"/>
      <c r="CKX30"/>
      <c r="CKY30"/>
      <c r="CKZ30"/>
      <c r="CLA30"/>
      <c r="CLB30"/>
      <c r="CLC30"/>
      <c r="CLD30"/>
      <c r="CLE30"/>
      <c r="CLF30"/>
      <c r="CLG30"/>
      <c r="CLH30"/>
      <c r="CLI30"/>
      <c r="CLJ30"/>
      <c r="CLK30"/>
      <c r="CLL30"/>
      <c r="CLM30"/>
      <c r="CLN30"/>
      <c r="CLO30"/>
      <c r="CLP30"/>
      <c r="CLQ30"/>
      <c r="CLR30"/>
      <c r="CLS30"/>
      <c r="CLT30"/>
      <c r="CLU30"/>
      <c r="CLV30"/>
      <c r="CLW30"/>
      <c r="CLX30"/>
      <c r="CLY30"/>
      <c r="CLZ30"/>
      <c r="CMA30"/>
      <c r="CMB30"/>
      <c r="CMC30"/>
      <c r="CMD30"/>
      <c r="CME30"/>
      <c r="CMF30"/>
      <c r="CMG30"/>
      <c r="CMH30"/>
      <c r="CMI30"/>
      <c r="CMJ30"/>
      <c r="CMK30"/>
      <c r="CML30"/>
      <c r="CMM30"/>
      <c r="CMN30"/>
      <c r="CMO30"/>
      <c r="CMP30"/>
      <c r="CMQ30"/>
      <c r="CMR30"/>
      <c r="CMS30"/>
      <c r="CMT30"/>
      <c r="CMU30"/>
      <c r="CMV30"/>
      <c r="CMW30"/>
      <c r="CMX30"/>
      <c r="CMY30"/>
      <c r="CMZ30"/>
      <c r="CNA30"/>
      <c r="CNB30"/>
      <c r="CNC30"/>
      <c r="CND30"/>
      <c r="CNE30"/>
      <c r="CNF30"/>
      <c r="CNG30"/>
      <c r="CNH30"/>
      <c r="CNI30"/>
      <c r="CNJ30"/>
      <c r="CNK30"/>
      <c r="CNL30"/>
      <c r="CNM30"/>
      <c r="CNN30"/>
      <c r="CNO30"/>
      <c r="CNP30"/>
      <c r="CNQ30"/>
      <c r="CNR30"/>
      <c r="CNS30"/>
      <c r="CNT30"/>
      <c r="CNU30"/>
      <c r="CNV30"/>
      <c r="CNW30"/>
      <c r="CNX30"/>
      <c r="CNY30"/>
      <c r="CNZ30"/>
      <c r="COA30"/>
      <c r="COB30"/>
      <c r="COC30"/>
      <c r="COD30"/>
      <c r="COE30"/>
      <c r="COF30"/>
      <c r="COG30"/>
      <c r="COH30"/>
      <c r="COI30"/>
      <c r="COJ30"/>
      <c r="COK30"/>
      <c r="COL30"/>
      <c r="COM30"/>
      <c r="CON30"/>
      <c r="COO30"/>
      <c r="COP30"/>
      <c r="COQ30"/>
      <c r="COR30"/>
      <c r="COS30"/>
      <c r="COT30"/>
      <c r="COU30"/>
      <c r="COV30"/>
      <c r="COW30"/>
      <c r="COX30"/>
      <c r="COY30"/>
      <c r="COZ30"/>
      <c r="CPA30"/>
      <c r="CPB30"/>
      <c r="CPC30"/>
      <c r="CPD30"/>
      <c r="CPE30"/>
      <c r="CPF30"/>
      <c r="CPG30"/>
      <c r="CPH30"/>
      <c r="CPI30"/>
      <c r="CPJ30"/>
      <c r="CPK30"/>
      <c r="CPL30"/>
      <c r="CPM30"/>
      <c r="CPN30"/>
      <c r="CPO30"/>
      <c r="CPP30"/>
      <c r="CPQ30"/>
      <c r="CPR30"/>
      <c r="CPS30"/>
      <c r="CPT30"/>
      <c r="CPU30"/>
      <c r="CPV30"/>
      <c r="CPW30"/>
      <c r="CPX30"/>
      <c r="CPY30"/>
      <c r="CPZ30"/>
      <c r="CQA30"/>
      <c r="CQB30"/>
      <c r="CQC30"/>
      <c r="CQD30"/>
      <c r="CQE30"/>
      <c r="CQF30"/>
      <c r="CQG30"/>
      <c r="CQH30"/>
      <c r="CQI30"/>
      <c r="CQJ30"/>
      <c r="CQK30"/>
      <c r="CQL30"/>
      <c r="CQM30"/>
      <c r="CQN30"/>
      <c r="CQO30"/>
      <c r="CQP30"/>
      <c r="CQQ30"/>
      <c r="CQR30"/>
      <c r="CQS30"/>
      <c r="CQT30"/>
      <c r="CQU30"/>
      <c r="CQV30"/>
      <c r="CQW30"/>
      <c r="CQX30"/>
      <c r="CQY30"/>
      <c r="CQZ30"/>
      <c r="CRA30"/>
      <c r="CRB30"/>
      <c r="CRC30"/>
      <c r="CRD30"/>
      <c r="CRE30"/>
      <c r="CRF30"/>
      <c r="CRG30"/>
      <c r="CRH30"/>
      <c r="CRI30"/>
      <c r="CRJ30"/>
      <c r="CRK30"/>
      <c r="CRL30"/>
      <c r="CRM30"/>
      <c r="CRN30"/>
      <c r="CRO30"/>
      <c r="CRP30"/>
      <c r="CRQ30"/>
      <c r="CRR30"/>
      <c r="CRS30"/>
      <c r="CRT30"/>
      <c r="CRU30"/>
      <c r="CRV30"/>
      <c r="CRW30"/>
      <c r="CRX30"/>
      <c r="CRY30"/>
      <c r="CRZ30"/>
      <c r="CSA30"/>
      <c r="CSB30"/>
      <c r="CSC30"/>
      <c r="CSD30"/>
      <c r="CSE30"/>
      <c r="CSF30"/>
      <c r="CSG30"/>
      <c r="CSH30"/>
      <c r="CSI30"/>
      <c r="CSJ30"/>
      <c r="CSK30"/>
      <c r="CSL30"/>
      <c r="CSM30"/>
      <c r="CSN30"/>
      <c r="CSO30"/>
      <c r="CSP30"/>
      <c r="CSQ30"/>
      <c r="CSR30"/>
      <c r="CSS30"/>
      <c r="CST30"/>
      <c r="CSU30"/>
      <c r="CSV30"/>
      <c r="CSW30"/>
      <c r="CSX30"/>
      <c r="CSY30"/>
      <c r="CSZ30"/>
      <c r="CTA30"/>
      <c r="CTB30"/>
      <c r="CTC30"/>
      <c r="CTD30"/>
      <c r="CTE30"/>
      <c r="CTF30"/>
      <c r="CTG30"/>
      <c r="CTH30"/>
      <c r="CTI30"/>
      <c r="CTJ30"/>
      <c r="CTK30"/>
      <c r="CTL30"/>
      <c r="CTM30"/>
      <c r="CTN30"/>
      <c r="CTO30"/>
      <c r="CTP30"/>
      <c r="CTQ30"/>
      <c r="CTR30"/>
      <c r="CTS30"/>
      <c r="CTT30"/>
      <c r="CTU30"/>
      <c r="CTV30"/>
      <c r="CTW30"/>
      <c r="CTX30"/>
      <c r="CTY30"/>
      <c r="CTZ30"/>
      <c r="CUA30"/>
      <c r="CUB30"/>
      <c r="CUC30"/>
      <c r="CUD30"/>
      <c r="CUE30"/>
      <c r="CUF30"/>
      <c r="CUG30"/>
      <c r="CUH30"/>
      <c r="CUI30"/>
      <c r="CUJ30"/>
      <c r="CUK30"/>
      <c r="CUL30"/>
      <c r="CUM30"/>
      <c r="CUN30"/>
      <c r="CUO30"/>
      <c r="CUP30"/>
      <c r="CUQ30"/>
      <c r="CUR30"/>
      <c r="CUS30"/>
      <c r="CUT30"/>
      <c r="CUU30"/>
      <c r="CUV30"/>
      <c r="CUW30"/>
      <c r="CUX30"/>
      <c r="CUY30"/>
      <c r="CUZ30"/>
      <c r="CVA30"/>
      <c r="CVB30"/>
      <c r="CVC30"/>
      <c r="CVD30"/>
      <c r="CVE30"/>
      <c r="CVF30"/>
      <c r="CVG30"/>
      <c r="CVH30"/>
      <c r="CVI30"/>
      <c r="CVJ30"/>
      <c r="CVK30"/>
      <c r="CVL30"/>
      <c r="CVM30"/>
      <c r="CVN30"/>
      <c r="CVO30"/>
      <c r="CVP30"/>
      <c r="CVQ30"/>
      <c r="CVR30"/>
      <c r="CVS30"/>
      <c r="CVT30"/>
      <c r="CVU30"/>
      <c r="CVV30"/>
      <c r="CVW30"/>
      <c r="CVX30"/>
      <c r="CVY30"/>
      <c r="CVZ30"/>
      <c r="CWA30"/>
      <c r="CWB30"/>
      <c r="CWC30"/>
      <c r="CWD30"/>
      <c r="CWE30"/>
      <c r="CWF30"/>
      <c r="CWG30"/>
      <c r="CWH30"/>
      <c r="CWI30"/>
      <c r="CWJ30"/>
      <c r="CWK30"/>
      <c r="CWL30"/>
      <c r="CWM30"/>
      <c r="CWN30"/>
      <c r="CWO30"/>
      <c r="CWP30"/>
      <c r="CWQ30"/>
      <c r="CWR30"/>
      <c r="CWS30"/>
      <c r="CWT30"/>
      <c r="CWU30"/>
      <c r="CWV30"/>
      <c r="CWW30"/>
      <c r="CWX30"/>
      <c r="CWY30"/>
      <c r="CWZ30"/>
      <c r="CXA30"/>
      <c r="CXB30"/>
      <c r="CXC30"/>
      <c r="CXD30"/>
      <c r="CXE30"/>
      <c r="CXF30"/>
      <c r="CXG30"/>
      <c r="CXH30"/>
      <c r="CXI30"/>
      <c r="CXJ30"/>
      <c r="CXK30"/>
      <c r="CXL30"/>
      <c r="CXM30"/>
      <c r="CXN30"/>
      <c r="CXO30"/>
      <c r="CXP30"/>
      <c r="CXQ30"/>
      <c r="CXR30"/>
      <c r="CXS30"/>
      <c r="CXT30"/>
      <c r="CXU30"/>
      <c r="CXV30"/>
      <c r="CXW30"/>
      <c r="CXX30"/>
      <c r="CXY30"/>
      <c r="CXZ30"/>
      <c r="CYA30"/>
      <c r="CYB30"/>
      <c r="CYC30"/>
      <c r="CYD30"/>
      <c r="CYE30"/>
      <c r="CYF30"/>
      <c r="CYG30"/>
      <c r="CYH30"/>
      <c r="CYI30"/>
      <c r="CYJ30"/>
      <c r="CYK30"/>
      <c r="CYL30"/>
      <c r="CYM30"/>
      <c r="CYN30"/>
      <c r="CYO30"/>
      <c r="CYP30"/>
      <c r="CYQ30"/>
      <c r="CYR30"/>
      <c r="CYS30"/>
      <c r="CYT30"/>
      <c r="CYU30"/>
      <c r="CYV30"/>
      <c r="CYW30"/>
      <c r="CYX30"/>
      <c r="CYY30"/>
      <c r="CYZ30"/>
      <c r="CZA30"/>
      <c r="CZB30"/>
      <c r="CZC30"/>
      <c r="CZD30"/>
      <c r="CZE30"/>
      <c r="CZF30"/>
      <c r="CZG30"/>
      <c r="CZH30"/>
      <c r="CZI30"/>
      <c r="CZJ30"/>
      <c r="CZK30"/>
      <c r="CZL30"/>
      <c r="CZM30"/>
      <c r="CZN30"/>
      <c r="CZO30"/>
      <c r="CZP30"/>
      <c r="CZQ30"/>
      <c r="CZR30"/>
      <c r="CZS30"/>
      <c r="CZT30"/>
      <c r="CZU30"/>
      <c r="CZV30"/>
      <c r="CZW30"/>
      <c r="CZX30"/>
      <c r="CZY30"/>
      <c r="CZZ30"/>
      <c r="DAA30"/>
      <c r="DAB30"/>
      <c r="DAC30"/>
      <c r="DAD30"/>
      <c r="DAE30"/>
      <c r="DAF30"/>
      <c r="DAG30"/>
      <c r="DAH30"/>
      <c r="DAI30"/>
      <c r="DAJ30"/>
      <c r="DAK30"/>
      <c r="DAL30"/>
      <c r="DAM30"/>
      <c r="DAN30"/>
      <c r="DAO30"/>
      <c r="DAP30"/>
      <c r="DAQ30"/>
      <c r="DAR30"/>
      <c r="DAS30"/>
      <c r="DAT30"/>
      <c r="DAU30"/>
      <c r="DAV30"/>
      <c r="DAW30"/>
      <c r="DAX30"/>
      <c r="DAY30"/>
      <c r="DAZ30"/>
      <c r="DBA30"/>
      <c r="DBB30"/>
      <c r="DBC30"/>
      <c r="DBD30"/>
      <c r="DBE30"/>
      <c r="DBF30"/>
      <c r="DBG30"/>
      <c r="DBH30"/>
      <c r="DBI30"/>
      <c r="DBJ30"/>
      <c r="DBK30"/>
      <c r="DBL30"/>
      <c r="DBM30"/>
      <c r="DBN30"/>
      <c r="DBO30"/>
      <c r="DBP30"/>
      <c r="DBQ30"/>
      <c r="DBR30"/>
      <c r="DBS30"/>
      <c r="DBT30"/>
      <c r="DBU30"/>
      <c r="DBV30"/>
      <c r="DBW30"/>
      <c r="DBX30"/>
      <c r="DBY30"/>
      <c r="DBZ30"/>
      <c r="DCA30"/>
      <c r="DCB30"/>
      <c r="DCC30"/>
      <c r="DCD30"/>
      <c r="DCE30"/>
      <c r="DCF30"/>
      <c r="DCG30"/>
      <c r="DCH30"/>
      <c r="DCI30"/>
      <c r="DCJ30"/>
      <c r="DCK30"/>
      <c r="DCL30"/>
      <c r="DCM30"/>
      <c r="DCN30"/>
      <c r="DCO30"/>
      <c r="DCP30"/>
      <c r="DCQ30"/>
      <c r="DCR30"/>
      <c r="DCS30"/>
      <c r="DCT30"/>
      <c r="DCU30"/>
      <c r="DCV30"/>
      <c r="DCW30"/>
      <c r="DCX30"/>
      <c r="DCY30"/>
      <c r="DCZ30"/>
      <c r="DDA30"/>
      <c r="DDB30"/>
      <c r="DDC30"/>
      <c r="DDD30"/>
      <c r="DDE30"/>
      <c r="DDF30"/>
      <c r="DDG30"/>
      <c r="DDH30"/>
      <c r="DDI30"/>
      <c r="DDJ30"/>
      <c r="DDK30"/>
      <c r="DDL30"/>
      <c r="DDM30"/>
      <c r="DDN30"/>
      <c r="DDO30"/>
      <c r="DDP30"/>
      <c r="DDQ30"/>
      <c r="DDR30"/>
      <c r="DDS30"/>
      <c r="DDT30"/>
      <c r="DDU30"/>
      <c r="DDV30"/>
      <c r="DDW30"/>
      <c r="DDX30"/>
      <c r="DDY30"/>
      <c r="DDZ30"/>
      <c r="DEA30"/>
      <c r="DEB30"/>
      <c r="DEC30"/>
      <c r="DED30"/>
      <c r="DEE30"/>
      <c r="DEF30"/>
      <c r="DEG30"/>
      <c r="DEH30"/>
      <c r="DEI30"/>
      <c r="DEJ30"/>
      <c r="DEK30"/>
      <c r="DEL30"/>
      <c r="DEM30"/>
      <c r="DEN30"/>
      <c r="DEO30"/>
      <c r="DEP30"/>
      <c r="DEQ30"/>
      <c r="DER30"/>
      <c r="DES30"/>
      <c r="DET30"/>
      <c r="DEU30"/>
      <c r="DEV30"/>
      <c r="DEW30"/>
      <c r="DEX30"/>
      <c r="DEY30"/>
      <c r="DEZ30"/>
      <c r="DFA30"/>
      <c r="DFB30"/>
      <c r="DFC30"/>
      <c r="DFD30"/>
      <c r="DFE30"/>
      <c r="DFF30"/>
      <c r="DFG30"/>
      <c r="DFH30"/>
      <c r="DFI30"/>
      <c r="DFJ30"/>
      <c r="DFK30"/>
      <c r="DFL30"/>
      <c r="DFM30"/>
      <c r="DFN30"/>
      <c r="DFO30"/>
      <c r="DFP30"/>
      <c r="DFQ30"/>
      <c r="DFR30"/>
      <c r="DFS30"/>
      <c r="DFT30"/>
      <c r="DFU30"/>
      <c r="DFV30"/>
      <c r="DFW30"/>
      <c r="DFX30"/>
      <c r="DFY30"/>
      <c r="DFZ30"/>
      <c r="DGA30"/>
      <c r="DGB30"/>
      <c r="DGC30"/>
      <c r="DGD30"/>
      <c r="DGE30"/>
      <c r="DGF30"/>
      <c r="DGG30"/>
      <c r="DGH30"/>
      <c r="DGI30"/>
      <c r="DGJ30"/>
      <c r="DGK30"/>
      <c r="DGL30"/>
      <c r="DGM30"/>
      <c r="DGN30"/>
      <c r="DGO30"/>
      <c r="DGP30"/>
      <c r="DGQ30"/>
      <c r="DGR30"/>
      <c r="DGS30"/>
      <c r="DGT30"/>
      <c r="DGU30"/>
      <c r="DGV30"/>
      <c r="DGW30"/>
      <c r="DGX30"/>
      <c r="DGY30"/>
      <c r="DGZ30"/>
      <c r="DHA30"/>
      <c r="DHB30"/>
      <c r="DHC30"/>
      <c r="DHD30"/>
      <c r="DHE30"/>
      <c r="DHF30"/>
      <c r="DHG30"/>
      <c r="DHH30"/>
      <c r="DHI30"/>
      <c r="DHJ30"/>
      <c r="DHK30"/>
      <c r="DHL30"/>
      <c r="DHM30"/>
      <c r="DHN30"/>
      <c r="DHO30"/>
      <c r="DHP30"/>
      <c r="DHQ30"/>
      <c r="DHR30"/>
      <c r="DHS30"/>
      <c r="DHT30"/>
      <c r="DHU30"/>
      <c r="DHV30"/>
      <c r="DHW30"/>
      <c r="DHX30"/>
      <c r="DHY30"/>
      <c r="DHZ30"/>
      <c r="DIA30"/>
      <c r="DIB30"/>
      <c r="DIC30"/>
      <c r="DID30"/>
      <c r="DIE30"/>
      <c r="DIF30"/>
      <c r="DIG30"/>
      <c r="DIH30"/>
      <c r="DII30"/>
      <c r="DIJ30"/>
      <c r="DIK30"/>
      <c r="DIL30"/>
      <c r="DIM30"/>
      <c r="DIN30"/>
      <c r="DIO30"/>
      <c r="DIP30"/>
      <c r="DIQ30"/>
      <c r="DIR30"/>
      <c r="DIS30"/>
      <c r="DIT30"/>
      <c r="DIU30"/>
      <c r="DIV30"/>
      <c r="DIW30"/>
      <c r="DIX30"/>
      <c r="DIY30"/>
      <c r="DIZ30"/>
      <c r="DJA30"/>
      <c r="DJB30"/>
      <c r="DJC30"/>
      <c r="DJD30"/>
      <c r="DJE30"/>
      <c r="DJF30"/>
      <c r="DJG30"/>
      <c r="DJH30"/>
      <c r="DJI30"/>
      <c r="DJJ30"/>
      <c r="DJK30"/>
      <c r="DJL30"/>
      <c r="DJM30"/>
      <c r="DJN30"/>
      <c r="DJO30"/>
      <c r="DJP30"/>
      <c r="DJQ30"/>
      <c r="DJR30"/>
      <c r="DJS30"/>
      <c r="DJT30"/>
      <c r="DJU30"/>
      <c r="DJV30"/>
      <c r="DJW30"/>
      <c r="DJX30"/>
      <c r="DJY30"/>
      <c r="DJZ30"/>
      <c r="DKA30"/>
      <c r="DKB30"/>
      <c r="DKC30"/>
      <c r="DKD30"/>
      <c r="DKE30"/>
      <c r="DKF30"/>
      <c r="DKG30"/>
      <c r="DKH30"/>
      <c r="DKI30"/>
      <c r="DKJ30"/>
      <c r="DKK30"/>
      <c r="DKL30"/>
      <c r="DKM30"/>
      <c r="DKN30"/>
      <c r="DKO30"/>
      <c r="DKP30"/>
      <c r="DKQ30"/>
      <c r="DKR30"/>
      <c r="DKS30"/>
      <c r="DKT30"/>
      <c r="DKU30"/>
      <c r="DKV30"/>
      <c r="DKW30"/>
      <c r="DKX30"/>
      <c r="DKY30"/>
      <c r="DKZ30"/>
      <c r="DLA30"/>
      <c r="DLB30"/>
      <c r="DLC30"/>
      <c r="DLD30"/>
      <c r="DLE30"/>
      <c r="DLF30"/>
      <c r="DLG30"/>
      <c r="DLH30"/>
      <c r="DLI30"/>
      <c r="DLJ30"/>
      <c r="DLK30"/>
      <c r="DLL30"/>
      <c r="DLM30"/>
      <c r="DLN30"/>
      <c r="DLO30"/>
      <c r="DLP30"/>
      <c r="DLQ30"/>
      <c r="DLR30"/>
      <c r="DLS30"/>
      <c r="DLT30"/>
      <c r="DLU30"/>
      <c r="DLV30"/>
      <c r="DLW30"/>
      <c r="DLX30"/>
      <c r="DLY30"/>
      <c r="DLZ30"/>
      <c r="DMA30"/>
      <c r="DMB30"/>
      <c r="DMC30"/>
      <c r="DMD30"/>
      <c r="DME30"/>
      <c r="DMF30"/>
      <c r="DMG30"/>
      <c r="DMH30"/>
      <c r="DMI30"/>
      <c r="DMJ30"/>
      <c r="DMK30"/>
      <c r="DML30"/>
      <c r="DMM30"/>
      <c r="DMN30"/>
      <c r="DMO30"/>
      <c r="DMP30"/>
      <c r="DMQ30"/>
      <c r="DMR30"/>
      <c r="DMS30"/>
      <c r="DMT30"/>
      <c r="DMU30"/>
      <c r="DMV30"/>
      <c r="DMW30"/>
      <c r="DMX30"/>
      <c r="DMY30"/>
      <c r="DMZ30"/>
      <c r="DNA30"/>
      <c r="DNB30"/>
      <c r="DNC30"/>
      <c r="DND30"/>
      <c r="DNE30"/>
      <c r="DNF30"/>
      <c r="DNG30"/>
      <c r="DNH30"/>
      <c r="DNI30"/>
      <c r="DNJ30"/>
      <c r="DNK30"/>
      <c r="DNL30"/>
      <c r="DNM30"/>
      <c r="DNN30"/>
      <c r="DNO30"/>
      <c r="DNP30"/>
      <c r="DNQ30"/>
      <c r="DNR30"/>
      <c r="DNS30"/>
      <c r="DNT30"/>
      <c r="DNU30"/>
      <c r="DNV30"/>
      <c r="DNW30"/>
      <c r="DNX30"/>
      <c r="DNY30"/>
      <c r="DNZ30"/>
      <c r="DOA30"/>
      <c r="DOB30"/>
      <c r="DOC30"/>
      <c r="DOD30"/>
      <c r="DOE30"/>
      <c r="DOF30"/>
      <c r="DOG30"/>
      <c r="DOH30"/>
      <c r="DOI30"/>
      <c r="DOJ30"/>
      <c r="DOK30"/>
      <c r="DOL30"/>
      <c r="DOM30"/>
      <c r="DON30"/>
      <c r="DOO30"/>
      <c r="DOP30"/>
      <c r="DOQ30"/>
      <c r="DOR30"/>
      <c r="DOS30"/>
      <c r="DOT30"/>
      <c r="DOU30"/>
      <c r="DOV30"/>
      <c r="DOW30"/>
      <c r="DOX30"/>
      <c r="DOY30"/>
      <c r="DOZ30"/>
      <c r="DPA30"/>
      <c r="DPB30"/>
      <c r="DPC30"/>
      <c r="DPD30"/>
      <c r="DPE30"/>
      <c r="DPF30"/>
      <c r="DPG30"/>
      <c r="DPH30"/>
      <c r="DPI30"/>
      <c r="DPJ30"/>
      <c r="DPK30"/>
      <c r="DPL30"/>
      <c r="DPM30"/>
      <c r="DPN30"/>
      <c r="DPO30"/>
      <c r="DPP30"/>
      <c r="DPQ30"/>
      <c r="DPR30"/>
      <c r="DPS30"/>
      <c r="DPT30"/>
      <c r="DPU30"/>
      <c r="DPV30"/>
      <c r="DPW30"/>
      <c r="DPX30"/>
      <c r="DPY30"/>
      <c r="DPZ30"/>
      <c r="DQA30"/>
      <c r="DQB30"/>
      <c r="DQC30"/>
      <c r="DQD30"/>
      <c r="DQE30"/>
      <c r="DQF30"/>
      <c r="DQG30"/>
      <c r="DQH30"/>
      <c r="DQI30"/>
      <c r="DQJ30"/>
      <c r="DQK30"/>
      <c r="DQL30"/>
      <c r="DQM30"/>
      <c r="DQN30"/>
      <c r="DQO30"/>
      <c r="DQP30"/>
      <c r="DQQ30"/>
      <c r="DQR30"/>
      <c r="DQS30"/>
      <c r="DQT30"/>
      <c r="DQU30"/>
      <c r="DQV30"/>
      <c r="DQW30"/>
      <c r="DQX30"/>
      <c r="DQY30"/>
      <c r="DQZ30"/>
      <c r="DRA30"/>
      <c r="DRB30"/>
      <c r="DRC30"/>
      <c r="DRD30"/>
      <c r="DRE30"/>
      <c r="DRF30"/>
      <c r="DRG30"/>
      <c r="DRH30"/>
      <c r="DRI30"/>
      <c r="DRJ30"/>
      <c r="DRK30"/>
      <c r="DRL30"/>
      <c r="DRM30"/>
      <c r="DRN30"/>
      <c r="DRO30"/>
      <c r="DRP30"/>
      <c r="DRQ30"/>
      <c r="DRR30"/>
      <c r="DRS30"/>
      <c r="DRT30"/>
      <c r="DRU30"/>
      <c r="DRV30"/>
      <c r="DRW30"/>
      <c r="DRX30"/>
      <c r="DRY30"/>
      <c r="DRZ30"/>
      <c r="DSA30"/>
      <c r="DSB30"/>
      <c r="DSC30"/>
      <c r="DSD30"/>
      <c r="DSE30"/>
      <c r="DSF30"/>
      <c r="DSG30"/>
      <c r="DSH30"/>
      <c r="DSI30"/>
      <c r="DSJ30"/>
      <c r="DSK30"/>
      <c r="DSL30"/>
      <c r="DSM30"/>
      <c r="DSN30"/>
      <c r="DSO30"/>
      <c r="DSP30"/>
      <c r="DSQ30"/>
      <c r="DSR30"/>
      <c r="DSS30"/>
      <c r="DST30"/>
      <c r="DSU30"/>
      <c r="DSV30"/>
      <c r="DSW30"/>
      <c r="DSX30"/>
      <c r="DSY30"/>
      <c r="DSZ30"/>
      <c r="DTA30"/>
      <c r="DTB30"/>
      <c r="DTC30"/>
      <c r="DTD30"/>
      <c r="DTE30"/>
      <c r="DTF30"/>
      <c r="DTG30"/>
      <c r="DTH30"/>
      <c r="DTI30"/>
      <c r="DTJ30"/>
      <c r="DTK30"/>
      <c r="DTL30"/>
      <c r="DTM30"/>
      <c r="DTN30"/>
      <c r="DTO30"/>
      <c r="DTP30"/>
      <c r="DTQ30"/>
      <c r="DTR30"/>
      <c r="DTS30"/>
      <c r="DTT30"/>
      <c r="DTU30"/>
      <c r="DTV30"/>
      <c r="DTW30"/>
      <c r="DTX30"/>
      <c r="DTY30"/>
      <c r="DTZ30"/>
      <c r="DUA30"/>
      <c r="DUB30"/>
      <c r="DUC30"/>
      <c r="DUD30"/>
      <c r="DUE30"/>
      <c r="DUF30"/>
      <c r="DUG30"/>
      <c r="DUH30"/>
      <c r="DUI30"/>
      <c r="DUJ30"/>
      <c r="DUK30"/>
      <c r="DUL30"/>
      <c r="DUM30"/>
      <c r="DUN30"/>
      <c r="DUO30"/>
      <c r="DUP30"/>
      <c r="DUQ30"/>
      <c r="DUR30"/>
      <c r="DUS30"/>
      <c r="DUT30"/>
      <c r="DUU30"/>
      <c r="DUV30"/>
      <c r="DUW30"/>
      <c r="DUX30"/>
      <c r="DUY30"/>
      <c r="DUZ30"/>
      <c r="DVA30"/>
      <c r="DVB30"/>
      <c r="DVC30"/>
      <c r="DVD30"/>
      <c r="DVE30"/>
      <c r="DVF30"/>
      <c r="DVG30"/>
      <c r="DVH30"/>
      <c r="DVI30"/>
      <c r="DVJ30"/>
      <c r="DVK30"/>
      <c r="DVL30"/>
      <c r="DVM30"/>
      <c r="DVN30"/>
      <c r="DVO30"/>
      <c r="DVP30"/>
      <c r="DVQ30"/>
      <c r="DVR30"/>
      <c r="DVS30"/>
      <c r="DVT30"/>
      <c r="DVU30"/>
      <c r="DVV30"/>
      <c r="DVW30"/>
      <c r="DVX30"/>
      <c r="DVY30"/>
      <c r="DVZ30"/>
      <c r="DWA30"/>
      <c r="DWB30"/>
      <c r="DWC30"/>
      <c r="DWD30"/>
      <c r="DWE30"/>
      <c r="DWF30"/>
      <c r="DWG30"/>
      <c r="DWH30"/>
      <c r="DWI30"/>
      <c r="DWJ30"/>
      <c r="DWK30"/>
      <c r="DWL30"/>
      <c r="DWM30"/>
      <c r="DWN30"/>
      <c r="DWO30"/>
      <c r="DWP30"/>
      <c r="DWQ30"/>
      <c r="DWR30"/>
      <c r="DWS30"/>
      <c r="DWT30"/>
      <c r="DWU30"/>
      <c r="DWV30"/>
      <c r="DWW30"/>
      <c r="DWX30"/>
      <c r="DWY30"/>
      <c r="DWZ30"/>
      <c r="DXA30"/>
      <c r="DXB30"/>
      <c r="DXC30"/>
      <c r="DXD30"/>
      <c r="DXE30"/>
      <c r="DXF30"/>
      <c r="DXG30"/>
      <c r="DXH30"/>
      <c r="DXI30"/>
      <c r="DXJ30"/>
      <c r="DXK30"/>
      <c r="DXL30"/>
      <c r="DXM30"/>
      <c r="DXN30"/>
      <c r="DXO30"/>
      <c r="DXP30"/>
      <c r="DXQ30"/>
      <c r="DXR30"/>
      <c r="DXS30"/>
      <c r="DXT30"/>
      <c r="DXU30"/>
      <c r="DXV30"/>
      <c r="DXW30"/>
      <c r="DXX30"/>
      <c r="DXY30"/>
      <c r="DXZ30"/>
      <c r="DYA30"/>
      <c r="DYB30"/>
      <c r="DYC30"/>
      <c r="DYD30"/>
      <c r="DYE30"/>
      <c r="DYF30"/>
      <c r="DYG30"/>
      <c r="DYH30"/>
      <c r="DYI30"/>
      <c r="DYJ30"/>
      <c r="DYK30"/>
      <c r="DYL30"/>
      <c r="DYM30"/>
      <c r="DYN30"/>
      <c r="DYO30"/>
      <c r="DYP30"/>
      <c r="DYQ30"/>
      <c r="DYR30"/>
      <c r="DYS30"/>
      <c r="DYT30"/>
      <c r="DYU30"/>
      <c r="DYV30"/>
      <c r="DYW30"/>
      <c r="DYX30"/>
      <c r="DYY30"/>
      <c r="DYZ30"/>
      <c r="DZA30"/>
      <c r="DZB30"/>
      <c r="DZC30"/>
      <c r="DZD30"/>
      <c r="DZE30"/>
      <c r="DZF30"/>
      <c r="DZG30"/>
      <c r="DZH30"/>
      <c r="DZI30"/>
      <c r="DZJ30"/>
      <c r="DZK30"/>
      <c r="DZL30"/>
      <c r="DZM30"/>
      <c r="DZN30"/>
      <c r="DZO30"/>
      <c r="DZP30"/>
      <c r="DZQ30"/>
      <c r="DZR30"/>
      <c r="DZS30"/>
      <c r="DZT30"/>
      <c r="DZU30"/>
      <c r="DZV30"/>
      <c r="DZW30"/>
      <c r="DZX30"/>
      <c r="DZY30"/>
      <c r="DZZ30"/>
      <c r="EAA30"/>
      <c r="EAB30"/>
      <c r="EAC30"/>
      <c r="EAD30"/>
      <c r="EAE30"/>
      <c r="EAF30"/>
      <c r="EAG30"/>
      <c r="EAH30"/>
      <c r="EAI30"/>
      <c r="EAJ30"/>
      <c r="EAK30"/>
      <c r="EAL30"/>
      <c r="EAM30"/>
      <c r="EAN30"/>
      <c r="EAO30"/>
      <c r="EAP30"/>
      <c r="EAQ30"/>
      <c r="EAR30"/>
      <c r="EAS30"/>
      <c r="EAT30"/>
      <c r="EAU30"/>
      <c r="EAV30"/>
      <c r="EAW30"/>
      <c r="EAX30"/>
      <c r="EAY30"/>
      <c r="EAZ30"/>
      <c r="EBA30"/>
      <c r="EBB30"/>
      <c r="EBC30"/>
      <c r="EBD30"/>
      <c r="EBE30"/>
      <c r="EBF30"/>
      <c r="EBG30"/>
      <c r="EBH30"/>
      <c r="EBI30"/>
      <c r="EBJ30"/>
      <c r="EBK30"/>
      <c r="EBL30"/>
      <c r="EBM30"/>
      <c r="EBN30"/>
      <c r="EBO30"/>
      <c r="EBP30"/>
      <c r="EBQ30"/>
      <c r="EBR30"/>
      <c r="EBS30"/>
      <c r="EBT30"/>
      <c r="EBU30"/>
      <c r="EBV30"/>
      <c r="EBW30"/>
      <c r="EBX30"/>
      <c r="EBY30"/>
      <c r="EBZ30"/>
      <c r="ECA30"/>
      <c r="ECB30"/>
      <c r="ECC30"/>
      <c r="ECD30"/>
      <c r="ECE30"/>
      <c r="ECF30"/>
      <c r="ECG30"/>
      <c r="ECH30"/>
      <c r="ECI30"/>
      <c r="ECJ30"/>
      <c r="ECK30"/>
      <c r="ECL30"/>
      <c r="ECM30"/>
      <c r="ECN30"/>
      <c r="ECO30"/>
      <c r="ECP30"/>
      <c r="ECQ30"/>
      <c r="ECR30"/>
      <c r="ECS30"/>
      <c r="ECT30"/>
      <c r="ECU30"/>
      <c r="ECV30"/>
      <c r="ECW30"/>
      <c r="ECX30"/>
      <c r="ECY30"/>
      <c r="ECZ30"/>
      <c r="EDA30"/>
      <c r="EDB30"/>
      <c r="EDC30"/>
      <c r="EDD30"/>
      <c r="EDE30"/>
      <c r="EDF30"/>
      <c r="EDG30"/>
      <c r="EDH30"/>
      <c r="EDI30"/>
      <c r="EDJ30"/>
      <c r="EDK30"/>
      <c r="EDL30"/>
      <c r="EDM30"/>
      <c r="EDN30"/>
      <c r="EDO30"/>
      <c r="EDP30"/>
      <c r="EDQ30"/>
      <c r="EDR30"/>
      <c r="EDS30"/>
      <c r="EDT30"/>
      <c r="EDU30"/>
      <c r="EDV30"/>
      <c r="EDW30"/>
      <c r="EDX30"/>
      <c r="EDY30"/>
      <c r="EDZ30"/>
      <c r="EEA30"/>
      <c r="EEB30"/>
      <c r="EEC30"/>
      <c r="EED30"/>
      <c r="EEE30"/>
      <c r="EEF30"/>
      <c r="EEG30"/>
      <c r="EEH30"/>
      <c r="EEI30"/>
      <c r="EEJ30"/>
      <c r="EEK30"/>
      <c r="EEL30"/>
      <c r="EEM30"/>
      <c r="EEN30"/>
      <c r="EEO30"/>
      <c r="EEP30"/>
      <c r="EEQ30"/>
      <c r="EER30"/>
      <c r="EES30"/>
      <c r="EET30"/>
      <c r="EEU30"/>
      <c r="EEV30"/>
      <c r="EEW30"/>
      <c r="EEX30"/>
      <c r="EEY30"/>
      <c r="EEZ30"/>
      <c r="EFA30"/>
      <c r="EFB30"/>
      <c r="EFC30"/>
      <c r="EFD30"/>
      <c r="EFE30"/>
      <c r="EFF30"/>
      <c r="EFG30"/>
      <c r="EFH30"/>
      <c r="EFI30"/>
      <c r="EFJ30"/>
      <c r="EFK30"/>
      <c r="EFL30"/>
      <c r="EFM30"/>
      <c r="EFN30"/>
      <c r="EFO30"/>
      <c r="EFP30"/>
      <c r="EFQ30"/>
      <c r="EFR30"/>
      <c r="EFS30"/>
      <c r="EFT30"/>
      <c r="EFU30"/>
      <c r="EFV30"/>
      <c r="EFW30"/>
      <c r="EFX30"/>
      <c r="EFY30"/>
      <c r="EFZ30"/>
      <c r="EGA30"/>
      <c r="EGB30"/>
      <c r="EGC30"/>
      <c r="EGD30"/>
      <c r="EGE30"/>
      <c r="EGF30"/>
      <c r="EGG30"/>
      <c r="EGH30"/>
      <c r="EGI30"/>
      <c r="EGJ30"/>
      <c r="EGK30"/>
      <c r="EGL30"/>
      <c r="EGM30"/>
      <c r="EGN30"/>
      <c r="EGO30"/>
      <c r="EGP30"/>
      <c r="EGQ30"/>
      <c r="EGR30"/>
      <c r="EGS30"/>
      <c r="EGT30"/>
      <c r="EGU30"/>
      <c r="EGV30"/>
      <c r="EGW30"/>
      <c r="EGX30"/>
      <c r="EGY30"/>
      <c r="EGZ30"/>
      <c r="EHA30"/>
      <c r="EHB30"/>
      <c r="EHC30"/>
      <c r="EHD30"/>
      <c r="EHE30"/>
      <c r="EHF30"/>
      <c r="EHG30"/>
      <c r="EHH30"/>
      <c r="EHI30"/>
      <c r="EHJ30"/>
      <c r="EHK30"/>
      <c r="EHL30"/>
      <c r="EHM30"/>
      <c r="EHN30"/>
      <c r="EHO30"/>
      <c r="EHP30"/>
      <c r="EHQ30"/>
      <c r="EHR30"/>
      <c r="EHS30"/>
      <c r="EHT30"/>
      <c r="EHU30"/>
      <c r="EHV30"/>
      <c r="EHW30"/>
      <c r="EHX30"/>
      <c r="EHY30"/>
      <c r="EHZ30"/>
      <c r="EIA30"/>
      <c r="EIB30"/>
      <c r="EIC30"/>
      <c r="EID30"/>
      <c r="EIE30"/>
      <c r="EIF30"/>
      <c r="EIG30"/>
      <c r="EIH30"/>
      <c r="EII30"/>
      <c r="EIJ30"/>
      <c r="EIK30"/>
      <c r="EIL30"/>
      <c r="EIM30"/>
      <c r="EIN30"/>
      <c r="EIO30"/>
      <c r="EIP30"/>
      <c r="EIQ30"/>
      <c r="EIR30"/>
      <c r="EIS30"/>
      <c r="EIT30"/>
      <c r="EIU30"/>
      <c r="EIV30"/>
      <c r="EIW30"/>
      <c r="EIX30"/>
      <c r="EIY30"/>
      <c r="EIZ30"/>
      <c r="EJA30"/>
      <c r="EJB30"/>
      <c r="EJC30"/>
      <c r="EJD30"/>
      <c r="EJE30"/>
      <c r="EJF30"/>
      <c r="EJG30"/>
      <c r="EJH30"/>
      <c r="EJI30"/>
      <c r="EJJ30"/>
      <c r="EJK30"/>
      <c r="EJL30"/>
      <c r="EJM30"/>
      <c r="EJN30"/>
      <c r="EJO30"/>
      <c r="EJP30"/>
      <c r="EJQ30"/>
      <c r="EJR30"/>
      <c r="EJS30"/>
      <c r="EJT30"/>
      <c r="EJU30"/>
      <c r="EJV30"/>
      <c r="EJW30"/>
      <c r="EJX30"/>
      <c r="EJY30"/>
      <c r="EJZ30"/>
      <c r="EKA30"/>
      <c r="EKB30"/>
      <c r="EKC30"/>
      <c r="EKD30"/>
      <c r="EKE30"/>
      <c r="EKF30"/>
      <c r="EKG30"/>
      <c r="EKH30"/>
      <c r="EKI30"/>
      <c r="EKJ30"/>
      <c r="EKK30"/>
      <c r="EKL30"/>
      <c r="EKM30"/>
      <c r="EKN30"/>
      <c r="EKO30"/>
      <c r="EKP30"/>
      <c r="EKQ30"/>
      <c r="EKR30"/>
      <c r="EKS30"/>
      <c r="EKT30"/>
      <c r="EKU30"/>
      <c r="EKV30"/>
      <c r="EKW30"/>
      <c r="EKX30"/>
      <c r="EKY30"/>
      <c r="EKZ30"/>
      <c r="ELA30"/>
      <c r="ELB30"/>
      <c r="ELC30"/>
      <c r="ELD30"/>
      <c r="ELE30"/>
      <c r="ELF30"/>
      <c r="ELG30"/>
      <c r="ELH30"/>
      <c r="ELI30"/>
      <c r="ELJ30"/>
      <c r="ELK30"/>
      <c r="ELL30"/>
      <c r="ELM30"/>
      <c r="ELN30"/>
      <c r="ELO30"/>
      <c r="ELP30"/>
      <c r="ELQ30"/>
      <c r="ELR30"/>
      <c r="ELS30"/>
      <c r="ELT30"/>
      <c r="ELU30"/>
      <c r="ELV30"/>
      <c r="ELW30"/>
      <c r="ELX30"/>
      <c r="ELY30"/>
      <c r="ELZ30"/>
      <c r="EMA30"/>
      <c r="EMB30"/>
      <c r="EMC30"/>
      <c r="EMD30"/>
      <c r="EME30"/>
      <c r="EMF30"/>
      <c r="EMG30"/>
      <c r="EMH30"/>
      <c r="EMI30"/>
      <c r="EMJ30"/>
      <c r="EMK30"/>
      <c r="EML30"/>
      <c r="EMM30"/>
      <c r="EMN30"/>
      <c r="EMO30"/>
      <c r="EMP30"/>
      <c r="EMQ30"/>
      <c r="EMR30"/>
      <c r="EMS30"/>
      <c r="EMT30"/>
      <c r="EMU30"/>
      <c r="EMV30"/>
      <c r="EMW30"/>
      <c r="EMX30"/>
      <c r="EMY30"/>
      <c r="EMZ30"/>
      <c r="ENA30"/>
      <c r="ENB30"/>
      <c r="ENC30"/>
      <c r="END30"/>
      <c r="ENE30"/>
      <c r="ENF30"/>
      <c r="ENG30"/>
      <c r="ENH30"/>
      <c r="ENI30"/>
      <c r="ENJ30"/>
      <c r="ENK30"/>
      <c r="ENL30"/>
      <c r="ENM30"/>
      <c r="ENN30"/>
      <c r="ENO30"/>
      <c r="ENP30"/>
      <c r="ENQ30"/>
      <c r="ENR30"/>
      <c r="ENS30"/>
      <c r="ENT30"/>
      <c r="ENU30"/>
      <c r="ENV30"/>
      <c r="ENW30"/>
      <c r="ENX30"/>
      <c r="ENY30"/>
      <c r="ENZ30"/>
      <c r="EOA30"/>
      <c r="EOB30"/>
      <c r="EOC30"/>
      <c r="EOD30"/>
      <c r="EOE30"/>
      <c r="EOF30"/>
      <c r="EOG30"/>
      <c r="EOH30"/>
      <c r="EOI30"/>
      <c r="EOJ30"/>
      <c r="EOK30"/>
      <c r="EOL30"/>
      <c r="EOM30"/>
      <c r="EON30"/>
      <c r="EOO30"/>
      <c r="EOP30"/>
      <c r="EOQ30"/>
      <c r="EOR30"/>
      <c r="EOS30"/>
      <c r="EOT30"/>
      <c r="EOU30"/>
      <c r="EOV30"/>
      <c r="EOW30"/>
      <c r="EOX30"/>
      <c r="EOY30"/>
      <c r="EOZ30"/>
      <c r="EPA30"/>
      <c r="EPB30"/>
      <c r="EPC30"/>
      <c r="EPD30"/>
      <c r="EPE30"/>
      <c r="EPF30"/>
      <c r="EPG30"/>
      <c r="EPH30"/>
      <c r="EPI30"/>
      <c r="EPJ30"/>
      <c r="EPK30"/>
      <c r="EPL30"/>
      <c r="EPM30"/>
      <c r="EPN30"/>
      <c r="EPO30"/>
      <c r="EPP30"/>
      <c r="EPQ30"/>
      <c r="EPR30"/>
      <c r="EPS30"/>
      <c r="EPT30"/>
      <c r="EPU30"/>
      <c r="EPV30"/>
      <c r="EPW30"/>
      <c r="EPX30"/>
      <c r="EPY30"/>
      <c r="EPZ30"/>
      <c r="EQA30"/>
      <c r="EQB30"/>
      <c r="EQC30"/>
      <c r="EQD30"/>
      <c r="EQE30"/>
      <c r="EQF30"/>
      <c r="EQG30"/>
      <c r="EQH30"/>
      <c r="EQI30"/>
      <c r="EQJ30"/>
      <c r="EQK30"/>
      <c r="EQL30"/>
      <c r="EQM30"/>
      <c r="EQN30"/>
      <c r="EQO30"/>
      <c r="EQP30"/>
      <c r="EQQ30"/>
      <c r="EQR30"/>
      <c r="EQS30"/>
      <c r="EQT30"/>
      <c r="EQU30"/>
      <c r="EQV30"/>
      <c r="EQW30"/>
      <c r="EQX30"/>
      <c r="EQY30"/>
      <c r="EQZ30"/>
      <c r="ERA30"/>
      <c r="ERB30"/>
      <c r="ERC30"/>
      <c r="ERD30"/>
      <c r="ERE30"/>
      <c r="ERF30"/>
      <c r="ERG30"/>
      <c r="ERH30"/>
      <c r="ERI30"/>
      <c r="ERJ30"/>
      <c r="ERK30"/>
      <c r="ERL30"/>
      <c r="ERM30"/>
      <c r="ERN30"/>
      <c r="ERO30"/>
      <c r="ERP30"/>
      <c r="ERQ30"/>
      <c r="ERR30"/>
      <c r="ERS30"/>
      <c r="ERT30"/>
      <c r="ERU30"/>
      <c r="ERV30"/>
      <c r="ERW30"/>
      <c r="ERX30"/>
      <c r="ERY30"/>
      <c r="ERZ30"/>
      <c r="ESA30"/>
      <c r="ESB30"/>
      <c r="ESC30"/>
      <c r="ESD30"/>
      <c r="ESE30"/>
      <c r="ESF30"/>
      <c r="ESG30"/>
      <c r="ESH30"/>
      <c r="ESI30"/>
      <c r="ESJ30"/>
      <c r="ESK30"/>
      <c r="ESL30"/>
      <c r="ESM30"/>
      <c r="ESN30"/>
      <c r="ESO30"/>
      <c r="ESP30"/>
      <c r="ESQ30"/>
      <c r="ESR30"/>
      <c r="ESS30"/>
      <c r="EST30"/>
      <c r="ESU30"/>
      <c r="ESV30"/>
      <c r="ESW30"/>
      <c r="ESX30"/>
      <c r="ESY30"/>
      <c r="ESZ30"/>
      <c r="ETA30"/>
      <c r="ETB30"/>
      <c r="ETC30"/>
      <c r="ETD30"/>
      <c r="ETE30"/>
      <c r="ETF30"/>
      <c r="ETG30"/>
      <c r="ETH30"/>
      <c r="ETI30"/>
      <c r="ETJ30"/>
      <c r="ETK30"/>
      <c r="ETL30"/>
      <c r="ETM30"/>
      <c r="ETN30"/>
      <c r="ETO30"/>
      <c r="ETP30"/>
      <c r="ETQ30"/>
      <c r="ETR30"/>
      <c r="ETS30"/>
      <c r="ETT30"/>
      <c r="ETU30"/>
      <c r="ETV30"/>
      <c r="ETW30"/>
      <c r="ETX30"/>
      <c r="ETY30"/>
      <c r="ETZ30"/>
      <c r="EUA30"/>
      <c r="EUB30"/>
      <c r="EUC30"/>
      <c r="EUD30"/>
      <c r="EUE30"/>
      <c r="EUF30"/>
      <c r="EUG30"/>
      <c r="EUH30"/>
      <c r="EUI30"/>
      <c r="EUJ30"/>
      <c r="EUK30"/>
      <c r="EUL30"/>
      <c r="EUM30"/>
      <c r="EUN30"/>
      <c r="EUO30"/>
      <c r="EUP30"/>
      <c r="EUQ30"/>
      <c r="EUR30"/>
      <c r="EUS30"/>
      <c r="EUT30"/>
      <c r="EUU30"/>
      <c r="EUV30"/>
      <c r="EUW30"/>
      <c r="EUX30"/>
      <c r="EUY30"/>
      <c r="EUZ30"/>
      <c r="EVA30"/>
      <c r="EVB30"/>
      <c r="EVC30"/>
      <c r="EVD30"/>
      <c r="EVE30"/>
      <c r="EVF30"/>
      <c r="EVG30"/>
      <c r="EVH30"/>
      <c r="EVI30"/>
      <c r="EVJ30"/>
      <c r="EVK30"/>
      <c r="EVL30"/>
      <c r="EVM30"/>
      <c r="EVN30"/>
      <c r="EVO30"/>
      <c r="EVP30"/>
      <c r="EVQ30"/>
      <c r="EVR30"/>
      <c r="EVS30"/>
      <c r="EVT30"/>
      <c r="EVU30"/>
      <c r="EVV30"/>
      <c r="EVW30"/>
      <c r="EVX30"/>
      <c r="EVY30"/>
      <c r="EVZ30"/>
      <c r="EWA30"/>
      <c r="EWB30"/>
      <c r="EWC30"/>
      <c r="EWD30"/>
      <c r="EWE30"/>
      <c r="EWF30"/>
      <c r="EWG30"/>
      <c r="EWH30"/>
      <c r="EWI30"/>
      <c r="EWJ30"/>
      <c r="EWK30"/>
      <c r="EWL30"/>
      <c r="EWM30"/>
      <c r="EWN30"/>
      <c r="EWO30"/>
      <c r="EWP30"/>
      <c r="EWQ30"/>
      <c r="EWR30"/>
      <c r="EWS30"/>
      <c r="EWT30"/>
      <c r="EWU30"/>
      <c r="EWV30"/>
      <c r="EWW30"/>
      <c r="EWX30"/>
      <c r="EWY30"/>
      <c r="EWZ30"/>
      <c r="EXA30"/>
      <c r="EXB30"/>
      <c r="EXC30"/>
      <c r="EXD30"/>
      <c r="EXE30"/>
      <c r="EXF30"/>
      <c r="EXG30"/>
      <c r="EXH30"/>
      <c r="EXI30"/>
      <c r="EXJ30"/>
      <c r="EXK30"/>
      <c r="EXL30"/>
      <c r="EXM30"/>
      <c r="EXN30"/>
      <c r="EXO30"/>
      <c r="EXP30"/>
      <c r="EXQ30"/>
      <c r="EXR30"/>
      <c r="EXS30"/>
      <c r="EXT30"/>
      <c r="EXU30"/>
      <c r="EXV30"/>
      <c r="EXW30"/>
      <c r="EXX30"/>
      <c r="EXY30"/>
      <c r="EXZ30"/>
      <c r="EYA30"/>
      <c r="EYB30"/>
      <c r="EYC30"/>
      <c r="EYD30"/>
      <c r="EYE30"/>
      <c r="EYF30"/>
      <c r="EYG30"/>
      <c r="EYH30"/>
      <c r="EYI30"/>
      <c r="EYJ30"/>
      <c r="EYK30"/>
      <c r="EYL30"/>
      <c r="EYM30"/>
      <c r="EYN30"/>
      <c r="EYO30"/>
      <c r="EYP30"/>
      <c r="EYQ30"/>
      <c r="EYR30"/>
      <c r="EYS30"/>
      <c r="EYT30"/>
      <c r="EYU30"/>
      <c r="EYV30"/>
      <c r="EYW30"/>
      <c r="EYX30"/>
      <c r="EYY30"/>
      <c r="EYZ30"/>
      <c r="EZA30"/>
      <c r="EZB30"/>
      <c r="EZC30"/>
      <c r="EZD30"/>
      <c r="EZE30"/>
      <c r="EZF30"/>
      <c r="EZG30"/>
      <c r="EZH30"/>
      <c r="EZI30"/>
      <c r="EZJ30"/>
      <c r="EZK30"/>
      <c r="EZL30"/>
      <c r="EZM30"/>
      <c r="EZN30"/>
      <c r="EZO30"/>
      <c r="EZP30"/>
      <c r="EZQ30"/>
      <c r="EZR30"/>
      <c r="EZS30"/>
      <c r="EZT30"/>
      <c r="EZU30"/>
      <c r="EZV30"/>
      <c r="EZW30"/>
      <c r="EZX30"/>
      <c r="EZY30"/>
      <c r="EZZ30"/>
      <c r="FAA30"/>
      <c r="FAB30"/>
      <c r="FAC30"/>
      <c r="FAD30"/>
      <c r="FAE30"/>
      <c r="FAF30"/>
      <c r="FAG30"/>
      <c r="FAH30"/>
      <c r="FAI30"/>
      <c r="FAJ30"/>
      <c r="FAK30"/>
      <c r="FAL30"/>
      <c r="FAM30"/>
      <c r="FAN30"/>
      <c r="FAO30"/>
      <c r="FAP30"/>
      <c r="FAQ30"/>
      <c r="FAR30"/>
      <c r="FAS30"/>
      <c r="FAT30"/>
      <c r="FAU30"/>
      <c r="FAV30"/>
      <c r="FAW30"/>
      <c r="FAX30"/>
      <c r="FAY30"/>
      <c r="FAZ30"/>
      <c r="FBA30"/>
      <c r="FBB30"/>
      <c r="FBC30"/>
      <c r="FBD30"/>
      <c r="FBE30"/>
      <c r="FBF30"/>
      <c r="FBG30"/>
      <c r="FBH30"/>
      <c r="FBI30"/>
      <c r="FBJ30"/>
      <c r="FBK30"/>
      <c r="FBL30"/>
      <c r="FBM30"/>
      <c r="FBN30"/>
      <c r="FBO30"/>
      <c r="FBP30"/>
      <c r="FBQ30"/>
      <c r="FBR30"/>
      <c r="FBS30"/>
      <c r="FBT30"/>
      <c r="FBU30"/>
      <c r="FBV30"/>
      <c r="FBW30"/>
      <c r="FBX30"/>
      <c r="FBY30"/>
      <c r="FBZ30"/>
      <c r="FCA30"/>
      <c r="FCB30"/>
      <c r="FCC30"/>
      <c r="FCD30"/>
      <c r="FCE30"/>
      <c r="FCF30"/>
      <c r="FCG30"/>
      <c r="FCH30"/>
      <c r="FCI30"/>
      <c r="FCJ30"/>
      <c r="FCK30"/>
      <c r="FCL30"/>
      <c r="FCM30"/>
      <c r="FCN30"/>
      <c r="FCO30"/>
      <c r="FCP30"/>
      <c r="FCQ30"/>
      <c r="FCR30"/>
      <c r="FCS30"/>
      <c r="FCT30"/>
      <c r="FCU30"/>
      <c r="FCV30"/>
      <c r="FCW30"/>
      <c r="FCX30"/>
      <c r="FCY30"/>
      <c r="FCZ30"/>
      <c r="FDA30"/>
      <c r="FDB30"/>
      <c r="FDC30"/>
      <c r="FDD30"/>
      <c r="FDE30"/>
      <c r="FDF30"/>
      <c r="FDG30"/>
      <c r="FDH30"/>
      <c r="FDI30"/>
      <c r="FDJ30"/>
      <c r="FDK30"/>
      <c r="FDL30"/>
      <c r="FDM30"/>
      <c r="FDN30"/>
      <c r="FDO30"/>
      <c r="FDP30"/>
      <c r="FDQ30"/>
      <c r="FDR30"/>
      <c r="FDS30"/>
      <c r="FDT30"/>
      <c r="FDU30"/>
      <c r="FDV30"/>
      <c r="FDW30"/>
      <c r="FDX30"/>
      <c r="FDY30"/>
      <c r="FDZ30"/>
      <c r="FEA30"/>
      <c r="FEB30"/>
      <c r="FEC30"/>
      <c r="FED30"/>
      <c r="FEE30"/>
      <c r="FEF30"/>
      <c r="FEG30"/>
      <c r="FEH30"/>
      <c r="FEI30"/>
      <c r="FEJ30"/>
      <c r="FEK30"/>
      <c r="FEL30"/>
      <c r="FEM30"/>
      <c r="FEN30"/>
      <c r="FEO30"/>
      <c r="FEP30"/>
      <c r="FEQ30"/>
      <c r="FER30"/>
      <c r="FES30"/>
      <c r="FET30"/>
      <c r="FEU30"/>
      <c r="FEV30"/>
      <c r="FEW30"/>
      <c r="FEX30"/>
      <c r="FEY30"/>
      <c r="FEZ30"/>
      <c r="FFA30"/>
      <c r="FFB30"/>
      <c r="FFC30"/>
      <c r="FFD30"/>
      <c r="FFE30"/>
      <c r="FFF30"/>
      <c r="FFG30"/>
      <c r="FFH30"/>
      <c r="FFI30"/>
      <c r="FFJ30"/>
      <c r="FFK30"/>
      <c r="FFL30"/>
      <c r="FFM30"/>
      <c r="FFN30"/>
      <c r="FFO30"/>
      <c r="FFP30"/>
      <c r="FFQ30"/>
      <c r="FFR30"/>
      <c r="FFS30"/>
      <c r="FFT30"/>
      <c r="FFU30"/>
      <c r="FFV30"/>
      <c r="FFW30"/>
      <c r="FFX30"/>
      <c r="FFY30"/>
      <c r="FFZ30"/>
      <c r="FGA30"/>
      <c r="FGB30"/>
      <c r="FGC30"/>
      <c r="FGD30"/>
      <c r="FGE30"/>
      <c r="FGF30"/>
      <c r="FGG30"/>
      <c r="FGH30"/>
      <c r="FGI30"/>
      <c r="FGJ30"/>
      <c r="FGK30"/>
      <c r="FGL30"/>
      <c r="FGM30"/>
      <c r="FGN30"/>
      <c r="FGO30"/>
      <c r="FGP30"/>
      <c r="FGQ30"/>
      <c r="FGR30"/>
      <c r="FGS30"/>
      <c r="FGT30"/>
      <c r="FGU30"/>
      <c r="FGV30"/>
      <c r="FGW30"/>
      <c r="FGX30"/>
      <c r="FGY30"/>
      <c r="FGZ30"/>
      <c r="FHA30"/>
      <c r="FHB30"/>
      <c r="FHC30"/>
      <c r="FHD30"/>
      <c r="FHE30"/>
      <c r="FHF30"/>
      <c r="FHG30"/>
      <c r="FHH30"/>
      <c r="FHI30"/>
      <c r="FHJ30"/>
      <c r="FHK30"/>
      <c r="FHL30"/>
      <c r="FHM30"/>
      <c r="FHN30"/>
      <c r="FHO30"/>
      <c r="FHP30"/>
      <c r="FHQ30"/>
      <c r="FHR30"/>
      <c r="FHS30"/>
      <c r="FHT30"/>
      <c r="FHU30"/>
      <c r="FHV30"/>
      <c r="FHW30"/>
      <c r="FHX30"/>
      <c r="FHY30"/>
      <c r="FHZ30"/>
      <c r="FIA30"/>
      <c r="FIB30"/>
      <c r="FIC30"/>
      <c r="FID30"/>
      <c r="FIE30"/>
      <c r="FIF30"/>
      <c r="FIG30"/>
      <c r="FIH30"/>
      <c r="FII30"/>
      <c r="FIJ30"/>
      <c r="FIK30"/>
      <c r="FIL30"/>
      <c r="FIM30"/>
      <c r="FIN30"/>
      <c r="FIO30"/>
      <c r="FIP30"/>
      <c r="FIQ30"/>
      <c r="FIR30"/>
      <c r="FIS30"/>
      <c r="FIT30"/>
      <c r="FIU30"/>
      <c r="FIV30"/>
      <c r="FIW30"/>
      <c r="FIX30"/>
      <c r="FIY30"/>
      <c r="FIZ30"/>
      <c r="FJA30"/>
      <c r="FJB30"/>
      <c r="FJC30"/>
      <c r="FJD30"/>
      <c r="FJE30"/>
      <c r="FJF30"/>
      <c r="FJG30"/>
      <c r="FJH30"/>
      <c r="FJI30"/>
      <c r="FJJ30"/>
      <c r="FJK30"/>
      <c r="FJL30"/>
      <c r="FJM30"/>
      <c r="FJN30"/>
      <c r="FJO30"/>
      <c r="FJP30"/>
      <c r="FJQ30"/>
      <c r="FJR30"/>
      <c r="FJS30"/>
      <c r="FJT30"/>
      <c r="FJU30"/>
      <c r="FJV30"/>
      <c r="FJW30"/>
      <c r="FJX30"/>
      <c r="FJY30"/>
      <c r="FJZ30"/>
      <c r="FKA30"/>
      <c r="FKB30"/>
      <c r="FKC30"/>
      <c r="FKD30"/>
      <c r="FKE30"/>
      <c r="FKF30"/>
      <c r="FKG30"/>
      <c r="FKH30"/>
      <c r="FKI30"/>
      <c r="FKJ30"/>
      <c r="FKK30"/>
      <c r="FKL30"/>
      <c r="FKM30"/>
      <c r="FKN30"/>
      <c r="FKO30"/>
      <c r="FKP30"/>
      <c r="FKQ30"/>
      <c r="FKR30"/>
      <c r="FKS30"/>
      <c r="FKT30"/>
      <c r="FKU30"/>
      <c r="FKV30"/>
      <c r="FKW30"/>
      <c r="FKX30"/>
      <c r="FKY30"/>
      <c r="FKZ30"/>
      <c r="FLA30"/>
      <c r="FLB30"/>
      <c r="FLC30"/>
      <c r="FLD30"/>
      <c r="FLE30"/>
      <c r="FLF30"/>
      <c r="FLG30"/>
      <c r="FLH30"/>
      <c r="FLI30"/>
      <c r="FLJ30"/>
      <c r="FLK30"/>
      <c r="FLL30"/>
      <c r="FLM30"/>
      <c r="FLN30"/>
      <c r="FLO30"/>
      <c r="FLP30"/>
      <c r="FLQ30"/>
      <c r="FLR30"/>
      <c r="FLS30"/>
      <c r="FLT30"/>
      <c r="FLU30"/>
      <c r="FLV30"/>
      <c r="FLW30"/>
      <c r="FLX30"/>
      <c r="FLY30"/>
      <c r="FLZ30"/>
      <c r="FMA30"/>
      <c r="FMB30"/>
      <c r="FMC30"/>
      <c r="FMD30"/>
      <c r="FME30"/>
      <c r="FMF30"/>
      <c r="FMG30"/>
      <c r="FMH30"/>
      <c r="FMI30"/>
      <c r="FMJ30"/>
      <c r="FMK30"/>
      <c r="FML30"/>
      <c r="FMM30"/>
      <c r="FMN30"/>
      <c r="FMO30"/>
      <c r="FMP30"/>
      <c r="FMQ30"/>
      <c r="FMR30"/>
      <c r="FMS30"/>
      <c r="FMT30"/>
      <c r="FMU30"/>
      <c r="FMV30"/>
      <c r="FMW30"/>
      <c r="FMX30"/>
      <c r="FMY30"/>
      <c r="FMZ30"/>
      <c r="FNA30"/>
      <c r="FNB30"/>
      <c r="FNC30"/>
      <c r="FND30"/>
      <c r="FNE30"/>
      <c r="FNF30"/>
      <c r="FNG30"/>
      <c r="FNH30"/>
      <c r="FNI30"/>
      <c r="FNJ30"/>
      <c r="FNK30"/>
      <c r="FNL30"/>
      <c r="FNM30"/>
      <c r="FNN30"/>
      <c r="FNO30"/>
      <c r="FNP30"/>
      <c r="FNQ30"/>
      <c r="FNR30"/>
      <c r="FNS30"/>
      <c r="FNT30"/>
      <c r="FNU30"/>
      <c r="FNV30"/>
      <c r="FNW30"/>
      <c r="FNX30"/>
      <c r="FNY30"/>
      <c r="FNZ30"/>
      <c r="FOA30"/>
      <c r="FOB30"/>
      <c r="FOC30"/>
      <c r="FOD30"/>
      <c r="FOE30"/>
      <c r="FOF30"/>
      <c r="FOG30"/>
      <c r="FOH30"/>
      <c r="FOI30"/>
      <c r="FOJ30"/>
      <c r="FOK30"/>
      <c r="FOL30"/>
      <c r="FOM30"/>
      <c r="FON30"/>
      <c r="FOO30"/>
      <c r="FOP30"/>
      <c r="FOQ30"/>
      <c r="FOR30"/>
      <c r="FOS30"/>
      <c r="FOT30"/>
      <c r="FOU30"/>
      <c r="FOV30"/>
      <c r="FOW30"/>
      <c r="FOX30"/>
      <c r="FOY30"/>
      <c r="FOZ30"/>
      <c r="FPA30"/>
      <c r="FPB30"/>
      <c r="FPC30"/>
      <c r="FPD30"/>
      <c r="FPE30"/>
      <c r="FPF30"/>
      <c r="FPG30"/>
      <c r="FPH30"/>
      <c r="FPI30"/>
      <c r="FPJ30"/>
      <c r="FPK30"/>
      <c r="FPL30"/>
      <c r="FPM30"/>
      <c r="FPN30"/>
      <c r="FPO30"/>
      <c r="FPP30"/>
      <c r="FPQ30"/>
      <c r="FPR30"/>
      <c r="FPS30"/>
      <c r="FPT30"/>
      <c r="FPU30"/>
      <c r="FPV30"/>
      <c r="FPW30"/>
      <c r="FPX30"/>
      <c r="FPY30"/>
      <c r="FPZ30"/>
      <c r="FQA30"/>
      <c r="FQB30"/>
      <c r="FQC30"/>
      <c r="FQD30"/>
      <c r="FQE30"/>
      <c r="FQF30"/>
      <c r="FQG30"/>
      <c r="FQH30"/>
      <c r="FQI30"/>
      <c r="FQJ30"/>
      <c r="FQK30"/>
      <c r="FQL30"/>
      <c r="FQM30"/>
      <c r="FQN30"/>
      <c r="FQO30"/>
      <c r="FQP30"/>
      <c r="FQQ30"/>
      <c r="FQR30"/>
      <c r="FQS30"/>
      <c r="FQT30"/>
      <c r="FQU30"/>
      <c r="FQV30"/>
      <c r="FQW30"/>
      <c r="FQX30"/>
      <c r="FQY30"/>
      <c r="FQZ30"/>
      <c r="FRA30"/>
      <c r="FRB30"/>
      <c r="FRC30"/>
      <c r="FRD30"/>
      <c r="FRE30"/>
      <c r="FRF30"/>
      <c r="FRG30"/>
      <c r="FRH30"/>
      <c r="FRI30"/>
      <c r="FRJ30"/>
      <c r="FRK30"/>
      <c r="FRL30"/>
      <c r="FRM30"/>
      <c r="FRN30"/>
      <c r="FRO30"/>
      <c r="FRP30"/>
      <c r="FRQ30"/>
      <c r="FRR30"/>
      <c r="FRS30"/>
      <c r="FRT30"/>
      <c r="FRU30"/>
      <c r="FRV30"/>
      <c r="FRW30"/>
      <c r="FRX30"/>
      <c r="FRY30"/>
      <c r="FRZ30"/>
      <c r="FSA30"/>
      <c r="FSB30"/>
      <c r="FSC30"/>
      <c r="FSD30"/>
      <c r="FSE30"/>
      <c r="FSF30"/>
      <c r="FSG30"/>
      <c r="FSH30"/>
      <c r="FSI30"/>
      <c r="FSJ30"/>
      <c r="FSK30"/>
      <c r="FSL30"/>
      <c r="FSM30"/>
      <c r="FSN30"/>
      <c r="FSO30"/>
      <c r="FSP30"/>
      <c r="FSQ30"/>
      <c r="FSR30"/>
      <c r="FSS30"/>
      <c r="FST30"/>
      <c r="FSU30"/>
      <c r="FSV30"/>
      <c r="FSW30"/>
      <c r="FSX30"/>
      <c r="FSY30"/>
      <c r="FSZ30"/>
      <c r="FTA30"/>
      <c r="FTB30"/>
      <c r="FTC30"/>
      <c r="FTD30"/>
      <c r="FTE30"/>
      <c r="FTF30"/>
      <c r="FTG30"/>
      <c r="FTH30"/>
      <c r="FTI30"/>
      <c r="FTJ30"/>
      <c r="FTK30"/>
      <c r="FTL30"/>
      <c r="FTM30"/>
      <c r="FTN30"/>
      <c r="FTO30"/>
      <c r="FTP30"/>
      <c r="FTQ30"/>
      <c r="FTR30"/>
      <c r="FTS30"/>
      <c r="FTT30"/>
      <c r="FTU30"/>
      <c r="FTV30"/>
      <c r="FTW30"/>
      <c r="FTX30"/>
      <c r="FTY30"/>
      <c r="FTZ30"/>
      <c r="FUA30"/>
      <c r="FUB30"/>
      <c r="FUC30"/>
      <c r="FUD30"/>
      <c r="FUE30"/>
      <c r="FUF30"/>
      <c r="FUG30"/>
      <c r="FUH30"/>
      <c r="FUI30"/>
      <c r="FUJ30"/>
      <c r="FUK30"/>
      <c r="FUL30"/>
      <c r="FUM30"/>
      <c r="FUN30"/>
      <c r="FUO30"/>
      <c r="FUP30"/>
      <c r="FUQ30"/>
      <c r="FUR30"/>
      <c r="FUS30"/>
      <c r="FUT30"/>
      <c r="FUU30"/>
      <c r="FUV30"/>
      <c r="FUW30"/>
      <c r="FUX30"/>
      <c r="FUY30"/>
      <c r="FUZ30"/>
      <c r="FVA30"/>
      <c r="FVB30"/>
      <c r="FVC30"/>
      <c r="FVD30"/>
      <c r="FVE30"/>
      <c r="FVF30"/>
      <c r="FVG30"/>
      <c r="FVH30"/>
      <c r="FVI30"/>
      <c r="FVJ30"/>
      <c r="FVK30"/>
      <c r="FVL30"/>
      <c r="FVM30"/>
      <c r="FVN30"/>
      <c r="FVO30"/>
      <c r="FVP30"/>
      <c r="FVQ30"/>
      <c r="FVR30"/>
      <c r="FVS30"/>
      <c r="FVT30"/>
      <c r="FVU30"/>
      <c r="FVV30"/>
      <c r="FVW30"/>
      <c r="FVX30"/>
      <c r="FVY30"/>
      <c r="FVZ30"/>
      <c r="FWA30"/>
      <c r="FWB30"/>
      <c r="FWC30"/>
      <c r="FWD30"/>
      <c r="FWE30"/>
      <c r="FWF30"/>
      <c r="FWG30"/>
      <c r="FWH30"/>
      <c r="FWI30"/>
      <c r="FWJ30"/>
      <c r="FWK30"/>
      <c r="FWL30"/>
      <c r="FWM30"/>
      <c r="FWN30"/>
      <c r="FWO30"/>
      <c r="FWP30"/>
      <c r="FWQ30"/>
      <c r="FWR30"/>
      <c r="FWS30"/>
      <c r="FWT30"/>
      <c r="FWU30"/>
      <c r="FWV30"/>
      <c r="FWW30"/>
      <c r="FWX30"/>
      <c r="FWY30"/>
      <c r="FWZ30"/>
      <c r="FXA30"/>
      <c r="FXB30"/>
      <c r="FXC30"/>
      <c r="FXD30"/>
      <c r="FXE30"/>
      <c r="FXF30"/>
      <c r="FXG30"/>
      <c r="FXH30"/>
      <c r="FXI30"/>
      <c r="FXJ30"/>
      <c r="FXK30"/>
      <c r="FXL30"/>
      <c r="FXM30"/>
      <c r="FXN30"/>
      <c r="FXO30"/>
      <c r="FXP30"/>
      <c r="FXQ30"/>
      <c r="FXR30"/>
      <c r="FXS30"/>
      <c r="FXT30"/>
      <c r="FXU30"/>
      <c r="FXV30"/>
      <c r="FXW30"/>
      <c r="FXX30"/>
      <c r="FXY30"/>
      <c r="FXZ30"/>
      <c r="FYA30"/>
      <c r="FYB30"/>
      <c r="FYC30"/>
      <c r="FYD30"/>
      <c r="FYE30"/>
      <c r="FYF30"/>
      <c r="FYG30"/>
      <c r="FYH30"/>
      <c r="FYI30"/>
      <c r="FYJ30"/>
      <c r="FYK30"/>
      <c r="FYL30"/>
      <c r="FYM30"/>
      <c r="FYN30"/>
      <c r="FYO30"/>
      <c r="FYP30"/>
      <c r="FYQ30"/>
      <c r="FYR30"/>
      <c r="FYS30"/>
      <c r="FYT30"/>
      <c r="FYU30"/>
      <c r="FYV30"/>
      <c r="FYW30"/>
      <c r="FYX30"/>
      <c r="FYY30"/>
      <c r="FYZ30"/>
      <c r="FZA30"/>
      <c r="FZB30"/>
      <c r="FZC30"/>
      <c r="FZD30"/>
      <c r="FZE30"/>
      <c r="FZF30"/>
      <c r="FZG30"/>
      <c r="FZH30"/>
      <c r="FZI30"/>
      <c r="FZJ30"/>
      <c r="FZK30"/>
      <c r="FZL30"/>
      <c r="FZM30"/>
      <c r="FZN30"/>
      <c r="FZO30"/>
      <c r="FZP30"/>
      <c r="FZQ30"/>
      <c r="FZR30"/>
      <c r="FZS30"/>
      <c r="FZT30"/>
      <c r="FZU30"/>
      <c r="FZV30"/>
      <c r="FZW30"/>
      <c r="FZX30"/>
      <c r="FZY30"/>
      <c r="FZZ30"/>
      <c r="GAA30"/>
      <c r="GAB30"/>
      <c r="GAC30"/>
      <c r="GAD30"/>
      <c r="GAE30"/>
      <c r="GAF30"/>
      <c r="GAG30"/>
      <c r="GAH30"/>
      <c r="GAI30"/>
      <c r="GAJ30"/>
      <c r="GAK30"/>
      <c r="GAL30"/>
      <c r="GAM30"/>
      <c r="GAN30"/>
      <c r="GAO30"/>
      <c r="GAP30"/>
      <c r="GAQ30"/>
      <c r="GAR30"/>
      <c r="GAS30"/>
      <c r="GAT30"/>
      <c r="GAU30"/>
      <c r="GAV30"/>
      <c r="GAW30"/>
      <c r="GAX30"/>
      <c r="GAY30"/>
      <c r="GAZ30"/>
      <c r="GBA30"/>
      <c r="GBB30"/>
      <c r="GBC30"/>
      <c r="GBD30"/>
      <c r="GBE30"/>
      <c r="GBF30"/>
      <c r="GBG30"/>
      <c r="GBH30"/>
      <c r="GBI30"/>
      <c r="GBJ30"/>
      <c r="GBK30"/>
      <c r="GBL30"/>
      <c r="GBM30"/>
      <c r="GBN30"/>
      <c r="GBO30"/>
      <c r="GBP30"/>
      <c r="GBQ30"/>
      <c r="GBR30"/>
      <c r="GBS30"/>
      <c r="GBT30"/>
      <c r="GBU30"/>
      <c r="GBV30"/>
      <c r="GBW30"/>
      <c r="GBX30"/>
      <c r="GBY30"/>
      <c r="GBZ30"/>
      <c r="GCA30"/>
      <c r="GCB30"/>
      <c r="GCC30"/>
      <c r="GCD30"/>
      <c r="GCE30"/>
      <c r="GCF30"/>
      <c r="GCG30"/>
      <c r="GCH30"/>
      <c r="GCI30"/>
      <c r="GCJ30"/>
      <c r="GCK30"/>
      <c r="GCL30"/>
      <c r="GCM30"/>
      <c r="GCN30"/>
      <c r="GCO30"/>
      <c r="GCP30"/>
      <c r="GCQ30"/>
      <c r="GCR30"/>
      <c r="GCS30"/>
      <c r="GCT30"/>
      <c r="GCU30"/>
      <c r="GCV30"/>
      <c r="GCW30"/>
      <c r="GCX30"/>
      <c r="GCY30"/>
      <c r="GCZ30"/>
      <c r="GDA30"/>
      <c r="GDB30"/>
      <c r="GDC30"/>
      <c r="GDD30"/>
      <c r="GDE30"/>
      <c r="GDF30"/>
      <c r="GDG30"/>
      <c r="GDH30"/>
      <c r="GDI30"/>
      <c r="GDJ30"/>
      <c r="GDK30"/>
      <c r="GDL30"/>
      <c r="GDM30"/>
      <c r="GDN30"/>
      <c r="GDO30"/>
      <c r="GDP30"/>
      <c r="GDQ30"/>
      <c r="GDR30"/>
      <c r="GDS30"/>
      <c r="GDT30"/>
      <c r="GDU30"/>
      <c r="GDV30"/>
      <c r="GDW30"/>
      <c r="GDX30"/>
      <c r="GDY30"/>
      <c r="GDZ30"/>
      <c r="GEA30"/>
      <c r="GEB30"/>
      <c r="GEC30"/>
      <c r="GED30"/>
      <c r="GEE30"/>
      <c r="GEF30"/>
      <c r="GEG30"/>
      <c r="GEH30"/>
      <c r="GEI30"/>
      <c r="GEJ30"/>
      <c r="GEK30"/>
      <c r="GEL30"/>
      <c r="GEM30"/>
      <c r="GEN30"/>
      <c r="GEO30"/>
      <c r="GEP30"/>
      <c r="GEQ30"/>
      <c r="GER30"/>
      <c r="GES30"/>
      <c r="GET30"/>
      <c r="GEU30"/>
      <c r="GEV30"/>
      <c r="GEW30"/>
      <c r="GEX30"/>
      <c r="GEY30"/>
      <c r="GEZ30"/>
      <c r="GFA30"/>
      <c r="GFB30"/>
      <c r="GFC30"/>
      <c r="GFD30"/>
      <c r="GFE30"/>
      <c r="GFF30"/>
      <c r="GFG30"/>
      <c r="GFH30"/>
      <c r="GFI30"/>
      <c r="GFJ30"/>
      <c r="GFK30"/>
      <c r="GFL30"/>
      <c r="GFM30"/>
      <c r="GFN30"/>
      <c r="GFO30"/>
      <c r="GFP30"/>
      <c r="GFQ30"/>
      <c r="GFR30"/>
      <c r="GFS30"/>
      <c r="GFT30"/>
      <c r="GFU30"/>
      <c r="GFV30"/>
      <c r="GFW30"/>
      <c r="GFX30"/>
      <c r="GFY30"/>
      <c r="GFZ30"/>
      <c r="GGA30"/>
      <c r="GGB30"/>
      <c r="GGC30"/>
      <c r="GGD30"/>
      <c r="GGE30"/>
      <c r="GGF30"/>
      <c r="GGG30"/>
      <c r="GGH30"/>
      <c r="GGI30"/>
      <c r="GGJ30"/>
      <c r="GGK30"/>
      <c r="GGL30"/>
      <c r="GGM30"/>
      <c r="GGN30"/>
      <c r="GGO30"/>
      <c r="GGP30"/>
      <c r="GGQ30"/>
      <c r="GGR30"/>
      <c r="GGS30"/>
      <c r="GGT30"/>
      <c r="GGU30"/>
      <c r="GGV30"/>
      <c r="GGW30"/>
      <c r="GGX30"/>
      <c r="GGY30"/>
      <c r="GGZ30"/>
      <c r="GHA30"/>
      <c r="GHB30"/>
      <c r="GHC30"/>
      <c r="GHD30"/>
      <c r="GHE30"/>
      <c r="GHF30"/>
      <c r="GHG30"/>
      <c r="GHH30"/>
      <c r="GHI30"/>
      <c r="GHJ30"/>
      <c r="GHK30"/>
      <c r="GHL30"/>
      <c r="GHM30"/>
      <c r="GHN30"/>
      <c r="GHO30"/>
      <c r="GHP30"/>
      <c r="GHQ30"/>
      <c r="GHR30"/>
      <c r="GHS30"/>
      <c r="GHT30"/>
      <c r="GHU30"/>
      <c r="GHV30"/>
      <c r="GHW30"/>
      <c r="GHX30"/>
      <c r="GHY30"/>
      <c r="GHZ30"/>
      <c r="GIA30"/>
      <c r="GIB30"/>
      <c r="GIC30"/>
      <c r="GID30"/>
      <c r="GIE30"/>
      <c r="GIF30"/>
      <c r="GIG30"/>
      <c r="GIH30"/>
      <c r="GII30"/>
      <c r="GIJ30"/>
      <c r="GIK30"/>
      <c r="GIL30"/>
      <c r="GIM30"/>
      <c r="GIN30"/>
      <c r="GIO30"/>
      <c r="GIP30"/>
      <c r="GIQ30"/>
      <c r="GIR30"/>
      <c r="GIS30"/>
      <c r="GIT30"/>
      <c r="GIU30"/>
      <c r="GIV30"/>
      <c r="GIW30"/>
      <c r="GIX30"/>
      <c r="GIY30"/>
      <c r="GIZ30"/>
      <c r="GJA30"/>
      <c r="GJB30"/>
      <c r="GJC30"/>
      <c r="GJD30"/>
      <c r="GJE30"/>
      <c r="GJF30"/>
      <c r="GJG30"/>
      <c r="GJH30"/>
      <c r="GJI30"/>
      <c r="GJJ30"/>
      <c r="GJK30"/>
      <c r="GJL30"/>
      <c r="GJM30"/>
      <c r="GJN30"/>
      <c r="GJO30"/>
      <c r="GJP30"/>
      <c r="GJQ30"/>
      <c r="GJR30"/>
      <c r="GJS30"/>
      <c r="GJT30"/>
      <c r="GJU30"/>
      <c r="GJV30"/>
      <c r="GJW30"/>
      <c r="GJX30"/>
      <c r="GJY30"/>
      <c r="GJZ30"/>
      <c r="GKA30"/>
      <c r="GKB30"/>
      <c r="GKC30"/>
      <c r="GKD30"/>
      <c r="GKE30"/>
      <c r="GKF30"/>
      <c r="GKG30"/>
      <c r="GKH30"/>
      <c r="GKI30"/>
      <c r="GKJ30"/>
      <c r="GKK30"/>
      <c r="GKL30"/>
      <c r="GKM30"/>
      <c r="GKN30"/>
      <c r="GKO30"/>
      <c r="GKP30"/>
      <c r="GKQ30"/>
      <c r="GKR30"/>
      <c r="GKS30"/>
      <c r="GKT30"/>
      <c r="GKU30"/>
      <c r="GKV30"/>
      <c r="GKW30"/>
      <c r="GKX30"/>
      <c r="GKY30"/>
      <c r="GKZ30"/>
      <c r="GLA30"/>
      <c r="GLB30"/>
      <c r="GLC30"/>
      <c r="GLD30"/>
      <c r="GLE30"/>
      <c r="GLF30"/>
      <c r="GLG30"/>
      <c r="GLH30"/>
      <c r="GLI30"/>
      <c r="GLJ30"/>
      <c r="GLK30"/>
      <c r="GLL30"/>
      <c r="GLM30"/>
      <c r="GLN30"/>
      <c r="GLO30"/>
      <c r="GLP30"/>
      <c r="GLQ30"/>
      <c r="GLR30"/>
      <c r="GLS30"/>
      <c r="GLT30"/>
      <c r="GLU30"/>
      <c r="GLV30"/>
      <c r="GLW30"/>
      <c r="GLX30"/>
      <c r="GLY30"/>
      <c r="GLZ30"/>
      <c r="GMA30"/>
      <c r="GMB30"/>
      <c r="GMC30"/>
      <c r="GMD30"/>
      <c r="GME30"/>
      <c r="GMF30"/>
      <c r="GMG30"/>
      <c r="GMH30"/>
      <c r="GMI30"/>
      <c r="GMJ30"/>
      <c r="GMK30"/>
      <c r="GML30"/>
      <c r="GMM30"/>
      <c r="GMN30"/>
      <c r="GMO30"/>
      <c r="GMP30"/>
      <c r="GMQ30"/>
      <c r="GMR30"/>
      <c r="GMS30"/>
      <c r="GMT30"/>
      <c r="GMU30"/>
      <c r="GMV30"/>
      <c r="GMW30"/>
      <c r="GMX30"/>
      <c r="GMY30"/>
      <c r="GMZ30"/>
      <c r="GNA30"/>
      <c r="GNB30"/>
      <c r="GNC30"/>
      <c r="GND30"/>
      <c r="GNE30"/>
      <c r="GNF30"/>
      <c r="GNG30"/>
      <c r="GNH30"/>
      <c r="GNI30"/>
      <c r="GNJ30"/>
      <c r="GNK30"/>
      <c r="GNL30"/>
      <c r="GNM30"/>
      <c r="GNN30"/>
      <c r="GNO30"/>
      <c r="GNP30"/>
      <c r="GNQ30"/>
      <c r="GNR30"/>
      <c r="GNS30"/>
      <c r="GNT30"/>
      <c r="GNU30"/>
      <c r="GNV30"/>
      <c r="GNW30"/>
      <c r="GNX30"/>
      <c r="GNY30"/>
      <c r="GNZ30"/>
      <c r="GOA30"/>
      <c r="GOB30"/>
      <c r="GOC30"/>
      <c r="GOD30"/>
      <c r="GOE30"/>
      <c r="GOF30"/>
      <c r="GOG30"/>
      <c r="GOH30"/>
      <c r="GOI30"/>
      <c r="GOJ30"/>
      <c r="GOK30"/>
      <c r="GOL30"/>
      <c r="GOM30"/>
      <c r="GON30"/>
      <c r="GOO30"/>
      <c r="GOP30"/>
      <c r="GOQ30"/>
      <c r="GOR30"/>
      <c r="GOS30"/>
      <c r="GOT30"/>
      <c r="GOU30"/>
      <c r="GOV30"/>
      <c r="GOW30"/>
      <c r="GOX30"/>
      <c r="GOY30"/>
      <c r="GOZ30"/>
      <c r="GPA30"/>
      <c r="GPB30"/>
      <c r="GPC30"/>
      <c r="GPD30"/>
      <c r="GPE30"/>
      <c r="GPF30"/>
      <c r="GPG30"/>
      <c r="GPH30"/>
      <c r="GPI30"/>
      <c r="GPJ30"/>
      <c r="GPK30"/>
      <c r="GPL30"/>
      <c r="GPM30"/>
      <c r="GPN30"/>
      <c r="GPO30"/>
      <c r="GPP30"/>
      <c r="GPQ30"/>
      <c r="GPR30"/>
      <c r="GPS30"/>
      <c r="GPT30"/>
      <c r="GPU30"/>
      <c r="GPV30"/>
      <c r="GPW30"/>
      <c r="GPX30"/>
      <c r="GPY30"/>
      <c r="GPZ30"/>
      <c r="GQA30"/>
      <c r="GQB30"/>
      <c r="GQC30"/>
      <c r="GQD30"/>
      <c r="GQE30"/>
      <c r="GQF30"/>
      <c r="GQG30"/>
      <c r="GQH30"/>
      <c r="GQI30"/>
      <c r="GQJ30"/>
      <c r="GQK30"/>
      <c r="GQL30"/>
      <c r="GQM30"/>
      <c r="GQN30"/>
      <c r="GQO30"/>
      <c r="GQP30"/>
      <c r="GQQ30"/>
      <c r="GQR30"/>
      <c r="GQS30"/>
      <c r="GQT30"/>
      <c r="GQU30"/>
      <c r="GQV30"/>
      <c r="GQW30"/>
      <c r="GQX30"/>
      <c r="GQY30"/>
      <c r="GQZ30"/>
      <c r="GRA30"/>
      <c r="GRB30"/>
      <c r="GRC30"/>
      <c r="GRD30"/>
      <c r="GRE30"/>
      <c r="GRF30"/>
      <c r="GRG30"/>
      <c r="GRH30"/>
      <c r="GRI30"/>
      <c r="GRJ30"/>
      <c r="GRK30"/>
      <c r="GRL30"/>
      <c r="GRM30"/>
      <c r="GRN30"/>
      <c r="GRO30"/>
      <c r="GRP30"/>
      <c r="GRQ30"/>
      <c r="GRR30"/>
      <c r="GRS30"/>
      <c r="GRT30"/>
      <c r="GRU30"/>
      <c r="GRV30"/>
      <c r="GRW30"/>
      <c r="GRX30"/>
      <c r="GRY30"/>
      <c r="GRZ30"/>
      <c r="GSA30"/>
      <c r="GSB30"/>
      <c r="GSC30"/>
      <c r="GSD30"/>
      <c r="GSE30"/>
      <c r="GSF30"/>
      <c r="GSG30"/>
      <c r="GSH30"/>
      <c r="GSI30"/>
      <c r="GSJ30"/>
      <c r="GSK30"/>
      <c r="GSL30"/>
      <c r="GSM30"/>
      <c r="GSN30"/>
      <c r="GSO30"/>
      <c r="GSP30"/>
      <c r="GSQ30"/>
      <c r="GSR30"/>
      <c r="GSS30"/>
      <c r="GST30"/>
      <c r="GSU30"/>
      <c r="GSV30"/>
      <c r="GSW30"/>
      <c r="GSX30"/>
      <c r="GSY30"/>
      <c r="GSZ30"/>
      <c r="GTA30"/>
      <c r="GTB30"/>
      <c r="GTC30"/>
      <c r="GTD30"/>
      <c r="GTE30"/>
      <c r="GTF30"/>
      <c r="GTG30"/>
      <c r="GTH30"/>
      <c r="GTI30"/>
      <c r="GTJ30"/>
      <c r="GTK30"/>
      <c r="GTL30"/>
      <c r="GTM30"/>
      <c r="GTN30"/>
      <c r="GTO30"/>
      <c r="GTP30"/>
      <c r="GTQ30"/>
      <c r="GTR30"/>
      <c r="GTS30"/>
      <c r="GTT30"/>
      <c r="GTU30"/>
      <c r="GTV30"/>
      <c r="GTW30"/>
      <c r="GTX30"/>
      <c r="GTY30"/>
      <c r="GTZ30"/>
      <c r="GUA30"/>
      <c r="GUB30"/>
      <c r="GUC30"/>
      <c r="GUD30"/>
      <c r="GUE30"/>
      <c r="GUF30"/>
      <c r="GUG30"/>
      <c r="GUH30"/>
      <c r="GUI30"/>
      <c r="GUJ30"/>
      <c r="GUK30"/>
      <c r="GUL30"/>
      <c r="GUM30"/>
      <c r="GUN30"/>
      <c r="GUO30"/>
      <c r="GUP30"/>
      <c r="GUQ30"/>
      <c r="GUR30"/>
      <c r="GUS30"/>
      <c r="GUT30"/>
      <c r="GUU30"/>
      <c r="GUV30"/>
      <c r="GUW30"/>
      <c r="GUX30"/>
      <c r="GUY30"/>
      <c r="GUZ30"/>
      <c r="GVA30"/>
      <c r="GVB30"/>
      <c r="GVC30"/>
      <c r="GVD30"/>
      <c r="GVE30"/>
      <c r="GVF30"/>
      <c r="GVG30"/>
      <c r="GVH30"/>
      <c r="GVI30"/>
      <c r="GVJ30"/>
      <c r="GVK30"/>
      <c r="GVL30"/>
      <c r="GVM30"/>
      <c r="GVN30"/>
      <c r="GVO30"/>
      <c r="GVP30"/>
      <c r="GVQ30"/>
      <c r="GVR30"/>
      <c r="GVS30"/>
      <c r="GVT30"/>
      <c r="GVU30"/>
      <c r="GVV30"/>
      <c r="GVW30"/>
      <c r="GVX30"/>
      <c r="GVY30"/>
      <c r="GVZ30"/>
      <c r="GWA30"/>
      <c r="GWB30"/>
      <c r="GWC30"/>
      <c r="GWD30"/>
      <c r="GWE30"/>
      <c r="GWF30"/>
      <c r="GWG30"/>
      <c r="GWH30"/>
      <c r="GWI30"/>
      <c r="GWJ30"/>
      <c r="GWK30"/>
      <c r="GWL30"/>
      <c r="GWM30"/>
      <c r="GWN30"/>
      <c r="GWO30"/>
      <c r="GWP30"/>
      <c r="GWQ30"/>
      <c r="GWR30"/>
      <c r="GWS30"/>
      <c r="GWT30"/>
      <c r="GWU30"/>
      <c r="GWV30"/>
      <c r="GWW30"/>
      <c r="GWX30"/>
      <c r="GWY30"/>
      <c r="GWZ30"/>
      <c r="GXA30"/>
      <c r="GXB30"/>
      <c r="GXC30"/>
      <c r="GXD30"/>
      <c r="GXE30"/>
      <c r="GXF30"/>
      <c r="GXG30"/>
      <c r="GXH30"/>
      <c r="GXI30"/>
      <c r="GXJ30"/>
      <c r="GXK30"/>
      <c r="GXL30"/>
      <c r="GXM30"/>
      <c r="GXN30"/>
      <c r="GXO30"/>
      <c r="GXP30"/>
      <c r="GXQ30"/>
      <c r="GXR30"/>
      <c r="GXS30"/>
      <c r="GXT30"/>
      <c r="GXU30"/>
      <c r="GXV30"/>
      <c r="GXW30"/>
      <c r="GXX30"/>
      <c r="GXY30"/>
      <c r="GXZ30"/>
      <c r="GYA30"/>
      <c r="GYB30"/>
      <c r="GYC30"/>
      <c r="GYD30"/>
      <c r="GYE30"/>
      <c r="GYF30"/>
      <c r="GYG30"/>
      <c r="GYH30"/>
      <c r="GYI30"/>
      <c r="GYJ30"/>
      <c r="GYK30"/>
      <c r="GYL30"/>
      <c r="GYM30"/>
      <c r="GYN30"/>
      <c r="GYO30"/>
      <c r="GYP30"/>
      <c r="GYQ30"/>
      <c r="GYR30"/>
      <c r="GYS30"/>
      <c r="GYT30"/>
      <c r="GYU30"/>
      <c r="GYV30"/>
      <c r="GYW30"/>
      <c r="GYX30"/>
      <c r="GYY30"/>
      <c r="GYZ30"/>
      <c r="GZA30"/>
      <c r="GZB30"/>
      <c r="GZC30"/>
      <c r="GZD30"/>
      <c r="GZE30"/>
      <c r="GZF30"/>
      <c r="GZG30"/>
      <c r="GZH30"/>
      <c r="GZI30"/>
      <c r="GZJ30"/>
      <c r="GZK30"/>
      <c r="GZL30"/>
      <c r="GZM30"/>
      <c r="GZN30"/>
      <c r="GZO30"/>
      <c r="GZP30"/>
      <c r="GZQ30"/>
      <c r="GZR30"/>
      <c r="GZS30"/>
      <c r="GZT30"/>
      <c r="GZU30"/>
      <c r="GZV30"/>
      <c r="GZW30"/>
      <c r="GZX30"/>
      <c r="GZY30"/>
      <c r="GZZ30"/>
      <c r="HAA30"/>
      <c r="HAB30"/>
      <c r="HAC30"/>
      <c r="HAD30"/>
      <c r="HAE30"/>
      <c r="HAF30"/>
      <c r="HAG30"/>
      <c r="HAH30"/>
      <c r="HAI30"/>
      <c r="HAJ30"/>
      <c r="HAK30"/>
      <c r="HAL30"/>
      <c r="HAM30"/>
      <c r="HAN30"/>
      <c r="HAO30"/>
      <c r="HAP30"/>
      <c r="HAQ30"/>
      <c r="HAR30"/>
      <c r="HAS30"/>
      <c r="HAT30"/>
      <c r="HAU30"/>
      <c r="HAV30"/>
      <c r="HAW30"/>
      <c r="HAX30"/>
      <c r="HAY30"/>
      <c r="HAZ30"/>
      <c r="HBA30"/>
      <c r="HBB30"/>
      <c r="HBC30"/>
      <c r="HBD30"/>
      <c r="HBE30"/>
      <c r="HBF30"/>
      <c r="HBG30"/>
      <c r="HBH30"/>
      <c r="HBI30"/>
      <c r="HBJ30"/>
      <c r="HBK30"/>
      <c r="HBL30"/>
      <c r="HBM30"/>
      <c r="HBN30"/>
      <c r="HBO30"/>
      <c r="HBP30"/>
      <c r="HBQ30"/>
      <c r="HBR30"/>
      <c r="HBS30"/>
      <c r="HBT30"/>
      <c r="HBU30"/>
      <c r="HBV30"/>
      <c r="HBW30"/>
      <c r="HBX30"/>
      <c r="HBY30"/>
      <c r="HBZ30"/>
      <c r="HCA30"/>
      <c r="HCB30"/>
      <c r="HCC30"/>
      <c r="HCD30"/>
      <c r="HCE30"/>
      <c r="HCF30"/>
      <c r="HCG30"/>
      <c r="HCH30"/>
      <c r="HCI30"/>
      <c r="HCJ30"/>
      <c r="HCK30"/>
      <c r="HCL30"/>
      <c r="HCM30"/>
      <c r="HCN30"/>
      <c r="HCO30"/>
      <c r="HCP30"/>
      <c r="HCQ30"/>
      <c r="HCR30"/>
      <c r="HCS30"/>
      <c r="HCT30"/>
      <c r="HCU30"/>
      <c r="HCV30"/>
      <c r="HCW30"/>
      <c r="HCX30"/>
      <c r="HCY30"/>
      <c r="HCZ30"/>
      <c r="HDA30"/>
      <c r="HDB30"/>
      <c r="HDC30"/>
      <c r="HDD30"/>
      <c r="HDE30"/>
      <c r="HDF30"/>
      <c r="HDG30"/>
      <c r="HDH30"/>
      <c r="HDI30"/>
      <c r="HDJ30"/>
      <c r="HDK30"/>
      <c r="HDL30"/>
      <c r="HDM30"/>
      <c r="HDN30"/>
      <c r="HDO30"/>
      <c r="HDP30"/>
      <c r="HDQ30"/>
      <c r="HDR30"/>
      <c r="HDS30"/>
      <c r="HDT30"/>
      <c r="HDU30"/>
      <c r="HDV30"/>
      <c r="HDW30"/>
      <c r="HDX30"/>
      <c r="HDY30"/>
      <c r="HDZ30"/>
      <c r="HEA30"/>
      <c r="HEB30"/>
      <c r="HEC30"/>
      <c r="HED30"/>
      <c r="HEE30"/>
      <c r="HEF30"/>
      <c r="HEG30"/>
      <c r="HEH30"/>
      <c r="HEI30"/>
      <c r="HEJ30"/>
      <c r="HEK30"/>
      <c r="HEL30"/>
      <c r="HEM30"/>
      <c r="HEN30"/>
      <c r="HEO30"/>
      <c r="HEP30"/>
      <c r="HEQ30"/>
      <c r="HER30"/>
      <c r="HES30"/>
      <c r="HET30"/>
      <c r="HEU30"/>
      <c r="HEV30"/>
      <c r="HEW30"/>
      <c r="HEX30"/>
      <c r="HEY30"/>
      <c r="HEZ30"/>
      <c r="HFA30"/>
      <c r="HFB30"/>
      <c r="HFC30"/>
      <c r="HFD30"/>
      <c r="HFE30"/>
      <c r="HFF30"/>
      <c r="HFG30"/>
      <c r="HFH30"/>
      <c r="HFI30"/>
      <c r="HFJ30"/>
      <c r="HFK30"/>
      <c r="HFL30"/>
      <c r="HFM30"/>
      <c r="HFN30"/>
      <c r="HFO30"/>
      <c r="HFP30"/>
      <c r="HFQ30"/>
      <c r="HFR30"/>
      <c r="HFS30"/>
      <c r="HFT30"/>
      <c r="HFU30"/>
      <c r="HFV30"/>
      <c r="HFW30"/>
      <c r="HFX30"/>
      <c r="HFY30"/>
      <c r="HFZ30"/>
      <c r="HGA30"/>
      <c r="HGB30"/>
      <c r="HGC30"/>
      <c r="HGD30"/>
      <c r="HGE30"/>
      <c r="HGF30"/>
      <c r="HGG30"/>
      <c r="HGH30"/>
      <c r="HGI30"/>
      <c r="HGJ30"/>
      <c r="HGK30"/>
      <c r="HGL30"/>
      <c r="HGM30"/>
      <c r="HGN30"/>
      <c r="HGO30"/>
      <c r="HGP30"/>
      <c r="HGQ30"/>
      <c r="HGR30"/>
      <c r="HGS30"/>
      <c r="HGT30"/>
      <c r="HGU30"/>
      <c r="HGV30"/>
      <c r="HGW30"/>
      <c r="HGX30"/>
      <c r="HGY30"/>
      <c r="HGZ30"/>
      <c r="HHA30"/>
      <c r="HHB30"/>
      <c r="HHC30"/>
      <c r="HHD30"/>
      <c r="HHE30"/>
      <c r="HHF30"/>
      <c r="HHG30"/>
      <c r="HHH30"/>
      <c r="HHI30"/>
      <c r="HHJ30"/>
      <c r="HHK30"/>
      <c r="HHL30"/>
      <c r="HHM30"/>
      <c r="HHN30"/>
      <c r="HHO30"/>
      <c r="HHP30"/>
      <c r="HHQ30"/>
      <c r="HHR30"/>
      <c r="HHS30"/>
      <c r="HHT30"/>
      <c r="HHU30"/>
      <c r="HHV30"/>
      <c r="HHW30"/>
      <c r="HHX30"/>
      <c r="HHY30"/>
      <c r="HHZ30"/>
      <c r="HIA30"/>
      <c r="HIB30"/>
      <c r="HIC30"/>
      <c r="HID30"/>
      <c r="HIE30"/>
      <c r="HIF30"/>
      <c r="HIG30"/>
      <c r="HIH30"/>
      <c r="HII30"/>
      <c r="HIJ30"/>
      <c r="HIK30"/>
      <c r="HIL30"/>
      <c r="HIM30"/>
      <c r="HIN30"/>
      <c r="HIO30"/>
      <c r="HIP30"/>
      <c r="HIQ30"/>
      <c r="HIR30"/>
      <c r="HIS30"/>
      <c r="HIT30"/>
      <c r="HIU30"/>
      <c r="HIV30"/>
      <c r="HIW30"/>
      <c r="HIX30"/>
      <c r="HIY30"/>
      <c r="HIZ30"/>
      <c r="HJA30"/>
      <c r="HJB30"/>
      <c r="HJC30"/>
      <c r="HJD30"/>
      <c r="HJE30"/>
      <c r="HJF30"/>
      <c r="HJG30"/>
      <c r="HJH30"/>
      <c r="HJI30"/>
      <c r="HJJ30"/>
      <c r="HJK30"/>
      <c r="HJL30"/>
      <c r="HJM30"/>
      <c r="HJN30"/>
      <c r="HJO30"/>
      <c r="HJP30"/>
      <c r="HJQ30"/>
      <c r="HJR30"/>
      <c r="HJS30"/>
      <c r="HJT30"/>
      <c r="HJU30"/>
      <c r="HJV30"/>
      <c r="HJW30"/>
      <c r="HJX30"/>
      <c r="HJY30"/>
      <c r="HJZ30"/>
      <c r="HKA30"/>
      <c r="HKB30"/>
      <c r="HKC30"/>
      <c r="HKD30"/>
      <c r="HKE30"/>
      <c r="HKF30"/>
      <c r="HKG30"/>
      <c r="HKH30"/>
      <c r="HKI30"/>
      <c r="HKJ30"/>
      <c r="HKK30"/>
      <c r="HKL30"/>
      <c r="HKM30"/>
      <c r="HKN30"/>
      <c r="HKO30"/>
      <c r="HKP30"/>
      <c r="HKQ30"/>
      <c r="HKR30"/>
      <c r="HKS30"/>
      <c r="HKT30"/>
      <c r="HKU30"/>
      <c r="HKV30"/>
      <c r="HKW30"/>
      <c r="HKX30"/>
      <c r="HKY30"/>
      <c r="HKZ30"/>
      <c r="HLA30"/>
      <c r="HLB30"/>
      <c r="HLC30"/>
      <c r="HLD30"/>
      <c r="HLE30"/>
      <c r="HLF30"/>
      <c r="HLG30"/>
      <c r="HLH30"/>
      <c r="HLI30"/>
      <c r="HLJ30"/>
      <c r="HLK30"/>
      <c r="HLL30"/>
      <c r="HLM30"/>
      <c r="HLN30"/>
      <c r="HLO30"/>
      <c r="HLP30"/>
      <c r="HLQ30"/>
      <c r="HLR30"/>
      <c r="HLS30"/>
      <c r="HLT30"/>
      <c r="HLU30"/>
      <c r="HLV30"/>
      <c r="HLW30"/>
      <c r="HLX30"/>
      <c r="HLY30"/>
      <c r="HLZ30"/>
      <c r="HMA30"/>
      <c r="HMB30"/>
      <c r="HMC30"/>
      <c r="HMD30"/>
      <c r="HME30"/>
      <c r="HMF30"/>
      <c r="HMG30"/>
      <c r="HMH30"/>
      <c r="HMI30"/>
      <c r="HMJ30"/>
      <c r="HMK30"/>
      <c r="HML30"/>
      <c r="HMM30"/>
      <c r="HMN30"/>
      <c r="HMO30"/>
      <c r="HMP30"/>
      <c r="HMQ30"/>
      <c r="HMR30"/>
      <c r="HMS30"/>
      <c r="HMT30"/>
      <c r="HMU30"/>
      <c r="HMV30"/>
      <c r="HMW30"/>
      <c r="HMX30"/>
      <c r="HMY30"/>
      <c r="HMZ30"/>
      <c r="HNA30"/>
      <c r="HNB30"/>
      <c r="HNC30"/>
      <c r="HND30"/>
      <c r="HNE30"/>
      <c r="HNF30"/>
      <c r="HNG30"/>
      <c r="HNH30"/>
      <c r="HNI30"/>
      <c r="HNJ30"/>
      <c r="HNK30"/>
      <c r="HNL30"/>
      <c r="HNM30"/>
      <c r="HNN30"/>
      <c r="HNO30"/>
      <c r="HNP30"/>
      <c r="HNQ30"/>
      <c r="HNR30"/>
      <c r="HNS30"/>
      <c r="HNT30"/>
      <c r="HNU30"/>
      <c r="HNV30"/>
      <c r="HNW30"/>
      <c r="HNX30"/>
      <c r="HNY30"/>
      <c r="HNZ30"/>
      <c r="HOA30"/>
      <c r="HOB30"/>
      <c r="HOC30"/>
      <c r="HOD30"/>
      <c r="HOE30"/>
      <c r="HOF30"/>
      <c r="HOG30"/>
      <c r="HOH30"/>
      <c r="HOI30"/>
      <c r="HOJ30"/>
      <c r="HOK30"/>
      <c r="HOL30"/>
      <c r="HOM30"/>
      <c r="HON30"/>
      <c r="HOO30"/>
      <c r="HOP30"/>
      <c r="HOQ30"/>
      <c r="HOR30"/>
      <c r="HOS30"/>
      <c r="HOT30"/>
      <c r="HOU30"/>
      <c r="HOV30"/>
      <c r="HOW30"/>
      <c r="HOX30"/>
      <c r="HOY30"/>
      <c r="HOZ30"/>
      <c r="HPA30"/>
      <c r="HPB30"/>
      <c r="HPC30"/>
      <c r="HPD30"/>
      <c r="HPE30"/>
      <c r="HPF30"/>
      <c r="HPG30"/>
      <c r="HPH30"/>
      <c r="HPI30"/>
      <c r="HPJ30"/>
      <c r="HPK30"/>
      <c r="HPL30"/>
      <c r="HPM30"/>
      <c r="HPN30"/>
      <c r="HPO30"/>
      <c r="HPP30"/>
      <c r="HPQ30"/>
      <c r="HPR30"/>
      <c r="HPS30"/>
      <c r="HPT30"/>
      <c r="HPU30"/>
      <c r="HPV30"/>
      <c r="HPW30"/>
      <c r="HPX30"/>
      <c r="HPY30"/>
      <c r="HPZ30"/>
      <c r="HQA30"/>
      <c r="HQB30"/>
      <c r="HQC30"/>
      <c r="HQD30"/>
      <c r="HQE30"/>
      <c r="HQF30"/>
      <c r="HQG30"/>
      <c r="HQH30"/>
      <c r="HQI30"/>
      <c r="HQJ30"/>
      <c r="HQK30"/>
      <c r="HQL30"/>
      <c r="HQM30"/>
      <c r="HQN30"/>
      <c r="HQO30"/>
      <c r="HQP30"/>
      <c r="HQQ30"/>
      <c r="HQR30"/>
      <c r="HQS30"/>
      <c r="HQT30"/>
      <c r="HQU30"/>
      <c r="HQV30"/>
      <c r="HQW30"/>
      <c r="HQX30"/>
      <c r="HQY30"/>
      <c r="HQZ30"/>
      <c r="HRA30"/>
      <c r="HRB30"/>
      <c r="HRC30"/>
      <c r="HRD30"/>
      <c r="HRE30"/>
      <c r="HRF30"/>
      <c r="HRG30"/>
      <c r="HRH30"/>
      <c r="HRI30"/>
      <c r="HRJ30"/>
      <c r="HRK30"/>
      <c r="HRL30"/>
      <c r="HRM30"/>
      <c r="HRN30"/>
      <c r="HRO30"/>
      <c r="HRP30"/>
      <c r="HRQ30"/>
      <c r="HRR30"/>
      <c r="HRS30"/>
      <c r="HRT30"/>
      <c r="HRU30"/>
      <c r="HRV30"/>
      <c r="HRW30"/>
      <c r="HRX30"/>
      <c r="HRY30"/>
      <c r="HRZ30"/>
      <c r="HSA30"/>
      <c r="HSB30"/>
      <c r="HSC30"/>
      <c r="HSD30"/>
      <c r="HSE30"/>
      <c r="HSF30"/>
      <c r="HSG30"/>
      <c r="HSH30"/>
      <c r="HSI30"/>
      <c r="HSJ30"/>
      <c r="HSK30"/>
      <c r="HSL30"/>
      <c r="HSM30"/>
      <c r="HSN30"/>
      <c r="HSO30"/>
      <c r="HSP30"/>
      <c r="HSQ30"/>
      <c r="HSR30"/>
      <c r="HSS30"/>
      <c r="HST30"/>
      <c r="HSU30"/>
      <c r="HSV30"/>
      <c r="HSW30"/>
      <c r="HSX30"/>
      <c r="HSY30"/>
      <c r="HSZ30"/>
      <c r="HTA30"/>
      <c r="HTB30"/>
      <c r="HTC30"/>
      <c r="HTD30"/>
      <c r="HTE30"/>
      <c r="HTF30"/>
      <c r="HTG30"/>
      <c r="HTH30"/>
      <c r="HTI30"/>
      <c r="HTJ30"/>
      <c r="HTK30"/>
      <c r="HTL30"/>
      <c r="HTM30"/>
      <c r="HTN30"/>
      <c r="HTO30"/>
      <c r="HTP30"/>
      <c r="HTQ30"/>
      <c r="HTR30"/>
      <c r="HTS30"/>
      <c r="HTT30"/>
      <c r="HTU30"/>
      <c r="HTV30"/>
      <c r="HTW30"/>
      <c r="HTX30"/>
      <c r="HTY30"/>
      <c r="HTZ30"/>
      <c r="HUA30"/>
      <c r="HUB30"/>
      <c r="HUC30"/>
      <c r="HUD30"/>
      <c r="HUE30"/>
      <c r="HUF30"/>
      <c r="HUG30"/>
      <c r="HUH30"/>
      <c r="HUI30"/>
      <c r="HUJ30"/>
      <c r="HUK30"/>
      <c r="HUL30"/>
      <c r="HUM30"/>
      <c r="HUN30"/>
      <c r="HUO30"/>
      <c r="HUP30"/>
      <c r="HUQ30"/>
      <c r="HUR30"/>
      <c r="HUS30"/>
      <c r="HUT30"/>
      <c r="HUU30"/>
      <c r="HUV30"/>
      <c r="HUW30"/>
      <c r="HUX30"/>
      <c r="HUY30"/>
      <c r="HUZ30"/>
      <c r="HVA30"/>
      <c r="HVB30"/>
      <c r="HVC30"/>
      <c r="HVD30"/>
      <c r="HVE30"/>
      <c r="HVF30"/>
      <c r="HVG30"/>
      <c r="HVH30"/>
      <c r="HVI30"/>
      <c r="HVJ30"/>
      <c r="HVK30"/>
      <c r="HVL30"/>
      <c r="HVM30"/>
      <c r="HVN30"/>
      <c r="HVO30"/>
      <c r="HVP30"/>
      <c r="HVQ30"/>
      <c r="HVR30"/>
      <c r="HVS30"/>
      <c r="HVT30"/>
      <c r="HVU30"/>
      <c r="HVV30"/>
      <c r="HVW30"/>
      <c r="HVX30"/>
      <c r="HVY30"/>
      <c r="HVZ30"/>
      <c r="HWA30"/>
      <c r="HWB30"/>
      <c r="HWC30"/>
      <c r="HWD30"/>
      <c r="HWE30"/>
      <c r="HWF30"/>
      <c r="HWG30"/>
      <c r="HWH30"/>
      <c r="HWI30"/>
      <c r="HWJ30"/>
      <c r="HWK30"/>
      <c r="HWL30"/>
      <c r="HWM30"/>
      <c r="HWN30"/>
      <c r="HWO30"/>
      <c r="HWP30"/>
      <c r="HWQ30"/>
      <c r="HWR30"/>
      <c r="HWS30"/>
      <c r="HWT30"/>
      <c r="HWU30"/>
      <c r="HWV30"/>
      <c r="HWW30"/>
      <c r="HWX30"/>
      <c r="HWY30"/>
      <c r="HWZ30"/>
      <c r="HXA30"/>
      <c r="HXB30"/>
      <c r="HXC30"/>
      <c r="HXD30"/>
      <c r="HXE30"/>
      <c r="HXF30"/>
      <c r="HXG30"/>
      <c r="HXH30"/>
      <c r="HXI30"/>
      <c r="HXJ30"/>
      <c r="HXK30"/>
      <c r="HXL30"/>
      <c r="HXM30"/>
      <c r="HXN30"/>
      <c r="HXO30"/>
      <c r="HXP30"/>
      <c r="HXQ30"/>
      <c r="HXR30"/>
      <c r="HXS30"/>
      <c r="HXT30"/>
      <c r="HXU30"/>
      <c r="HXV30"/>
      <c r="HXW30"/>
      <c r="HXX30"/>
      <c r="HXY30"/>
      <c r="HXZ30"/>
      <c r="HYA30"/>
      <c r="HYB30"/>
      <c r="HYC30"/>
      <c r="HYD30"/>
      <c r="HYE30"/>
      <c r="HYF30"/>
      <c r="HYG30"/>
      <c r="HYH30"/>
      <c r="HYI30"/>
      <c r="HYJ30"/>
      <c r="HYK30"/>
      <c r="HYL30"/>
      <c r="HYM30"/>
      <c r="HYN30"/>
      <c r="HYO30"/>
      <c r="HYP30"/>
      <c r="HYQ30"/>
      <c r="HYR30"/>
      <c r="HYS30"/>
      <c r="HYT30"/>
      <c r="HYU30"/>
      <c r="HYV30"/>
      <c r="HYW30"/>
      <c r="HYX30"/>
      <c r="HYY30"/>
      <c r="HYZ30"/>
      <c r="HZA30"/>
      <c r="HZB30"/>
      <c r="HZC30"/>
      <c r="HZD30"/>
      <c r="HZE30"/>
      <c r="HZF30"/>
      <c r="HZG30"/>
      <c r="HZH30"/>
      <c r="HZI30"/>
      <c r="HZJ30"/>
      <c r="HZK30"/>
      <c r="HZL30"/>
      <c r="HZM30"/>
      <c r="HZN30"/>
      <c r="HZO30"/>
      <c r="HZP30"/>
      <c r="HZQ30"/>
      <c r="HZR30"/>
      <c r="HZS30"/>
      <c r="HZT30"/>
      <c r="HZU30"/>
      <c r="HZV30"/>
      <c r="HZW30"/>
      <c r="HZX30"/>
      <c r="HZY30"/>
      <c r="HZZ30"/>
      <c r="IAA30"/>
      <c r="IAB30"/>
      <c r="IAC30"/>
      <c r="IAD30"/>
      <c r="IAE30"/>
      <c r="IAF30"/>
      <c r="IAG30"/>
      <c r="IAH30"/>
      <c r="IAI30"/>
      <c r="IAJ30"/>
      <c r="IAK30"/>
      <c r="IAL30"/>
      <c r="IAM30"/>
      <c r="IAN30"/>
      <c r="IAO30"/>
      <c r="IAP30"/>
      <c r="IAQ30"/>
      <c r="IAR30"/>
      <c r="IAS30"/>
      <c r="IAT30"/>
      <c r="IAU30"/>
      <c r="IAV30"/>
      <c r="IAW30"/>
      <c r="IAX30"/>
      <c r="IAY30"/>
      <c r="IAZ30"/>
      <c r="IBA30"/>
      <c r="IBB30"/>
      <c r="IBC30"/>
      <c r="IBD30"/>
      <c r="IBE30"/>
      <c r="IBF30"/>
      <c r="IBG30"/>
      <c r="IBH30"/>
      <c r="IBI30"/>
      <c r="IBJ30"/>
      <c r="IBK30"/>
      <c r="IBL30"/>
      <c r="IBM30"/>
      <c r="IBN30"/>
      <c r="IBO30"/>
      <c r="IBP30"/>
      <c r="IBQ30"/>
      <c r="IBR30"/>
      <c r="IBS30"/>
      <c r="IBT30"/>
      <c r="IBU30"/>
      <c r="IBV30"/>
      <c r="IBW30"/>
      <c r="IBX30"/>
      <c r="IBY30"/>
      <c r="IBZ30"/>
      <c r="ICA30"/>
      <c r="ICB30"/>
      <c r="ICC30"/>
      <c r="ICD30"/>
      <c r="ICE30"/>
      <c r="ICF30"/>
      <c r="ICG30"/>
      <c r="ICH30"/>
      <c r="ICI30"/>
      <c r="ICJ30"/>
      <c r="ICK30"/>
      <c r="ICL30"/>
      <c r="ICM30"/>
      <c r="ICN30"/>
      <c r="ICO30"/>
      <c r="ICP30"/>
      <c r="ICQ30"/>
      <c r="ICR30"/>
      <c r="ICS30"/>
      <c r="ICT30"/>
      <c r="ICU30"/>
      <c r="ICV30"/>
      <c r="ICW30"/>
      <c r="ICX30"/>
      <c r="ICY30"/>
      <c r="ICZ30"/>
      <c r="IDA30"/>
      <c r="IDB30"/>
      <c r="IDC30"/>
      <c r="IDD30"/>
      <c r="IDE30"/>
      <c r="IDF30"/>
      <c r="IDG30"/>
      <c r="IDH30"/>
      <c r="IDI30"/>
      <c r="IDJ30"/>
      <c r="IDK30"/>
      <c r="IDL30"/>
      <c r="IDM30"/>
      <c r="IDN30"/>
      <c r="IDO30"/>
      <c r="IDP30"/>
      <c r="IDQ30"/>
      <c r="IDR30"/>
      <c r="IDS30"/>
      <c r="IDT30"/>
      <c r="IDU30"/>
      <c r="IDV30"/>
      <c r="IDW30"/>
      <c r="IDX30"/>
      <c r="IDY30"/>
      <c r="IDZ30"/>
      <c r="IEA30"/>
      <c r="IEB30"/>
      <c r="IEC30"/>
      <c r="IED30"/>
      <c r="IEE30"/>
      <c r="IEF30"/>
      <c r="IEG30"/>
      <c r="IEH30"/>
      <c r="IEI30"/>
      <c r="IEJ30"/>
      <c r="IEK30"/>
      <c r="IEL30"/>
      <c r="IEM30"/>
      <c r="IEN30"/>
      <c r="IEO30"/>
      <c r="IEP30"/>
      <c r="IEQ30"/>
      <c r="IER30"/>
      <c r="IES30"/>
      <c r="IET30"/>
      <c r="IEU30"/>
      <c r="IEV30"/>
      <c r="IEW30"/>
      <c r="IEX30"/>
      <c r="IEY30"/>
      <c r="IEZ30"/>
      <c r="IFA30"/>
      <c r="IFB30"/>
      <c r="IFC30"/>
      <c r="IFD30"/>
      <c r="IFE30"/>
      <c r="IFF30"/>
      <c r="IFG30"/>
      <c r="IFH30"/>
      <c r="IFI30"/>
      <c r="IFJ30"/>
      <c r="IFK30"/>
      <c r="IFL30"/>
      <c r="IFM30"/>
      <c r="IFN30"/>
      <c r="IFO30"/>
      <c r="IFP30"/>
      <c r="IFQ30"/>
      <c r="IFR30"/>
      <c r="IFS30"/>
      <c r="IFT30"/>
      <c r="IFU30"/>
      <c r="IFV30"/>
      <c r="IFW30"/>
      <c r="IFX30"/>
      <c r="IFY30"/>
      <c r="IFZ30"/>
      <c r="IGA30"/>
      <c r="IGB30"/>
      <c r="IGC30"/>
      <c r="IGD30"/>
      <c r="IGE30"/>
      <c r="IGF30"/>
      <c r="IGG30"/>
      <c r="IGH30"/>
      <c r="IGI30"/>
      <c r="IGJ30"/>
      <c r="IGK30"/>
      <c r="IGL30"/>
      <c r="IGM30"/>
      <c r="IGN30"/>
      <c r="IGO30"/>
      <c r="IGP30"/>
      <c r="IGQ30"/>
      <c r="IGR30"/>
      <c r="IGS30"/>
      <c r="IGT30"/>
      <c r="IGU30"/>
      <c r="IGV30"/>
      <c r="IGW30"/>
      <c r="IGX30"/>
      <c r="IGY30"/>
      <c r="IGZ30"/>
      <c r="IHA30"/>
      <c r="IHB30"/>
      <c r="IHC30"/>
      <c r="IHD30"/>
      <c r="IHE30"/>
      <c r="IHF30"/>
      <c r="IHG30"/>
      <c r="IHH30"/>
      <c r="IHI30"/>
      <c r="IHJ30"/>
      <c r="IHK30"/>
      <c r="IHL30"/>
      <c r="IHM30"/>
      <c r="IHN30"/>
      <c r="IHO30"/>
      <c r="IHP30"/>
      <c r="IHQ30"/>
      <c r="IHR30"/>
      <c r="IHS30"/>
      <c r="IHT30"/>
      <c r="IHU30"/>
      <c r="IHV30"/>
      <c r="IHW30"/>
      <c r="IHX30"/>
      <c r="IHY30"/>
      <c r="IHZ30"/>
      <c r="IIA30"/>
      <c r="IIB30"/>
      <c r="IIC30"/>
      <c r="IID30"/>
      <c r="IIE30"/>
      <c r="IIF30"/>
      <c r="IIG30"/>
      <c r="IIH30"/>
      <c r="III30"/>
      <c r="IIJ30"/>
      <c r="IIK30"/>
      <c r="IIL30"/>
      <c r="IIM30"/>
      <c r="IIN30"/>
      <c r="IIO30"/>
      <c r="IIP30"/>
      <c r="IIQ30"/>
      <c r="IIR30"/>
      <c r="IIS30"/>
      <c r="IIT30"/>
      <c r="IIU30"/>
      <c r="IIV30"/>
      <c r="IIW30"/>
      <c r="IIX30"/>
      <c r="IIY30"/>
      <c r="IIZ30"/>
      <c r="IJA30"/>
      <c r="IJB30"/>
      <c r="IJC30"/>
      <c r="IJD30"/>
      <c r="IJE30"/>
      <c r="IJF30"/>
      <c r="IJG30"/>
      <c r="IJH30"/>
      <c r="IJI30"/>
      <c r="IJJ30"/>
      <c r="IJK30"/>
      <c r="IJL30"/>
      <c r="IJM30"/>
      <c r="IJN30"/>
      <c r="IJO30"/>
      <c r="IJP30"/>
      <c r="IJQ30"/>
      <c r="IJR30"/>
      <c r="IJS30"/>
      <c r="IJT30"/>
      <c r="IJU30"/>
      <c r="IJV30"/>
      <c r="IJW30"/>
      <c r="IJX30"/>
      <c r="IJY30"/>
      <c r="IJZ30"/>
      <c r="IKA30"/>
      <c r="IKB30"/>
      <c r="IKC30"/>
      <c r="IKD30"/>
      <c r="IKE30"/>
      <c r="IKF30"/>
      <c r="IKG30"/>
      <c r="IKH30"/>
      <c r="IKI30"/>
      <c r="IKJ30"/>
      <c r="IKK30"/>
      <c r="IKL30"/>
      <c r="IKM30"/>
      <c r="IKN30"/>
      <c r="IKO30"/>
      <c r="IKP30"/>
      <c r="IKQ30"/>
      <c r="IKR30"/>
      <c r="IKS30"/>
      <c r="IKT30"/>
      <c r="IKU30"/>
      <c r="IKV30"/>
      <c r="IKW30"/>
      <c r="IKX30"/>
      <c r="IKY30"/>
      <c r="IKZ30"/>
      <c r="ILA30"/>
      <c r="ILB30"/>
      <c r="ILC30"/>
      <c r="ILD30"/>
      <c r="ILE30"/>
      <c r="ILF30"/>
      <c r="ILG30"/>
      <c r="ILH30"/>
      <c r="ILI30"/>
      <c r="ILJ30"/>
      <c r="ILK30"/>
      <c r="ILL30"/>
      <c r="ILM30"/>
      <c r="ILN30"/>
      <c r="ILO30"/>
      <c r="ILP30"/>
      <c r="ILQ30"/>
      <c r="ILR30"/>
      <c r="ILS30"/>
      <c r="ILT30"/>
      <c r="ILU30"/>
      <c r="ILV30"/>
      <c r="ILW30"/>
      <c r="ILX30"/>
      <c r="ILY30"/>
      <c r="ILZ30"/>
      <c r="IMA30"/>
      <c r="IMB30"/>
      <c r="IMC30"/>
      <c r="IMD30"/>
      <c r="IME30"/>
      <c r="IMF30"/>
      <c r="IMG30"/>
      <c r="IMH30"/>
      <c r="IMI30"/>
      <c r="IMJ30"/>
      <c r="IMK30"/>
      <c r="IML30"/>
      <c r="IMM30"/>
      <c r="IMN30"/>
      <c r="IMO30"/>
      <c r="IMP30"/>
      <c r="IMQ30"/>
      <c r="IMR30"/>
      <c r="IMS30"/>
      <c r="IMT30"/>
      <c r="IMU30"/>
      <c r="IMV30"/>
      <c r="IMW30"/>
      <c r="IMX30"/>
      <c r="IMY30"/>
      <c r="IMZ30"/>
      <c r="INA30"/>
      <c r="INB30"/>
      <c r="INC30"/>
      <c r="IND30"/>
      <c r="INE30"/>
      <c r="INF30"/>
      <c r="ING30"/>
      <c r="INH30"/>
      <c r="INI30"/>
      <c r="INJ30"/>
      <c r="INK30"/>
      <c r="INL30"/>
      <c r="INM30"/>
      <c r="INN30"/>
      <c r="INO30"/>
      <c r="INP30"/>
      <c r="INQ30"/>
      <c r="INR30"/>
      <c r="INS30"/>
      <c r="INT30"/>
      <c r="INU30"/>
      <c r="INV30"/>
      <c r="INW30"/>
      <c r="INX30"/>
      <c r="INY30"/>
      <c r="INZ30"/>
      <c r="IOA30"/>
      <c r="IOB30"/>
      <c r="IOC30"/>
      <c r="IOD30"/>
      <c r="IOE30"/>
      <c r="IOF30"/>
      <c r="IOG30"/>
      <c r="IOH30"/>
      <c r="IOI30"/>
      <c r="IOJ30"/>
      <c r="IOK30"/>
      <c r="IOL30"/>
      <c r="IOM30"/>
      <c r="ION30"/>
      <c r="IOO30"/>
      <c r="IOP30"/>
      <c r="IOQ30"/>
      <c r="IOR30"/>
      <c r="IOS30"/>
      <c r="IOT30"/>
      <c r="IOU30"/>
      <c r="IOV30"/>
      <c r="IOW30"/>
      <c r="IOX30"/>
      <c r="IOY30"/>
      <c r="IOZ30"/>
      <c r="IPA30"/>
      <c r="IPB30"/>
      <c r="IPC30"/>
      <c r="IPD30"/>
      <c r="IPE30"/>
      <c r="IPF30"/>
      <c r="IPG30"/>
      <c r="IPH30"/>
      <c r="IPI30"/>
      <c r="IPJ30"/>
      <c r="IPK30"/>
      <c r="IPL30"/>
      <c r="IPM30"/>
      <c r="IPN30"/>
      <c r="IPO30"/>
      <c r="IPP30"/>
      <c r="IPQ30"/>
      <c r="IPR30"/>
      <c r="IPS30"/>
      <c r="IPT30"/>
      <c r="IPU30"/>
      <c r="IPV30"/>
      <c r="IPW30"/>
      <c r="IPX30"/>
      <c r="IPY30"/>
      <c r="IPZ30"/>
      <c r="IQA30"/>
      <c r="IQB30"/>
      <c r="IQC30"/>
      <c r="IQD30"/>
      <c r="IQE30"/>
      <c r="IQF30"/>
      <c r="IQG30"/>
      <c r="IQH30"/>
      <c r="IQI30"/>
      <c r="IQJ30"/>
      <c r="IQK30"/>
      <c r="IQL30"/>
      <c r="IQM30"/>
      <c r="IQN30"/>
      <c r="IQO30"/>
      <c r="IQP30"/>
      <c r="IQQ30"/>
      <c r="IQR30"/>
      <c r="IQS30"/>
      <c r="IQT30"/>
      <c r="IQU30"/>
      <c r="IQV30"/>
      <c r="IQW30"/>
      <c r="IQX30"/>
      <c r="IQY30"/>
      <c r="IQZ30"/>
      <c r="IRA30"/>
      <c r="IRB30"/>
      <c r="IRC30"/>
      <c r="IRD30"/>
      <c r="IRE30"/>
      <c r="IRF30"/>
      <c r="IRG30"/>
      <c r="IRH30"/>
      <c r="IRI30"/>
      <c r="IRJ30"/>
      <c r="IRK30"/>
      <c r="IRL30"/>
      <c r="IRM30"/>
      <c r="IRN30"/>
      <c r="IRO30"/>
      <c r="IRP30"/>
      <c r="IRQ30"/>
      <c r="IRR30"/>
      <c r="IRS30"/>
      <c r="IRT30"/>
      <c r="IRU30"/>
      <c r="IRV30"/>
      <c r="IRW30"/>
      <c r="IRX30"/>
      <c r="IRY30"/>
      <c r="IRZ30"/>
      <c r="ISA30"/>
      <c r="ISB30"/>
      <c r="ISC30"/>
      <c r="ISD30"/>
      <c r="ISE30"/>
      <c r="ISF30"/>
      <c r="ISG30"/>
      <c r="ISH30"/>
      <c r="ISI30"/>
      <c r="ISJ30"/>
      <c r="ISK30"/>
      <c r="ISL30"/>
      <c r="ISM30"/>
      <c r="ISN30"/>
      <c r="ISO30"/>
      <c r="ISP30"/>
      <c r="ISQ30"/>
      <c r="ISR30"/>
      <c r="ISS30"/>
      <c r="IST30"/>
      <c r="ISU30"/>
      <c r="ISV30"/>
      <c r="ISW30"/>
      <c r="ISX30"/>
      <c r="ISY30"/>
      <c r="ISZ30"/>
      <c r="ITA30"/>
      <c r="ITB30"/>
      <c r="ITC30"/>
      <c r="ITD30"/>
      <c r="ITE30"/>
      <c r="ITF30"/>
      <c r="ITG30"/>
      <c r="ITH30"/>
      <c r="ITI30"/>
      <c r="ITJ30"/>
      <c r="ITK30"/>
      <c r="ITL30"/>
      <c r="ITM30"/>
      <c r="ITN30"/>
      <c r="ITO30"/>
      <c r="ITP30"/>
      <c r="ITQ30"/>
      <c r="ITR30"/>
      <c r="ITS30"/>
      <c r="ITT30"/>
      <c r="ITU30"/>
      <c r="ITV30"/>
      <c r="ITW30"/>
      <c r="ITX30"/>
      <c r="ITY30"/>
      <c r="ITZ30"/>
      <c r="IUA30"/>
      <c r="IUB30"/>
      <c r="IUC30"/>
      <c r="IUD30"/>
      <c r="IUE30"/>
      <c r="IUF30"/>
      <c r="IUG30"/>
      <c r="IUH30"/>
      <c r="IUI30"/>
      <c r="IUJ30"/>
      <c r="IUK30"/>
      <c r="IUL30"/>
      <c r="IUM30"/>
      <c r="IUN30"/>
      <c r="IUO30"/>
      <c r="IUP30"/>
      <c r="IUQ30"/>
      <c r="IUR30"/>
      <c r="IUS30"/>
      <c r="IUT30"/>
      <c r="IUU30"/>
      <c r="IUV30"/>
      <c r="IUW30"/>
      <c r="IUX30"/>
      <c r="IUY30"/>
      <c r="IUZ30"/>
      <c r="IVA30"/>
      <c r="IVB30"/>
      <c r="IVC30"/>
      <c r="IVD30"/>
      <c r="IVE30"/>
      <c r="IVF30"/>
      <c r="IVG30"/>
      <c r="IVH30"/>
      <c r="IVI30"/>
      <c r="IVJ30"/>
      <c r="IVK30"/>
      <c r="IVL30"/>
      <c r="IVM30"/>
      <c r="IVN30"/>
      <c r="IVO30"/>
      <c r="IVP30"/>
      <c r="IVQ30"/>
      <c r="IVR30"/>
      <c r="IVS30"/>
      <c r="IVT30"/>
      <c r="IVU30"/>
      <c r="IVV30"/>
      <c r="IVW30"/>
      <c r="IVX30"/>
      <c r="IVY30"/>
      <c r="IVZ30"/>
      <c r="IWA30"/>
      <c r="IWB30"/>
      <c r="IWC30"/>
      <c r="IWD30"/>
      <c r="IWE30"/>
      <c r="IWF30"/>
      <c r="IWG30"/>
      <c r="IWH30"/>
      <c r="IWI30"/>
      <c r="IWJ30"/>
      <c r="IWK30"/>
      <c r="IWL30"/>
      <c r="IWM30"/>
      <c r="IWN30"/>
      <c r="IWO30"/>
      <c r="IWP30"/>
      <c r="IWQ30"/>
      <c r="IWR30"/>
      <c r="IWS30"/>
      <c r="IWT30"/>
      <c r="IWU30"/>
      <c r="IWV30"/>
      <c r="IWW30"/>
      <c r="IWX30"/>
      <c r="IWY30"/>
      <c r="IWZ30"/>
      <c r="IXA30"/>
      <c r="IXB30"/>
      <c r="IXC30"/>
      <c r="IXD30"/>
      <c r="IXE30"/>
      <c r="IXF30"/>
      <c r="IXG30"/>
      <c r="IXH30"/>
      <c r="IXI30"/>
      <c r="IXJ30"/>
      <c r="IXK30"/>
      <c r="IXL30"/>
      <c r="IXM30"/>
      <c r="IXN30"/>
      <c r="IXO30"/>
      <c r="IXP30"/>
      <c r="IXQ30"/>
      <c r="IXR30"/>
      <c r="IXS30"/>
      <c r="IXT30"/>
      <c r="IXU30"/>
      <c r="IXV30"/>
      <c r="IXW30"/>
      <c r="IXX30"/>
      <c r="IXY30"/>
      <c r="IXZ30"/>
      <c r="IYA30"/>
      <c r="IYB30"/>
      <c r="IYC30"/>
      <c r="IYD30"/>
      <c r="IYE30"/>
      <c r="IYF30"/>
      <c r="IYG30"/>
      <c r="IYH30"/>
      <c r="IYI30"/>
      <c r="IYJ30"/>
      <c r="IYK30"/>
      <c r="IYL30"/>
      <c r="IYM30"/>
      <c r="IYN30"/>
      <c r="IYO30"/>
      <c r="IYP30"/>
      <c r="IYQ30"/>
      <c r="IYR30"/>
      <c r="IYS30"/>
      <c r="IYT30"/>
      <c r="IYU30"/>
      <c r="IYV30"/>
      <c r="IYW30"/>
      <c r="IYX30"/>
      <c r="IYY30"/>
      <c r="IYZ30"/>
      <c r="IZA30"/>
      <c r="IZB30"/>
      <c r="IZC30"/>
      <c r="IZD30"/>
      <c r="IZE30"/>
      <c r="IZF30"/>
      <c r="IZG30"/>
      <c r="IZH30"/>
      <c r="IZI30"/>
      <c r="IZJ30"/>
      <c r="IZK30"/>
      <c r="IZL30"/>
      <c r="IZM30"/>
      <c r="IZN30"/>
      <c r="IZO30"/>
      <c r="IZP30"/>
      <c r="IZQ30"/>
      <c r="IZR30"/>
      <c r="IZS30"/>
      <c r="IZT30"/>
      <c r="IZU30"/>
      <c r="IZV30"/>
      <c r="IZW30"/>
      <c r="IZX30"/>
      <c r="IZY30"/>
      <c r="IZZ30"/>
      <c r="JAA30"/>
      <c r="JAB30"/>
      <c r="JAC30"/>
      <c r="JAD30"/>
      <c r="JAE30"/>
      <c r="JAF30"/>
      <c r="JAG30"/>
      <c r="JAH30"/>
      <c r="JAI30"/>
      <c r="JAJ30"/>
      <c r="JAK30"/>
      <c r="JAL30"/>
      <c r="JAM30"/>
      <c r="JAN30"/>
      <c r="JAO30"/>
      <c r="JAP30"/>
      <c r="JAQ30"/>
      <c r="JAR30"/>
      <c r="JAS30"/>
      <c r="JAT30"/>
      <c r="JAU30"/>
      <c r="JAV30"/>
      <c r="JAW30"/>
      <c r="JAX30"/>
      <c r="JAY30"/>
      <c r="JAZ30"/>
      <c r="JBA30"/>
      <c r="JBB30"/>
      <c r="JBC30"/>
      <c r="JBD30"/>
      <c r="JBE30"/>
      <c r="JBF30"/>
      <c r="JBG30"/>
      <c r="JBH30"/>
      <c r="JBI30"/>
      <c r="JBJ30"/>
      <c r="JBK30"/>
      <c r="JBL30"/>
      <c r="JBM30"/>
      <c r="JBN30"/>
      <c r="JBO30"/>
      <c r="JBP30"/>
      <c r="JBQ30"/>
      <c r="JBR30"/>
      <c r="JBS30"/>
      <c r="JBT30"/>
      <c r="JBU30"/>
      <c r="JBV30"/>
      <c r="JBW30"/>
      <c r="JBX30"/>
      <c r="JBY30"/>
      <c r="JBZ30"/>
      <c r="JCA30"/>
      <c r="JCB30"/>
      <c r="JCC30"/>
      <c r="JCD30"/>
      <c r="JCE30"/>
      <c r="JCF30"/>
      <c r="JCG30"/>
      <c r="JCH30"/>
      <c r="JCI30"/>
      <c r="JCJ30"/>
      <c r="JCK30"/>
      <c r="JCL30"/>
      <c r="JCM30"/>
      <c r="JCN30"/>
      <c r="JCO30"/>
      <c r="JCP30"/>
      <c r="JCQ30"/>
      <c r="JCR30"/>
      <c r="JCS30"/>
      <c r="JCT30"/>
      <c r="JCU30"/>
      <c r="JCV30"/>
      <c r="JCW30"/>
      <c r="JCX30"/>
      <c r="JCY30"/>
      <c r="JCZ30"/>
      <c r="JDA30"/>
      <c r="JDB30"/>
      <c r="JDC30"/>
      <c r="JDD30"/>
      <c r="JDE30"/>
      <c r="JDF30"/>
      <c r="JDG30"/>
      <c r="JDH30"/>
      <c r="JDI30"/>
      <c r="JDJ30"/>
      <c r="JDK30"/>
      <c r="JDL30"/>
      <c r="JDM30"/>
      <c r="JDN30"/>
      <c r="JDO30"/>
      <c r="JDP30"/>
      <c r="JDQ30"/>
      <c r="JDR30"/>
      <c r="JDS30"/>
      <c r="JDT30"/>
      <c r="JDU30"/>
      <c r="JDV30"/>
      <c r="JDW30"/>
      <c r="JDX30"/>
      <c r="JDY30"/>
      <c r="JDZ30"/>
      <c r="JEA30"/>
      <c r="JEB30"/>
      <c r="JEC30"/>
      <c r="JED30"/>
      <c r="JEE30"/>
      <c r="JEF30"/>
      <c r="JEG30"/>
      <c r="JEH30"/>
      <c r="JEI30"/>
      <c r="JEJ30"/>
      <c r="JEK30"/>
      <c r="JEL30"/>
      <c r="JEM30"/>
      <c r="JEN30"/>
      <c r="JEO30"/>
      <c r="JEP30"/>
      <c r="JEQ30"/>
      <c r="JER30"/>
      <c r="JES30"/>
      <c r="JET30"/>
      <c r="JEU30"/>
      <c r="JEV30"/>
      <c r="JEW30"/>
      <c r="JEX30"/>
      <c r="JEY30"/>
      <c r="JEZ30"/>
      <c r="JFA30"/>
      <c r="JFB30"/>
      <c r="JFC30"/>
      <c r="JFD30"/>
      <c r="JFE30"/>
      <c r="JFF30"/>
      <c r="JFG30"/>
      <c r="JFH30"/>
      <c r="JFI30"/>
      <c r="JFJ30"/>
      <c r="JFK30"/>
      <c r="JFL30"/>
      <c r="JFM30"/>
      <c r="JFN30"/>
      <c r="JFO30"/>
      <c r="JFP30"/>
      <c r="JFQ30"/>
      <c r="JFR30"/>
      <c r="JFS30"/>
      <c r="JFT30"/>
      <c r="JFU30"/>
      <c r="JFV30"/>
      <c r="JFW30"/>
      <c r="JFX30"/>
      <c r="JFY30"/>
      <c r="JFZ30"/>
      <c r="JGA30"/>
      <c r="JGB30"/>
      <c r="JGC30"/>
      <c r="JGD30"/>
      <c r="JGE30"/>
      <c r="JGF30"/>
      <c r="JGG30"/>
      <c r="JGH30"/>
      <c r="JGI30"/>
      <c r="JGJ30"/>
      <c r="JGK30"/>
      <c r="JGL30"/>
      <c r="JGM30"/>
      <c r="JGN30"/>
      <c r="JGO30"/>
      <c r="JGP30"/>
      <c r="JGQ30"/>
      <c r="JGR30"/>
      <c r="JGS30"/>
      <c r="JGT30"/>
      <c r="JGU30"/>
      <c r="JGV30"/>
      <c r="JGW30"/>
      <c r="JGX30"/>
      <c r="JGY30"/>
      <c r="JGZ30"/>
      <c r="JHA30"/>
      <c r="JHB30"/>
      <c r="JHC30"/>
      <c r="JHD30"/>
      <c r="JHE30"/>
      <c r="JHF30"/>
      <c r="JHG30"/>
      <c r="JHH30"/>
      <c r="JHI30"/>
      <c r="JHJ30"/>
      <c r="JHK30"/>
      <c r="JHL30"/>
      <c r="JHM30"/>
      <c r="JHN30"/>
      <c r="JHO30"/>
      <c r="JHP30"/>
      <c r="JHQ30"/>
      <c r="JHR30"/>
      <c r="JHS30"/>
      <c r="JHT30"/>
      <c r="JHU30"/>
      <c r="JHV30"/>
      <c r="JHW30"/>
      <c r="JHX30"/>
      <c r="JHY30"/>
      <c r="JHZ30"/>
      <c r="JIA30"/>
      <c r="JIB30"/>
      <c r="JIC30"/>
      <c r="JID30"/>
      <c r="JIE30"/>
      <c r="JIF30"/>
      <c r="JIG30"/>
      <c r="JIH30"/>
      <c r="JII30"/>
      <c r="JIJ30"/>
      <c r="JIK30"/>
      <c r="JIL30"/>
      <c r="JIM30"/>
      <c r="JIN30"/>
      <c r="JIO30"/>
      <c r="JIP30"/>
      <c r="JIQ30"/>
      <c r="JIR30"/>
      <c r="JIS30"/>
      <c r="JIT30"/>
      <c r="JIU30"/>
      <c r="JIV30"/>
      <c r="JIW30"/>
      <c r="JIX30"/>
      <c r="JIY30"/>
      <c r="JIZ30"/>
      <c r="JJA30"/>
      <c r="JJB30"/>
      <c r="JJC30"/>
      <c r="JJD30"/>
      <c r="JJE30"/>
      <c r="JJF30"/>
      <c r="JJG30"/>
      <c r="JJH30"/>
      <c r="JJI30"/>
      <c r="JJJ30"/>
      <c r="JJK30"/>
      <c r="JJL30"/>
      <c r="JJM30"/>
      <c r="JJN30"/>
      <c r="JJO30"/>
      <c r="JJP30"/>
      <c r="JJQ30"/>
      <c r="JJR30"/>
      <c r="JJS30"/>
      <c r="JJT30"/>
      <c r="JJU30"/>
      <c r="JJV30"/>
      <c r="JJW30"/>
      <c r="JJX30"/>
      <c r="JJY30"/>
      <c r="JJZ30"/>
      <c r="JKA30"/>
      <c r="JKB30"/>
      <c r="JKC30"/>
      <c r="JKD30"/>
      <c r="JKE30"/>
      <c r="JKF30"/>
      <c r="JKG30"/>
      <c r="JKH30"/>
      <c r="JKI30"/>
      <c r="JKJ30"/>
      <c r="JKK30"/>
      <c r="JKL30"/>
      <c r="JKM30"/>
      <c r="JKN30"/>
      <c r="JKO30"/>
      <c r="JKP30"/>
      <c r="JKQ30"/>
      <c r="JKR30"/>
      <c r="JKS30"/>
      <c r="JKT30"/>
      <c r="JKU30"/>
      <c r="JKV30"/>
      <c r="JKW30"/>
      <c r="JKX30"/>
      <c r="JKY30"/>
      <c r="JKZ30"/>
      <c r="JLA30"/>
      <c r="JLB30"/>
      <c r="JLC30"/>
      <c r="JLD30"/>
      <c r="JLE30"/>
      <c r="JLF30"/>
      <c r="JLG30"/>
      <c r="JLH30"/>
      <c r="JLI30"/>
      <c r="JLJ30"/>
      <c r="JLK30"/>
      <c r="JLL30"/>
      <c r="JLM30"/>
      <c r="JLN30"/>
      <c r="JLO30"/>
      <c r="JLP30"/>
      <c r="JLQ30"/>
      <c r="JLR30"/>
      <c r="JLS30"/>
      <c r="JLT30"/>
      <c r="JLU30"/>
      <c r="JLV30"/>
      <c r="JLW30"/>
      <c r="JLX30"/>
      <c r="JLY30"/>
      <c r="JLZ30"/>
      <c r="JMA30"/>
      <c r="JMB30"/>
      <c r="JMC30"/>
      <c r="JMD30"/>
      <c r="JME30"/>
      <c r="JMF30"/>
      <c r="JMG30"/>
      <c r="JMH30"/>
      <c r="JMI30"/>
      <c r="JMJ30"/>
      <c r="JMK30"/>
      <c r="JML30"/>
      <c r="JMM30"/>
      <c r="JMN30"/>
      <c r="JMO30"/>
      <c r="JMP30"/>
      <c r="JMQ30"/>
      <c r="JMR30"/>
      <c r="JMS30"/>
      <c r="JMT30"/>
      <c r="JMU30"/>
      <c r="JMV30"/>
      <c r="JMW30"/>
      <c r="JMX30"/>
      <c r="JMY30"/>
      <c r="JMZ30"/>
      <c r="JNA30"/>
      <c r="JNB30"/>
      <c r="JNC30"/>
      <c r="JND30"/>
      <c r="JNE30"/>
      <c r="JNF30"/>
      <c r="JNG30"/>
      <c r="JNH30"/>
      <c r="JNI30"/>
      <c r="JNJ30"/>
      <c r="JNK30"/>
      <c r="JNL30"/>
      <c r="JNM30"/>
      <c r="JNN30"/>
      <c r="JNO30"/>
      <c r="JNP30"/>
      <c r="JNQ30"/>
      <c r="JNR30"/>
      <c r="JNS30"/>
      <c r="JNT30"/>
      <c r="JNU30"/>
      <c r="JNV30"/>
      <c r="JNW30"/>
      <c r="JNX30"/>
      <c r="JNY30"/>
      <c r="JNZ30"/>
      <c r="JOA30"/>
      <c r="JOB30"/>
      <c r="JOC30"/>
      <c r="JOD30"/>
      <c r="JOE30"/>
      <c r="JOF30"/>
      <c r="JOG30"/>
      <c r="JOH30"/>
      <c r="JOI30"/>
      <c r="JOJ30"/>
      <c r="JOK30"/>
      <c r="JOL30"/>
      <c r="JOM30"/>
      <c r="JON30"/>
      <c r="JOO30"/>
      <c r="JOP30"/>
      <c r="JOQ30"/>
      <c r="JOR30"/>
      <c r="JOS30"/>
      <c r="JOT30"/>
      <c r="JOU30"/>
      <c r="JOV30"/>
      <c r="JOW30"/>
      <c r="JOX30"/>
      <c r="JOY30"/>
      <c r="JOZ30"/>
      <c r="JPA30"/>
      <c r="JPB30"/>
      <c r="JPC30"/>
      <c r="JPD30"/>
      <c r="JPE30"/>
      <c r="JPF30"/>
      <c r="JPG30"/>
      <c r="JPH30"/>
      <c r="JPI30"/>
      <c r="JPJ30"/>
      <c r="JPK30"/>
      <c r="JPL30"/>
      <c r="JPM30"/>
      <c r="JPN30"/>
      <c r="JPO30"/>
      <c r="JPP30"/>
      <c r="JPQ30"/>
      <c r="JPR30"/>
      <c r="JPS30"/>
      <c r="JPT30"/>
      <c r="JPU30"/>
      <c r="JPV30"/>
      <c r="JPW30"/>
      <c r="JPX30"/>
      <c r="JPY30"/>
      <c r="JPZ30"/>
      <c r="JQA30"/>
      <c r="JQB30"/>
      <c r="JQC30"/>
      <c r="JQD30"/>
      <c r="JQE30"/>
      <c r="JQF30"/>
      <c r="JQG30"/>
      <c r="JQH30"/>
      <c r="JQI30"/>
      <c r="JQJ30"/>
      <c r="JQK30"/>
      <c r="JQL30"/>
      <c r="JQM30"/>
      <c r="JQN30"/>
      <c r="JQO30"/>
      <c r="JQP30"/>
      <c r="JQQ30"/>
      <c r="JQR30"/>
      <c r="JQS30"/>
      <c r="JQT30"/>
      <c r="JQU30"/>
      <c r="JQV30"/>
      <c r="JQW30"/>
      <c r="JQX30"/>
      <c r="JQY30"/>
      <c r="JQZ30"/>
      <c r="JRA30"/>
      <c r="JRB30"/>
      <c r="JRC30"/>
      <c r="JRD30"/>
      <c r="JRE30"/>
      <c r="JRF30"/>
      <c r="JRG30"/>
      <c r="JRH30"/>
      <c r="JRI30"/>
      <c r="JRJ30"/>
      <c r="JRK30"/>
      <c r="JRL30"/>
      <c r="JRM30"/>
      <c r="JRN30"/>
      <c r="JRO30"/>
      <c r="JRP30"/>
      <c r="JRQ30"/>
      <c r="JRR30"/>
      <c r="JRS30"/>
      <c r="JRT30"/>
      <c r="JRU30"/>
      <c r="JRV30"/>
      <c r="JRW30"/>
      <c r="JRX30"/>
      <c r="JRY30"/>
      <c r="JRZ30"/>
      <c r="JSA30"/>
      <c r="JSB30"/>
      <c r="JSC30"/>
      <c r="JSD30"/>
      <c r="JSE30"/>
      <c r="JSF30"/>
      <c r="JSG30"/>
      <c r="JSH30"/>
      <c r="JSI30"/>
      <c r="JSJ30"/>
      <c r="JSK30"/>
      <c r="JSL30"/>
      <c r="JSM30"/>
      <c r="JSN30"/>
      <c r="JSO30"/>
      <c r="JSP30"/>
      <c r="JSQ30"/>
      <c r="JSR30"/>
      <c r="JSS30"/>
      <c r="JST30"/>
      <c r="JSU30"/>
      <c r="JSV30"/>
      <c r="JSW30"/>
      <c r="JSX30"/>
      <c r="JSY30"/>
      <c r="JSZ30"/>
      <c r="JTA30"/>
      <c r="JTB30"/>
      <c r="JTC30"/>
      <c r="JTD30"/>
      <c r="JTE30"/>
      <c r="JTF30"/>
      <c r="JTG30"/>
      <c r="JTH30"/>
      <c r="JTI30"/>
      <c r="JTJ30"/>
      <c r="JTK30"/>
      <c r="JTL30"/>
      <c r="JTM30"/>
      <c r="JTN30"/>
      <c r="JTO30"/>
      <c r="JTP30"/>
      <c r="JTQ30"/>
      <c r="JTR30"/>
      <c r="JTS30"/>
      <c r="JTT30"/>
      <c r="JTU30"/>
      <c r="JTV30"/>
      <c r="JTW30"/>
      <c r="JTX30"/>
      <c r="JTY30"/>
      <c r="JTZ30"/>
      <c r="JUA30"/>
      <c r="JUB30"/>
      <c r="JUC30"/>
      <c r="JUD30"/>
      <c r="JUE30"/>
      <c r="JUF30"/>
      <c r="JUG30"/>
      <c r="JUH30"/>
      <c r="JUI30"/>
      <c r="JUJ30"/>
      <c r="JUK30"/>
      <c r="JUL30"/>
      <c r="JUM30"/>
      <c r="JUN30"/>
      <c r="JUO30"/>
      <c r="JUP30"/>
      <c r="JUQ30"/>
      <c r="JUR30"/>
      <c r="JUS30"/>
      <c r="JUT30"/>
      <c r="JUU30"/>
      <c r="JUV30"/>
      <c r="JUW30"/>
      <c r="JUX30"/>
      <c r="JUY30"/>
      <c r="JUZ30"/>
      <c r="JVA30"/>
      <c r="JVB30"/>
      <c r="JVC30"/>
      <c r="JVD30"/>
      <c r="JVE30"/>
      <c r="JVF30"/>
      <c r="JVG30"/>
      <c r="JVH30"/>
      <c r="JVI30"/>
      <c r="JVJ30"/>
      <c r="JVK30"/>
      <c r="JVL30"/>
      <c r="JVM30"/>
      <c r="JVN30"/>
      <c r="JVO30"/>
      <c r="JVP30"/>
      <c r="JVQ30"/>
      <c r="JVR30"/>
      <c r="JVS30"/>
      <c r="JVT30"/>
      <c r="JVU30"/>
      <c r="JVV30"/>
      <c r="JVW30"/>
      <c r="JVX30"/>
      <c r="JVY30"/>
      <c r="JVZ30"/>
      <c r="JWA30"/>
      <c r="JWB30"/>
      <c r="JWC30"/>
      <c r="JWD30"/>
      <c r="JWE30"/>
      <c r="JWF30"/>
      <c r="JWG30"/>
      <c r="JWH30"/>
      <c r="JWI30"/>
      <c r="JWJ30"/>
      <c r="JWK30"/>
      <c r="JWL30"/>
      <c r="JWM30"/>
      <c r="JWN30"/>
      <c r="JWO30"/>
      <c r="JWP30"/>
      <c r="JWQ30"/>
      <c r="JWR30"/>
      <c r="JWS30"/>
      <c r="JWT30"/>
      <c r="JWU30"/>
      <c r="JWV30"/>
      <c r="JWW30"/>
      <c r="JWX30"/>
      <c r="JWY30"/>
      <c r="JWZ30"/>
      <c r="JXA30"/>
      <c r="JXB30"/>
      <c r="JXC30"/>
      <c r="JXD30"/>
      <c r="JXE30"/>
      <c r="JXF30"/>
      <c r="JXG30"/>
      <c r="JXH30"/>
      <c r="JXI30"/>
      <c r="JXJ30"/>
      <c r="JXK30"/>
      <c r="JXL30"/>
      <c r="JXM30"/>
      <c r="JXN30"/>
      <c r="JXO30"/>
      <c r="JXP30"/>
      <c r="JXQ30"/>
      <c r="JXR30"/>
      <c r="JXS30"/>
      <c r="JXT30"/>
      <c r="JXU30"/>
      <c r="JXV30"/>
      <c r="JXW30"/>
      <c r="JXX30"/>
      <c r="JXY30"/>
      <c r="JXZ30"/>
      <c r="JYA30"/>
      <c r="JYB30"/>
      <c r="JYC30"/>
      <c r="JYD30"/>
      <c r="JYE30"/>
      <c r="JYF30"/>
      <c r="JYG30"/>
      <c r="JYH30"/>
      <c r="JYI30"/>
      <c r="JYJ30"/>
      <c r="JYK30"/>
      <c r="JYL30"/>
      <c r="JYM30"/>
      <c r="JYN30"/>
      <c r="JYO30"/>
      <c r="JYP30"/>
      <c r="JYQ30"/>
      <c r="JYR30"/>
      <c r="JYS30"/>
      <c r="JYT30"/>
      <c r="JYU30"/>
      <c r="JYV30"/>
      <c r="JYW30"/>
      <c r="JYX30"/>
      <c r="JYY30"/>
      <c r="JYZ30"/>
      <c r="JZA30"/>
      <c r="JZB30"/>
      <c r="JZC30"/>
      <c r="JZD30"/>
      <c r="JZE30"/>
      <c r="JZF30"/>
      <c r="JZG30"/>
      <c r="JZH30"/>
      <c r="JZI30"/>
      <c r="JZJ30"/>
      <c r="JZK30"/>
      <c r="JZL30"/>
      <c r="JZM30"/>
      <c r="JZN30"/>
      <c r="JZO30"/>
      <c r="JZP30"/>
      <c r="JZQ30"/>
      <c r="JZR30"/>
      <c r="JZS30"/>
      <c r="JZT30"/>
      <c r="JZU30"/>
      <c r="JZV30"/>
      <c r="JZW30"/>
      <c r="JZX30"/>
      <c r="JZY30"/>
      <c r="JZZ30"/>
      <c r="KAA30"/>
      <c r="KAB30"/>
      <c r="KAC30"/>
      <c r="KAD30"/>
      <c r="KAE30"/>
      <c r="KAF30"/>
      <c r="KAG30"/>
      <c r="KAH30"/>
      <c r="KAI30"/>
      <c r="KAJ30"/>
      <c r="KAK30"/>
      <c r="KAL30"/>
      <c r="KAM30"/>
      <c r="KAN30"/>
      <c r="KAO30"/>
      <c r="KAP30"/>
      <c r="KAQ30"/>
      <c r="KAR30"/>
      <c r="KAS30"/>
      <c r="KAT30"/>
      <c r="KAU30"/>
      <c r="KAV30"/>
      <c r="KAW30"/>
      <c r="KAX30"/>
      <c r="KAY30"/>
      <c r="KAZ30"/>
      <c r="KBA30"/>
      <c r="KBB30"/>
      <c r="KBC30"/>
      <c r="KBD30"/>
      <c r="KBE30"/>
      <c r="KBF30"/>
      <c r="KBG30"/>
      <c r="KBH30"/>
      <c r="KBI30"/>
      <c r="KBJ30"/>
      <c r="KBK30"/>
      <c r="KBL30"/>
      <c r="KBM30"/>
      <c r="KBN30"/>
      <c r="KBO30"/>
      <c r="KBP30"/>
      <c r="KBQ30"/>
      <c r="KBR30"/>
      <c r="KBS30"/>
      <c r="KBT30"/>
      <c r="KBU30"/>
      <c r="KBV30"/>
      <c r="KBW30"/>
      <c r="KBX30"/>
      <c r="KBY30"/>
      <c r="KBZ30"/>
      <c r="KCA30"/>
      <c r="KCB30"/>
      <c r="KCC30"/>
      <c r="KCD30"/>
      <c r="KCE30"/>
      <c r="KCF30"/>
      <c r="KCG30"/>
      <c r="KCH30"/>
      <c r="KCI30"/>
      <c r="KCJ30"/>
      <c r="KCK30"/>
      <c r="KCL30"/>
      <c r="KCM30"/>
      <c r="KCN30"/>
      <c r="KCO30"/>
      <c r="KCP30"/>
      <c r="KCQ30"/>
      <c r="KCR30"/>
      <c r="KCS30"/>
      <c r="KCT30"/>
      <c r="KCU30"/>
      <c r="KCV30"/>
      <c r="KCW30"/>
      <c r="KCX30"/>
      <c r="KCY30"/>
      <c r="KCZ30"/>
      <c r="KDA30"/>
      <c r="KDB30"/>
      <c r="KDC30"/>
      <c r="KDD30"/>
      <c r="KDE30"/>
      <c r="KDF30"/>
      <c r="KDG30"/>
      <c r="KDH30"/>
      <c r="KDI30"/>
      <c r="KDJ30"/>
      <c r="KDK30"/>
      <c r="KDL30"/>
      <c r="KDM30"/>
      <c r="KDN30"/>
      <c r="KDO30"/>
      <c r="KDP30"/>
      <c r="KDQ30"/>
      <c r="KDR30"/>
      <c r="KDS30"/>
      <c r="KDT30"/>
      <c r="KDU30"/>
      <c r="KDV30"/>
      <c r="KDW30"/>
      <c r="KDX30"/>
      <c r="KDY30"/>
      <c r="KDZ30"/>
      <c r="KEA30"/>
      <c r="KEB30"/>
      <c r="KEC30"/>
      <c r="KED30"/>
      <c r="KEE30"/>
      <c r="KEF30"/>
      <c r="KEG30"/>
      <c r="KEH30"/>
      <c r="KEI30"/>
      <c r="KEJ30"/>
      <c r="KEK30"/>
      <c r="KEL30"/>
      <c r="KEM30"/>
      <c r="KEN30"/>
      <c r="KEO30"/>
      <c r="KEP30"/>
      <c r="KEQ30"/>
      <c r="KER30"/>
      <c r="KES30"/>
      <c r="KET30"/>
      <c r="KEU30"/>
      <c r="KEV30"/>
      <c r="KEW30"/>
      <c r="KEX30"/>
      <c r="KEY30"/>
      <c r="KEZ30"/>
      <c r="KFA30"/>
      <c r="KFB30"/>
      <c r="KFC30"/>
      <c r="KFD30"/>
      <c r="KFE30"/>
      <c r="KFF30"/>
      <c r="KFG30"/>
      <c r="KFH30"/>
      <c r="KFI30"/>
      <c r="KFJ30"/>
      <c r="KFK30"/>
      <c r="KFL30"/>
      <c r="KFM30"/>
      <c r="KFN30"/>
      <c r="KFO30"/>
      <c r="KFP30"/>
      <c r="KFQ30"/>
      <c r="KFR30"/>
      <c r="KFS30"/>
      <c r="KFT30"/>
      <c r="KFU30"/>
      <c r="KFV30"/>
      <c r="KFW30"/>
      <c r="KFX30"/>
      <c r="KFY30"/>
      <c r="KFZ30"/>
      <c r="KGA30"/>
      <c r="KGB30"/>
      <c r="KGC30"/>
      <c r="KGD30"/>
      <c r="KGE30"/>
      <c r="KGF30"/>
      <c r="KGG30"/>
      <c r="KGH30"/>
      <c r="KGI30"/>
      <c r="KGJ30"/>
      <c r="KGK30"/>
      <c r="KGL30"/>
      <c r="KGM30"/>
      <c r="KGN30"/>
      <c r="KGO30"/>
      <c r="KGP30"/>
      <c r="KGQ30"/>
      <c r="KGR30"/>
      <c r="KGS30"/>
      <c r="KGT30"/>
      <c r="KGU30"/>
      <c r="KGV30"/>
      <c r="KGW30"/>
      <c r="KGX30"/>
      <c r="KGY30"/>
      <c r="KGZ30"/>
      <c r="KHA30"/>
      <c r="KHB30"/>
      <c r="KHC30"/>
      <c r="KHD30"/>
      <c r="KHE30"/>
      <c r="KHF30"/>
      <c r="KHG30"/>
      <c r="KHH30"/>
      <c r="KHI30"/>
      <c r="KHJ30"/>
      <c r="KHK30"/>
      <c r="KHL30"/>
      <c r="KHM30"/>
      <c r="KHN30"/>
      <c r="KHO30"/>
      <c r="KHP30"/>
      <c r="KHQ30"/>
      <c r="KHR30"/>
      <c r="KHS30"/>
      <c r="KHT30"/>
      <c r="KHU30"/>
      <c r="KHV30"/>
      <c r="KHW30"/>
      <c r="KHX30"/>
      <c r="KHY30"/>
      <c r="KHZ30"/>
      <c r="KIA30"/>
      <c r="KIB30"/>
      <c r="KIC30"/>
      <c r="KID30"/>
      <c r="KIE30"/>
      <c r="KIF30"/>
      <c r="KIG30"/>
      <c r="KIH30"/>
      <c r="KII30"/>
      <c r="KIJ30"/>
      <c r="KIK30"/>
      <c r="KIL30"/>
      <c r="KIM30"/>
      <c r="KIN30"/>
      <c r="KIO30"/>
      <c r="KIP30"/>
      <c r="KIQ30"/>
      <c r="KIR30"/>
      <c r="KIS30"/>
      <c r="KIT30"/>
      <c r="KIU30"/>
      <c r="KIV30"/>
      <c r="KIW30"/>
      <c r="KIX30"/>
      <c r="KIY30"/>
      <c r="KIZ30"/>
      <c r="KJA30"/>
      <c r="KJB30"/>
      <c r="KJC30"/>
      <c r="KJD30"/>
      <c r="KJE30"/>
      <c r="KJF30"/>
      <c r="KJG30"/>
      <c r="KJH30"/>
      <c r="KJI30"/>
      <c r="KJJ30"/>
      <c r="KJK30"/>
      <c r="KJL30"/>
      <c r="KJM30"/>
      <c r="KJN30"/>
      <c r="KJO30"/>
      <c r="KJP30"/>
      <c r="KJQ30"/>
      <c r="KJR30"/>
      <c r="KJS30"/>
      <c r="KJT30"/>
      <c r="KJU30"/>
      <c r="KJV30"/>
      <c r="KJW30"/>
      <c r="KJX30"/>
      <c r="KJY30"/>
      <c r="KJZ30"/>
      <c r="KKA30"/>
      <c r="KKB30"/>
      <c r="KKC30"/>
      <c r="KKD30"/>
      <c r="KKE30"/>
      <c r="KKF30"/>
      <c r="KKG30"/>
      <c r="KKH30"/>
      <c r="KKI30"/>
      <c r="KKJ30"/>
      <c r="KKK30"/>
      <c r="KKL30"/>
      <c r="KKM30"/>
      <c r="KKN30"/>
      <c r="KKO30"/>
      <c r="KKP30"/>
      <c r="KKQ30"/>
      <c r="KKR30"/>
      <c r="KKS30"/>
      <c r="KKT30"/>
      <c r="KKU30"/>
      <c r="KKV30"/>
      <c r="KKW30"/>
      <c r="KKX30"/>
      <c r="KKY30"/>
      <c r="KKZ30"/>
      <c r="KLA30"/>
      <c r="KLB30"/>
      <c r="KLC30"/>
      <c r="KLD30"/>
      <c r="KLE30"/>
      <c r="KLF30"/>
      <c r="KLG30"/>
      <c r="KLH30"/>
      <c r="KLI30"/>
      <c r="KLJ30"/>
      <c r="KLK30"/>
      <c r="KLL30"/>
      <c r="KLM30"/>
      <c r="KLN30"/>
      <c r="KLO30"/>
      <c r="KLP30"/>
      <c r="KLQ30"/>
      <c r="KLR30"/>
      <c r="KLS30"/>
      <c r="KLT30"/>
      <c r="KLU30"/>
      <c r="KLV30"/>
      <c r="KLW30"/>
      <c r="KLX30"/>
      <c r="KLY30"/>
      <c r="KLZ30"/>
      <c r="KMA30"/>
      <c r="KMB30"/>
      <c r="KMC30"/>
      <c r="KMD30"/>
      <c r="KME30"/>
      <c r="KMF30"/>
      <c r="KMG30"/>
      <c r="KMH30"/>
      <c r="KMI30"/>
      <c r="KMJ30"/>
      <c r="KMK30"/>
      <c r="KML30"/>
      <c r="KMM30"/>
      <c r="KMN30"/>
      <c r="KMO30"/>
      <c r="KMP30"/>
      <c r="KMQ30"/>
      <c r="KMR30"/>
      <c r="KMS30"/>
      <c r="KMT30"/>
      <c r="KMU30"/>
      <c r="KMV30"/>
      <c r="KMW30"/>
      <c r="KMX30"/>
      <c r="KMY30"/>
      <c r="KMZ30"/>
      <c r="KNA30"/>
      <c r="KNB30"/>
      <c r="KNC30"/>
      <c r="KND30"/>
      <c r="KNE30"/>
      <c r="KNF30"/>
      <c r="KNG30"/>
      <c r="KNH30"/>
      <c r="KNI30"/>
      <c r="KNJ30"/>
      <c r="KNK30"/>
      <c r="KNL30"/>
      <c r="KNM30"/>
      <c r="KNN30"/>
      <c r="KNO30"/>
      <c r="KNP30"/>
      <c r="KNQ30"/>
      <c r="KNR30"/>
      <c r="KNS30"/>
      <c r="KNT30"/>
      <c r="KNU30"/>
      <c r="KNV30"/>
      <c r="KNW30"/>
      <c r="KNX30"/>
      <c r="KNY30"/>
      <c r="KNZ30"/>
      <c r="KOA30"/>
      <c r="KOB30"/>
      <c r="KOC30"/>
      <c r="KOD30"/>
      <c r="KOE30"/>
      <c r="KOF30"/>
      <c r="KOG30"/>
      <c r="KOH30"/>
      <c r="KOI30"/>
      <c r="KOJ30"/>
      <c r="KOK30"/>
      <c r="KOL30"/>
      <c r="KOM30"/>
      <c r="KON30"/>
      <c r="KOO30"/>
      <c r="KOP30"/>
      <c r="KOQ30"/>
      <c r="KOR30"/>
      <c r="KOS30"/>
      <c r="KOT30"/>
      <c r="KOU30"/>
      <c r="KOV30"/>
      <c r="KOW30"/>
      <c r="KOX30"/>
      <c r="KOY30"/>
      <c r="KOZ30"/>
      <c r="KPA30"/>
      <c r="KPB30"/>
      <c r="KPC30"/>
      <c r="KPD30"/>
      <c r="KPE30"/>
      <c r="KPF30"/>
      <c r="KPG30"/>
      <c r="KPH30"/>
      <c r="KPI30"/>
      <c r="KPJ30"/>
      <c r="KPK30"/>
      <c r="KPL30"/>
      <c r="KPM30"/>
      <c r="KPN30"/>
      <c r="KPO30"/>
      <c r="KPP30"/>
      <c r="KPQ30"/>
      <c r="KPR30"/>
      <c r="KPS30"/>
      <c r="KPT30"/>
      <c r="KPU30"/>
      <c r="KPV30"/>
      <c r="KPW30"/>
      <c r="KPX30"/>
      <c r="KPY30"/>
      <c r="KPZ30"/>
      <c r="KQA30"/>
      <c r="KQB30"/>
      <c r="KQC30"/>
      <c r="KQD30"/>
      <c r="KQE30"/>
      <c r="KQF30"/>
      <c r="KQG30"/>
      <c r="KQH30"/>
      <c r="KQI30"/>
      <c r="KQJ30"/>
      <c r="KQK30"/>
      <c r="KQL30"/>
      <c r="KQM30"/>
      <c r="KQN30"/>
      <c r="KQO30"/>
      <c r="KQP30"/>
      <c r="KQQ30"/>
      <c r="KQR30"/>
      <c r="KQS30"/>
      <c r="KQT30"/>
      <c r="KQU30"/>
      <c r="KQV30"/>
      <c r="KQW30"/>
      <c r="KQX30"/>
      <c r="KQY30"/>
      <c r="KQZ30"/>
      <c r="KRA30"/>
      <c r="KRB30"/>
      <c r="KRC30"/>
      <c r="KRD30"/>
      <c r="KRE30"/>
      <c r="KRF30"/>
      <c r="KRG30"/>
      <c r="KRH30"/>
      <c r="KRI30"/>
      <c r="KRJ30"/>
      <c r="KRK30"/>
      <c r="KRL30"/>
      <c r="KRM30"/>
      <c r="KRN30"/>
      <c r="KRO30"/>
      <c r="KRP30"/>
      <c r="KRQ30"/>
      <c r="KRR30"/>
      <c r="KRS30"/>
      <c r="KRT30"/>
      <c r="KRU30"/>
      <c r="KRV30"/>
      <c r="KRW30"/>
      <c r="KRX30"/>
      <c r="KRY30"/>
      <c r="KRZ30"/>
      <c r="KSA30"/>
      <c r="KSB30"/>
      <c r="KSC30"/>
      <c r="KSD30"/>
      <c r="KSE30"/>
      <c r="KSF30"/>
      <c r="KSG30"/>
      <c r="KSH30"/>
      <c r="KSI30"/>
      <c r="KSJ30"/>
      <c r="KSK30"/>
      <c r="KSL30"/>
      <c r="KSM30"/>
      <c r="KSN30"/>
      <c r="KSO30"/>
      <c r="KSP30"/>
      <c r="KSQ30"/>
      <c r="KSR30"/>
      <c r="KSS30"/>
      <c r="KST30"/>
      <c r="KSU30"/>
      <c r="KSV30"/>
      <c r="KSW30"/>
      <c r="KSX30"/>
      <c r="KSY30"/>
      <c r="KSZ30"/>
      <c r="KTA30"/>
      <c r="KTB30"/>
      <c r="KTC30"/>
      <c r="KTD30"/>
      <c r="KTE30"/>
      <c r="KTF30"/>
      <c r="KTG30"/>
      <c r="KTH30"/>
      <c r="KTI30"/>
      <c r="KTJ30"/>
      <c r="KTK30"/>
      <c r="KTL30"/>
      <c r="KTM30"/>
      <c r="KTN30"/>
      <c r="KTO30"/>
      <c r="KTP30"/>
      <c r="KTQ30"/>
      <c r="KTR30"/>
      <c r="KTS30"/>
      <c r="KTT30"/>
      <c r="KTU30"/>
      <c r="KTV30"/>
      <c r="KTW30"/>
      <c r="KTX30"/>
      <c r="KTY30"/>
      <c r="KTZ30"/>
      <c r="KUA30"/>
      <c r="KUB30"/>
      <c r="KUC30"/>
      <c r="KUD30"/>
      <c r="KUE30"/>
      <c r="KUF30"/>
      <c r="KUG30"/>
      <c r="KUH30"/>
      <c r="KUI30"/>
      <c r="KUJ30"/>
      <c r="KUK30"/>
      <c r="KUL30"/>
      <c r="KUM30"/>
      <c r="KUN30"/>
      <c r="KUO30"/>
      <c r="KUP30"/>
      <c r="KUQ30"/>
      <c r="KUR30"/>
      <c r="KUS30"/>
      <c r="KUT30"/>
      <c r="KUU30"/>
      <c r="KUV30"/>
      <c r="KUW30"/>
      <c r="KUX30"/>
      <c r="KUY30"/>
      <c r="KUZ30"/>
      <c r="KVA30"/>
      <c r="KVB30"/>
      <c r="KVC30"/>
      <c r="KVD30"/>
      <c r="KVE30"/>
      <c r="KVF30"/>
      <c r="KVG30"/>
      <c r="KVH30"/>
      <c r="KVI30"/>
      <c r="KVJ30"/>
      <c r="KVK30"/>
      <c r="KVL30"/>
      <c r="KVM30"/>
      <c r="KVN30"/>
      <c r="KVO30"/>
      <c r="KVP30"/>
      <c r="KVQ30"/>
      <c r="KVR30"/>
      <c r="KVS30"/>
      <c r="KVT30"/>
      <c r="KVU30"/>
      <c r="KVV30"/>
      <c r="KVW30"/>
      <c r="KVX30"/>
      <c r="KVY30"/>
      <c r="KVZ30"/>
      <c r="KWA30"/>
      <c r="KWB30"/>
      <c r="KWC30"/>
      <c r="KWD30"/>
      <c r="KWE30"/>
      <c r="KWF30"/>
      <c r="KWG30"/>
      <c r="KWH30"/>
      <c r="KWI30"/>
      <c r="KWJ30"/>
      <c r="KWK30"/>
      <c r="KWL30"/>
      <c r="KWM30"/>
      <c r="KWN30"/>
      <c r="KWO30"/>
      <c r="KWP30"/>
      <c r="KWQ30"/>
      <c r="KWR30"/>
      <c r="KWS30"/>
      <c r="KWT30"/>
      <c r="KWU30"/>
      <c r="KWV30"/>
      <c r="KWW30"/>
      <c r="KWX30"/>
      <c r="KWY30"/>
      <c r="KWZ30"/>
      <c r="KXA30"/>
      <c r="KXB30"/>
      <c r="KXC30"/>
      <c r="KXD30"/>
      <c r="KXE30"/>
      <c r="KXF30"/>
      <c r="KXG30"/>
      <c r="KXH30"/>
      <c r="KXI30"/>
      <c r="KXJ30"/>
      <c r="KXK30"/>
      <c r="KXL30"/>
      <c r="KXM30"/>
      <c r="KXN30"/>
      <c r="KXO30"/>
      <c r="KXP30"/>
      <c r="KXQ30"/>
      <c r="KXR30"/>
      <c r="KXS30"/>
      <c r="KXT30"/>
      <c r="KXU30"/>
      <c r="KXV30"/>
      <c r="KXW30"/>
      <c r="KXX30"/>
      <c r="KXY30"/>
      <c r="KXZ30"/>
      <c r="KYA30"/>
      <c r="KYB30"/>
      <c r="KYC30"/>
      <c r="KYD30"/>
      <c r="KYE30"/>
      <c r="KYF30"/>
      <c r="KYG30"/>
      <c r="KYH30"/>
      <c r="KYI30"/>
      <c r="KYJ30"/>
      <c r="KYK30"/>
      <c r="KYL30"/>
      <c r="KYM30"/>
      <c r="KYN30"/>
      <c r="KYO30"/>
      <c r="KYP30"/>
      <c r="KYQ30"/>
      <c r="KYR30"/>
      <c r="KYS30"/>
      <c r="KYT30"/>
      <c r="KYU30"/>
      <c r="KYV30"/>
      <c r="KYW30"/>
      <c r="KYX30"/>
      <c r="KYY30"/>
      <c r="KYZ30"/>
      <c r="KZA30"/>
      <c r="KZB30"/>
      <c r="KZC30"/>
      <c r="KZD30"/>
      <c r="KZE30"/>
      <c r="KZF30"/>
      <c r="KZG30"/>
      <c r="KZH30"/>
      <c r="KZI30"/>
      <c r="KZJ30"/>
      <c r="KZK30"/>
      <c r="KZL30"/>
      <c r="KZM30"/>
      <c r="KZN30"/>
      <c r="KZO30"/>
      <c r="KZP30"/>
      <c r="KZQ30"/>
      <c r="KZR30"/>
      <c r="KZS30"/>
      <c r="KZT30"/>
      <c r="KZU30"/>
      <c r="KZV30"/>
      <c r="KZW30"/>
      <c r="KZX30"/>
      <c r="KZY30"/>
      <c r="KZZ30"/>
      <c r="LAA30"/>
      <c r="LAB30"/>
      <c r="LAC30"/>
      <c r="LAD30"/>
      <c r="LAE30"/>
      <c r="LAF30"/>
      <c r="LAG30"/>
      <c r="LAH30"/>
      <c r="LAI30"/>
      <c r="LAJ30"/>
      <c r="LAK30"/>
      <c r="LAL30"/>
      <c r="LAM30"/>
      <c r="LAN30"/>
      <c r="LAO30"/>
      <c r="LAP30"/>
      <c r="LAQ30"/>
      <c r="LAR30"/>
      <c r="LAS30"/>
      <c r="LAT30"/>
      <c r="LAU30"/>
      <c r="LAV30"/>
      <c r="LAW30"/>
      <c r="LAX30"/>
      <c r="LAY30"/>
      <c r="LAZ30"/>
      <c r="LBA30"/>
      <c r="LBB30"/>
      <c r="LBC30"/>
      <c r="LBD30"/>
      <c r="LBE30"/>
      <c r="LBF30"/>
      <c r="LBG30"/>
      <c r="LBH30"/>
      <c r="LBI30"/>
      <c r="LBJ30"/>
      <c r="LBK30"/>
      <c r="LBL30"/>
      <c r="LBM30"/>
      <c r="LBN30"/>
      <c r="LBO30"/>
      <c r="LBP30"/>
      <c r="LBQ30"/>
      <c r="LBR30"/>
      <c r="LBS30"/>
      <c r="LBT30"/>
      <c r="LBU30"/>
      <c r="LBV30"/>
      <c r="LBW30"/>
      <c r="LBX30"/>
      <c r="LBY30"/>
      <c r="LBZ30"/>
      <c r="LCA30"/>
      <c r="LCB30"/>
      <c r="LCC30"/>
      <c r="LCD30"/>
      <c r="LCE30"/>
      <c r="LCF30"/>
      <c r="LCG30"/>
      <c r="LCH30"/>
      <c r="LCI30"/>
      <c r="LCJ30"/>
      <c r="LCK30"/>
      <c r="LCL30"/>
      <c r="LCM30"/>
      <c r="LCN30"/>
      <c r="LCO30"/>
      <c r="LCP30"/>
      <c r="LCQ30"/>
      <c r="LCR30"/>
      <c r="LCS30"/>
      <c r="LCT30"/>
      <c r="LCU30"/>
      <c r="LCV30"/>
      <c r="LCW30"/>
      <c r="LCX30"/>
      <c r="LCY30"/>
      <c r="LCZ30"/>
      <c r="LDA30"/>
      <c r="LDB30"/>
      <c r="LDC30"/>
      <c r="LDD30"/>
      <c r="LDE30"/>
      <c r="LDF30"/>
      <c r="LDG30"/>
      <c r="LDH30"/>
      <c r="LDI30"/>
      <c r="LDJ30"/>
      <c r="LDK30"/>
      <c r="LDL30"/>
      <c r="LDM30"/>
      <c r="LDN30"/>
      <c r="LDO30"/>
      <c r="LDP30"/>
      <c r="LDQ30"/>
      <c r="LDR30"/>
      <c r="LDS30"/>
      <c r="LDT30"/>
      <c r="LDU30"/>
      <c r="LDV30"/>
      <c r="LDW30"/>
      <c r="LDX30"/>
      <c r="LDY30"/>
      <c r="LDZ30"/>
      <c r="LEA30"/>
      <c r="LEB30"/>
      <c r="LEC30"/>
      <c r="LED30"/>
      <c r="LEE30"/>
      <c r="LEF30"/>
      <c r="LEG30"/>
      <c r="LEH30"/>
      <c r="LEI30"/>
      <c r="LEJ30"/>
      <c r="LEK30"/>
      <c r="LEL30"/>
      <c r="LEM30"/>
      <c r="LEN30"/>
      <c r="LEO30"/>
      <c r="LEP30"/>
      <c r="LEQ30"/>
      <c r="LER30"/>
      <c r="LES30"/>
      <c r="LET30"/>
      <c r="LEU30"/>
      <c r="LEV30"/>
      <c r="LEW30"/>
      <c r="LEX30"/>
      <c r="LEY30"/>
      <c r="LEZ30"/>
      <c r="LFA30"/>
      <c r="LFB30"/>
      <c r="LFC30"/>
      <c r="LFD30"/>
      <c r="LFE30"/>
      <c r="LFF30"/>
      <c r="LFG30"/>
      <c r="LFH30"/>
      <c r="LFI30"/>
      <c r="LFJ30"/>
      <c r="LFK30"/>
      <c r="LFL30"/>
      <c r="LFM30"/>
      <c r="LFN30"/>
      <c r="LFO30"/>
      <c r="LFP30"/>
      <c r="LFQ30"/>
      <c r="LFR30"/>
      <c r="LFS30"/>
      <c r="LFT30"/>
      <c r="LFU30"/>
      <c r="LFV30"/>
      <c r="LFW30"/>
      <c r="LFX30"/>
      <c r="LFY30"/>
      <c r="LFZ30"/>
      <c r="LGA30"/>
      <c r="LGB30"/>
      <c r="LGC30"/>
      <c r="LGD30"/>
      <c r="LGE30"/>
      <c r="LGF30"/>
      <c r="LGG30"/>
      <c r="LGH30"/>
      <c r="LGI30"/>
      <c r="LGJ30"/>
      <c r="LGK30"/>
      <c r="LGL30"/>
      <c r="LGM30"/>
      <c r="LGN30"/>
      <c r="LGO30"/>
      <c r="LGP30"/>
      <c r="LGQ30"/>
      <c r="LGR30"/>
      <c r="LGS30"/>
      <c r="LGT30"/>
      <c r="LGU30"/>
      <c r="LGV30"/>
      <c r="LGW30"/>
      <c r="LGX30"/>
      <c r="LGY30"/>
      <c r="LGZ30"/>
      <c r="LHA30"/>
      <c r="LHB30"/>
      <c r="LHC30"/>
      <c r="LHD30"/>
      <c r="LHE30"/>
      <c r="LHF30"/>
      <c r="LHG30"/>
      <c r="LHH30"/>
      <c r="LHI30"/>
      <c r="LHJ30"/>
      <c r="LHK30"/>
      <c r="LHL30"/>
      <c r="LHM30"/>
      <c r="LHN30"/>
      <c r="LHO30"/>
      <c r="LHP30"/>
      <c r="LHQ30"/>
      <c r="LHR30"/>
      <c r="LHS30"/>
      <c r="LHT30"/>
      <c r="LHU30"/>
      <c r="LHV30"/>
      <c r="LHW30"/>
      <c r="LHX30"/>
      <c r="LHY30"/>
      <c r="LHZ30"/>
      <c r="LIA30"/>
      <c r="LIB30"/>
      <c r="LIC30"/>
      <c r="LID30"/>
      <c r="LIE30"/>
      <c r="LIF30"/>
      <c r="LIG30"/>
      <c r="LIH30"/>
      <c r="LII30"/>
      <c r="LIJ30"/>
      <c r="LIK30"/>
      <c r="LIL30"/>
      <c r="LIM30"/>
      <c r="LIN30"/>
      <c r="LIO30"/>
      <c r="LIP30"/>
      <c r="LIQ30"/>
      <c r="LIR30"/>
      <c r="LIS30"/>
      <c r="LIT30"/>
      <c r="LIU30"/>
      <c r="LIV30"/>
      <c r="LIW30"/>
      <c r="LIX30"/>
      <c r="LIY30"/>
      <c r="LIZ30"/>
      <c r="LJA30"/>
      <c r="LJB30"/>
      <c r="LJC30"/>
      <c r="LJD30"/>
      <c r="LJE30"/>
      <c r="LJF30"/>
      <c r="LJG30"/>
      <c r="LJH30"/>
      <c r="LJI30"/>
      <c r="LJJ30"/>
      <c r="LJK30"/>
      <c r="LJL30"/>
      <c r="LJM30"/>
      <c r="LJN30"/>
      <c r="LJO30"/>
      <c r="LJP30"/>
      <c r="LJQ30"/>
      <c r="LJR30"/>
      <c r="LJS30"/>
      <c r="LJT30"/>
      <c r="LJU30"/>
      <c r="LJV30"/>
      <c r="LJW30"/>
      <c r="LJX30"/>
      <c r="LJY30"/>
      <c r="LJZ30"/>
      <c r="LKA30"/>
      <c r="LKB30"/>
      <c r="LKC30"/>
      <c r="LKD30"/>
      <c r="LKE30"/>
      <c r="LKF30"/>
      <c r="LKG30"/>
      <c r="LKH30"/>
      <c r="LKI30"/>
      <c r="LKJ30"/>
      <c r="LKK30"/>
      <c r="LKL30"/>
      <c r="LKM30"/>
      <c r="LKN30"/>
      <c r="LKO30"/>
      <c r="LKP30"/>
      <c r="LKQ30"/>
      <c r="LKR30"/>
      <c r="LKS30"/>
      <c r="LKT30"/>
      <c r="LKU30"/>
      <c r="LKV30"/>
      <c r="LKW30"/>
      <c r="LKX30"/>
      <c r="LKY30"/>
      <c r="LKZ30"/>
      <c r="LLA30"/>
      <c r="LLB30"/>
      <c r="LLC30"/>
      <c r="LLD30"/>
      <c r="LLE30"/>
      <c r="LLF30"/>
      <c r="LLG30"/>
      <c r="LLH30"/>
      <c r="LLI30"/>
      <c r="LLJ30"/>
      <c r="LLK30"/>
      <c r="LLL30"/>
      <c r="LLM30"/>
      <c r="LLN30"/>
      <c r="LLO30"/>
      <c r="LLP30"/>
      <c r="LLQ30"/>
      <c r="LLR30"/>
      <c r="LLS30"/>
      <c r="LLT30"/>
      <c r="LLU30"/>
      <c r="LLV30"/>
      <c r="LLW30"/>
      <c r="LLX30"/>
      <c r="LLY30"/>
      <c r="LLZ30"/>
      <c r="LMA30"/>
      <c r="LMB30"/>
      <c r="LMC30"/>
      <c r="LMD30"/>
      <c r="LME30"/>
      <c r="LMF30"/>
      <c r="LMG30"/>
      <c r="LMH30"/>
      <c r="LMI30"/>
      <c r="LMJ30"/>
      <c r="LMK30"/>
      <c r="LML30"/>
      <c r="LMM30"/>
      <c r="LMN30"/>
      <c r="LMO30"/>
      <c r="LMP30"/>
      <c r="LMQ30"/>
      <c r="LMR30"/>
      <c r="LMS30"/>
      <c r="LMT30"/>
      <c r="LMU30"/>
      <c r="LMV30"/>
      <c r="LMW30"/>
      <c r="LMX30"/>
      <c r="LMY30"/>
      <c r="LMZ30"/>
      <c r="LNA30"/>
      <c r="LNB30"/>
      <c r="LNC30"/>
      <c r="LND30"/>
      <c r="LNE30"/>
      <c r="LNF30"/>
      <c r="LNG30"/>
      <c r="LNH30"/>
      <c r="LNI30"/>
      <c r="LNJ30"/>
      <c r="LNK30"/>
      <c r="LNL30"/>
      <c r="LNM30"/>
      <c r="LNN30"/>
      <c r="LNO30"/>
      <c r="LNP30"/>
      <c r="LNQ30"/>
      <c r="LNR30"/>
      <c r="LNS30"/>
      <c r="LNT30"/>
      <c r="LNU30"/>
      <c r="LNV30"/>
      <c r="LNW30"/>
      <c r="LNX30"/>
      <c r="LNY30"/>
      <c r="LNZ30"/>
      <c r="LOA30"/>
      <c r="LOB30"/>
      <c r="LOC30"/>
      <c r="LOD30"/>
      <c r="LOE30"/>
      <c r="LOF30"/>
      <c r="LOG30"/>
      <c r="LOH30"/>
      <c r="LOI30"/>
      <c r="LOJ30"/>
      <c r="LOK30"/>
      <c r="LOL30"/>
      <c r="LOM30"/>
      <c r="LON30"/>
      <c r="LOO30"/>
      <c r="LOP30"/>
      <c r="LOQ30"/>
      <c r="LOR30"/>
      <c r="LOS30"/>
      <c r="LOT30"/>
      <c r="LOU30"/>
      <c r="LOV30"/>
      <c r="LOW30"/>
      <c r="LOX30"/>
      <c r="LOY30"/>
      <c r="LOZ30"/>
      <c r="LPA30"/>
      <c r="LPB30"/>
      <c r="LPC30"/>
      <c r="LPD30"/>
      <c r="LPE30"/>
      <c r="LPF30"/>
      <c r="LPG30"/>
      <c r="LPH30"/>
      <c r="LPI30"/>
      <c r="LPJ30"/>
      <c r="LPK30"/>
      <c r="LPL30"/>
      <c r="LPM30"/>
      <c r="LPN30"/>
      <c r="LPO30"/>
      <c r="LPP30"/>
      <c r="LPQ30"/>
      <c r="LPR30"/>
      <c r="LPS30"/>
      <c r="LPT30"/>
      <c r="LPU30"/>
      <c r="LPV30"/>
      <c r="LPW30"/>
      <c r="LPX30"/>
      <c r="LPY30"/>
      <c r="LPZ30"/>
      <c r="LQA30"/>
      <c r="LQB30"/>
      <c r="LQC30"/>
      <c r="LQD30"/>
      <c r="LQE30"/>
      <c r="LQF30"/>
      <c r="LQG30"/>
      <c r="LQH30"/>
      <c r="LQI30"/>
      <c r="LQJ30"/>
      <c r="LQK30"/>
      <c r="LQL30"/>
      <c r="LQM30"/>
      <c r="LQN30"/>
      <c r="LQO30"/>
      <c r="LQP30"/>
      <c r="LQQ30"/>
      <c r="LQR30"/>
      <c r="LQS30"/>
      <c r="LQT30"/>
      <c r="LQU30"/>
      <c r="LQV30"/>
      <c r="LQW30"/>
      <c r="LQX30"/>
      <c r="LQY30"/>
      <c r="LQZ30"/>
      <c r="LRA30"/>
      <c r="LRB30"/>
      <c r="LRC30"/>
      <c r="LRD30"/>
      <c r="LRE30"/>
      <c r="LRF30"/>
      <c r="LRG30"/>
      <c r="LRH30"/>
      <c r="LRI30"/>
      <c r="LRJ30"/>
      <c r="LRK30"/>
      <c r="LRL30"/>
      <c r="LRM30"/>
      <c r="LRN30"/>
      <c r="LRO30"/>
      <c r="LRP30"/>
      <c r="LRQ30"/>
      <c r="LRR30"/>
      <c r="LRS30"/>
      <c r="LRT30"/>
      <c r="LRU30"/>
      <c r="LRV30"/>
      <c r="LRW30"/>
      <c r="LRX30"/>
      <c r="LRY30"/>
      <c r="LRZ30"/>
      <c r="LSA30"/>
      <c r="LSB30"/>
      <c r="LSC30"/>
      <c r="LSD30"/>
      <c r="LSE30"/>
      <c r="LSF30"/>
      <c r="LSG30"/>
      <c r="LSH30"/>
      <c r="LSI30"/>
      <c r="LSJ30"/>
      <c r="LSK30"/>
      <c r="LSL30"/>
      <c r="LSM30"/>
      <c r="LSN30"/>
      <c r="LSO30"/>
      <c r="LSP30"/>
      <c r="LSQ30"/>
      <c r="LSR30"/>
      <c r="LSS30"/>
      <c r="LST30"/>
      <c r="LSU30"/>
      <c r="LSV30"/>
      <c r="LSW30"/>
      <c r="LSX30"/>
      <c r="LSY30"/>
      <c r="LSZ30"/>
      <c r="LTA30"/>
      <c r="LTB30"/>
      <c r="LTC30"/>
      <c r="LTD30"/>
      <c r="LTE30"/>
      <c r="LTF30"/>
      <c r="LTG30"/>
      <c r="LTH30"/>
      <c r="LTI30"/>
      <c r="LTJ30"/>
      <c r="LTK30"/>
      <c r="LTL30"/>
      <c r="LTM30"/>
      <c r="LTN30"/>
      <c r="LTO30"/>
      <c r="LTP30"/>
      <c r="LTQ30"/>
      <c r="LTR30"/>
      <c r="LTS30"/>
      <c r="LTT30"/>
      <c r="LTU30"/>
      <c r="LTV30"/>
      <c r="LTW30"/>
      <c r="LTX30"/>
      <c r="LTY30"/>
      <c r="LTZ30"/>
      <c r="LUA30"/>
      <c r="LUB30"/>
      <c r="LUC30"/>
      <c r="LUD30"/>
      <c r="LUE30"/>
      <c r="LUF30"/>
      <c r="LUG30"/>
      <c r="LUH30"/>
      <c r="LUI30"/>
      <c r="LUJ30"/>
      <c r="LUK30"/>
      <c r="LUL30"/>
      <c r="LUM30"/>
      <c r="LUN30"/>
      <c r="LUO30"/>
      <c r="LUP30"/>
      <c r="LUQ30"/>
      <c r="LUR30"/>
      <c r="LUS30"/>
      <c r="LUT30"/>
      <c r="LUU30"/>
      <c r="LUV30"/>
      <c r="LUW30"/>
      <c r="LUX30"/>
      <c r="LUY30"/>
      <c r="LUZ30"/>
      <c r="LVA30"/>
      <c r="LVB30"/>
      <c r="LVC30"/>
      <c r="LVD30"/>
      <c r="LVE30"/>
      <c r="LVF30"/>
      <c r="LVG30"/>
      <c r="LVH30"/>
      <c r="LVI30"/>
      <c r="LVJ30"/>
      <c r="LVK30"/>
      <c r="LVL30"/>
      <c r="LVM30"/>
      <c r="LVN30"/>
      <c r="LVO30"/>
      <c r="LVP30"/>
      <c r="LVQ30"/>
      <c r="LVR30"/>
      <c r="LVS30"/>
      <c r="LVT30"/>
      <c r="LVU30"/>
      <c r="LVV30"/>
      <c r="LVW30"/>
      <c r="LVX30"/>
      <c r="LVY30"/>
      <c r="LVZ30"/>
      <c r="LWA30"/>
      <c r="LWB30"/>
      <c r="LWC30"/>
      <c r="LWD30"/>
      <c r="LWE30"/>
      <c r="LWF30"/>
      <c r="LWG30"/>
      <c r="LWH30"/>
      <c r="LWI30"/>
      <c r="LWJ30"/>
      <c r="LWK30"/>
      <c r="LWL30"/>
      <c r="LWM30"/>
      <c r="LWN30"/>
      <c r="LWO30"/>
      <c r="LWP30"/>
      <c r="LWQ30"/>
      <c r="LWR30"/>
      <c r="LWS30"/>
      <c r="LWT30"/>
      <c r="LWU30"/>
      <c r="LWV30"/>
      <c r="LWW30"/>
      <c r="LWX30"/>
      <c r="LWY30"/>
      <c r="LWZ30"/>
      <c r="LXA30"/>
      <c r="LXB30"/>
      <c r="LXC30"/>
      <c r="LXD30"/>
      <c r="LXE30"/>
      <c r="LXF30"/>
      <c r="LXG30"/>
      <c r="LXH30"/>
      <c r="LXI30"/>
      <c r="LXJ30"/>
      <c r="LXK30"/>
      <c r="LXL30"/>
      <c r="LXM30"/>
      <c r="LXN30"/>
      <c r="LXO30"/>
      <c r="LXP30"/>
      <c r="LXQ30"/>
      <c r="LXR30"/>
      <c r="LXS30"/>
      <c r="LXT30"/>
      <c r="LXU30"/>
      <c r="LXV30"/>
      <c r="LXW30"/>
      <c r="LXX30"/>
      <c r="LXY30"/>
      <c r="LXZ30"/>
      <c r="LYA30"/>
      <c r="LYB30"/>
      <c r="LYC30"/>
      <c r="LYD30"/>
      <c r="LYE30"/>
      <c r="LYF30"/>
      <c r="LYG30"/>
      <c r="LYH30"/>
      <c r="LYI30"/>
      <c r="LYJ30"/>
      <c r="LYK30"/>
      <c r="LYL30"/>
      <c r="LYM30"/>
      <c r="LYN30"/>
      <c r="LYO30"/>
      <c r="LYP30"/>
      <c r="LYQ30"/>
      <c r="LYR30"/>
      <c r="LYS30"/>
      <c r="LYT30"/>
      <c r="LYU30"/>
      <c r="LYV30"/>
      <c r="LYW30"/>
      <c r="LYX30"/>
      <c r="LYY30"/>
      <c r="LYZ30"/>
      <c r="LZA30"/>
      <c r="LZB30"/>
      <c r="LZC30"/>
      <c r="LZD30"/>
      <c r="LZE30"/>
      <c r="LZF30"/>
      <c r="LZG30"/>
      <c r="LZH30"/>
      <c r="LZI30"/>
      <c r="LZJ30"/>
      <c r="LZK30"/>
      <c r="LZL30"/>
      <c r="LZM30"/>
      <c r="LZN30"/>
      <c r="LZO30"/>
      <c r="LZP30"/>
      <c r="LZQ30"/>
      <c r="LZR30"/>
      <c r="LZS30"/>
      <c r="LZT30"/>
      <c r="LZU30"/>
      <c r="LZV30"/>
      <c r="LZW30"/>
      <c r="LZX30"/>
      <c r="LZY30"/>
      <c r="LZZ30"/>
      <c r="MAA30"/>
      <c r="MAB30"/>
      <c r="MAC30"/>
      <c r="MAD30"/>
      <c r="MAE30"/>
      <c r="MAF30"/>
      <c r="MAG30"/>
      <c r="MAH30"/>
      <c r="MAI30"/>
      <c r="MAJ30"/>
      <c r="MAK30"/>
      <c r="MAL30"/>
      <c r="MAM30"/>
      <c r="MAN30"/>
      <c r="MAO30"/>
      <c r="MAP30"/>
      <c r="MAQ30"/>
      <c r="MAR30"/>
      <c r="MAS30"/>
      <c r="MAT30"/>
      <c r="MAU30"/>
      <c r="MAV30"/>
      <c r="MAW30"/>
      <c r="MAX30"/>
      <c r="MAY30"/>
      <c r="MAZ30"/>
      <c r="MBA30"/>
      <c r="MBB30"/>
      <c r="MBC30"/>
      <c r="MBD30"/>
      <c r="MBE30"/>
      <c r="MBF30"/>
      <c r="MBG30"/>
      <c r="MBH30"/>
      <c r="MBI30"/>
      <c r="MBJ30"/>
      <c r="MBK30"/>
      <c r="MBL30"/>
      <c r="MBM30"/>
      <c r="MBN30"/>
      <c r="MBO30"/>
      <c r="MBP30"/>
      <c r="MBQ30"/>
      <c r="MBR30"/>
      <c r="MBS30"/>
      <c r="MBT30"/>
      <c r="MBU30"/>
      <c r="MBV30"/>
      <c r="MBW30"/>
      <c r="MBX30"/>
      <c r="MBY30"/>
      <c r="MBZ30"/>
      <c r="MCA30"/>
      <c r="MCB30"/>
      <c r="MCC30"/>
      <c r="MCD30"/>
      <c r="MCE30"/>
      <c r="MCF30"/>
      <c r="MCG30"/>
      <c r="MCH30"/>
      <c r="MCI30"/>
      <c r="MCJ30"/>
      <c r="MCK30"/>
      <c r="MCL30"/>
      <c r="MCM30"/>
      <c r="MCN30"/>
      <c r="MCO30"/>
      <c r="MCP30"/>
      <c r="MCQ30"/>
      <c r="MCR30"/>
      <c r="MCS30"/>
      <c r="MCT30"/>
      <c r="MCU30"/>
      <c r="MCV30"/>
      <c r="MCW30"/>
      <c r="MCX30"/>
      <c r="MCY30"/>
      <c r="MCZ30"/>
      <c r="MDA30"/>
      <c r="MDB30"/>
      <c r="MDC30"/>
      <c r="MDD30"/>
      <c r="MDE30"/>
      <c r="MDF30"/>
      <c r="MDG30"/>
      <c r="MDH30"/>
      <c r="MDI30"/>
      <c r="MDJ30"/>
      <c r="MDK30"/>
      <c r="MDL30"/>
      <c r="MDM30"/>
      <c r="MDN30"/>
      <c r="MDO30"/>
      <c r="MDP30"/>
      <c r="MDQ30"/>
      <c r="MDR30"/>
      <c r="MDS30"/>
      <c r="MDT30"/>
      <c r="MDU30"/>
      <c r="MDV30"/>
      <c r="MDW30"/>
      <c r="MDX30"/>
      <c r="MDY30"/>
      <c r="MDZ30"/>
      <c r="MEA30"/>
      <c r="MEB30"/>
      <c r="MEC30"/>
      <c r="MED30"/>
      <c r="MEE30"/>
      <c r="MEF30"/>
      <c r="MEG30"/>
      <c r="MEH30"/>
      <c r="MEI30"/>
      <c r="MEJ30"/>
      <c r="MEK30"/>
      <c r="MEL30"/>
      <c r="MEM30"/>
      <c r="MEN30"/>
      <c r="MEO30"/>
      <c r="MEP30"/>
      <c r="MEQ30"/>
      <c r="MER30"/>
      <c r="MES30"/>
      <c r="MET30"/>
      <c r="MEU30"/>
      <c r="MEV30"/>
      <c r="MEW30"/>
      <c r="MEX30"/>
      <c r="MEY30"/>
      <c r="MEZ30"/>
      <c r="MFA30"/>
      <c r="MFB30"/>
      <c r="MFC30"/>
      <c r="MFD30"/>
      <c r="MFE30"/>
      <c r="MFF30"/>
      <c r="MFG30"/>
      <c r="MFH30"/>
      <c r="MFI30"/>
      <c r="MFJ30"/>
      <c r="MFK30"/>
      <c r="MFL30"/>
      <c r="MFM30"/>
      <c r="MFN30"/>
      <c r="MFO30"/>
      <c r="MFP30"/>
      <c r="MFQ30"/>
      <c r="MFR30"/>
      <c r="MFS30"/>
      <c r="MFT30"/>
      <c r="MFU30"/>
      <c r="MFV30"/>
      <c r="MFW30"/>
      <c r="MFX30"/>
      <c r="MFY30"/>
      <c r="MFZ30"/>
      <c r="MGA30"/>
      <c r="MGB30"/>
      <c r="MGC30"/>
      <c r="MGD30"/>
      <c r="MGE30"/>
      <c r="MGF30"/>
      <c r="MGG30"/>
      <c r="MGH30"/>
      <c r="MGI30"/>
      <c r="MGJ30"/>
      <c r="MGK30"/>
      <c r="MGL30"/>
      <c r="MGM30"/>
      <c r="MGN30"/>
      <c r="MGO30"/>
      <c r="MGP30"/>
      <c r="MGQ30"/>
      <c r="MGR30"/>
      <c r="MGS30"/>
      <c r="MGT30"/>
      <c r="MGU30"/>
      <c r="MGV30"/>
      <c r="MGW30"/>
      <c r="MGX30"/>
      <c r="MGY30"/>
      <c r="MGZ30"/>
      <c r="MHA30"/>
      <c r="MHB30"/>
      <c r="MHC30"/>
      <c r="MHD30"/>
      <c r="MHE30"/>
      <c r="MHF30"/>
      <c r="MHG30"/>
      <c r="MHH30"/>
      <c r="MHI30"/>
      <c r="MHJ30"/>
      <c r="MHK30"/>
      <c r="MHL30"/>
      <c r="MHM30"/>
      <c r="MHN30"/>
      <c r="MHO30"/>
      <c r="MHP30"/>
      <c r="MHQ30"/>
      <c r="MHR30"/>
      <c r="MHS30"/>
      <c r="MHT30"/>
      <c r="MHU30"/>
      <c r="MHV30"/>
      <c r="MHW30"/>
      <c r="MHX30"/>
      <c r="MHY30"/>
      <c r="MHZ30"/>
      <c r="MIA30"/>
      <c r="MIB30"/>
      <c r="MIC30"/>
      <c r="MID30"/>
      <c r="MIE30"/>
      <c r="MIF30"/>
      <c r="MIG30"/>
      <c r="MIH30"/>
      <c r="MII30"/>
      <c r="MIJ30"/>
      <c r="MIK30"/>
      <c r="MIL30"/>
      <c r="MIM30"/>
      <c r="MIN30"/>
      <c r="MIO30"/>
      <c r="MIP30"/>
      <c r="MIQ30"/>
      <c r="MIR30"/>
      <c r="MIS30"/>
      <c r="MIT30"/>
      <c r="MIU30"/>
      <c r="MIV30"/>
      <c r="MIW30"/>
      <c r="MIX30"/>
      <c r="MIY30"/>
      <c r="MIZ30"/>
      <c r="MJA30"/>
      <c r="MJB30"/>
      <c r="MJC30"/>
      <c r="MJD30"/>
      <c r="MJE30"/>
      <c r="MJF30"/>
      <c r="MJG30"/>
      <c r="MJH30"/>
      <c r="MJI30"/>
      <c r="MJJ30"/>
      <c r="MJK30"/>
      <c r="MJL30"/>
      <c r="MJM30"/>
      <c r="MJN30"/>
      <c r="MJO30"/>
      <c r="MJP30"/>
      <c r="MJQ30"/>
      <c r="MJR30"/>
      <c r="MJS30"/>
      <c r="MJT30"/>
      <c r="MJU30"/>
      <c r="MJV30"/>
      <c r="MJW30"/>
      <c r="MJX30"/>
      <c r="MJY30"/>
      <c r="MJZ30"/>
      <c r="MKA30"/>
      <c r="MKB30"/>
      <c r="MKC30"/>
      <c r="MKD30"/>
      <c r="MKE30"/>
      <c r="MKF30"/>
      <c r="MKG30"/>
      <c r="MKH30"/>
      <c r="MKI30"/>
      <c r="MKJ30"/>
      <c r="MKK30"/>
      <c r="MKL30"/>
      <c r="MKM30"/>
      <c r="MKN30"/>
      <c r="MKO30"/>
      <c r="MKP30"/>
      <c r="MKQ30"/>
      <c r="MKR30"/>
      <c r="MKS30"/>
      <c r="MKT30"/>
      <c r="MKU30"/>
      <c r="MKV30"/>
      <c r="MKW30"/>
      <c r="MKX30"/>
      <c r="MKY30"/>
      <c r="MKZ30"/>
      <c r="MLA30"/>
      <c r="MLB30"/>
      <c r="MLC30"/>
      <c r="MLD30"/>
      <c r="MLE30"/>
      <c r="MLF30"/>
      <c r="MLG30"/>
      <c r="MLH30"/>
      <c r="MLI30"/>
      <c r="MLJ30"/>
      <c r="MLK30"/>
      <c r="MLL30"/>
      <c r="MLM30"/>
      <c r="MLN30"/>
      <c r="MLO30"/>
      <c r="MLP30"/>
      <c r="MLQ30"/>
      <c r="MLR30"/>
      <c r="MLS30"/>
      <c r="MLT30"/>
      <c r="MLU30"/>
      <c r="MLV30"/>
      <c r="MLW30"/>
      <c r="MLX30"/>
      <c r="MLY30"/>
      <c r="MLZ30"/>
      <c r="MMA30"/>
      <c r="MMB30"/>
      <c r="MMC30"/>
      <c r="MMD30"/>
      <c r="MME30"/>
      <c r="MMF30"/>
      <c r="MMG30"/>
      <c r="MMH30"/>
      <c r="MMI30"/>
      <c r="MMJ30"/>
      <c r="MMK30"/>
      <c r="MML30"/>
      <c r="MMM30"/>
      <c r="MMN30"/>
      <c r="MMO30"/>
      <c r="MMP30"/>
      <c r="MMQ30"/>
      <c r="MMR30"/>
      <c r="MMS30"/>
      <c r="MMT30"/>
      <c r="MMU30"/>
      <c r="MMV30"/>
      <c r="MMW30"/>
      <c r="MMX30"/>
      <c r="MMY30"/>
      <c r="MMZ30"/>
      <c r="MNA30"/>
      <c r="MNB30"/>
      <c r="MNC30"/>
      <c r="MND30"/>
      <c r="MNE30"/>
      <c r="MNF30"/>
      <c r="MNG30"/>
      <c r="MNH30"/>
      <c r="MNI30"/>
      <c r="MNJ30"/>
      <c r="MNK30"/>
      <c r="MNL30"/>
      <c r="MNM30"/>
      <c r="MNN30"/>
      <c r="MNO30"/>
      <c r="MNP30"/>
      <c r="MNQ30"/>
      <c r="MNR30"/>
      <c r="MNS30"/>
      <c r="MNT30"/>
      <c r="MNU30"/>
      <c r="MNV30"/>
      <c r="MNW30"/>
      <c r="MNX30"/>
      <c r="MNY30"/>
      <c r="MNZ30"/>
      <c r="MOA30"/>
      <c r="MOB30"/>
      <c r="MOC30"/>
      <c r="MOD30"/>
      <c r="MOE30"/>
      <c r="MOF30"/>
      <c r="MOG30"/>
      <c r="MOH30"/>
      <c r="MOI30"/>
      <c r="MOJ30"/>
      <c r="MOK30"/>
      <c r="MOL30"/>
      <c r="MOM30"/>
      <c r="MON30"/>
      <c r="MOO30"/>
      <c r="MOP30"/>
      <c r="MOQ30"/>
      <c r="MOR30"/>
      <c r="MOS30"/>
      <c r="MOT30"/>
      <c r="MOU30"/>
      <c r="MOV30"/>
      <c r="MOW30"/>
      <c r="MOX30"/>
      <c r="MOY30"/>
      <c r="MOZ30"/>
      <c r="MPA30"/>
      <c r="MPB30"/>
      <c r="MPC30"/>
      <c r="MPD30"/>
      <c r="MPE30"/>
      <c r="MPF30"/>
      <c r="MPG30"/>
      <c r="MPH30"/>
      <c r="MPI30"/>
      <c r="MPJ30"/>
      <c r="MPK30"/>
      <c r="MPL30"/>
      <c r="MPM30"/>
      <c r="MPN30"/>
      <c r="MPO30"/>
      <c r="MPP30"/>
      <c r="MPQ30"/>
      <c r="MPR30"/>
      <c r="MPS30"/>
      <c r="MPT30"/>
      <c r="MPU30"/>
      <c r="MPV30"/>
      <c r="MPW30"/>
      <c r="MPX30"/>
      <c r="MPY30"/>
      <c r="MPZ30"/>
      <c r="MQA30"/>
      <c r="MQB30"/>
      <c r="MQC30"/>
      <c r="MQD30"/>
      <c r="MQE30"/>
      <c r="MQF30"/>
      <c r="MQG30"/>
      <c r="MQH30"/>
      <c r="MQI30"/>
      <c r="MQJ30"/>
      <c r="MQK30"/>
      <c r="MQL30"/>
      <c r="MQM30"/>
      <c r="MQN30"/>
      <c r="MQO30"/>
      <c r="MQP30"/>
      <c r="MQQ30"/>
      <c r="MQR30"/>
      <c r="MQS30"/>
      <c r="MQT30"/>
      <c r="MQU30"/>
      <c r="MQV30"/>
      <c r="MQW30"/>
      <c r="MQX30"/>
      <c r="MQY30"/>
      <c r="MQZ30"/>
      <c r="MRA30"/>
      <c r="MRB30"/>
      <c r="MRC30"/>
      <c r="MRD30"/>
      <c r="MRE30"/>
      <c r="MRF30"/>
      <c r="MRG30"/>
      <c r="MRH30"/>
      <c r="MRI30"/>
      <c r="MRJ30"/>
      <c r="MRK30"/>
      <c r="MRL30"/>
      <c r="MRM30"/>
      <c r="MRN30"/>
      <c r="MRO30"/>
      <c r="MRP30"/>
      <c r="MRQ30"/>
      <c r="MRR30"/>
      <c r="MRS30"/>
      <c r="MRT30"/>
      <c r="MRU30"/>
      <c r="MRV30"/>
      <c r="MRW30"/>
      <c r="MRX30"/>
      <c r="MRY30"/>
      <c r="MRZ30"/>
      <c r="MSA30"/>
      <c r="MSB30"/>
      <c r="MSC30"/>
      <c r="MSD30"/>
      <c r="MSE30"/>
      <c r="MSF30"/>
      <c r="MSG30"/>
      <c r="MSH30"/>
      <c r="MSI30"/>
      <c r="MSJ30"/>
      <c r="MSK30"/>
      <c r="MSL30"/>
      <c r="MSM30"/>
      <c r="MSN30"/>
      <c r="MSO30"/>
      <c r="MSP30"/>
      <c r="MSQ30"/>
      <c r="MSR30"/>
      <c r="MSS30"/>
      <c r="MST30"/>
      <c r="MSU30"/>
      <c r="MSV30"/>
      <c r="MSW30"/>
      <c r="MSX30"/>
      <c r="MSY30"/>
      <c r="MSZ30"/>
      <c r="MTA30"/>
      <c r="MTB30"/>
      <c r="MTC30"/>
      <c r="MTD30"/>
      <c r="MTE30"/>
      <c r="MTF30"/>
      <c r="MTG30"/>
      <c r="MTH30"/>
      <c r="MTI30"/>
      <c r="MTJ30"/>
      <c r="MTK30"/>
      <c r="MTL30"/>
      <c r="MTM30"/>
      <c r="MTN30"/>
      <c r="MTO30"/>
      <c r="MTP30"/>
      <c r="MTQ30"/>
      <c r="MTR30"/>
      <c r="MTS30"/>
      <c r="MTT30"/>
      <c r="MTU30"/>
      <c r="MTV30"/>
      <c r="MTW30"/>
      <c r="MTX30"/>
      <c r="MTY30"/>
      <c r="MTZ30"/>
      <c r="MUA30"/>
      <c r="MUB30"/>
      <c r="MUC30"/>
      <c r="MUD30"/>
      <c r="MUE30"/>
      <c r="MUF30"/>
      <c r="MUG30"/>
      <c r="MUH30"/>
      <c r="MUI30"/>
      <c r="MUJ30"/>
      <c r="MUK30"/>
      <c r="MUL30"/>
      <c r="MUM30"/>
      <c r="MUN30"/>
      <c r="MUO30"/>
      <c r="MUP30"/>
      <c r="MUQ30"/>
      <c r="MUR30"/>
      <c r="MUS30"/>
      <c r="MUT30"/>
      <c r="MUU30"/>
      <c r="MUV30"/>
      <c r="MUW30"/>
      <c r="MUX30"/>
      <c r="MUY30"/>
      <c r="MUZ30"/>
      <c r="MVA30"/>
      <c r="MVB30"/>
      <c r="MVC30"/>
      <c r="MVD30"/>
      <c r="MVE30"/>
      <c r="MVF30"/>
      <c r="MVG30"/>
      <c r="MVH30"/>
      <c r="MVI30"/>
      <c r="MVJ30"/>
      <c r="MVK30"/>
      <c r="MVL30"/>
      <c r="MVM30"/>
      <c r="MVN30"/>
      <c r="MVO30"/>
      <c r="MVP30"/>
      <c r="MVQ30"/>
      <c r="MVR30"/>
      <c r="MVS30"/>
      <c r="MVT30"/>
      <c r="MVU30"/>
      <c r="MVV30"/>
      <c r="MVW30"/>
      <c r="MVX30"/>
      <c r="MVY30"/>
      <c r="MVZ30"/>
      <c r="MWA30"/>
      <c r="MWB30"/>
      <c r="MWC30"/>
      <c r="MWD30"/>
      <c r="MWE30"/>
      <c r="MWF30"/>
      <c r="MWG30"/>
      <c r="MWH30"/>
      <c r="MWI30"/>
      <c r="MWJ30"/>
      <c r="MWK30"/>
      <c r="MWL30"/>
      <c r="MWM30"/>
      <c r="MWN30"/>
      <c r="MWO30"/>
      <c r="MWP30"/>
      <c r="MWQ30"/>
      <c r="MWR30"/>
      <c r="MWS30"/>
      <c r="MWT30"/>
      <c r="MWU30"/>
      <c r="MWV30"/>
      <c r="MWW30"/>
      <c r="MWX30"/>
      <c r="MWY30"/>
      <c r="MWZ30"/>
      <c r="MXA30"/>
      <c r="MXB30"/>
      <c r="MXC30"/>
      <c r="MXD30"/>
      <c r="MXE30"/>
      <c r="MXF30"/>
      <c r="MXG30"/>
      <c r="MXH30"/>
      <c r="MXI30"/>
      <c r="MXJ30"/>
      <c r="MXK30"/>
      <c r="MXL30"/>
      <c r="MXM30"/>
      <c r="MXN30"/>
      <c r="MXO30"/>
      <c r="MXP30"/>
      <c r="MXQ30"/>
      <c r="MXR30"/>
      <c r="MXS30"/>
      <c r="MXT30"/>
      <c r="MXU30"/>
      <c r="MXV30"/>
      <c r="MXW30"/>
      <c r="MXX30"/>
      <c r="MXY30"/>
      <c r="MXZ30"/>
      <c r="MYA30"/>
      <c r="MYB30"/>
      <c r="MYC30"/>
      <c r="MYD30"/>
      <c r="MYE30"/>
      <c r="MYF30"/>
      <c r="MYG30"/>
      <c r="MYH30"/>
      <c r="MYI30"/>
      <c r="MYJ30"/>
      <c r="MYK30"/>
      <c r="MYL30"/>
      <c r="MYM30"/>
      <c r="MYN30"/>
      <c r="MYO30"/>
      <c r="MYP30"/>
      <c r="MYQ30"/>
      <c r="MYR30"/>
      <c r="MYS30"/>
      <c r="MYT30"/>
      <c r="MYU30"/>
      <c r="MYV30"/>
      <c r="MYW30"/>
      <c r="MYX30"/>
      <c r="MYY30"/>
      <c r="MYZ30"/>
      <c r="MZA30"/>
      <c r="MZB30"/>
      <c r="MZC30"/>
      <c r="MZD30"/>
      <c r="MZE30"/>
      <c r="MZF30"/>
      <c r="MZG30"/>
      <c r="MZH30"/>
      <c r="MZI30"/>
      <c r="MZJ30"/>
      <c r="MZK30"/>
      <c r="MZL30"/>
      <c r="MZM30"/>
      <c r="MZN30"/>
      <c r="MZO30"/>
      <c r="MZP30"/>
      <c r="MZQ30"/>
      <c r="MZR30"/>
      <c r="MZS30"/>
      <c r="MZT30"/>
      <c r="MZU30"/>
      <c r="MZV30"/>
      <c r="MZW30"/>
      <c r="MZX30"/>
      <c r="MZY30"/>
      <c r="MZZ30"/>
      <c r="NAA30"/>
      <c r="NAB30"/>
      <c r="NAC30"/>
      <c r="NAD30"/>
      <c r="NAE30"/>
      <c r="NAF30"/>
      <c r="NAG30"/>
      <c r="NAH30"/>
      <c r="NAI30"/>
      <c r="NAJ30"/>
      <c r="NAK30"/>
      <c r="NAL30"/>
      <c r="NAM30"/>
      <c r="NAN30"/>
      <c r="NAO30"/>
      <c r="NAP30"/>
      <c r="NAQ30"/>
      <c r="NAR30"/>
      <c r="NAS30"/>
      <c r="NAT30"/>
      <c r="NAU30"/>
      <c r="NAV30"/>
      <c r="NAW30"/>
      <c r="NAX30"/>
      <c r="NAY30"/>
      <c r="NAZ30"/>
      <c r="NBA30"/>
      <c r="NBB30"/>
      <c r="NBC30"/>
      <c r="NBD30"/>
      <c r="NBE30"/>
      <c r="NBF30"/>
      <c r="NBG30"/>
      <c r="NBH30"/>
      <c r="NBI30"/>
      <c r="NBJ30"/>
      <c r="NBK30"/>
      <c r="NBL30"/>
      <c r="NBM30"/>
      <c r="NBN30"/>
      <c r="NBO30"/>
      <c r="NBP30"/>
      <c r="NBQ30"/>
      <c r="NBR30"/>
      <c r="NBS30"/>
      <c r="NBT30"/>
      <c r="NBU30"/>
      <c r="NBV30"/>
      <c r="NBW30"/>
      <c r="NBX30"/>
      <c r="NBY30"/>
      <c r="NBZ30"/>
      <c r="NCA30"/>
      <c r="NCB30"/>
      <c r="NCC30"/>
      <c r="NCD30"/>
      <c r="NCE30"/>
      <c r="NCF30"/>
      <c r="NCG30"/>
      <c r="NCH30"/>
      <c r="NCI30"/>
      <c r="NCJ30"/>
      <c r="NCK30"/>
      <c r="NCL30"/>
      <c r="NCM30"/>
      <c r="NCN30"/>
      <c r="NCO30"/>
      <c r="NCP30"/>
      <c r="NCQ30"/>
      <c r="NCR30"/>
      <c r="NCS30"/>
      <c r="NCT30"/>
      <c r="NCU30"/>
      <c r="NCV30"/>
      <c r="NCW30"/>
      <c r="NCX30"/>
      <c r="NCY30"/>
      <c r="NCZ30"/>
      <c r="NDA30"/>
      <c r="NDB30"/>
      <c r="NDC30"/>
      <c r="NDD30"/>
      <c r="NDE30"/>
      <c r="NDF30"/>
      <c r="NDG30"/>
      <c r="NDH30"/>
      <c r="NDI30"/>
      <c r="NDJ30"/>
      <c r="NDK30"/>
      <c r="NDL30"/>
      <c r="NDM30"/>
      <c r="NDN30"/>
      <c r="NDO30"/>
      <c r="NDP30"/>
      <c r="NDQ30"/>
      <c r="NDR30"/>
      <c r="NDS30"/>
      <c r="NDT30"/>
      <c r="NDU30"/>
      <c r="NDV30"/>
      <c r="NDW30"/>
      <c r="NDX30"/>
      <c r="NDY30"/>
      <c r="NDZ30"/>
      <c r="NEA30"/>
      <c r="NEB30"/>
      <c r="NEC30"/>
      <c r="NED30"/>
      <c r="NEE30"/>
      <c r="NEF30"/>
      <c r="NEG30"/>
      <c r="NEH30"/>
      <c r="NEI30"/>
      <c r="NEJ30"/>
      <c r="NEK30"/>
      <c r="NEL30"/>
      <c r="NEM30"/>
      <c r="NEN30"/>
      <c r="NEO30"/>
      <c r="NEP30"/>
      <c r="NEQ30"/>
      <c r="NER30"/>
      <c r="NES30"/>
      <c r="NET30"/>
      <c r="NEU30"/>
      <c r="NEV30"/>
      <c r="NEW30"/>
      <c r="NEX30"/>
      <c r="NEY30"/>
      <c r="NEZ30"/>
      <c r="NFA30"/>
      <c r="NFB30"/>
      <c r="NFC30"/>
      <c r="NFD30"/>
      <c r="NFE30"/>
      <c r="NFF30"/>
      <c r="NFG30"/>
      <c r="NFH30"/>
      <c r="NFI30"/>
      <c r="NFJ30"/>
      <c r="NFK30"/>
      <c r="NFL30"/>
      <c r="NFM30"/>
      <c r="NFN30"/>
      <c r="NFO30"/>
      <c r="NFP30"/>
      <c r="NFQ30"/>
      <c r="NFR30"/>
      <c r="NFS30"/>
      <c r="NFT30"/>
      <c r="NFU30"/>
      <c r="NFV30"/>
      <c r="NFW30"/>
      <c r="NFX30"/>
      <c r="NFY30"/>
      <c r="NFZ30"/>
      <c r="NGA30"/>
      <c r="NGB30"/>
      <c r="NGC30"/>
      <c r="NGD30"/>
      <c r="NGE30"/>
      <c r="NGF30"/>
      <c r="NGG30"/>
      <c r="NGH30"/>
      <c r="NGI30"/>
      <c r="NGJ30"/>
      <c r="NGK30"/>
      <c r="NGL30"/>
      <c r="NGM30"/>
      <c r="NGN30"/>
      <c r="NGO30"/>
      <c r="NGP30"/>
      <c r="NGQ30"/>
      <c r="NGR30"/>
      <c r="NGS30"/>
      <c r="NGT30"/>
      <c r="NGU30"/>
      <c r="NGV30"/>
      <c r="NGW30"/>
      <c r="NGX30"/>
      <c r="NGY30"/>
      <c r="NGZ30"/>
      <c r="NHA30"/>
      <c r="NHB30"/>
      <c r="NHC30"/>
      <c r="NHD30"/>
      <c r="NHE30"/>
      <c r="NHF30"/>
      <c r="NHG30"/>
      <c r="NHH30"/>
      <c r="NHI30"/>
      <c r="NHJ30"/>
      <c r="NHK30"/>
      <c r="NHL30"/>
      <c r="NHM30"/>
      <c r="NHN30"/>
      <c r="NHO30"/>
      <c r="NHP30"/>
      <c r="NHQ30"/>
      <c r="NHR30"/>
      <c r="NHS30"/>
      <c r="NHT30"/>
      <c r="NHU30"/>
      <c r="NHV30"/>
      <c r="NHW30"/>
      <c r="NHX30"/>
      <c r="NHY30"/>
      <c r="NHZ30"/>
      <c r="NIA30"/>
      <c r="NIB30"/>
      <c r="NIC30"/>
      <c r="NID30"/>
      <c r="NIE30"/>
      <c r="NIF30"/>
      <c r="NIG30"/>
      <c r="NIH30"/>
      <c r="NII30"/>
      <c r="NIJ30"/>
      <c r="NIK30"/>
      <c r="NIL30"/>
      <c r="NIM30"/>
      <c r="NIN30"/>
      <c r="NIO30"/>
      <c r="NIP30"/>
      <c r="NIQ30"/>
      <c r="NIR30"/>
      <c r="NIS30"/>
      <c r="NIT30"/>
      <c r="NIU30"/>
      <c r="NIV30"/>
      <c r="NIW30"/>
      <c r="NIX30"/>
      <c r="NIY30"/>
      <c r="NIZ30"/>
      <c r="NJA30"/>
      <c r="NJB30"/>
      <c r="NJC30"/>
      <c r="NJD30"/>
      <c r="NJE30"/>
      <c r="NJF30"/>
      <c r="NJG30"/>
      <c r="NJH30"/>
      <c r="NJI30"/>
      <c r="NJJ30"/>
      <c r="NJK30"/>
      <c r="NJL30"/>
      <c r="NJM30"/>
      <c r="NJN30"/>
      <c r="NJO30"/>
      <c r="NJP30"/>
      <c r="NJQ30"/>
      <c r="NJR30"/>
      <c r="NJS30"/>
      <c r="NJT30"/>
      <c r="NJU30"/>
      <c r="NJV30"/>
      <c r="NJW30"/>
      <c r="NJX30"/>
      <c r="NJY30"/>
      <c r="NJZ30"/>
      <c r="NKA30"/>
      <c r="NKB30"/>
      <c r="NKC30"/>
      <c r="NKD30"/>
      <c r="NKE30"/>
      <c r="NKF30"/>
      <c r="NKG30"/>
      <c r="NKH30"/>
      <c r="NKI30"/>
      <c r="NKJ30"/>
      <c r="NKK30"/>
      <c r="NKL30"/>
      <c r="NKM30"/>
      <c r="NKN30"/>
      <c r="NKO30"/>
      <c r="NKP30"/>
      <c r="NKQ30"/>
      <c r="NKR30"/>
      <c r="NKS30"/>
      <c r="NKT30"/>
      <c r="NKU30"/>
      <c r="NKV30"/>
      <c r="NKW30"/>
      <c r="NKX30"/>
      <c r="NKY30"/>
      <c r="NKZ30"/>
      <c r="NLA30"/>
      <c r="NLB30"/>
      <c r="NLC30"/>
      <c r="NLD30"/>
      <c r="NLE30"/>
      <c r="NLF30"/>
      <c r="NLG30"/>
      <c r="NLH30"/>
      <c r="NLI30"/>
      <c r="NLJ30"/>
      <c r="NLK30"/>
      <c r="NLL30"/>
      <c r="NLM30"/>
      <c r="NLN30"/>
      <c r="NLO30"/>
      <c r="NLP30"/>
      <c r="NLQ30"/>
      <c r="NLR30"/>
      <c r="NLS30"/>
      <c r="NLT30"/>
      <c r="NLU30"/>
      <c r="NLV30"/>
      <c r="NLW30"/>
      <c r="NLX30"/>
      <c r="NLY30"/>
      <c r="NLZ30"/>
      <c r="NMA30"/>
      <c r="NMB30"/>
      <c r="NMC30"/>
      <c r="NMD30"/>
      <c r="NME30"/>
      <c r="NMF30"/>
      <c r="NMG30"/>
      <c r="NMH30"/>
      <c r="NMI30"/>
      <c r="NMJ30"/>
      <c r="NMK30"/>
      <c r="NML30"/>
      <c r="NMM30"/>
      <c r="NMN30"/>
      <c r="NMO30"/>
      <c r="NMP30"/>
      <c r="NMQ30"/>
      <c r="NMR30"/>
      <c r="NMS30"/>
      <c r="NMT30"/>
      <c r="NMU30"/>
      <c r="NMV30"/>
      <c r="NMW30"/>
      <c r="NMX30"/>
      <c r="NMY30"/>
      <c r="NMZ30"/>
      <c r="NNA30"/>
      <c r="NNB30"/>
      <c r="NNC30"/>
      <c r="NND30"/>
      <c r="NNE30"/>
      <c r="NNF30"/>
      <c r="NNG30"/>
      <c r="NNH30"/>
      <c r="NNI30"/>
      <c r="NNJ30"/>
      <c r="NNK30"/>
      <c r="NNL30"/>
      <c r="NNM30"/>
      <c r="NNN30"/>
      <c r="NNO30"/>
      <c r="NNP30"/>
      <c r="NNQ30"/>
      <c r="NNR30"/>
      <c r="NNS30"/>
      <c r="NNT30"/>
      <c r="NNU30"/>
      <c r="NNV30"/>
      <c r="NNW30"/>
      <c r="NNX30"/>
      <c r="NNY30"/>
      <c r="NNZ30"/>
      <c r="NOA30"/>
      <c r="NOB30"/>
      <c r="NOC30"/>
      <c r="NOD30"/>
      <c r="NOE30"/>
      <c r="NOF30"/>
      <c r="NOG30"/>
      <c r="NOH30"/>
      <c r="NOI30"/>
      <c r="NOJ30"/>
      <c r="NOK30"/>
      <c r="NOL30"/>
      <c r="NOM30"/>
      <c r="NON30"/>
      <c r="NOO30"/>
      <c r="NOP30"/>
      <c r="NOQ30"/>
      <c r="NOR30"/>
      <c r="NOS30"/>
      <c r="NOT30"/>
      <c r="NOU30"/>
      <c r="NOV30"/>
      <c r="NOW30"/>
      <c r="NOX30"/>
      <c r="NOY30"/>
      <c r="NOZ30"/>
      <c r="NPA30"/>
      <c r="NPB30"/>
      <c r="NPC30"/>
      <c r="NPD30"/>
      <c r="NPE30"/>
      <c r="NPF30"/>
      <c r="NPG30"/>
      <c r="NPH30"/>
      <c r="NPI30"/>
      <c r="NPJ30"/>
      <c r="NPK30"/>
      <c r="NPL30"/>
      <c r="NPM30"/>
      <c r="NPN30"/>
      <c r="NPO30"/>
      <c r="NPP30"/>
      <c r="NPQ30"/>
      <c r="NPR30"/>
      <c r="NPS30"/>
      <c r="NPT30"/>
      <c r="NPU30"/>
      <c r="NPV30"/>
      <c r="NPW30"/>
      <c r="NPX30"/>
      <c r="NPY30"/>
      <c r="NPZ30"/>
      <c r="NQA30"/>
      <c r="NQB30"/>
      <c r="NQC30"/>
      <c r="NQD30"/>
      <c r="NQE30"/>
      <c r="NQF30"/>
      <c r="NQG30"/>
      <c r="NQH30"/>
      <c r="NQI30"/>
      <c r="NQJ30"/>
      <c r="NQK30"/>
      <c r="NQL30"/>
      <c r="NQM30"/>
      <c r="NQN30"/>
      <c r="NQO30"/>
      <c r="NQP30"/>
      <c r="NQQ30"/>
      <c r="NQR30"/>
      <c r="NQS30"/>
      <c r="NQT30"/>
      <c r="NQU30"/>
      <c r="NQV30"/>
      <c r="NQW30"/>
      <c r="NQX30"/>
      <c r="NQY30"/>
      <c r="NQZ30"/>
      <c r="NRA30"/>
      <c r="NRB30"/>
      <c r="NRC30"/>
      <c r="NRD30"/>
      <c r="NRE30"/>
      <c r="NRF30"/>
      <c r="NRG30"/>
      <c r="NRH30"/>
      <c r="NRI30"/>
      <c r="NRJ30"/>
      <c r="NRK30"/>
      <c r="NRL30"/>
      <c r="NRM30"/>
      <c r="NRN30"/>
      <c r="NRO30"/>
      <c r="NRP30"/>
      <c r="NRQ30"/>
      <c r="NRR30"/>
      <c r="NRS30"/>
      <c r="NRT30"/>
      <c r="NRU30"/>
      <c r="NRV30"/>
      <c r="NRW30"/>
      <c r="NRX30"/>
      <c r="NRY30"/>
      <c r="NRZ30"/>
      <c r="NSA30"/>
      <c r="NSB30"/>
      <c r="NSC30"/>
      <c r="NSD30"/>
      <c r="NSE30"/>
      <c r="NSF30"/>
      <c r="NSG30"/>
      <c r="NSH30"/>
      <c r="NSI30"/>
      <c r="NSJ30"/>
      <c r="NSK30"/>
      <c r="NSL30"/>
      <c r="NSM30"/>
      <c r="NSN30"/>
      <c r="NSO30"/>
      <c r="NSP30"/>
      <c r="NSQ30"/>
      <c r="NSR30"/>
      <c r="NSS30"/>
      <c r="NST30"/>
      <c r="NSU30"/>
      <c r="NSV30"/>
      <c r="NSW30"/>
      <c r="NSX30"/>
      <c r="NSY30"/>
      <c r="NSZ30"/>
      <c r="NTA30"/>
      <c r="NTB30"/>
      <c r="NTC30"/>
      <c r="NTD30"/>
      <c r="NTE30"/>
      <c r="NTF30"/>
      <c r="NTG30"/>
      <c r="NTH30"/>
      <c r="NTI30"/>
      <c r="NTJ30"/>
      <c r="NTK30"/>
      <c r="NTL30"/>
      <c r="NTM30"/>
      <c r="NTN30"/>
      <c r="NTO30"/>
      <c r="NTP30"/>
      <c r="NTQ30"/>
      <c r="NTR30"/>
      <c r="NTS30"/>
      <c r="NTT30"/>
      <c r="NTU30"/>
      <c r="NTV30"/>
      <c r="NTW30"/>
      <c r="NTX30"/>
      <c r="NTY30"/>
      <c r="NTZ30"/>
      <c r="NUA30"/>
      <c r="NUB30"/>
      <c r="NUC30"/>
      <c r="NUD30"/>
      <c r="NUE30"/>
      <c r="NUF30"/>
      <c r="NUG30"/>
      <c r="NUH30"/>
      <c r="NUI30"/>
      <c r="NUJ30"/>
      <c r="NUK30"/>
      <c r="NUL30"/>
      <c r="NUM30"/>
      <c r="NUN30"/>
      <c r="NUO30"/>
      <c r="NUP30"/>
      <c r="NUQ30"/>
      <c r="NUR30"/>
      <c r="NUS30"/>
      <c r="NUT30"/>
      <c r="NUU30"/>
      <c r="NUV30"/>
      <c r="NUW30"/>
      <c r="NUX30"/>
      <c r="NUY30"/>
      <c r="NUZ30"/>
      <c r="NVA30"/>
      <c r="NVB30"/>
      <c r="NVC30"/>
      <c r="NVD30"/>
      <c r="NVE30"/>
      <c r="NVF30"/>
      <c r="NVG30"/>
      <c r="NVH30"/>
      <c r="NVI30"/>
      <c r="NVJ30"/>
      <c r="NVK30"/>
      <c r="NVL30"/>
      <c r="NVM30"/>
      <c r="NVN30"/>
      <c r="NVO30"/>
      <c r="NVP30"/>
      <c r="NVQ30"/>
      <c r="NVR30"/>
      <c r="NVS30"/>
      <c r="NVT30"/>
      <c r="NVU30"/>
      <c r="NVV30"/>
      <c r="NVW30"/>
      <c r="NVX30"/>
      <c r="NVY30"/>
      <c r="NVZ30"/>
      <c r="NWA30"/>
      <c r="NWB30"/>
      <c r="NWC30"/>
      <c r="NWD30"/>
      <c r="NWE30"/>
      <c r="NWF30"/>
      <c r="NWG30"/>
      <c r="NWH30"/>
      <c r="NWI30"/>
      <c r="NWJ30"/>
      <c r="NWK30"/>
      <c r="NWL30"/>
      <c r="NWM30"/>
      <c r="NWN30"/>
      <c r="NWO30"/>
      <c r="NWP30"/>
      <c r="NWQ30"/>
      <c r="NWR30"/>
      <c r="NWS30"/>
      <c r="NWT30"/>
      <c r="NWU30"/>
      <c r="NWV30"/>
      <c r="NWW30"/>
      <c r="NWX30"/>
      <c r="NWY30"/>
      <c r="NWZ30"/>
      <c r="NXA30"/>
      <c r="NXB30"/>
      <c r="NXC30"/>
      <c r="NXD30"/>
      <c r="NXE30"/>
      <c r="NXF30"/>
      <c r="NXG30"/>
      <c r="NXH30"/>
      <c r="NXI30"/>
      <c r="NXJ30"/>
      <c r="NXK30"/>
      <c r="NXL30"/>
      <c r="NXM30"/>
      <c r="NXN30"/>
      <c r="NXO30"/>
      <c r="NXP30"/>
      <c r="NXQ30"/>
      <c r="NXR30"/>
      <c r="NXS30"/>
      <c r="NXT30"/>
      <c r="NXU30"/>
      <c r="NXV30"/>
      <c r="NXW30"/>
      <c r="NXX30"/>
      <c r="NXY30"/>
      <c r="NXZ30"/>
      <c r="NYA30"/>
      <c r="NYB30"/>
      <c r="NYC30"/>
      <c r="NYD30"/>
      <c r="NYE30"/>
      <c r="NYF30"/>
      <c r="NYG30"/>
      <c r="NYH30"/>
      <c r="NYI30"/>
      <c r="NYJ30"/>
      <c r="NYK30"/>
      <c r="NYL30"/>
      <c r="NYM30"/>
      <c r="NYN30"/>
      <c r="NYO30"/>
      <c r="NYP30"/>
      <c r="NYQ30"/>
      <c r="NYR30"/>
      <c r="NYS30"/>
      <c r="NYT30"/>
      <c r="NYU30"/>
      <c r="NYV30"/>
      <c r="NYW30"/>
      <c r="NYX30"/>
      <c r="NYY30"/>
      <c r="NYZ30"/>
      <c r="NZA30"/>
      <c r="NZB30"/>
      <c r="NZC30"/>
      <c r="NZD30"/>
      <c r="NZE30"/>
      <c r="NZF30"/>
      <c r="NZG30"/>
      <c r="NZH30"/>
      <c r="NZI30"/>
      <c r="NZJ30"/>
      <c r="NZK30"/>
      <c r="NZL30"/>
      <c r="NZM30"/>
      <c r="NZN30"/>
      <c r="NZO30"/>
      <c r="NZP30"/>
      <c r="NZQ30"/>
      <c r="NZR30"/>
      <c r="NZS30"/>
      <c r="NZT30"/>
      <c r="NZU30"/>
      <c r="NZV30"/>
      <c r="NZW30"/>
      <c r="NZX30"/>
      <c r="NZY30"/>
      <c r="NZZ30"/>
      <c r="OAA30"/>
      <c r="OAB30"/>
      <c r="OAC30"/>
      <c r="OAD30"/>
      <c r="OAE30"/>
      <c r="OAF30"/>
      <c r="OAG30"/>
      <c r="OAH30"/>
      <c r="OAI30"/>
      <c r="OAJ30"/>
      <c r="OAK30"/>
      <c r="OAL30"/>
      <c r="OAM30"/>
      <c r="OAN30"/>
      <c r="OAO30"/>
      <c r="OAP30"/>
      <c r="OAQ30"/>
      <c r="OAR30"/>
      <c r="OAS30"/>
      <c r="OAT30"/>
      <c r="OAU30"/>
      <c r="OAV30"/>
      <c r="OAW30"/>
      <c r="OAX30"/>
      <c r="OAY30"/>
      <c r="OAZ30"/>
      <c r="OBA30"/>
      <c r="OBB30"/>
      <c r="OBC30"/>
      <c r="OBD30"/>
      <c r="OBE30"/>
      <c r="OBF30"/>
      <c r="OBG30"/>
      <c r="OBH30"/>
      <c r="OBI30"/>
      <c r="OBJ30"/>
      <c r="OBK30"/>
      <c r="OBL30"/>
      <c r="OBM30"/>
      <c r="OBN30"/>
      <c r="OBO30"/>
      <c r="OBP30"/>
      <c r="OBQ30"/>
      <c r="OBR30"/>
      <c r="OBS30"/>
      <c r="OBT30"/>
      <c r="OBU30"/>
      <c r="OBV30"/>
      <c r="OBW30"/>
      <c r="OBX30"/>
      <c r="OBY30"/>
      <c r="OBZ30"/>
      <c r="OCA30"/>
      <c r="OCB30"/>
      <c r="OCC30"/>
      <c r="OCD30"/>
      <c r="OCE30"/>
      <c r="OCF30"/>
      <c r="OCG30"/>
      <c r="OCH30"/>
      <c r="OCI30"/>
      <c r="OCJ30"/>
      <c r="OCK30"/>
      <c r="OCL30"/>
      <c r="OCM30"/>
      <c r="OCN30"/>
      <c r="OCO30"/>
      <c r="OCP30"/>
      <c r="OCQ30"/>
      <c r="OCR30"/>
      <c r="OCS30"/>
      <c r="OCT30"/>
      <c r="OCU30"/>
      <c r="OCV30"/>
      <c r="OCW30"/>
      <c r="OCX30"/>
      <c r="OCY30"/>
      <c r="OCZ30"/>
      <c r="ODA30"/>
      <c r="ODB30"/>
      <c r="ODC30"/>
      <c r="ODD30"/>
      <c r="ODE30"/>
      <c r="ODF30"/>
      <c r="ODG30"/>
      <c r="ODH30"/>
      <c r="ODI30"/>
      <c r="ODJ30"/>
      <c r="ODK30"/>
      <c r="ODL30"/>
      <c r="ODM30"/>
      <c r="ODN30"/>
      <c r="ODO30"/>
      <c r="ODP30"/>
      <c r="ODQ30"/>
      <c r="ODR30"/>
      <c r="ODS30"/>
      <c r="ODT30"/>
      <c r="ODU30"/>
      <c r="ODV30"/>
      <c r="ODW30"/>
      <c r="ODX30"/>
      <c r="ODY30"/>
      <c r="ODZ30"/>
      <c r="OEA30"/>
      <c r="OEB30"/>
      <c r="OEC30"/>
      <c r="OED30"/>
      <c r="OEE30"/>
      <c r="OEF30"/>
      <c r="OEG30"/>
      <c r="OEH30"/>
      <c r="OEI30"/>
      <c r="OEJ30"/>
      <c r="OEK30"/>
      <c r="OEL30"/>
      <c r="OEM30"/>
      <c r="OEN30"/>
      <c r="OEO30"/>
      <c r="OEP30"/>
      <c r="OEQ30"/>
      <c r="OER30"/>
      <c r="OES30"/>
      <c r="OET30"/>
      <c r="OEU30"/>
      <c r="OEV30"/>
      <c r="OEW30"/>
      <c r="OEX30"/>
      <c r="OEY30"/>
      <c r="OEZ30"/>
      <c r="OFA30"/>
      <c r="OFB30"/>
      <c r="OFC30"/>
      <c r="OFD30"/>
      <c r="OFE30"/>
      <c r="OFF30"/>
      <c r="OFG30"/>
      <c r="OFH30"/>
      <c r="OFI30"/>
      <c r="OFJ30"/>
      <c r="OFK30"/>
      <c r="OFL30"/>
      <c r="OFM30"/>
      <c r="OFN30"/>
      <c r="OFO30"/>
      <c r="OFP30"/>
      <c r="OFQ30"/>
      <c r="OFR30"/>
      <c r="OFS30"/>
      <c r="OFT30"/>
      <c r="OFU30"/>
      <c r="OFV30"/>
      <c r="OFW30"/>
      <c r="OFX30"/>
      <c r="OFY30"/>
      <c r="OFZ30"/>
      <c r="OGA30"/>
      <c r="OGB30"/>
      <c r="OGC30"/>
      <c r="OGD30"/>
      <c r="OGE30"/>
      <c r="OGF30"/>
      <c r="OGG30"/>
      <c r="OGH30"/>
      <c r="OGI30"/>
      <c r="OGJ30"/>
      <c r="OGK30"/>
      <c r="OGL30"/>
      <c r="OGM30"/>
      <c r="OGN30"/>
      <c r="OGO30"/>
      <c r="OGP30"/>
      <c r="OGQ30"/>
      <c r="OGR30"/>
      <c r="OGS30"/>
      <c r="OGT30"/>
      <c r="OGU30"/>
      <c r="OGV30"/>
      <c r="OGW30"/>
      <c r="OGX30"/>
      <c r="OGY30"/>
      <c r="OGZ30"/>
      <c r="OHA30"/>
      <c r="OHB30"/>
      <c r="OHC30"/>
      <c r="OHD30"/>
      <c r="OHE30"/>
      <c r="OHF30"/>
      <c r="OHG30"/>
      <c r="OHH30"/>
      <c r="OHI30"/>
      <c r="OHJ30"/>
      <c r="OHK30"/>
      <c r="OHL30"/>
      <c r="OHM30"/>
      <c r="OHN30"/>
      <c r="OHO30"/>
      <c r="OHP30"/>
      <c r="OHQ30"/>
      <c r="OHR30"/>
      <c r="OHS30"/>
      <c r="OHT30"/>
      <c r="OHU30"/>
      <c r="OHV30"/>
      <c r="OHW30"/>
      <c r="OHX30"/>
      <c r="OHY30"/>
      <c r="OHZ30"/>
      <c r="OIA30"/>
      <c r="OIB30"/>
      <c r="OIC30"/>
      <c r="OID30"/>
      <c r="OIE30"/>
      <c r="OIF30"/>
      <c r="OIG30"/>
      <c r="OIH30"/>
      <c r="OII30"/>
      <c r="OIJ30"/>
      <c r="OIK30"/>
      <c r="OIL30"/>
      <c r="OIM30"/>
      <c r="OIN30"/>
      <c r="OIO30"/>
      <c r="OIP30"/>
      <c r="OIQ30"/>
      <c r="OIR30"/>
      <c r="OIS30"/>
      <c r="OIT30"/>
      <c r="OIU30"/>
      <c r="OIV30"/>
      <c r="OIW30"/>
      <c r="OIX30"/>
      <c r="OIY30"/>
      <c r="OIZ30"/>
      <c r="OJA30"/>
      <c r="OJB30"/>
      <c r="OJC30"/>
      <c r="OJD30"/>
      <c r="OJE30"/>
      <c r="OJF30"/>
      <c r="OJG30"/>
      <c r="OJH30"/>
      <c r="OJI30"/>
      <c r="OJJ30"/>
      <c r="OJK30"/>
      <c r="OJL30"/>
      <c r="OJM30"/>
      <c r="OJN30"/>
      <c r="OJO30"/>
      <c r="OJP30"/>
      <c r="OJQ30"/>
      <c r="OJR30"/>
      <c r="OJS30"/>
      <c r="OJT30"/>
      <c r="OJU30"/>
      <c r="OJV30"/>
      <c r="OJW30"/>
      <c r="OJX30"/>
      <c r="OJY30"/>
      <c r="OJZ30"/>
      <c r="OKA30"/>
      <c r="OKB30"/>
      <c r="OKC30"/>
      <c r="OKD30"/>
      <c r="OKE30"/>
      <c r="OKF30"/>
      <c r="OKG30"/>
      <c r="OKH30"/>
      <c r="OKI30"/>
      <c r="OKJ30"/>
      <c r="OKK30"/>
      <c r="OKL30"/>
      <c r="OKM30"/>
      <c r="OKN30"/>
      <c r="OKO30"/>
      <c r="OKP30"/>
      <c r="OKQ30"/>
      <c r="OKR30"/>
      <c r="OKS30"/>
      <c r="OKT30"/>
      <c r="OKU30"/>
      <c r="OKV30"/>
      <c r="OKW30"/>
      <c r="OKX30"/>
      <c r="OKY30"/>
      <c r="OKZ30"/>
      <c r="OLA30"/>
      <c r="OLB30"/>
      <c r="OLC30"/>
      <c r="OLD30"/>
      <c r="OLE30"/>
      <c r="OLF30"/>
      <c r="OLG30"/>
      <c r="OLH30"/>
      <c r="OLI30"/>
      <c r="OLJ30"/>
      <c r="OLK30"/>
      <c r="OLL30"/>
      <c r="OLM30"/>
      <c r="OLN30"/>
      <c r="OLO30"/>
      <c r="OLP30"/>
      <c r="OLQ30"/>
      <c r="OLR30"/>
      <c r="OLS30"/>
      <c r="OLT30"/>
      <c r="OLU30"/>
      <c r="OLV30"/>
      <c r="OLW30"/>
      <c r="OLX30"/>
      <c r="OLY30"/>
      <c r="OLZ30"/>
      <c r="OMA30"/>
      <c r="OMB30"/>
      <c r="OMC30"/>
      <c r="OMD30"/>
      <c r="OME30"/>
      <c r="OMF30"/>
      <c r="OMG30"/>
      <c r="OMH30"/>
      <c r="OMI30"/>
      <c r="OMJ30"/>
      <c r="OMK30"/>
      <c r="OML30"/>
      <c r="OMM30"/>
      <c r="OMN30"/>
      <c r="OMO30"/>
      <c r="OMP30"/>
      <c r="OMQ30"/>
      <c r="OMR30"/>
      <c r="OMS30"/>
      <c r="OMT30"/>
      <c r="OMU30"/>
      <c r="OMV30"/>
      <c r="OMW30"/>
      <c r="OMX30"/>
      <c r="OMY30"/>
      <c r="OMZ30"/>
      <c r="ONA30"/>
      <c r="ONB30"/>
      <c r="ONC30"/>
      <c r="OND30"/>
      <c r="ONE30"/>
      <c r="ONF30"/>
      <c r="ONG30"/>
      <c r="ONH30"/>
      <c r="ONI30"/>
      <c r="ONJ30"/>
      <c r="ONK30"/>
      <c r="ONL30"/>
      <c r="ONM30"/>
      <c r="ONN30"/>
      <c r="ONO30"/>
      <c r="ONP30"/>
      <c r="ONQ30"/>
      <c r="ONR30"/>
      <c r="ONS30"/>
      <c r="ONT30"/>
      <c r="ONU30"/>
      <c r="ONV30"/>
      <c r="ONW30"/>
      <c r="ONX30"/>
      <c r="ONY30"/>
      <c r="ONZ30"/>
      <c r="OOA30"/>
      <c r="OOB30"/>
      <c r="OOC30"/>
      <c r="OOD30"/>
      <c r="OOE30"/>
      <c r="OOF30"/>
      <c r="OOG30"/>
      <c r="OOH30"/>
      <c r="OOI30"/>
      <c r="OOJ30"/>
      <c r="OOK30"/>
      <c r="OOL30"/>
      <c r="OOM30"/>
      <c r="OON30"/>
      <c r="OOO30"/>
      <c r="OOP30"/>
      <c r="OOQ30"/>
      <c r="OOR30"/>
      <c r="OOS30"/>
      <c r="OOT30"/>
      <c r="OOU30"/>
      <c r="OOV30"/>
      <c r="OOW30"/>
      <c r="OOX30"/>
      <c r="OOY30"/>
      <c r="OOZ30"/>
      <c r="OPA30"/>
      <c r="OPB30"/>
      <c r="OPC30"/>
      <c r="OPD30"/>
      <c r="OPE30"/>
      <c r="OPF30"/>
      <c r="OPG30"/>
      <c r="OPH30"/>
      <c r="OPI30"/>
      <c r="OPJ30"/>
      <c r="OPK30"/>
      <c r="OPL30"/>
      <c r="OPM30"/>
      <c r="OPN30"/>
      <c r="OPO30"/>
      <c r="OPP30"/>
      <c r="OPQ30"/>
      <c r="OPR30"/>
      <c r="OPS30"/>
      <c r="OPT30"/>
      <c r="OPU30"/>
      <c r="OPV30"/>
      <c r="OPW30"/>
      <c r="OPX30"/>
      <c r="OPY30"/>
      <c r="OPZ30"/>
      <c r="OQA30"/>
      <c r="OQB30"/>
      <c r="OQC30"/>
      <c r="OQD30"/>
      <c r="OQE30"/>
      <c r="OQF30"/>
      <c r="OQG30"/>
      <c r="OQH30"/>
      <c r="OQI30"/>
      <c r="OQJ30"/>
      <c r="OQK30"/>
      <c r="OQL30"/>
      <c r="OQM30"/>
      <c r="OQN30"/>
      <c r="OQO30"/>
      <c r="OQP30"/>
      <c r="OQQ30"/>
      <c r="OQR30"/>
      <c r="OQS30"/>
      <c r="OQT30"/>
      <c r="OQU30"/>
      <c r="OQV30"/>
      <c r="OQW30"/>
      <c r="OQX30"/>
      <c r="OQY30"/>
      <c r="OQZ30"/>
      <c r="ORA30"/>
      <c r="ORB30"/>
      <c r="ORC30"/>
      <c r="ORD30"/>
      <c r="ORE30"/>
      <c r="ORF30"/>
      <c r="ORG30"/>
      <c r="ORH30"/>
      <c r="ORI30"/>
      <c r="ORJ30"/>
      <c r="ORK30"/>
      <c r="ORL30"/>
      <c r="ORM30"/>
      <c r="ORN30"/>
      <c r="ORO30"/>
      <c r="ORP30"/>
      <c r="ORQ30"/>
      <c r="ORR30"/>
      <c r="ORS30"/>
      <c r="ORT30"/>
      <c r="ORU30"/>
      <c r="ORV30"/>
      <c r="ORW30"/>
      <c r="ORX30"/>
      <c r="ORY30"/>
      <c r="ORZ30"/>
      <c r="OSA30"/>
      <c r="OSB30"/>
      <c r="OSC30"/>
      <c r="OSD30"/>
      <c r="OSE30"/>
      <c r="OSF30"/>
      <c r="OSG30"/>
      <c r="OSH30"/>
      <c r="OSI30"/>
      <c r="OSJ30"/>
      <c r="OSK30"/>
      <c r="OSL30"/>
      <c r="OSM30"/>
      <c r="OSN30"/>
      <c r="OSO30"/>
      <c r="OSP30"/>
      <c r="OSQ30"/>
      <c r="OSR30"/>
      <c r="OSS30"/>
      <c r="OST30"/>
      <c r="OSU30"/>
      <c r="OSV30"/>
      <c r="OSW30"/>
      <c r="OSX30"/>
      <c r="OSY30"/>
      <c r="OSZ30"/>
      <c r="OTA30"/>
      <c r="OTB30"/>
      <c r="OTC30"/>
      <c r="OTD30"/>
      <c r="OTE30"/>
      <c r="OTF30"/>
      <c r="OTG30"/>
      <c r="OTH30"/>
      <c r="OTI30"/>
      <c r="OTJ30"/>
      <c r="OTK30"/>
      <c r="OTL30"/>
      <c r="OTM30"/>
      <c r="OTN30"/>
      <c r="OTO30"/>
      <c r="OTP30"/>
      <c r="OTQ30"/>
      <c r="OTR30"/>
      <c r="OTS30"/>
      <c r="OTT30"/>
      <c r="OTU30"/>
      <c r="OTV30"/>
      <c r="OTW30"/>
      <c r="OTX30"/>
      <c r="OTY30"/>
      <c r="OTZ30"/>
      <c r="OUA30"/>
      <c r="OUB30"/>
      <c r="OUC30"/>
      <c r="OUD30"/>
      <c r="OUE30"/>
      <c r="OUF30"/>
      <c r="OUG30"/>
      <c r="OUH30"/>
      <c r="OUI30"/>
      <c r="OUJ30"/>
      <c r="OUK30"/>
      <c r="OUL30"/>
      <c r="OUM30"/>
      <c r="OUN30"/>
      <c r="OUO30"/>
      <c r="OUP30"/>
      <c r="OUQ30"/>
      <c r="OUR30"/>
      <c r="OUS30"/>
      <c r="OUT30"/>
      <c r="OUU30"/>
      <c r="OUV30"/>
      <c r="OUW30"/>
      <c r="OUX30"/>
      <c r="OUY30"/>
      <c r="OUZ30"/>
      <c r="OVA30"/>
      <c r="OVB30"/>
      <c r="OVC30"/>
      <c r="OVD30"/>
      <c r="OVE30"/>
      <c r="OVF30"/>
      <c r="OVG30"/>
      <c r="OVH30"/>
      <c r="OVI30"/>
      <c r="OVJ30"/>
      <c r="OVK30"/>
      <c r="OVL30"/>
      <c r="OVM30"/>
      <c r="OVN30"/>
      <c r="OVO30"/>
      <c r="OVP30"/>
      <c r="OVQ30"/>
      <c r="OVR30"/>
      <c r="OVS30"/>
      <c r="OVT30"/>
      <c r="OVU30"/>
      <c r="OVV30"/>
      <c r="OVW30"/>
      <c r="OVX30"/>
      <c r="OVY30"/>
      <c r="OVZ30"/>
      <c r="OWA30"/>
      <c r="OWB30"/>
      <c r="OWC30"/>
      <c r="OWD30"/>
      <c r="OWE30"/>
      <c r="OWF30"/>
      <c r="OWG30"/>
      <c r="OWH30"/>
      <c r="OWI30"/>
      <c r="OWJ30"/>
      <c r="OWK30"/>
      <c r="OWL30"/>
      <c r="OWM30"/>
      <c r="OWN30"/>
      <c r="OWO30"/>
      <c r="OWP30"/>
      <c r="OWQ30"/>
      <c r="OWR30"/>
      <c r="OWS30"/>
      <c r="OWT30"/>
      <c r="OWU30"/>
      <c r="OWV30"/>
      <c r="OWW30"/>
      <c r="OWX30"/>
      <c r="OWY30"/>
      <c r="OWZ30"/>
      <c r="OXA30"/>
      <c r="OXB30"/>
      <c r="OXC30"/>
      <c r="OXD30"/>
      <c r="OXE30"/>
      <c r="OXF30"/>
      <c r="OXG30"/>
      <c r="OXH30"/>
      <c r="OXI30"/>
      <c r="OXJ30"/>
      <c r="OXK30"/>
      <c r="OXL30"/>
      <c r="OXM30"/>
      <c r="OXN30"/>
      <c r="OXO30"/>
      <c r="OXP30"/>
      <c r="OXQ30"/>
      <c r="OXR30"/>
      <c r="OXS30"/>
      <c r="OXT30"/>
      <c r="OXU30"/>
      <c r="OXV30"/>
      <c r="OXW30"/>
      <c r="OXX30"/>
      <c r="OXY30"/>
      <c r="OXZ30"/>
      <c r="OYA30"/>
      <c r="OYB30"/>
      <c r="OYC30"/>
      <c r="OYD30"/>
      <c r="OYE30"/>
      <c r="OYF30"/>
      <c r="OYG30"/>
      <c r="OYH30"/>
      <c r="OYI30"/>
      <c r="OYJ30"/>
      <c r="OYK30"/>
      <c r="OYL30"/>
      <c r="OYM30"/>
      <c r="OYN30"/>
      <c r="OYO30"/>
      <c r="OYP30"/>
      <c r="OYQ30"/>
      <c r="OYR30"/>
      <c r="OYS30"/>
      <c r="OYT30"/>
      <c r="OYU30"/>
      <c r="OYV30"/>
      <c r="OYW30"/>
      <c r="OYX30"/>
      <c r="OYY30"/>
      <c r="OYZ30"/>
      <c r="OZA30"/>
      <c r="OZB30"/>
      <c r="OZC30"/>
      <c r="OZD30"/>
      <c r="OZE30"/>
      <c r="OZF30"/>
      <c r="OZG30"/>
      <c r="OZH30"/>
      <c r="OZI30"/>
      <c r="OZJ30"/>
      <c r="OZK30"/>
      <c r="OZL30"/>
      <c r="OZM30"/>
      <c r="OZN30"/>
      <c r="OZO30"/>
      <c r="OZP30"/>
      <c r="OZQ30"/>
      <c r="OZR30"/>
      <c r="OZS30"/>
      <c r="OZT30"/>
      <c r="OZU30"/>
      <c r="OZV30"/>
      <c r="OZW30"/>
      <c r="OZX30"/>
      <c r="OZY30"/>
      <c r="OZZ30"/>
      <c r="PAA30"/>
      <c r="PAB30"/>
      <c r="PAC30"/>
      <c r="PAD30"/>
      <c r="PAE30"/>
      <c r="PAF30"/>
      <c r="PAG30"/>
      <c r="PAH30"/>
      <c r="PAI30"/>
      <c r="PAJ30"/>
      <c r="PAK30"/>
      <c r="PAL30"/>
      <c r="PAM30"/>
      <c r="PAN30"/>
      <c r="PAO30"/>
      <c r="PAP30"/>
      <c r="PAQ30"/>
      <c r="PAR30"/>
      <c r="PAS30"/>
      <c r="PAT30"/>
      <c r="PAU30"/>
      <c r="PAV30"/>
      <c r="PAW30"/>
      <c r="PAX30"/>
      <c r="PAY30"/>
      <c r="PAZ30"/>
      <c r="PBA30"/>
      <c r="PBB30"/>
      <c r="PBC30"/>
      <c r="PBD30"/>
      <c r="PBE30"/>
      <c r="PBF30"/>
      <c r="PBG30"/>
      <c r="PBH30"/>
      <c r="PBI30"/>
      <c r="PBJ30"/>
      <c r="PBK30"/>
      <c r="PBL30"/>
      <c r="PBM30"/>
      <c r="PBN30"/>
      <c r="PBO30"/>
      <c r="PBP30"/>
      <c r="PBQ30"/>
      <c r="PBR30"/>
      <c r="PBS30"/>
      <c r="PBT30"/>
      <c r="PBU30"/>
      <c r="PBV30"/>
      <c r="PBW30"/>
      <c r="PBX30"/>
      <c r="PBY30"/>
      <c r="PBZ30"/>
      <c r="PCA30"/>
      <c r="PCB30"/>
      <c r="PCC30"/>
      <c r="PCD30"/>
      <c r="PCE30"/>
      <c r="PCF30"/>
      <c r="PCG30"/>
      <c r="PCH30"/>
      <c r="PCI30"/>
      <c r="PCJ30"/>
      <c r="PCK30"/>
      <c r="PCL30"/>
      <c r="PCM30"/>
      <c r="PCN30"/>
      <c r="PCO30"/>
      <c r="PCP30"/>
      <c r="PCQ30"/>
      <c r="PCR30"/>
      <c r="PCS30"/>
      <c r="PCT30"/>
      <c r="PCU30"/>
      <c r="PCV30"/>
      <c r="PCW30"/>
      <c r="PCX30"/>
      <c r="PCY30"/>
      <c r="PCZ30"/>
      <c r="PDA30"/>
      <c r="PDB30"/>
      <c r="PDC30"/>
      <c r="PDD30"/>
      <c r="PDE30"/>
      <c r="PDF30"/>
      <c r="PDG30"/>
      <c r="PDH30"/>
      <c r="PDI30"/>
      <c r="PDJ30"/>
      <c r="PDK30"/>
      <c r="PDL30"/>
      <c r="PDM30"/>
      <c r="PDN30"/>
      <c r="PDO30"/>
      <c r="PDP30"/>
      <c r="PDQ30"/>
      <c r="PDR30"/>
      <c r="PDS30"/>
      <c r="PDT30"/>
      <c r="PDU30"/>
      <c r="PDV30"/>
      <c r="PDW30"/>
      <c r="PDX30"/>
      <c r="PDY30"/>
      <c r="PDZ30"/>
      <c r="PEA30"/>
      <c r="PEB30"/>
      <c r="PEC30"/>
      <c r="PED30"/>
      <c r="PEE30"/>
      <c r="PEF30"/>
      <c r="PEG30"/>
      <c r="PEH30"/>
      <c r="PEI30"/>
      <c r="PEJ30"/>
      <c r="PEK30"/>
      <c r="PEL30"/>
      <c r="PEM30"/>
      <c r="PEN30"/>
      <c r="PEO30"/>
      <c r="PEP30"/>
      <c r="PEQ30"/>
      <c r="PER30"/>
      <c r="PES30"/>
      <c r="PET30"/>
      <c r="PEU30"/>
      <c r="PEV30"/>
      <c r="PEW30"/>
      <c r="PEX30"/>
      <c r="PEY30"/>
      <c r="PEZ30"/>
      <c r="PFA30"/>
      <c r="PFB30"/>
      <c r="PFC30"/>
      <c r="PFD30"/>
      <c r="PFE30"/>
      <c r="PFF30"/>
      <c r="PFG30"/>
      <c r="PFH30"/>
      <c r="PFI30"/>
      <c r="PFJ30"/>
      <c r="PFK30"/>
      <c r="PFL30"/>
      <c r="PFM30"/>
      <c r="PFN30"/>
      <c r="PFO30"/>
      <c r="PFP30"/>
      <c r="PFQ30"/>
      <c r="PFR30"/>
      <c r="PFS30"/>
      <c r="PFT30"/>
      <c r="PFU30"/>
      <c r="PFV30"/>
      <c r="PFW30"/>
      <c r="PFX30"/>
      <c r="PFY30"/>
      <c r="PFZ30"/>
      <c r="PGA30"/>
      <c r="PGB30"/>
      <c r="PGC30"/>
      <c r="PGD30"/>
      <c r="PGE30"/>
      <c r="PGF30"/>
      <c r="PGG30"/>
      <c r="PGH30"/>
      <c r="PGI30"/>
      <c r="PGJ30"/>
      <c r="PGK30"/>
      <c r="PGL30"/>
      <c r="PGM30"/>
      <c r="PGN30"/>
      <c r="PGO30"/>
      <c r="PGP30"/>
      <c r="PGQ30"/>
      <c r="PGR30"/>
      <c r="PGS30"/>
      <c r="PGT30"/>
      <c r="PGU30"/>
      <c r="PGV30"/>
      <c r="PGW30"/>
      <c r="PGX30"/>
      <c r="PGY30"/>
      <c r="PGZ30"/>
      <c r="PHA30"/>
      <c r="PHB30"/>
      <c r="PHC30"/>
      <c r="PHD30"/>
      <c r="PHE30"/>
      <c r="PHF30"/>
      <c r="PHG30"/>
      <c r="PHH30"/>
      <c r="PHI30"/>
      <c r="PHJ30"/>
      <c r="PHK30"/>
      <c r="PHL30"/>
      <c r="PHM30"/>
      <c r="PHN30"/>
      <c r="PHO30"/>
      <c r="PHP30"/>
      <c r="PHQ30"/>
      <c r="PHR30"/>
      <c r="PHS30"/>
      <c r="PHT30"/>
      <c r="PHU30"/>
      <c r="PHV30"/>
      <c r="PHW30"/>
      <c r="PHX30"/>
      <c r="PHY30"/>
      <c r="PHZ30"/>
      <c r="PIA30"/>
      <c r="PIB30"/>
      <c r="PIC30"/>
      <c r="PID30"/>
      <c r="PIE30"/>
      <c r="PIF30"/>
      <c r="PIG30"/>
      <c r="PIH30"/>
      <c r="PII30"/>
      <c r="PIJ30"/>
      <c r="PIK30"/>
      <c r="PIL30"/>
      <c r="PIM30"/>
      <c r="PIN30"/>
      <c r="PIO30"/>
      <c r="PIP30"/>
      <c r="PIQ30"/>
      <c r="PIR30"/>
      <c r="PIS30"/>
      <c r="PIT30"/>
      <c r="PIU30"/>
      <c r="PIV30"/>
      <c r="PIW30"/>
      <c r="PIX30"/>
      <c r="PIY30"/>
      <c r="PIZ30"/>
      <c r="PJA30"/>
      <c r="PJB30"/>
      <c r="PJC30"/>
      <c r="PJD30"/>
      <c r="PJE30"/>
      <c r="PJF30"/>
      <c r="PJG30"/>
      <c r="PJH30"/>
      <c r="PJI30"/>
      <c r="PJJ30"/>
      <c r="PJK30"/>
      <c r="PJL30"/>
      <c r="PJM30"/>
      <c r="PJN30"/>
      <c r="PJO30"/>
      <c r="PJP30"/>
      <c r="PJQ30"/>
      <c r="PJR30"/>
      <c r="PJS30"/>
      <c r="PJT30"/>
      <c r="PJU30"/>
      <c r="PJV30"/>
      <c r="PJW30"/>
      <c r="PJX30"/>
      <c r="PJY30"/>
      <c r="PJZ30"/>
      <c r="PKA30"/>
      <c r="PKB30"/>
      <c r="PKC30"/>
      <c r="PKD30"/>
      <c r="PKE30"/>
      <c r="PKF30"/>
      <c r="PKG30"/>
      <c r="PKH30"/>
      <c r="PKI30"/>
      <c r="PKJ30"/>
      <c r="PKK30"/>
      <c r="PKL30"/>
      <c r="PKM30"/>
      <c r="PKN30"/>
      <c r="PKO30"/>
      <c r="PKP30"/>
      <c r="PKQ30"/>
      <c r="PKR30"/>
      <c r="PKS30"/>
      <c r="PKT30"/>
      <c r="PKU30"/>
      <c r="PKV30"/>
      <c r="PKW30"/>
      <c r="PKX30"/>
      <c r="PKY30"/>
      <c r="PKZ30"/>
      <c r="PLA30"/>
      <c r="PLB30"/>
      <c r="PLC30"/>
      <c r="PLD30"/>
      <c r="PLE30"/>
      <c r="PLF30"/>
      <c r="PLG30"/>
      <c r="PLH30"/>
      <c r="PLI30"/>
      <c r="PLJ30"/>
      <c r="PLK30"/>
      <c r="PLL30"/>
      <c r="PLM30"/>
      <c r="PLN30"/>
      <c r="PLO30"/>
      <c r="PLP30"/>
      <c r="PLQ30"/>
      <c r="PLR30"/>
      <c r="PLS30"/>
      <c r="PLT30"/>
      <c r="PLU30"/>
      <c r="PLV30"/>
      <c r="PLW30"/>
      <c r="PLX30"/>
      <c r="PLY30"/>
      <c r="PLZ30"/>
      <c r="PMA30"/>
      <c r="PMB30"/>
      <c r="PMC30"/>
      <c r="PMD30"/>
      <c r="PME30"/>
      <c r="PMF30"/>
      <c r="PMG30"/>
      <c r="PMH30"/>
      <c r="PMI30"/>
      <c r="PMJ30"/>
      <c r="PMK30"/>
      <c r="PML30"/>
      <c r="PMM30"/>
      <c r="PMN30"/>
      <c r="PMO30"/>
      <c r="PMP30"/>
      <c r="PMQ30"/>
      <c r="PMR30"/>
      <c r="PMS30"/>
      <c r="PMT30"/>
      <c r="PMU30"/>
      <c r="PMV30"/>
      <c r="PMW30"/>
      <c r="PMX30"/>
      <c r="PMY30"/>
      <c r="PMZ30"/>
      <c r="PNA30"/>
      <c r="PNB30"/>
      <c r="PNC30"/>
      <c r="PND30"/>
      <c r="PNE30"/>
      <c r="PNF30"/>
      <c r="PNG30"/>
      <c r="PNH30"/>
      <c r="PNI30"/>
      <c r="PNJ30"/>
      <c r="PNK30"/>
      <c r="PNL30"/>
      <c r="PNM30"/>
      <c r="PNN30"/>
      <c r="PNO30"/>
      <c r="PNP30"/>
      <c r="PNQ30"/>
      <c r="PNR30"/>
      <c r="PNS30"/>
      <c r="PNT30"/>
      <c r="PNU30"/>
      <c r="PNV30"/>
      <c r="PNW30"/>
      <c r="PNX30"/>
      <c r="PNY30"/>
      <c r="PNZ30"/>
      <c r="POA30"/>
      <c r="POB30"/>
      <c r="POC30"/>
      <c r="POD30"/>
      <c r="POE30"/>
      <c r="POF30"/>
      <c r="POG30"/>
      <c r="POH30"/>
      <c r="POI30"/>
      <c r="POJ30"/>
      <c r="POK30"/>
      <c r="POL30"/>
      <c r="POM30"/>
      <c r="PON30"/>
      <c r="POO30"/>
      <c r="POP30"/>
      <c r="POQ30"/>
      <c r="POR30"/>
      <c r="POS30"/>
      <c r="POT30"/>
      <c r="POU30"/>
      <c r="POV30"/>
      <c r="POW30"/>
      <c r="POX30"/>
      <c r="POY30"/>
      <c r="POZ30"/>
      <c r="PPA30"/>
      <c r="PPB30"/>
      <c r="PPC30"/>
      <c r="PPD30"/>
      <c r="PPE30"/>
      <c r="PPF30"/>
      <c r="PPG30"/>
      <c r="PPH30"/>
      <c r="PPI30"/>
      <c r="PPJ30"/>
      <c r="PPK30"/>
      <c r="PPL30"/>
      <c r="PPM30"/>
      <c r="PPN30"/>
      <c r="PPO30"/>
      <c r="PPP30"/>
      <c r="PPQ30"/>
      <c r="PPR30"/>
      <c r="PPS30"/>
      <c r="PPT30"/>
      <c r="PPU30"/>
      <c r="PPV30"/>
      <c r="PPW30"/>
      <c r="PPX30"/>
      <c r="PPY30"/>
      <c r="PPZ30"/>
      <c r="PQA30"/>
      <c r="PQB30"/>
      <c r="PQC30"/>
      <c r="PQD30"/>
      <c r="PQE30"/>
      <c r="PQF30"/>
      <c r="PQG30"/>
      <c r="PQH30"/>
      <c r="PQI30"/>
      <c r="PQJ30"/>
      <c r="PQK30"/>
      <c r="PQL30"/>
      <c r="PQM30"/>
      <c r="PQN30"/>
      <c r="PQO30"/>
      <c r="PQP30"/>
      <c r="PQQ30"/>
      <c r="PQR30"/>
      <c r="PQS30"/>
      <c r="PQT30"/>
      <c r="PQU30"/>
      <c r="PQV30"/>
      <c r="PQW30"/>
      <c r="PQX30"/>
      <c r="PQY30"/>
      <c r="PQZ30"/>
      <c r="PRA30"/>
      <c r="PRB30"/>
      <c r="PRC30"/>
      <c r="PRD30"/>
      <c r="PRE30"/>
      <c r="PRF30"/>
      <c r="PRG30"/>
      <c r="PRH30"/>
      <c r="PRI30"/>
      <c r="PRJ30"/>
      <c r="PRK30"/>
      <c r="PRL30"/>
      <c r="PRM30"/>
      <c r="PRN30"/>
      <c r="PRO30"/>
      <c r="PRP30"/>
      <c r="PRQ30"/>
      <c r="PRR30"/>
      <c r="PRS30"/>
      <c r="PRT30"/>
      <c r="PRU30"/>
      <c r="PRV30"/>
      <c r="PRW30"/>
      <c r="PRX30"/>
      <c r="PRY30"/>
      <c r="PRZ30"/>
      <c r="PSA30"/>
      <c r="PSB30"/>
      <c r="PSC30"/>
      <c r="PSD30"/>
      <c r="PSE30"/>
      <c r="PSF30"/>
      <c r="PSG30"/>
      <c r="PSH30"/>
      <c r="PSI30"/>
      <c r="PSJ30"/>
      <c r="PSK30"/>
      <c r="PSL30"/>
      <c r="PSM30"/>
      <c r="PSN30"/>
      <c r="PSO30"/>
      <c r="PSP30"/>
      <c r="PSQ30"/>
      <c r="PSR30"/>
      <c r="PSS30"/>
      <c r="PST30"/>
      <c r="PSU30"/>
      <c r="PSV30"/>
      <c r="PSW30"/>
      <c r="PSX30"/>
      <c r="PSY30"/>
      <c r="PSZ30"/>
      <c r="PTA30"/>
      <c r="PTB30"/>
      <c r="PTC30"/>
      <c r="PTD30"/>
      <c r="PTE30"/>
      <c r="PTF30"/>
      <c r="PTG30"/>
      <c r="PTH30"/>
      <c r="PTI30"/>
      <c r="PTJ30"/>
      <c r="PTK30"/>
      <c r="PTL30"/>
      <c r="PTM30"/>
      <c r="PTN30"/>
      <c r="PTO30"/>
      <c r="PTP30"/>
      <c r="PTQ30"/>
      <c r="PTR30"/>
      <c r="PTS30"/>
      <c r="PTT30"/>
      <c r="PTU30"/>
      <c r="PTV30"/>
      <c r="PTW30"/>
      <c r="PTX30"/>
      <c r="PTY30"/>
      <c r="PTZ30"/>
      <c r="PUA30"/>
      <c r="PUB30"/>
      <c r="PUC30"/>
      <c r="PUD30"/>
      <c r="PUE30"/>
      <c r="PUF30"/>
      <c r="PUG30"/>
      <c r="PUH30"/>
      <c r="PUI30"/>
      <c r="PUJ30"/>
      <c r="PUK30"/>
      <c r="PUL30"/>
      <c r="PUM30"/>
      <c r="PUN30"/>
      <c r="PUO30"/>
      <c r="PUP30"/>
      <c r="PUQ30"/>
      <c r="PUR30"/>
      <c r="PUS30"/>
      <c r="PUT30"/>
      <c r="PUU30"/>
      <c r="PUV30"/>
      <c r="PUW30"/>
      <c r="PUX30"/>
      <c r="PUY30"/>
      <c r="PUZ30"/>
      <c r="PVA30"/>
      <c r="PVB30"/>
      <c r="PVC30"/>
      <c r="PVD30"/>
      <c r="PVE30"/>
      <c r="PVF30"/>
      <c r="PVG30"/>
      <c r="PVH30"/>
      <c r="PVI30"/>
      <c r="PVJ30"/>
      <c r="PVK30"/>
      <c r="PVL30"/>
      <c r="PVM30"/>
      <c r="PVN30"/>
      <c r="PVO30"/>
      <c r="PVP30"/>
      <c r="PVQ30"/>
      <c r="PVR30"/>
      <c r="PVS30"/>
      <c r="PVT30"/>
      <c r="PVU30"/>
      <c r="PVV30"/>
      <c r="PVW30"/>
      <c r="PVX30"/>
      <c r="PVY30"/>
      <c r="PVZ30"/>
      <c r="PWA30"/>
      <c r="PWB30"/>
      <c r="PWC30"/>
      <c r="PWD30"/>
      <c r="PWE30"/>
      <c r="PWF30"/>
      <c r="PWG30"/>
      <c r="PWH30"/>
      <c r="PWI30"/>
      <c r="PWJ30"/>
      <c r="PWK30"/>
      <c r="PWL30"/>
      <c r="PWM30"/>
      <c r="PWN30"/>
      <c r="PWO30"/>
      <c r="PWP30"/>
      <c r="PWQ30"/>
      <c r="PWR30"/>
      <c r="PWS30"/>
      <c r="PWT30"/>
      <c r="PWU30"/>
      <c r="PWV30"/>
      <c r="PWW30"/>
      <c r="PWX30"/>
      <c r="PWY30"/>
      <c r="PWZ30"/>
      <c r="PXA30"/>
      <c r="PXB30"/>
      <c r="PXC30"/>
      <c r="PXD30"/>
      <c r="PXE30"/>
      <c r="PXF30"/>
      <c r="PXG30"/>
      <c r="PXH30"/>
      <c r="PXI30"/>
      <c r="PXJ30"/>
      <c r="PXK30"/>
      <c r="PXL30"/>
      <c r="PXM30"/>
      <c r="PXN30"/>
      <c r="PXO30"/>
      <c r="PXP30"/>
      <c r="PXQ30"/>
      <c r="PXR30"/>
      <c r="PXS30"/>
      <c r="PXT30"/>
      <c r="PXU30"/>
      <c r="PXV30"/>
      <c r="PXW30"/>
      <c r="PXX30"/>
      <c r="PXY30"/>
      <c r="PXZ30"/>
      <c r="PYA30"/>
      <c r="PYB30"/>
      <c r="PYC30"/>
      <c r="PYD30"/>
      <c r="PYE30"/>
      <c r="PYF30"/>
      <c r="PYG30"/>
      <c r="PYH30"/>
      <c r="PYI30"/>
      <c r="PYJ30"/>
      <c r="PYK30"/>
      <c r="PYL30"/>
      <c r="PYM30"/>
      <c r="PYN30"/>
      <c r="PYO30"/>
      <c r="PYP30"/>
      <c r="PYQ30"/>
      <c r="PYR30"/>
      <c r="PYS30"/>
      <c r="PYT30"/>
      <c r="PYU30"/>
      <c r="PYV30"/>
      <c r="PYW30"/>
      <c r="PYX30"/>
      <c r="PYY30"/>
      <c r="PYZ30"/>
      <c r="PZA30"/>
      <c r="PZB30"/>
      <c r="PZC30"/>
      <c r="PZD30"/>
      <c r="PZE30"/>
      <c r="PZF30"/>
      <c r="PZG30"/>
      <c r="PZH30"/>
      <c r="PZI30"/>
      <c r="PZJ30"/>
      <c r="PZK30"/>
      <c r="PZL30"/>
      <c r="PZM30"/>
      <c r="PZN30"/>
      <c r="PZO30"/>
      <c r="PZP30"/>
      <c r="PZQ30"/>
      <c r="PZR30"/>
      <c r="PZS30"/>
      <c r="PZT30"/>
      <c r="PZU30"/>
      <c r="PZV30"/>
      <c r="PZW30"/>
      <c r="PZX30"/>
      <c r="PZY30"/>
      <c r="PZZ30"/>
      <c r="QAA30"/>
      <c r="QAB30"/>
      <c r="QAC30"/>
      <c r="QAD30"/>
      <c r="QAE30"/>
      <c r="QAF30"/>
      <c r="QAG30"/>
      <c r="QAH30"/>
      <c r="QAI30"/>
      <c r="QAJ30"/>
      <c r="QAK30"/>
      <c r="QAL30"/>
      <c r="QAM30"/>
      <c r="QAN30"/>
      <c r="QAO30"/>
      <c r="QAP30"/>
      <c r="QAQ30"/>
      <c r="QAR30"/>
      <c r="QAS30"/>
      <c r="QAT30"/>
      <c r="QAU30"/>
      <c r="QAV30"/>
      <c r="QAW30"/>
      <c r="QAX30"/>
      <c r="QAY30"/>
      <c r="QAZ30"/>
      <c r="QBA30"/>
      <c r="QBB30"/>
      <c r="QBC30"/>
      <c r="QBD30"/>
      <c r="QBE30"/>
      <c r="QBF30"/>
      <c r="QBG30"/>
      <c r="QBH30"/>
      <c r="QBI30"/>
      <c r="QBJ30"/>
      <c r="QBK30"/>
      <c r="QBL30"/>
      <c r="QBM30"/>
      <c r="QBN30"/>
      <c r="QBO30"/>
      <c r="QBP30"/>
      <c r="QBQ30"/>
      <c r="QBR30"/>
      <c r="QBS30"/>
      <c r="QBT30"/>
      <c r="QBU30"/>
      <c r="QBV30"/>
      <c r="QBW30"/>
      <c r="QBX30"/>
      <c r="QBY30"/>
      <c r="QBZ30"/>
      <c r="QCA30"/>
      <c r="QCB30"/>
      <c r="QCC30"/>
      <c r="QCD30"/>
      <c r="QCE30"/>
      <c r="QCF30"/>
      <c r="QCG30"/>
      <c r="QCH30"/>
      <c r="QCI30"/>
      <c r="QCJ30"/>
      <c r="QCK30"/>
      <c r="QCL30"/>
      <c r="QCM30"/>
      <c r="QCN30"/>
      <c r="QCO30"/>
      <c r="QCP30"/>
      <c r="QCQ30"/>
      <c r="QCR30"/>
      <c r="QCS30"/>
      <c r="QCT30"/>
      <c r="QCU30"/>
      <c r="QCV30"/>
      <c r="QCW30"/>
      <c r="QCX30"/>
      <c r="QCY30"/>
      <c r="QCZ30"/>
      <c r="QDA30"/>
      <c r="QDB30"/>
      <c r="QDC30"/>
      <c r="QDD30"/>
      <c r="QDE30"/>
      <c r="QDF30"/>
      <c r="QDG30"/>
      <c r="QDH30"/>
      <c r="QDI30"/>
      <c r="QDJ30"/>
      <c r="QDK30"/>
      <c r="QDL30"/>
      <c r="QDM30"/>
      <c r="QDN30"/>
      <c r="QDO30"/>
      <c r="QDP30"/>
      <c r="QDQ30"/>
      <c r="QDR30"/>
      <c r="QDS30"/>
      <c r="QDT30"/>
      <c r="QDU30"/>
      <c r="QDV30"/>
      <c r="QDW30"/>
      <c r="QDX30"/>
      <c r="QDY30"/>
      <c r="QDZ30"/>
      <c r="QEA30"/>
      <c r="QEB30"/>
      <c r="QEC30"/>
      <c r="QED30"/>
      <c r="QEE30"/>
      <c r="QEF30"/>
      <c r="QEG30"/>
      <c r="QEH30"/>
      <c r="QEI30"/>
      <c r="QEJ30"/>
      <c r="QEK30"/>
      <c r="QEL30"/>
      <c r="QEM30"/>
      <c r="QEN30"/>
      <c r="QEO30"/>
      <c r="QEP30"/>
      <c r="QEQ30"/>
      <c r="QER30"/>
      <c r="QES30"/>
      <c r="QET30"/>
      <c r="QEU30"/>
      <c r="QEV30"/>
      <c r="QEW30"/>
      <c r="QEX30"/>
      <c r="QEY30"/>
      <c r="QEZ30"/>
      <c r="QFA30"/>
      <c r="QFB30"/>
      <c r="QFC30"/>
      <c r="QFD30"/>
      <c r="QFE30"/>
      <c r="QFF30"/>
      <c r="QFG30"/>
      <c r="QFH30"/>
      <c r="QFI30"/>
      <c r="QFJ30"/>
      <c r="QFK30"/>
      <c r="QFL30"/>
      <c r="QFM30"/>
      <c r="QFN30"/>
      <c r="QFO30"/>
      <c r="QFP30"/>
      <c r="QFQ30"/>
      <c r="QFR30"/>
      <c r="QFS30"/>
      <c r="QFT30"/>
      <c r="QFU30"/>
      <c r="QFV30"/>
      <c r="QFW30"/>
      <c r="QFX30"/>
      <c r="QFY30"/>
      <c r="QFZ30"/>
      <c r="QGA30"/>
      <c r="QGB30"/>
      <c r="QGC30"/>
      <c r="QGD30"/>
      <c r="QGE30"/>
      <c r="QGF30"/>
      <c r="QGG30"/>
      <c r="QGH30"/>
      <c r="QGI30"/>
      <c r="QGJ30"/>
      <c r="QGK30"/>
      <c r="QGL30"/>
      <c r="QGM30"/>
      <c r="QGN30"/>
      <c r="QGO30"/>
      <c r="QGP30"/>
      <c r="QGQ30"/>
      <c r="QGR30"/>
      <c r="QGS30"/>
      <c r="QGT30"/>
      <c r="QGU30"/>
      <c r="QGV30"/>
      <c r="QGW30"/>
      <c r="QGX30"/>
      <c r="QGY30"/>
      <c r="QGZ30"/>
      <c r="QHA30"/>
      <c r="QHB30"/>
      <c r="QHC30"/>
      <c r="QHD30"/>
      <c r="QHE30"/>
      <c r="QHF30"/>
      <c r="QHG30"/>
      <c r="QHH30"/>
      <c r="QHI30"/>
      <c r="QHJ30"/>
      <c r="QHK30"/>
      <c r="QHL30"/>
      <c r="QHM30"/>
      <c r="QHN30"/>
      <c r="QHO30"/>
      <c r="QHP30"/>
      <c r="QHQ30"/>
      <c r="QHR30"/>
      <c r="QHS30"/>
      <c r="QHT30"/>
      <c r="QHU30"/>
      <c r="QHV30"/>
      <c r="QHW30"/>
      <c r="QHX30"/>
      <c r="QHY30"/>
      <c r="QHZ30"/>
      <c r="QIA30"/>
      <c r="QIB30"/>
      <c r="QIC30"/>
      <c r="QID30"/>
      <c r="QIE30"/>
      <c r="QIF30"/>
      <c r="QIG30"/>
      <c r="QIH30"/>
      <c r="QII30"/>
      <c r="QIJ30"/>
      <c r="QIK30"/>
      <c r="QIL30"/>
      <c r="QIM30"/>
      <c r="QIN30"/>
      <c r="QIO30"/>
      <c r="QIP30"/>
      <c r="QIQ30"/>
      <c r="QIR30"/>
      <c r="QIS30"/>
      <c r="QIT30"/>
      <c r="QIU30"/>
      <c r="QIV30"/>
      <c r="QIW30"/>
      <c r="QIX30"/>
      <c r="QIY30"/>
      <c r="QIZ30"/>
      <c r="QJA30"/>
      <c r="QJB30"/>
      <c r="QJC30"/>
      <c r="QJD30"/>
      <c r="QJE30"/>
      <c r="QJF30"/>
      <c r="QJG30"/>
      <c r="QJH30"/>
      <c r="QJI30"/>
      <c r="QJJ30"/>
      <c r="QJK30"/>
      <c r="QJL30"/>
      <c r="QJM30"/>
      <c r="QJN30"/>
      <c r="QJO30"/>
      <c r="QJP30"/>
      <c r="QJQ30"/>
      <c r="QJR30"/>
      <c r="QJS30"/>
      <c r="QJT30"/>
      <c r="QJU30"/>
      <c r="QJV30"/>
      <c r="QJW30"/>
      <c r="QJX30"/>
      <c r="QJY30"/>
      <c r="QJZ30"/>
      <c r="QKA30"/>
      <c r="QKB30"/>
      <c r="QKC30"/>
      <c r="QKD30"/>
      <c r="QKE30"/>
      <c r="QKF30"/>
      <c r="QKG30"/>
      <c r="QKH30"/>
      <c r="QKI30"/>
      <c r="QKJ30"/>
      <c r="QKK30"/>
      <c r="QKL30"/>
      <c r="QKM30"/>
      <c r="QKN30"/>
      <c r="QKO30"/>
      <c r="QKP30"/>
      <c r="QKQ30"/>
      <c r="QKR30"/>
      <c r="QKS30"/>
      <c r="QKT30"/>
      <c r="QKU30"/>
      <c r="QKV30"/>
      <c r="QKW30"/>
      <c r="QKX30"/>
      <c r="QKY30"/>
      <c r="QKZ30"/>
      <c r="QLA30"/>
      <c r="QLB30"/>
      <c r="QLC30"/>
      <c r="QLD30"/>
      <c r="QLE30"/>
      <c r="QLF30"/>
      <c r="QLG30"/>
      <c r="QLH30"/>
      <c r="QLI30"/>
      <c r="QLJ30"/>
      <c r="QLK30"/>
      <c r="QLL30"/>
      <c r="QLM30"/>
      <c r="QLN30"/>
      <c r="QLO30"/>
      <c r="QLP30"/>
      <c r="QLQ30"/>
      <c r="QLR30"/>
      <c r="QLS30"/>
      <c r="QLT30"/>
      <c r="QLU30"/>
      <c r="QLV30"/>
      <c r="QLW30"/>
      <c r="QLX30"/>
      <c r="QLY30"/>
      <c r="QLZ30"/>
      <c r="QMA30"/>
      <c r="QMB30"/>
      <c r="QMC30"/>
      <c r="QMD30"/>
      <c r="QME30"/>
      <c r="QMF30"/>
      <c r="QMG30"/>
      <c r="QMH30"/>
      <c r="QMI30"/>
      <c r="QMJ30"/>
      <c r="QMK30"/>
      <c r="QML30"/>
      <c r="QMM30"/>
      <c r="QMN30"/>
      <c r="QMO30"/>
      <c r="QMP30"/>
      <c r="QMQ30"/>
      <c r="QMR30"/>
      <c r="QMS30"/>
      <c r="QMT30"/>
      <c r="QMU30"/>
      <c r="QMV30"/>
      <c r="QMW30"/>
      <c r="QMX30"/>
      <c r="QMY30"/>
      <c r="QMZ30"/>
      <c r="QNA30"/>
      <c r="QNB30"/>
      <c r="QNC30"/>
      <c r="QND30"/>
      <c r="QNE30"/>
      <c r="QNF30"/>
      <c r="QNG30"/>
      <c r="QNH30"/>
      <c r="QNI30"/>
      <c r="QNJ30"/>
      <c r="QNK30"/>
      <c r="QNL30"/>
      <c r="QNM30"/>
      <c r="QNN30"/>
      <c r="QNO30"/>
      <c r="QNP30"/>
      <c r="QNQ30"/>
      <c r="QNR30"/>
      <c r="QNS30"/>
      <c r="QNT30"/>
      <c r="QNU30"/>
      <c r="QNV30"/>
      <c r="QNW30"/>
      <c r="QNX30"/>
      <c r="QNY30"/>
      <c r="QNZ30"/>
      <c r="QOA30"/>
      <c r="QOB30"/>
      <c r="QOC30"/>
      <c r="QOD30"/>
      <c r="QOE30"/>
      <c r="QOF30"/>
      <c r="QOG30"/>
      <c r="QOH30"/>
      <c r="QOI30"/>
      <c r="QOJ30"/>
      <c r="QOK30"/>
      <c r="QOL30"/>
      <c r="QOM30"/>
      <c r="QON30"/>
      <c r="QOO30"/>
      <c r="QOP30"/>
      <c r="QOQ30"/>
      <c r="QOR30"/>
      <c r="QOS30"/>
      <c r="QOT30"/>
      <c r="QOU30"/>
      <c r="QOV30"/>
      <c r="QOW30"/>
      <c r="QOX30"/>
      <c r="QOY30"/>
      <c r="QOZ30"/>
      <c r="QPA30"/>
      <c r="QPB30"/>
      <c r="QPC30"/>
      <c r="QPD30"/>
      <c r="QPE30"/>
      <c r="QPF30"/>
      <c r="QPG30"/>
      <c r="QPH30"/>
      <c r="QPI30"/>
      <c r="QPJ30"/>
      <c r="QPK30"/>
      <c r="QPL30"/>
      <c r="QPM30"/>
      <c r="QPN30"/>
      <c r="QPO30"/>
      <c r="QPP30"/>
      <c r="QPQ30"/>
      <c r="QPR30"/>
      <c r="QPS30"/>
      <c r="QPT30"/>
      <c r="QPU30"/>
      <c r="QPV30"/>
      <c r="QPW30"/>
      <c r="QPX30"/>
      <c r="QPY30"/>
      <c r="QPZ30"/>
      <c r="QQA30"/>
      <c r="QQB30"/>
      <c r="QQC30"/>
      <c r="QQD30"/>
      <c r="QQE30"/>
      <c r="QQF30"/>
      <c r="QQG30"/>
      <c r="QQH30"/>
      <c r="QQI30"/>
      <c r="QQJ30"/>
      <c r="QQK30"/>
      <c r="QQL30"/>
      <c r="QQM30"/>
      <c r="QQN30"/>
      <c r="QQO30"/>
      <c r="QQP30"/>
      <c r="QQQ30"/>
      <c r="QQR30"/>
      <c r="QQS30"/>
      <c r="QQT30"/>
      <c r="QQU30"/>
      <c r="QQV30"/>
      <c r="QQW30"/>
      <c r="QQX30"/>
      <c r="QQY30"/>
      <c r="QQZ30"/>
      <c r="QRA30"/>
      <c r="QRB30"/>
      <c r="QRC30"/>
      <c r="QRD30"/>
      <c r="QRE30"/>
      <c r="QRF30"/>
      <c r="QRG30"/>
      <c r="QRH30"/>
      <c r="QRI30"/>
      <c r="QRJ30"/>
      <c r="QRK30"/>
      <c r="QRL30"/>
      <c r="QRM30"/>
      <c r="QRN30"/>
      <c r="QRO30"/>
      <c r="QRP30"/>
      <c r="QRQ30"/>
      <c r="QRR30"/>
      <c r="QRS30"/>
      <c r="QRT30"/>
      <c r="QRU30"/>
      <c r="QRV30"/>
      <c r="QRW30"/>
      <c r="QRX30"/>
      <c r="QRY30"/>
      <c r="QRZ30"/>
      <c r="QSA30"/>
      <c r="QSB30"/>
      <c r="QSC30"/>
      <c r="QSD30"/>
      <c r="QSE30"/>
      <c r="QSF30"/>
      <c r="QSG30"/>
      <c r="QSH30"/>
      <c r="QSI30"/>
      <c r="QSJ30"/>
      <c r="QSK30"/>
      <c r="QSL30"/>
      <c r="QSM30"/>
      <c r="QSN30"/>
      <c r="QSO30"/>
      <c r="QSP30"/>
      <c r="QSQ30"/>
      <c r="QSR30"/>
      <c r="QSS30"/>
      <c r="QST30"/>
      <c r="QSU30"/>
      <c r="QSV30"/>
      <c r="QSW30"/>
      <c r="QSX30"/>
      <c r="QSY30"/>
      <c r="QSZ30"/>
      <c r="QTA30"/>
      <c r="QTB30"/>
      <c r="QTC30"/>
      <c r="QTD30"/>
      <c r="QTE30"/>
      <c r="QTF30"/>
      <c r="QTG30"/>
      <c r="QTH30"/>
      <c r="QTI30"/>
      <c r="QTJ30"/>
      <c r="QTK30"/>
      <c r="QTL30"/>
      <c r="QTM30"/>
      <c r="QTN30"/>
      <c r="QTO30"/>
      <c r="QTP30"/>
      <c r="QTQ30"/>
      <c r="QTR30"/>
      <c r="QTS30"/>
      <c r="QTT30"/>
      <c r="QTU30"/>
      <c r="QTV30"/>
      <c r="QTW30"/>
      <c r="QTX30"/>
      <c r="QTY30"/>
      <c r="QTZ30"/>
      <c r="QUA30"/>
      <c r="QUB30"/>
      <c r="QUC30"/>
      <c r="QUD30"/>
      <c r="QUE30"/>
      <c r="QUF30"/>
      <c r="QUG30"/>
      <c r="QUH30"/>
      <c r="QUI30"/>
      <c r="QUJ30"/>
      <c r="QUK30"/>
      <c r="QUL30"/>
      <c r="QUM30"/>
      <c r="QUN30"/>
      <c r="QUO30"/>
      <c r="QUP30"/>
      <c r="QUQ30"/>
      <c r="QUR30"/>
      <c r="QUS30"/>
      <c r="QUT30"/>
      <c r="QUU30"/>
      <c r="QUV30"/>
      <c r="QUW30"/>
      <c r="QUX30"/>
      <c r="QUY30"/>
      <c r="QUZ30"/>
      <c r="QVA30"/>
      <c r="QVB30"/>
      <c r="QVC30"/>
      <c r="QVD30"/>
      <c r="QVE30"/>
      <c r="QVF30"/>
      <c r="QVG30"/>
      <c r="QVH30"/>
      <c r="QVI30"/>
      <c r="QVJ30"/>
      <c r="QVK30"/>
      <c r="QVL30"/>
      <c r="QVM30"/>
      <c r="QVN30"/>
      <c r="QVO30"/>
      <c r="QVP30"/>
      <c r="QVQ30"/>
      <c r="QVR30"/>
      <c r="QVS30"/>
      <c r="QVT30"/>
      <c r="QVU30"/>
      <c r="QVV30"/>
      <c r="QVW30"/>
      <c r="QVX30"/>
      <c r="QVY30"/>
      <c r="QVZ30"/>
      <c r="QWA30"/>
      <c r="QWB30"/>
      <c r="QWC30"/>
      <c r="QWD30"/>
      <c r="QWE30"/>
      <c r="QWF30"/>
      <c r="QWG30"/>
      <c r="QWH30"/>
      <c r="QWI30"/>
      <c r="QWJ30"/>
      <c r="QWK30"/>
      <c r="QWL30"/>
      <c r="QWM30"/>
      <c r="QWN30"/>
      <c r="QWO30"/>
      <c r="QWP30"/>
      <c r="QWQ30"/>
      <c r="QWR30"/>
      <c r="QWS30"/>
      <c r="QWT30"/>
      <c r="QWU30"/>
      <c r="QWV30"/>
      <c r="QWW30"/>
      <c r="QWX30"/>
      <c r="QWY30"/>
      <c r="QWZ30"/>
      <c r="QXA30"/>
      <c r="QXB30"/>
      <c r="QXC30"/>
      <c r="QXD30"/>
      <c r="QXE30"/>
      <c r="QXF30"/>
      <c r="QXG30"/>
      <c r="QXH30"/>
      <c r="QXI30"/>
      <c r="QXJ30"/>
      <c r="QXK30"/>
      <c r="QXL30"/>
      <c r="QXM30"/>
      <c r="QXN30"/>
      <c r="QXO30"/>
      <c r="QXP30"/>
      <c r="QXQ30"/>
      <c r="QXR30"/>
      <c r="QXS30"/>
      <c r="QXT30"/>
      <c r="QXU30"/>
      <c r="QXV30"/>
      <c r="QXW30"/>
      <c r="QXX30"/>
      <c r="QXY30"/>
      <c r="QXZ30"/>
      <c r="QYA30"/>
      <c r="QYB30"/>
      <c r="QYC30"/>
      <c r="QYD30"/>
      <c r="QYE30"/>
      <c r="QYF30"/>
      <c r="QYG30"/>
      <c r="QYH30"/>
      <c r="QYI30"/>
      <c r="QYJ30"/>
      <c r="QYK30"/>
      <c r="QYL30"/>
      <c r="QYM30"/>
      <c r="QYN30"/>
      <c r="QYO30"/>
      <c r="QYP30"/>
      <c r="QYQ30"/>
      <c r="QYR30"/>
      <c r="QYS30"/>
      <c r="QYT30"/>
      <c r="QYU30"/>
      <c r="QYV30"/>
      <c r="QYW30"/>
      <c r="QYX30"/>
      <c r="QYY30"/>
      <c r="QYZ30"/>
      <c r="QZA30"/>
      <c r="QZB30"/>
      <c r="QZC30"/>
      <c r="QZD30"/>
      <c r="QZE30"/>
      <c r="QZF30"/>
      <c r="QZG30"/>
      <c r="QZH30"/>
      <c r="QZI30"/>
      <c r="QZJ30"/>
      <c r="QZK30"/>
      <c r="QZL30"/>
      <c r="QZM30"/>
      <c r="QZN30"/>
      <c r="QZO30"/>
      <c r="QZP30"/>
      <c r="QZQ30"/>
      <c r="QZR30"/>
      <c r="QZS30"/>
      <c r="QZT30"/>
      <c r="QZU30"/>
      <c r="QZV30"/>
      <c r="QZW30"/>
      <c r="QZX30"/>
      <c r="QZY30"/>
      <c r="QZZ30"/>
      <c r="RAA30"/>
      <c r="RAB30"/>
      <c r="RAC30"/>
      <c r="RAD30"/>
      <c r="RAE30"/>
      <c r="RAF30"/>
      <c r="RAG30"/>
      <c r="RAH30"/>
      <c r="RAI30"/>
      <c r="RAJ30"/>
      <c r="RAK30"/>
      <c r="RAL30"/>
      <c r="RAM30"/>
      <c r="RAN30"/>
      <c r="RAO30"/>
      <c r="RAP30"/>
      <c r="RAQ30"/>
      <c r="RAR30"/>
      <c r="RAS30"/>
      <c r="RAT30"/>
      <c r="RAU30"/>
      <c r="RAV30"/>
      <c r="RAW30"/>
      <c r="RAX30"/>
      <c r="RAY30"/>
      <c r="RAZ30"/>
      <c r="RBA30"/>
      <c r="RBB30"/>
      <c r="RBC30"/>
      <c r="RBD30"/>
      <c r="RBE30"/>
      <c r="RBF30"/>
      <c r="RBG30"/>
      <c r="RBH30"/>
      <c r="RBI30"/>
      <c r="RBJ30"/>
      <c r="RBK30"/>
      <c r="RBL30"/>
      <c r="RBM30"/>
      <c r="RBN30"/>
      <c r="RBO30"/>
      <c r="RBP30"/>
      <c r="RBQ30"/>
      <c r="RBR30"/>
      <c r="RBS30"/>
      <c r="RBT30"/>
      <c r="RBU30"/>
      <c r="RBV30"/>
      <c r="RBW30"/>
      <c r="RBX30"/>
      <c r="RBY30"/>
      <c r="RBZ30"/>
      <c r="RCA30"/>
      <c r="RCB30"/>
      <c r="RCC30"/>
      <c r="RCD30"/>
      <c r="RCE30"/>
      <c r="RCF30"/>
      <c r="RCG30"/>
      <c r="RCH30"/>
      <c r="RCI30"/>
      <c r="RCJ30"/>
      <c r="RCK30"/>
      <c r="RCL30"/>
      <c r="RCM30"/>
      <c r="RCN30"/>
      <c r="RCO30"/>
      <c r="RCP30"/>
      <c r="RCQ30"/>
      <c r="RCR30"/>
      <c r="RCS30"/>
      <c r="RCT30"/>
      <c r="RCU30"/>
      <c r="RCV30"/>
      <c r="RCW30"/>
      <c r="RCX30"/>
      <c r="RCY30"/>
      <c r="RCZ30"/>
      <c r="RDA30"/>
      <c r="RDB30"/>
      <c r="RDC30"/>
      <c r="RDD30"/>
      <c r="RDE30"/>
      <c r="RDF30"/>
      <c r="RDG30"/>
      <c r="RDH30"/>
      <c r="RDI30"/>
      <c r="RDJ30"/>
      <c r="RDK30"/>
      <c r="RDL30"/>
      <c r="RDM30"/>
      <c r="RDN30"/>
      <c r="RDO30"/>
      <c r="RDP30"/>
      <c r="RDQ30"/>
      <c r="RDR30"/>
      <c r="RDS30"/>
      <c r="RDT30"/>
      <c r="RDU30"/>
      <c r="RDV30"/>
      <c r="RDW30"/>
      <c r="RDX30"/>
      <c r="RDY30"/>
      <c r="RDZ30"/>
      <c r="REA30"/>
      <c r="REB30"/>
      <c r="REC30"/>
      <c r="RED30"/>
      <c r="REE30"/>
      <c r="REF30"/>
      <c r="REG30"/>
      <c r="REH30"/>
      <c r="REI30"/>
      <c r="REJ30"/>
      <c r="REK30"/>
      <c r="REL30"/>
      <c r="REM30"/>
      <c r="REN30"/>
      <c r="REO30"/>
      <c r="REP30"/>
      <c r="REQ30"/>
      <c r="RER30"/>
      <c r="RES30"/>
      <c r="RET30"/>
      <c r="REU30"/>
      <c r="REV30"/>
      <c r="REW30"/>
      <c r="REX30"/>
      <c r="REY30"/>
      <c r="REZ30"/>
      <c r="RFA30"/>
      <c r="RFB30"/>
      <c r="RFC30"/>
      <c r="RFD30"/>
      <c r="RFE30"/>
      <c r="RFF30"/>
      <c r="RFG30"/>
      <c r="RFH30"/>
      <c r="RFI30"/>
      <c r="RFJ30"/>
      <c r="RFK30"/>
      <c r="RFL30"/>
      <c r="RFM30"/>
      <c r="RFN30"/>
      <c r="RFO30"/>
      <c r="RFP30"/>
      <c r="RFQ30"/>
      <c r="RFR30"/>
      <c r="RFS30"/>
      <c r="RFT30"/>
      <c r="RFU30"/>
      <c r="RFV30"/>
      <c r="RFW30"/>
      <c r="RFX30"/>
      <c r="RFY30"/>
      <c r="RFZ30"/>
      <c r="RGA30"/>
      <c r="RGB30"/>
      <c r="RGC30"/>
      <c r="RGD30"/>
      <c r="RGE30"/>
      <c r="RGF30"/>
      <c r="RGG30"/>
      <c r="RGH30"/>
      <c r="RGI30"/>
      <c r="RGJ30"/>
      <c r="RGK30"/>
      <c r="RGL30"/>
      <c r="RGM30"/>
      <c r="RGN30"/>
      <c r="RGO30"/>
      <c r="RGP30"/>
      <c r="RGQ30"/>
      <c r="RGR30"/>
      <c r="RGS30"/>
      <c r="RGT30"/>
      <c r="RGU30"/>
      <c r="RGV30"/>
      <c r="RGW30"/>
      <c r="RGX30"/>
      <c r="RGY30"/>
      <c r="RGZ30"/>
      <c r="RHA30"/>
      <c r="RHB30"/>
      <c r="RHC30"/>
      <c r="RHD30"/>
      <c r="RHE30"/>
      <c r="RHF30"/>
      <c r="RHG30"/>
      <c r="RHH30"/>
      <c r="RHI30"/>
      <c r="RHJ30"/>
      <c r="RHK30"/>
      <c r="RHL30"/>
      <c r="RHM30"/>
      <c r="RHN30"/>
      <c r="RHO30"/>
      <c r="RHP30"/>
      <c r="RHQ30"/>
      <c r="RHR30"/>
      <c r="RHS30"/>
      <c r="RHT30"/>
      <c r="RHU30"/>
      <c r="RHV30"/>
      <c r="RHW30"/>
      <c r="RHX30"/>
      <c r="RHY30"/>
      <c r="RHZ30"/>
      <c r="RIA30"/>
      <c r="RIB30"/>
      <c r="RIC30"/>
      <c r="RID30"/>
      <c r="RIE30"/>
      <c r="RIF30"/>
      <c r="RIG30"/>
      <c r="RIH30"/>
      <c r="RII30"/>
      <c r="RIJ30"/>
      <c r="RIK30"/>
      <c r="RIL30"/>
      <c r="RIM30"/>
      <c r="RIN30"/>
      <c r="RIO30"/>
      <c r="RIP30"/>
      <c r="RIQ30"/>
      <c r="RIR30"/>
      <c r="RIS30"/>
      <c r="RIT30"/>
      <c r="RIU30"/>
      <c r="RIV30"/>
      <c r="RIW30"/>
      <c r="RIX30"/>
      <c r="RIY30"/>
      <c r="RIZ30"/>
      <c r="RJA30"/>
      <c r="RJB30"/>
      <c r="RJC30"/>
      <c r="RJD30"/>
      <c r="RJE30"/>
      <c r="RJF30"/>
      <c r="RJG30"/>
      <c r="RJH30"/>
      <c r="RJI30"/>
      <c r="RJJ30"/>
      <c r="RJK30"/>
      <c r="RJL30"/>
      <c r="RJM30"/>
      <c r="RJN30"/>
      <c r="RJO30"/>
      <c r="RJP30"/>
      <c r="RJQ30"/>
      <c r="RJR30"/>
      <c r="RJS30"/>
      <c r="RJT30"/>
      <c r="RJU30"/>
      <c r="RJV30"/>
      <c r="RJW30"/>
      <c r="RJX30"/>
      <c r="RJY30"/>
      <c r="RJZ30"/>
      <c r="RKA30"/>
      <c r="RKB30"/>
      <c r="RKC30"/>
      <c r="RKD30"/>
      <c r="RKE30"/>
      <c r="RKF30"/>
      <c r="RKG30"/>
      <c r="RKH30"/>
      <c r="RKI30"/>
      <c r="RKJ30"/>
      <c r="RKK30"/>
      <c r="RKL30"/>
      <c r="RKM30"/>
      <c r="RKN30"/>
      <c r="RKO30"/>
      <c r="RKP30"/>
      <c r="RKQ30"/>
      <c r="RKR30"/>
      <c r="RKS30"/>
      <c r="RKT30"/>
      <c r="RKU30"/>
      <c r="RKV30"/>
      <c r="RKW30"/>
      <c r="RKX30"/>
      <c r="RKY30"/>
      <c r="RKZ30"/>
      <c r="RLA30"/>
      <c r="RLB30"/>
      <c r="RLC30"/>
      <c r="RLD30"/>
      <c r="RLE30"/>
      <c r="RLF30"/>
      <c r="RLG30"/>
      <c r="RLH30"/>
      <c r="RLI30"/>
      <c r="RLJ30"/>
      <c r="RLK30"/>
      <c r="RLL30"/>
      <c r="RLM30"/>
      <c r="RLN30"/>
      <c r="RLO30"/>
      <c r="RLP30"/>
      <c r="RLQ30"/>
      <c r="RLR30"/>
      <c r="RLS30"/>
      <c r="RLT30"/>
      <c r="RLU30"/>
      <c r="RLV30"/>
      <c r="RLW30"/>
      <c r="RLX30"/>
      <c r="RLY30"/>
      <c r="RLZ30"/>
      <c r="RMA30"/>
      <c r="RMB30"/>
      <c r="RMC30"/>
      <c r="RMD30"/>
      <c r="RME30"/>
      <c r="RMF30"/>
      <c r="RMG30"/>
      <c r="RMH30"/>
      <c r="RMI30"/>
      <c r="RMJ30"/>
      <c r="RMK30"/>
      <c r="RML30"/>
      <c r="RMM30"/>
      <c r="RMN30"/>
      <c r="RMO30"/>
      <c r="RMP30"/>
      <c r="RMQ30"/>
      <c r="RMR30"/>
      <c r="RMS30"/>
      <c r="RMT30"/>
      <c r="RMU30"/>
      <c r="RMV30"/>
      <c r="RMW30"/>
      <c r="RMX30"/>
      <c r="RMY30"/>
      <c r="RMZ30"/>
      <c r="RNA30"/>
      <c r="RNB30"/>
      <c r="RNC30"/>
      <c r="RND30"/>
      <c r="RNE30"/>
      <c r="RNF30"/>
      <c r="RNG30"/>
      <c r="RNH30"/>
      <c r="RNI30"/>
      <c r="RNJ30"/>
      <c r="RNK30"/>
      <c r="RNL30"/>
      <c r="RNM30"/>
      <c r="RNN30"/>
      <c r="RNO30"/>
      <c r="RNP30"/>
      <c r="RNQ30"/>
      <c r="RNR30"/>
      <c r="RNS30"/>
      <c r="RNT30"/>
      <c r="RNU30"/>
      <c r="RNV30"/>
      <c r="RNW30"/>
      <c r="RNX30"/>
      <c r="RNY30"/>
      <c r="RNZ30"/>
      <c r="ROA30"/>
      <c r="ROB30"/>
      <c r="ROC30"/>
      <c r="ROD30"/>
      <c r="ROE30"/>
      <c r="ROF30"/>
      <c r="ROG30"/>
      <c r="ROH30"/>
      <c r="ROI30"/>
      <c r="ROJ30"/>
      <c r="ROK30"/>
      <c r="ROL30"/>
      <c r="ROM30"/>
      <c r="RON30"/>
      <c r="ROO30"/>
      <c r="ROP30"/>
      <c r="ROQ30"/>
      <c r="ROR30"/>
      <c r="ROS30"/>
      <c r="ROT30"/>
      <c r="ROU30"/>
      <c r="ROV30"/>
      <c r="ROW30"/>
      <c r="ROX30"/>
      <c r="ROY30"/>
      <c r="ROZ30"/>
      <c r="RPA30"/>
      <c r="RPB30"/>
      <c r="RPC30"/>
      <c r="RPD30"/>
      <c r="RPE30"/>
      <c r="RPF30"/>
      <c r="RPG30"/>
      <c r="RPH30"/>
      <c r="RPI30"/>
      <c r="RPJ30"/>
      <c r="RPK30"/>
      <c r="RPL30"/>
      <c r="RPM30"/>
      <c r="RPN30"/>
      <c r="RPO30"/>
      <c r="RPP30"/>
      <c r="RPQ30"/>
      <c r="RPR30"/>
      <c r="RPS30"/>
      <c r="RPT30"/>
      <c r="RPU30"/>
      <c r="RPV30"/>
      <c r="RPW30"/>
      <c r="RPX30"/>
      <c r="RPY30"/>
      <c r="RPZ30"/>
      <c r="RQA30"/>
      <c r="RQB30"/>
      <c r="RQC30"/>
      <c r="RQD30"/>
      <c r="RQE30"/>
      <c r="RQF30"/>
      <c r="RQG30"/>
      <c r="RQH30"/>
      <c r="RQI30"/>
      <c r="RQJ30"/>
      <c r="RQK30"/>
      <c r="RQL30"/>
      <c r="RQM30"/>
      <c r="RQN30"/>
      <c r="RQO30"/>
      <c r="RQP30"/>
      <c r="RQQ30"/>
      <c r="RQR30"/>
      <c r="RQS30"/>
      <c r="RQT30"/>
      <c r="RQU30"/>
      <c r="RQV30"/>
      <c r="RQW30"/>
      <c r="RQX30"/>
      <c r="RQY30"/>
      <c r="RQZ30"/>
      <c r="RRA30"/>
      <c r="RRB30"/>
      <c r="RRC30"/>
      <c r="RRD30"/>
      <c r="RRE30"/>
      <c r="RRF30"/>
      <c r="RRG30"/>
      <c r="RRH30"/>
      <c r="RRI30"/>
      <c r="RRJ30"/>
      <c r="RRK30"/>
      <c r="RRL30"/>
      <c r="RRM30"/>
      <c r="RRN30"/>
      <c r="RRO30"/>
      <c r="RRP30"/>
      <c r="RRQ30"/>
      <c r="RRR30"/>
      <c r="RRS30"/>
      <c r="RRT30"/>
      <c r="RRU30"/>
      <c r="RRV30"/>
      <c r="RRW30"/>
      <c r="RRX30"/>
      <c r="RRY30"/>
      <c r="RRZ30"/>
      <c r="RSA30"/>
      <c r="RSB30"/>
      <c r="RSC30"/>
      <c r="RSD30"/>
      <c r="RSE30"/>
      <c r="RSF30"/>
      <c r="RSG30"/>
      <c r="RSH30"/>
      <c r="RSI30"/>
      <c r="RSJ30"/>
      <c r="RSK30"/>
      <c r="RSL30"/>
      <c r="RSM30"/>
      <c r="RSN30"/>
      <c r="RSO30"/>
      <c r="RSP30"/>
      <c r="RSQ30"/>
      <c r="RSR30"/>
      <c r="RSS30"/>
      <c r="RST30"/>
      <c r="RSU30"/>
      <c r="RSV30"/>
      <c r="RSW30"/>
      <c r="RSX30"/>
      <c r="RSY30"/>
      <c r="RSZ30"/>
      <c r="RTA30"/>
      <c r="RTB30"/>
      <c r="RTC30"/>
      <c r="RTD30"/>
      <c r="RTE30"/>
      <c r="RTF30"/>
      <c r="RTG30"/>
      <c r="RTH30"/>
      <c r="RTI30"/>
      <c r="RTJ30"/>
      <c r="RTK30"/>
      <c r="RTL30"/>
      <c r="RTM30"/>
      <c r="RTN30"/>
      <c r="RTO30"/>
      <c r="RTP30"/>
      <c r="RTQ30"/>
      <c r="RTR30"/>
      <c r="RTS30"/>
      <c r="RTT30"/>
      <c r="RTU30"/>
      <c r="RTV30"/>
      <c r="RTW30"/>
      <c r="RTX30"/>
      <c r="RTY30"/>
      <c r="RTZ30"/>
      <c r="RUA30"/>
      <c r="RUB30"/>
      <c r="RUC30"/>
      <c r="RUD30"/>
      <c r="RUE30"/>
      <c r="RUF30"/>
      <c r="RUG30"/>
      <c r="RUH30"/>
      <c r="RUI30"/>
      <c r="RUJ30"/>
      <c r="RUK30"/>
      <c r="RUL30"/>
      <c r="RUM30"/>
      <c r="RUN30"/>
      <c r="RUO30"/>
      <c r="RUP30"/>
      <c r="RUQ30"/>
      <c r="RUR30"/>
      <c r="RUS30"/>
      <c r="RUT30"/>
      <c r="RUU30"/>
      <c r="RUV30"/>
      <c r="RUW30"/>
      <c r="RUX30"/>
      <c r="RUY30"/>
      <c r="RUZ30"/>
      <c r="RVA30"/>
      <c r="RVB30"/>
      <c r="RVC30"/>
      <c r="RVD30"/>
      <c r="RVE30"/>
      <c r="RVF30"/>
      <c r="RVG30"/>
      <c r="RVH30"/>
      <c r="RVI30"/>
      <c r="RVJ30"/>
      <c r="RVK30"/>
      <c r="RVL30"/>
      <c r="RVM30"/>
      <c r="RVN30"/>
      <c r="RVO30"/>
      <c r="RVP30"/>
      <c r="RVQ30"/>
      <c r="RVR30"/>
      <c r="RVS30"/>
      <c r="RVT30"/>
      <c r="RVU30"/>
      <c r="RVV30"/>
      <c r="RVW30"/>
      <c r="RVX30"/>
      <c r="RVY30"/>
      <c r="RVZ30"/>
      <c r="RWA30"/>
      <c r="RWB30"/>
      <c r="RWC30"/>
      <c r="RWD30"/>
      <c r="RWE30"/>
      <c r="RWF30"/>
      <c r="RWG30"/>
      <c r="RWH30"/>
      <c r="RWI30"/>
      <c r="RWJ30"/>
      <c r="RWK30"/>
      <c r="RWL30"/>
      <c r="RWM30"/>
      <c r="RWN30"/>
      <c r="RWO30"/>
      <c r="RWP30"/>
      <c r="RWQ30"/>
      <c r="RWR30"/>
      <c r="RWS30"/>
      <c r="RWT30"/>
      <c r="RWU30"/>
      <c r="RWV30"/>
      <c r="RWW30"/>
      <c r="RWX30"/>
      <c r="RWY30"/>
      <c r="RWZ30"/>
      <c r="RXA30"/>
      <c r="RXB30"/>
      <c r="RXC30"/>
      <c r="RXD30"/>
      <c r="RXE30"/>
      <c r="RXF30"/>
      <c r="RXG30"/>
      <c r="RXH30"/>
      <c r="RXI30"/>
      <c r="RXJ30"/>
      <c r="RXK30"/>
      <c r="RXL30"/>
      <c r="RXM30"/>
      <c r="RXN30"/>
      <c r="RXO30"/>
      <c r="RXP30"/>
      <c r="RXQ30"/>
      <c r="RXR30"/>
      <c r="RXS30"/>
      <c r="RXT30"/>
      <c r="RXU30"/>
      <c r="RXV30"/>
      <c r="RXW30"/>
      <c r="RXX30"/>
      <c r="RXY30"/>
      <c r="RXZ30"/>
      <c r="RYA30"/>
      <c r="RYB30"/>
      <c r="RYC30"/>
      <c r="RYD30"/>
      <c r="RYE30"/>
      <c r="RYF30"/>
      <c r="RYG30"/>
      <c r="RYH30"/>
      <c r="RYI30"/>
      <c r="RYJ30"/>
      <c r="RYK30"/>
      <c r="RYL30"/>
      <c r="RYM30"/>
      <c r="RYN30"/>
      <c r="RYO30"/>
      <c r="RYP30"/>
      <c r="RYQ30"/>
      <c r="RYR30"/>
      <c r="RYS30"/>
      <c r="RYT30"/>
      <c r="RYU30"/>
      <c r="RYV30"/>
      <c r="RYW30"/>
      <c r="RYX30"/>
      <c r="RYY30"/>
      <c r="RYZ30"/>
      <c r="RZA30"/>
      <c r="RZB30"/>
      <c r="RZC30"/>
      <c r="RZD30"/>
      <c r="RZE30"/>
      <c r="RZF30"/>
      <c r="RZG30"/>
      <c r="RZH30"/>
      <c r="RZI30"/>
      <c r="RZJ30"/>
      <c r="RZK30"/>
      <c r="RZL30"/>
      <c r="RZM30"/>
      <c r="RZN30"/>
      <c r="RZO30"/>
      <c r="RZP30"/>
      <c r="RZQ30"/>
      <c r="RZR30"/>
      <c r="RZS30"/>
      <c r="RZT30"/>
      <c r="RZU30"/>
      <c r="RZV30"/>
      <c r="RZW30"/>
      <c r="RZX30"/>
      <c r="RZY30"/>
      <c r="RZZ30"/>
      <c r="SAA30"/>
      <c r="SAB30"/>
      <c r="SAC30"/>
      <c r="SAD30"/>
      <c r="SAE30"/>
      <c r="SAF30"/>
      <c r="SAG30"/>
      <c r="SAH30"/>
      <c r="SAI30"/>
      <c r="SAJ30"/>
      <c r="SAK30"/>
      <c r="SAL30"/>
      <c r="SAM30"/>
      <c r="SAN30"/>
      <c r="SAO30"/>
      <c r="SAP30"/>
      <c r="SAQ30"/>
      <c r="SAR30"/>
      <c r="SAS30"/>
      <c r="SAT30"/>
      <c r="SAU30"/>
      <c r="SAV30"/>
      <c r="SAW30"/>
      <c r="SAX30"/>
      <c r="SAY30"/>
      <c r="SAZ30"/>
      <c r="SBA30"/>
      <c r="SBB30"/>
      <c r="SBC30"/>
      <c r="SBD30"/>
      <c r="SBE30"/>
      <c r="SBF30"/>
      <c r="SBG30"/>
      <c r="SBH30"/>
      <c r="SBI30"/>
      <c r="SBJ30"/>
      <c r="SBK30"/>
      <c r="SBL30"/>
      <c r="SBM30"/>
      <c r="SBN30"/>
      <c r="SBO30"/>
      <c r="SBP30"/>
      <c r="SBQ30"/>
      <c r="SBR30"/>
      <c r="SBS30"/>
      <c r="SBT30"/>
      <c r="SBU30"/>
      <c r="SBV30"/>
      <c r="SBW30"/>
      <c r="SBX30"/>
      <c r="SBY30"/>
      <c r="SBZ30"/>
      <c r="SCA30"/>
      <c r="SCB30"/>
      <c r="SCC30"/>
      <c r="SCD30"/>
      <c r="SCE30"/>
      <c r="SCF30"/>
      <c r="SCG30"/>
      <c r="SCH30"/>
      <c r="SCI30"/>
      <c r="SCJ30"/>
      <c r="SCK30"/>
      <c r="SCL30"/>
      <c r="SCM30"/>
      <c r="SCN30"/>
      <c r="SCO30"/>
      <c r="SCP30"/>
      <c r="SCQ30"/>
      <c r="SCR30"/>
      <c r="SCS30"/>
      <c r="SCT30"/>
      <c r="SCU30"/>
      <c r="SCV30"/>
      <c r="SCW30"/>
      <c r="SCX30"/>
      <c r="SCY30"/>
      <c r="SCZ30"/>
      <c r="SDA30"/>
      <c r="SDB30"/>
      <c r="SDC30"/>
      <c r="SDD30"/>
      <c r="SDE30"/>
      <c r="SDF30"/>
      <c r="SDG30"/>
      <c r="SDH30"/>
      <c r="SDI30"/>
      <c r="SDJ30"/>
      <c r="SDK30"/>
      <c r="SDL30"/>
      <c r="SDM30"/>
      <c r="SDN30"/>
      <c r="SDO30"/>
      <c r="SDP30"/>
      <c r="SDQ30"/>
      <c r="SDR30"/>
      <c r="SDS30"/>
      <c r="SDT30"/>
      <c r="SDU30"/>
      <c r="SDV30"/>
      <c r="SDW30"/>
      <c r="SDX30"/>
      <c r="SDY30"/>
      <c r="SDZ30"/>
      <c r="SEA30"/>
      <c r="SEB30"/>
      <c r="SEC30"/>
      <c r="SED30"/>
      <c r="SEE30"/>
      <c r="SEF30"/>
      <c r="SEG30"/>
      <c r="SEH30"/>
      <c r="SEI30"/>
      <c r="SEJ30"/>
      <c r="SEK30"/>
      <c r="SEL30"/>
      <c r="SEM30"/>
      <c r="SEN30"/>
      <c r="SEO30"/>
      <c r="SEP30"/>
      <c r="SEQ30"/>
      <c r="SER30"/>
      <c r="SES30"/>
      <c r="SET30"/>
      <c r="SEU30"/>
      <c r="SEV30"/>
      <c r="SEW30"/>
      <c r="SEX30"/>
      <c r="SEY30"/>
      <c r="SEZ30"/>
      <c r="SFA30"/>
      <c r="SFB30"/>
      <c r="SFC30"/>
      <c r="SFD30"/>
      <c r="SFE30"/>
      <c r="SFF30"/>
      <c r="SFG30"/>
      <c r="SFH30"/>
      <c r="SFI30"/>
      <c r="SFJ30"/>
      <c r="SFK30"/>
      <c r="SFL30"/>
      <c r="SFM30"/>
      <c r="SFN30"/>
      <c r="SFO30"/>
      <c r="SFP30"/>
      <c r="SFQ30"/>
      <c r="SFR30"/>
      <c r="SFS30"/>
      <c r="SFT30"/>
      <c r="SFU30"/>
      <c r="SFV30"/>
      <c r="SFW30"/>
      <c r="SFX30"/>
      <c r="SFY30"/>
      <c r="SFZ30"/>
      <c r="SGA30"/>
      <c r="SGB30"/>
      <c r="SGC30"/>
      <c r="SGD30"/>
      <c r="SGE30"/>
      <c r="SGF30"/>
      <c r="SGG30"/>
      <c r="SGH30"/>
      <c r="SGI30"/>
      <c r="SGJ30"/>
      <c r="SGK30"/>
      <c r="SGL30"/>
      <c r="SGM30"/>
      <c r="SGN30"/>
      <c r="SGO30"/>
      <c r="SGP30"/>
      <c r="SGQ30"/>
      <c r="SGR30"/>
      <c r="SGS30"/>
      <c r="SGT30"/>
      <c r="SGU30"/>
      <c r="SGV30"/>
      <c r="SGW30"/>
      <c r="SGX30"/>
      <c r="SGY30"/>
      <c r="SGZ30"/>
      <c r="SHA30"/>
      <c r="SHB30"/>
      <c r="SHC30"/>
      <c r="SHD30"/>
      <c r="SHE30"/>
      <c r="SHF30"/>
      <c r="SHG30"/>
      <c r="SHH30"/>
      <c r="SHI30"/>
      <c r="SHJ30"/>
      <c r="SHK30"/>
      <c r="SHL30"/>
      <c r="SHM30"/>
      <c r="SHN30"/>
      <c r="SHO30"/>
      <c r="SHP30"/>
      <c r="SHQ30"/>
      <c r="SHR30"/>
      <c r="SHS30"/>
      <c r="SHT30"/>
      <c r="SHU30"/>
      <c r="SHV30"/>
      <c r="SHW30"/>
      <c r="SHX30"/>
      <c r="SHY30"/>
      <c r="SHZ30"/>
      <c r="SIA30"/>
      <c r="SIB30"/>
      <c r="SIC30"/>
      <c r="SID30"/>
      <c r="SIE30"/>
      <c r="SIF30"/>
      <c r="SIG30"/>
      <c r="SIH30"/>
      <c r="SII30"/>
      <c r="SIJ30"/>
      <c r="SIK30"/>
      <c r="SIL30"/>
      <c r="SIM30"/>
      <c r="SIN30"/>
      <c r="SIO30"/>
      <c r="SIP30"/>
      <c r="SIQ30"/>
      <c r="SIR30"/>
      <c r="SIS30"/>
      <c r="SIT30"/>
      <c r="SIU30"/>
      <c r="SIV30"/>
      <c r="SIW30"/>
      <c r="SIX30"/>
      <c r="SIY30"/>
      <c r="SIZ30"/>
      <c r="SJA30"/>
      <c r="SJB30"/>
      <c r="SJC30"/>
      <c r="SJD30"/>
      <c r="SJE30"/>
      <c r="SJF30"/>
      <c r="SJG30"/>
      <c r="SJH30"/>
      <c r="SJI30"/>
      <c r="SJJ30"/>
      <c r="SJK30"/>
      <c r="SJL30"/>
      <c r="SJM30"/>
      <c r="SJN30"/>
      <c r="SJO30"/>
      <c r="SJP30"/>
      <c r="SJQ30"/>
      <c r="SJR30"/>
      <c r="SJS30"/>
      <c r="SJT30"/>
      <c r="SJU30"/>
      <c r="SJV30"/>
      <c r="SJW30"/>
      <c r="SJX30"/>
      <c r="SJY30"/>
      <c r="SJZ30"/>
      <c r="SKA30"/>
      <c r="SKB30"/>
      <c r="SKC30"/>
      <c r="SKD30"/>
      <c r="SKE30"/>
      <c r="SKF30"/>
      <c r="SKG30"/>
      <c r="SKH30"/>
      <c r="SKI30"/>
      <c r="SKJ30"/>
      <c r="SKK30"/>
      <c r="SKL30"/>
      <c r="SKM30"/>
      <c r="SKN30"/>
      <c r="SKO30"/>
      <c r="SKP30"/>
      <c r="SKQ30"/>
      <c r="SKR30"/>
      <c r="SKS30"/>
      <c r="SKT30"/>
      <c r="SKU30"/>
      <c r="SKV30"/>
      <c r="SKW30"/>
      <c r="SKX30"/>
      <c r="SKY30"/>
      <c r="SKZ30"/>
      <c r="SLA30"/>
      <c r="SLB30"/>
      <c r="SLC30"/>
      <c r="SLD30"/>
      <c r="SLE30"/>
      <c r="SLF30"/>
      <c r="SLG30"/>
      <c r="SLH30"/>
      <c r="SLI30"/>
      <c r="SLJ30"/>
      <c r="SLK30"/>
      <c r="SLL30"/>
      <c r="SLM30"/>
      <c r="SLN30"/>
      <c r="SLO30"/>
      <c r="SLP30"/>
      <c r="SLQ30"/>
      <c r="SLR30"/>
      <c r="SLS30"/>
      <c r="SLT30"/>
      <c r="SLU30"/>
      <c r="SLV30"/>
      <c r="SLW30"/>
      <c r="SLX30"/>
      <c r="SLY30"/>
      <c r="SLZ30"/>
      <c r="SMA30"/>
      <c r="SMB30"/>
      <c r="SMC30"/>
      <c r="SMD30"/>
      <c r="SME30"/>
      <c r="SMF30"/>
      <c r="SMG30"/>
      <c r="SMH30"/>
      <c r="SMI30"/>
      <c r="SMJ30"/>
      <c r="SMK30"/>
      <c r="SML30"/>
      <c r="SMM30"/>
      <c r="SMN30"/>
      <c r="SMO30"/>
      <c r="SMP30"/>
      <c r="SMQ30"/>
      <c r="SMR30"/>
      <c r="SMS30"/>
      <c r="SMT30"/>
      <c r="SMU30"/>
      <c r="SMV30"/>
      <c r="SMW30"/>
      <c r="SMX30"/>
      <c r="SMY30"/>
      <c r="SMZ30"/>
      <c r="SNA30"/>
      <c r="SNB30"/>
      <c r="SNC30"/>
      <c r="SND30"/>
      <c r="SNE30"/>
      <c r="SNF30"/>
      <c r="SNG30"/>
      <c r="SNH30"/>
      <c r="SNI30"/>
      <c r="SNJ30"/>
      <c r="SNK30"/>
      <c r="SNL30"/>
      <c r="SNM30"/>
      <c r="SNN30"/>
      <c r="SNO30"/>
      <c r="SNP30"/>
      <c r="SNQ30"/>
      <c r="SNR30"/>
      <c r="SNS30"/>
      <c r="SNT30"/>
      <c r="SNU30"/>
      <c r="SNV30"/>
      <c r="SNW30"/>
      <c r="SNX30"/>
      <c r="SNY30"/>
      <c r="SNZ30"/>
      <c r="SOA30"/>
      <c r="SOB30"/>
      <c r="SOC30"/>
      <c r="SOD30"/>
      <c r="SOE30"/>
      <c r="SOF30"/>
      <c r="SOG30"/>
      <c r="SOH30"/>
      <c r="SOI30"/>
      <c r="SOJ30"/>
      <c r="SOK30"/>
      <c r="SOL30"/>
      <c r="SOM30"/>
      <c r="SON30"/>
      <c r="SOO30"/>
      <c r="SOP30"/>
      <c r="SOQ30"/>
      <c r="SOR30"/>
      <c r="SOS30"/>
      <c r="SOT30"/>
      <c r="SOU30"/>
      <c r="SOV30"/>
      <c r="SOW30"/>
      <c r="SOX30"/>
      <c r="SOY30"/>
      <c r="SOZ30"/>
      <c r="SPA30"/>
      <c r="SPB30"/>
      <c r="SPC30"/>
      <c r="SPD30"/>
      <c r="SPE30"/>
      <c r="SPF30"/>
      <c r="SPG30"/>
      <c r="SPH30"/>
      <c r="SPI30"/>
      <c r="SPJ30"/>
      <c r="SPK30"/>
      <c r="SPL30"/>
      <c r="SPM30"/>
      <c r="SPN30"/>
      <c r="SPO30"/>
      <c r="SPP30"/>
      <c r="SPQ30"/>
      <c r="SPR30"/>
      <c r="SPS30"/>
      <c r="SPT30"/>
      <c r="SPU30"/>
      <c r="SPV30"/>
      <c r="SPW30"/>
      <c r="SPX30"/>
      <c r="SPY30"/>
      <c r="SPZ30"/>
      <c r="SQA30"/>
      <c r="SQB30"/>
      <c r="SQC30"/>
      <c r="SQD30"/>
      <c r="SQE30"/>
      <c r="SQF30"/>
      <c r="SQG30"/>
      <c r="SQH30"/>
      <c r="SQI30"/>
      <c r="SQJ30"/>
      <c r="SQK30"/>
      <c r="SQL30"/>
      <c r="SQM30"/>
      <c r="SQN30"/>
      <c r="SQO30"/>
      <c r="SQP30"/>
      <c r="SQQ30"/>
      <c r="SQR30"/>
      <c r="SQS30"/>
      <c r="SQT30"/>
      <c r="SQU30"/>
      <c r="SQV30"/>
      <c r="SQW30"/>
      <c r="SQX30"/>
      <c r="SQY30"/>
      <c r="SQZ30"/>
      <c r="SRA30"/>
      <c r="SRB30"/>
      <c r="SRC30"/>
      <c r="SRD30"/>
      <c r="SRE30"/>
      <c r="SRF30"/>
      <c r="SRG30"/>
      <c r="SRH30"/>
      <c r="SRI30"/>
      <c r="SRJ30"/>
      <c r="SRK30"/>
      <c r="SRL30"/>
      <c r="SRM30"/>
      <c r="SRN30"/>
      <c r="SRO30"/>
      <c r="SRP30"/>
      <c r="SRQ30"/>
      <c r="SRR30"/>
      <c r="SRS30"/>
      <c r="SRT30"/>
      <c r="SRU30"/>
      <c r="SRV30"/>
      <c r="SRW30"/>
      <c r="SRX30"/>
      <c r="SRY30"/>
      <c r="SRZ30"/>
      <c r="SSA30"/>
      <c r="SSB30"/>
      <c r="SSC30"/>
      <c r="SSD30"/>
      <c r="SSE30"/>
      <c r="SSF30"/>
      <c r="SSG30"/>
      <c r="SSH30"/>
      <c r="SSI30"/>
      <c r="SSJ30"/>
      <c r="SSK30"/>
      <c r="SSL30"/>
      <c r="SSM30"/>
      <c r="SSN30"/>
      <c r="SSO30"/>
      <c r="SSP30"/>
      <c r="SSQ30"/>
      <c r="SSR30"/>
      <c r="SSS30"/>
      <c r="SST30"/>
      <c r="SSU30"/>
      <c r="SSV30"/>
      <c r="SSW30"/>
      <c r="SSX30"/>
      <c r="SSY30"/>
      <c r="SSZ30"/>
      <c r="STA30"/>
      <c r="STB30"/>
      <c r="STC30"/>
      <c r="STD30"/>
      <c r="STE30"/>
      <c r="STF30"/>
      <c r="STG30"/>
      <c r="STH30"/>
      <c r="STI30"/>
      <c r="STJ30"/>
      <c r="STK30"/>
      <c r="STL30"/>
      <c r="STM30"/>
      <c r="STN30"/>
      <c r="STO30"/>
      <c r="STP30"/>
      <c r="STQ30"/>
      <c r="STR30"/>
      <c r="STS30"/>
      <c r="STT30"/>
      <c r="STU30"/>
      <c r="STV30"/>
      <c r="STW30"/>
      <c r="STX30"/>
      <c r="STY30"/>
      <c r="STZ30"/>
      <c r="SUA30"/>
      <c r="SUB30"/>
      <c r="SUC30"/>
      <c r="SUD30"/>
      <c r="SUE30"/>
      <c r="SUF30"/>
      <c r="SUG30"/>
      <c r="SUH30"/>
      <c r="SUI30"/>
      <c r="SUJ30"/>
      <c r="SUK30"/>
      <c r="SUL30"/>
      <c r="SUM30"/>
      <c r="SUN30"/>
      <c r="SUO30"/>
      <c r="SUP30"/>
      <c r="SUQ30"/>
      <c r="SUR30"/>
      <c r="SUS30"/>
      <c r="SUT30"/>
      <c r="SUU30"/>
      <c r="SUV30"/>
      <c r="SUW30"/>
      <c r="SUX30"/>
      <c r="SUY30"/>
      <c r="SUZ30"/>
      <c r="SVA30"/>
      <c r="SVB30"/>
      <c r="SVC30"/>
      <c r="SVD30"/>
      <c r="SVE30"/>
      <c r="SVF30"/>
      <c r="SVG30"/>
      <c r="SVH30"/>
      <c r="SVI30"/>
      <c r="SVJ30"/>
      <c r="SVK30"/>
      <c r="SVL30"/>
      <c r="SVM30"/>
      <c r="SVN30"/>
      <c r="SVO30"/>
      <c r="SVP30"/>
      <c r="SVQ30"/>
      <c r="SVR30"/>
      <c r="SVS30"/>
      <c r="SVT30"/>
      <c r="SVU30"/>
      <c r="SVV30"/>
      <c r="SVW30"/>
      <c r="SVX30"/>
      <c r="SVY30"/>
      <c r="SVZ30"/>
      <c r="SWA30"/>
      <c r="SWB30"/>
      <c r="SWC30"/>
      <c r="SWD30"/>
      <c r="SWE30"/>
      <c r="SWF30"/>
      <c r="SWG30"/>
      <c r="SWH30"/>
      <c r="SWI30"/>
      <c r="SWJ30"/>
      <c r="SWK30"/>
      <c r="SWL30"/>
      <c r="SWM30"/>
      <c r="SWN30"/>
      <c r="SWO30"/>
      <c r="SWP30"/>
      <c r="SWQ30"/>
      <c r="SWR30"/>
      <c r="SWS30"/>
      <c r="SWT30"/>
      <c r="SWU30"/>
      <c r="SWV30"/>
      <c r="SWW30"/>
      <c r="SWX30"/>
      <c r="SWY30"/>
      <c r="SWZ30"/>
      <c r="SXA30"/>
      <c r="SXB30"/>
      <c r="SXC30"/>
      <c r="SXD30"/>
      <c r="SXE30"/>
      <c r="SXF30"/>
      <c r="SXG30"/>
      <c r="SXH30"/>
      <c r="SXI30"/>
      <c r="SXJ30"/>
      <c r="SXK30"/>
      <c r="SXL30"/>
      <c r="SXM30"/>
      <c r="SXN30"/>
      <c r="SXO30"/>
      <c r="SXP30"/>
      <c r="SXQ30"/>
      <c r="SXR30"/>
      <c r="SXS30"/>
      <c r="SXT30"/>
      <c r="SXU30"/>
      <c r="SXV30"/>
      <c r="SXW30"/>
      <c r="SXX30"/>
      <c r="SXY30"/>
      <c r="SXZ30"/>
      <c r="SYA30"/>
      <c r="SYB30"/>
      <c r="SYC30"/>
      <c r="SYD30"/>
      <c r="SYE30"/>
      <c r="SYF30"/>
      <c r="SYG30"/>
      <c r="SYH30"/>
      <c r="SYI30"/>
      <c r="SYJ30"/>
      <c r="SYK30"/>
      <c r="SYL30"/>
      <c r="SYM30"/>
      <c r="SYN30"/>
      <c r="SYO30"/>
      <c r="SYP30"/>
      <c r="SYQ30"/>
      <c r="SYR30"/>
      <c r="SYS30"/>
      <c r="SYT30"/>
      <c r="SYU30"/>
      <c r="SYV30"/>
      <c r="SYW30"/>
      <c r="SYX30"/>
      <c r="SYY30"/>
      <c r="SYZ30"/>
      <c r="SZA30"/>
      <c r="SZB30"/>
      <c r="SZC30"/>
      <c r="SZD30"/>
      <c r="SZE30"/>
      <c r="SZF30"/>
      <c r="SZG30"/>
      <c r="SZH30"/>
      <c r="SZI30"/>
      <c r="SZJ30"/>
      <c r="SZK30"/>
      <c r="SZL30"/>
      <c r="SZM30"/>
      <c r="SZN30"/>
      <c r="SZO30"/>
      <c r="SZP30"/>
      <c r="SZQ30"/>
      <c r="SZR30"/>
      <c r="SZS30"/>
      <c r="SZT30"/>
      <c r="SZU30"/>
      <c r="SZV30"/>
      <c r="SZW30"/>
      <c r="SZX30"/>
      <c r="SZY30"/>
      <c r="SZZ30"/>
      <c r="TAA30"/>
      <c r="TAB30"/>
      <c r="TAC30"/>
      <c r="TAD30"/>
      <c r="TAE30"/>
      <c r="TAF30"/>
      <c r="TAG30"/>
      <c r="TAH30"/>
      <c r="TAI30"/>
      <c r="TAJ30"/>
      <c r="TAK30"/>
      <c r="TAL30"/>
      <c r="TAM30"/>
      <c r="TAN30"/>
      <c r="TAO30"/>
      <c r="TAP30"/>
      <c r="TAQ30"/>
      <c r="TAR30"/>
      <c r="TAS30"/>
      <c r="TAT30"/>
      <c r="TAU30"/>
      <c r="TAV30"/>
      <c r="TAW30"/>
      <c r="TAX30"/>
      <c r="TAY30"/>
      <c r="TAZ30"/>
      <c r="TBA30"/>
      <c r="TBB30"/>
      <c r="TBC30"/>
      <c r="TBD30"/>
      <c r="TBE30"/>
      <c r="TBF30"/>
      <c r="TBG30"/>
      <c r="TBH30"/>
      <c r="TBI30"/>
      <c r="TBJ30"/>
      <c r="TBK30"/>
      <c r="TBL30"/>
      <c r="TBM30"/>
      <c r="TBN30"/>
      <c r="TBO30"/>
      <c r="TBP30"/>
      <c r="TBQ30"/>
      <c r="TBR30"/>
      <c r="TBS30"/>
      <c r="TBT30"/>
      <c r="TBU30"/>
      <c r="TBV30"/>
      <c r="TBW30"/>
      <c r="TBX30"/>
      <c r="TBY30"/>
      <c r="TBZ30"/>
      <c r="TCA30"/>
      <c r="TCB30"/>
      <c r="TCC30"/>
      <c r="TCD30"/>
      <c r="TCE30"/>
      <c r="TCF30"/>
      <c r="TCG30"/>
      <c r="TCH30"/>
      <c r="TCI30"/>
      <c r="TCJ30"/>
      <c r="TCK30"/>
      <c r="TCL30"/>
      <c r="TCM30"/>
      <c r="TCN30"/>
      <c r="TCO30"/>
      <c r="TCP30"/>
      <c r="TCQ30"/>
      <c r="TCR30"/>
      <c r="TCS30"/>
      <c r="TCT30"/>
      <c r="TCU30"/>
      <c r="TCV30"/>
      <c r="TCW30"/>
      <c r="TCX30"/>
      <c r="TCY30"/>
      <c r="TCZ30"/>
      <c r="TDA30"/>
      <c r="TDB30"/>
      <c r="TDC30"/>
      <c r="TDD30"/>
      <c r="TDE30"/>
      <c r="TDF30"/>
      <c r="TDG30"/>
      <c r="TDH30"/>
      <c r="TDI30"/>
      <c r="TDJ30"/>
      <c r="TDK30"/>
      <c r="TDL30"/>
      <c r="TDM30"/>
      <c r="TDN30"/>
      <c r="TDO30"/>
      <c r="TDP30"/>
      <c r="TDQ30"/>
      <c r="TDR30"/>
      <c r="TDS30"/>
      <c r="TDT30"/>
      <c r="TDU30"/>
      <c r="TDV30"/>
      <c r="TDW30"/>
      <c r="TDX30"/>
      <c r="TDY30"/>
      <c r="TDZ30"/>
      <c r="TEA30"/>
      <c r="TEB30"/>
      <c r="TEC30"/>
      <c r="TED30"/>
      <c r="TEE30"/>
      <c r="TEF30"/>
      <c r="TEG30"/>
      <c r="TEH30"/>
      <c r="TEI30"/>
      <c r="TEJ30"/>
      <c r="TEK30"/>
      <c r="TEL30"/>
      <c r="TEM30"/>
      <c r="TEN30"/>
      <c r="TEO30"/>
      <c r="TEP30"/>
      <c r="TEQ30"/>
      <c r="TER30"/>
      <c r="TES30"/>
      <c r="TET30"/>
      <c r="TEU30"/>
      <c r="TEV30"/>
      <c r="TEW30"/>
      <c r="TEX30"/>
      <c r="TEY30"/>
      <c r="TEZ30"/>
      <c r="TFA30"/>
      <c r="TFB30"/>
      <c r="TFC30"/>
      <c r="TFD30"/>
      <c r="TFE30"/>
      <c r="TFF30"/>
      <c r="TFG30"/>
      <c r="TFH30"/>
      <c r="TFI30"/>
      <c r="TFJ30"/>
      <c r="TFK30"/>
      <c r="TFL30"/>
      <c r="TFM30"/>
      <c r="TFN30"/>
      <c r="TFO30"/>
      <c r="TFP30"/>
      <c r="TFQ30"/>
      <c r="TFR30"/>
      <c r="TFS30"/>
      <c r="TFT30"/>
      <c r="TFU30"/>
      <c r="TFV30"/>
      <c r="TFW30"/>
      <c r="TFX30"/>
      <c r="TFY30"/>
      <c r="TFZ30"/>
      <c r="TGA30"/>
      <c r="TGB30"/>
      <c r="TGC30"/>
      <c r="TGD30"/>
      <c r="TGE30"/>
      <c r="TGF30"/>
      <c r="TGG30"/>
      <c r="TGH30"/>
      <c r="TGI30"/>
      <c r="TGJ30"/>
      <c r="TGK30"/>
      <c r="TGL30"/>
      <c r="TGM30"/>
      <c r="TGN30"/>
      <c r="TGO30"/>
      <c r="TGP30"/>
      <c r="TGQ30"/>
      <c r="TGR30"/>
      <c r="TGS30"/>
      <c r="TGT30"/>
      <c r="TGU30"/>
      <c r="TGV30"/>
      <c r="TGW30"/>
      <c r="TGX30"/>
      <c r="TGY30"/>
      <c r="TGZ30"/>
      <c r="THA30"/>
      <c r="THB30"/>
      <c r="THC30"/>
      <c r="THD30"/>
      <c r="THE30"/>
      <c r="THF30"/>
      <c r="THG30"/>
      <c r="THH30"/>
      <c r="THI30"/>
      <c r="THJ30"/>
      <c r="THK30"/>
      <c r="THL30"/>
      <c r="THM30"/>
      <c r="THN30"/>
      <c r="THO30"/>
      <c r="THP30"/>
      <c r="THQ30"/>
      <c r="THR30"/>
      <c r="THS30"/>
      <c r="THT30"/>
      <c r="THU30"/>
      <c r="THV30"/>
      <c r="THW30"/>
      <c r="THX30"/>
      <c r="THY30"/>
      <c r="THZ30"/>
      <c r="TIA30"/>
      <c r="TIB30"/>
      <c r="TIC30"/>
      <c r="TID30"/>
      <c r="TIE30"/>
      <c r="TIF30"/>
      <c r="TIG30"/>
      <c r="TIH30"/>
      <c r="TII30"/>
      <c r="TIJ30"/>
      <c r="TIK30"/>
      <c r="TIL30"/>
      <c r="TIM30"/>
      <c r="TIN30"/>
      <c r="TIO30"/>
      <c r="TIP30"/>
      <c r="TIQ30"/>
      <c r="TIR30"/>
      <c r="TIS30"/>
      <c r="TIT30"/>
      <c r="TIU30"/>
      <c r="TIV30"/>
      <c r="TIW30"/>
      <c r="TIX30"/>
      <c r="TIY30"/>
      <c r="TIZ30"/>
      <c r="TJA30"/>
      <c r="TJB30"/>
      <c r="TJC30"/>
      <c r="TJD30"/>
      <c r="TJE30"/>
      <c r="TJF30"/>
      <c r="TJG30"/>
      <c r="TJH30"/>
      <c r="TJI30"/>
      <c r="TJJ30"/>
      <c r="TJK30"/>
      <c r="TJL30"/>
      <c r="TJM30"/>
      <c r="TJN30"/>
      <c r="TJO30"/>
      <c r="TJP30"/>
      <c r="TJQ30"/>
      <c r="TJR30"/>
      <c r="TJS30"/>
      <c r="TJT30"/>
      <c r="TJU30"/>
      <c r="TJV30"/>
      <c r="TJW30"/>
      <c r="TJX30"/>
      <c r="TJY30"/>
      <c r="TJZ30"/>
      <c r="TKA30"/>
      <c r="TKB30"/>
      <c r="TKC30"/>
      <c r="TKD30"/>
      <c r="TKE30"/>
      <c r="TKF30"/>
      <c r="TKG30"/>
      <c r="TKH30"/>
      <c r="TKI30"/>
      <c r="TKJ30"/>
      <c r="TKK30"/>
      <c r="TKL30"/>
      <c r="TKM30"/>
      <c r="TKN30"/>
      <c r="TKO30"/>
      <c r="TKP30"/>
      <c r="TKQ30"/>
      <c r="TKR30"/>
      <c r="TKS30"/>
      <c r="TKT30"/>
      <c r="TKU30"/>
      <c r="TKV30"/>
      <c r="TKW30"/>
      <c r="TKX30"/>
      <c r="TKY30"/>
      <c r="TKZ30"/>
      <c r="TLA30"/>
      <c r="TLB30"/>
      <c r="TLC30"/>
      <c r="TLD30"/>
      <c r="TLE30"/>
      <c r="TLF30"/>
      <c r="TLG30"/>
      <c r="TLH30"/>
      <c r="TLI30"/>
      <c r="TLJ30"/>
      <c r="TLK30"/>
      <c r="TLL30"/>
      <c r="TLM30"/>
      <c r="TLN30"/>
      <c r="TLO30"/>
      <c r="TLP30"/>
      <c r="TLQ30"/>
      <c r="TLR30"/>
      <c r="TLS30"/>
      <c r="TLT30"/>
      <c r="TLU30"/>
      <c r="TLV30"/>
      <c r="TLW30"/>
      <c r="TLX30"/>
      <c r="TLY30"/>
      <c r="TLZ30"/>
      <c r="TMA30"/>
      <c r="TMB30"/>
      <c r="TMC30"/>
      <c r="TMD30"/>
      <c r="TME30"/>
      <c r="TMF30"/>
      <c r="TMG30"/>
      <c r="TMH30"/>
      <c r="TMI30"/>
      <c r="TMJ30"/>
      <c r="TMK30"/>
      <c r="TML30"/>
      <c r="TMM30"/>
      <c r="TMN30"/>
      <c r="TMO30"/>
      <c r="TMP30"/>
      <c r="TMQ30"/>
      <c r="TMR30"/>
      <c r="TMS30"/>
      <c r="TMT30"/>
      <c r="TMU30"/>
      <c r="TMV30"/>
      <c r="TMW30"/>
      <c r="TMX30"/>
      <c r="TMY30"/>
      <c r="TMZ30"/>
      <c r="TNA30"/>
      <c r="TNB30"/>
      <c r="TNC30"/>
      <c r="TND30"/>
      <c r="TNE30"/>
      <c r="TNF30"/>
      <c r="TNG30"/>
      <c r="TNH30"/>
      <c r="TNI30"/>
      <c r="TNJ30"/>
      <c r="TNK30"/>
      <c r="TNL30"/>
      <c r="TNM30"/>
      <c r="TNN30"/>
      <c r="TNO30"/>
      <c r="TNP30"/>
      <c r="TNQ30"/>
      <c r="TNR30"/>
      <c r="TNS30"/>
      <c r="TNT30"/>
      <c r="TNU30"/>
      <c r="TNV30"/>
      <c r="TNW30"/>
      <c r="TNX30"/>
      <c r="TNY30"/>
      <c r="TNZ30"/>
      <c r="TOA30"/>
      <c r="TOB30"/>
      <c r="TOC30"/>
      <c r="TOD30"/>
      <c r="TOE30"/>
      <c r="TOF30"/>
      <c r="TOG30"/>
      <c r="TOH30"/>
      <c r="TOI30"/>
      <c r="TOJ30"/>
      <c r="TOK30"/>
      <c r="TOL30"/>
      <c r="TOM30"/>
      <c r="TON30"/>
      <c r="TOO30"/>
      <c r="TOP30"/>
      <c r="TOQ30"/>
      <c r="TOR30"/>
      <c r="TOS30"/>
      <c r="TOT30"/>
      <c r="TOU30"/>
      <c r="TOV30"/>
      <c r="TOW30"/>
      <c r="TOX30"/>
      <c r="TOY30"/>
      <c r="TOZ30"/>
      <c r="TPA30"/>
      <c r="TPB30"/>
      <c r="TPC30"/>
      <c r="TPD30"/>
      <c r="TPE30"/>
      <c r="TPF30"/>
      <c r="TPG30"/>
      <c r="TPH30"/>
      <c r="TPI30"/>
      <c r="TPJ30"/>
      <c r="TPK30"/>
      <c r="TPL30"/>
      <c r="TPM30"/>
      <c r="TPN30"/>
      <c r="TPO30"/>
      <c r="TPP30"/>
      <c r="TPQ30"/>
      <c r="TPR30"/>
      <c r="TPS30"/>
      <c r="TPT30"/>
      <c r="TPU30"/>
      <c r="TPV30"/>
      <c r="TPW30"/>
      <c r="TPX30"/>
      <c r="TPY30"/>
      <c r="TPZ30"/>
      <c r="TQA30"/>
      <c r="TQB30"/>
      <c r="TQC30"/>
      <c r="TQD30"/>
      <c r="TQE30"/>
      <c r="TQF30"/>
      <c r="TQG30"/>
      <c r="TQH30"/>
      <c r="TQI30"/>
      <c r="TQJ30"/>
      <c r="TQK30"/>
      <c r="TQL30"/>
      <c r="TQM30"/>
      <c r="TQN30"/>
      <c r="TQO30"/>
      <c r="TQP30"/>
      <c r="TQQ30"/>
      <c r="TQR30"/>
      <c r="TQS30"/>
      <c r="TQT30"/>
      <c r="TQU30"/>
      <c r="TQV30"/>
      <c r="TQW30"/>
      <c r="TQX30"/>
      <c r="TQY30"/>
      <c r="TQZ30"/>
      <c r="TRA30"/>
      <c r="TRB30"/>
      <c r="TRC30"/>
      <c r="TRD30"/>
      <c r="TRE30"/>
      <c r="TRF30"/>
      <c r="TRG30"/>
      <c r="TRH30"/>
      <c r="TRI30"/>
      <c r="TRJ30"/>
      <c r="TRK30"/>
      <c r="TRL30"/>
      <c r="TRM30"/>
      <c r="TRN30"/>
      <c r="TRO30"/>
      <c r="TRP30"/>
      <c r="TRQ30"/>
      <c r="TRR30"/>
      <c r="TRS30"/>
      <c r="TRT30"/>
      <c r="TRU30"/>
      <c r="TRV30"/>
      <c r="TRW30"/>
      <c r="TRX30"/>
      <c r="TRY30"/>
      <c r="TRZ30"/>
      <c r="TSA30"/>
      <c r="TSB30"/>
      <c r="TSC30"/>
      <c r="TSD30"/>
      <c r="TSE30"/>
      <c r="TSF30"/>
      <c r="TSG30"/>
      <c r="TSH30"/>
      <c r="TSI30"/>
      <c r="TSJ30"/>
      <c r="TSK30"/>
      <c r="TSL30"/>
      <c r="TSM30"/>
      <c r="TSN30"/>
      <c r="TSO30"/>
      <c r="TSP30"/>
      <c r="TSQ30"/>
      <c r="TSR30"/>
      <c r="TSS30"/>
      <c r="TST30"/>
      <c r="TSU30"/>
      <c r="TSV30"/>
      <c r="TSW30"/>
      <c r="TSX30"/>
      <c r="TSY30"/>
      <c r="TSZ30"/>
      <c r="TTA30"/>
      <c r="TTB30"/>
      <c r="TTC30"/>
      <c r="TTD30"/>
      <c r="TTE30"/>
      <c r="TTF30"/>
      <c r="TTG30"/>
      <c r="TTH30"/>
      <c r="TTI30"/>
      <c r="TTJ30"/>
      <c r="TTK30"/>
      <c r="TTL30"/>
      <c r="TTM30"/>
      <c r="TTN30"/>
      <c r="TTO30"/>
      <c r="TTP30"/>
      <c r="TTQ30"/>
      <c r="TTR30"/>
      <c r="TTS30"/>
      <c r="TTT30"/>
      <c r="TTU30"/>
      <c r="TTV30"/>
      <c r="TTW30"/>
      <c r="TTX30"/>
      <c r="TTY30"/>
      <c r="TTZ30"/>
      <c r="TUA30"/>
      <c r="TUB30"/>
      <c r="TUC30"/>
      <c r="TUD30"/>
      <c r="TUE30"/>
      <c r="TUF30"/>
      <c r="TUG30"/>
      <c r="TUH30"/>
      <c r="TUI30"/>
      <c r="TUJ30"/>
      <c r="TUK30"/>
      <c r="TUL30"/>
      <c r="TUM30"/>
      <c r="TUN30"/>
      <c r="TUO30"/>
      <c r="TUP30"/>
      <c r="TUQ30"/>
      <c r="TUR30"/>
      <c r="TUS30"/>
      <c r="TUT30"/>
      <c r="TUU30"/>
      <c r="TUV30"/>
      <c r="TUW30"/>
      <c r="TUX30"/>
      <c r="TUY30"/>
      <c r="TUZ30"/>
      <c r="TVA30"/>
      <c r="TVB30"/>
      <c r="TVC30"/>
      <c r="TVD30"/>
      <c r="TVE30"/>
      <c r="TVF30"/>
      <c r="TVG30"/>
      <c r="TVH30"/>
      <c r="TVI30"/>
      <c r="TVJ30"/>
      <c r="TVK30"/>
      <c r="TVL30"/>
      <c r="TVM30"/>
      <c r="TVN30"/>
      <c r="TVO30"/>
      <c r="TVP30"/>
      <c r="TVQ30"/>
      <c r="TVR30"/>
      <c r="TVS30"/>
      <c r="TVT30"/>
      <c r="TVU30"/>
      <c r="TVV30"/>
      <c r="TVW30"/>
      <c r="TVX30"/>
      <c r="TVY30"/>
      <c r="TVZ30"/>
      <c r="TWA30"/>
      <c r="TWB30"/>
      <c r="TWC30"/>
      <c r="TWD30"/>
      <c r="TWE30"/>
      <c r="TWF30"/>
      <c r="TWG30"/>
      <c r="TWH30"/>
      <c r="TWI30"/>
      <c r="TWJ30"/>
      <c r="TWK30"/>
      <c r="TWL30"/>
      <c r="TWM30"/>
      <c r="TWN30"/>
      <c r="TWO30"/>
      <c r="TWP30"/>
      <c r="TWQ30"/>
      <c r="TWR30"/>
      <c r="TWS30"/>
      <c r="TWT30"/>
      <c r="TWU30"/>
      <c r="TWV30"/>
      <c r="TWW30"/>
      <c r="TWX30"/>
      <c r="TWY30"/>
      <c r="TWZ30"/>
      <c r="TXA30"/>
      <c r="TXB30"/>
      <c r="TXC30"/>
      <c r="TXD30"/>
      <c r="TXE30"/>
      <c r="TXF30"/>
      <c r="TXG30"/>
      <c r="TXH30"/>
      <c r="TXI30"/>
      <c r="TXJ30"/>
      <c r="TXK30"/>
      <c r="TXL30"/>
      <c r="TXM30"/>
      <c r="TXN30"/>
      <c r="TXO30"/>
      <c r="TXP30"/>
      <c r="TXQ30"/>
      <c r="TXR30"/>
      <c r="TXS30"/>
      <c r="TXT30"/>
      <c r="TXU30"/>
      <c r="TXV30"/>
      <c r="TXW30"/>
      <c r="TXX30"/>
      <c r="TXY30"/>
      <c r="TXZ30"/>
      <c r="TYA30"/>
      <c r="TYB30"/>
      <c r="TYC30"/>
      <c r="TYD30"/>
      <c r="TYE30"/>
      <c r="TYF30"/>
      <c r="TYG30"/>
      <c r="TYH30"/>
      <c r="TYI30"/>
      <c r="TYJ30"/>
      <c r="TYK30"/>
      <c r="TYL30"/>
      <c r="TYM30"/>
      <c r="TYN30"/>
      <c r="TYO30"/>
      <c r="TYP30"/>
      <c r="TYQ30"/>
      <c r="TYR30"/>
      <c r="TYS30"/>
      <c r="TYT30"/>
      <c r="TYU30"/>
      <c r="TYV30"/>
      <c r="TYW30"/>
      <c r="TYX30"/>
      <c r="TYY30"/>
      <c r="TYZ30"/>
      <c r="TZA30"/>
      <c r="TZB30"/>
      <c r="TZC30"/>
      <c r="TZD30"/>
      <c r="TZE30"/>
      <c r="TZF30"/>
      <c r="TZG30"/>
      <c r="TZH30"/>
      <c r="TZI30"/>
      <c r="TZJ30"/>
      <c r="TZK30"/>
      <c r="TZL30"/>
      <c r="TZM30"/>
      <c r="TZN30"/>
      <c r="TZO30"/>
      <c r="TZP30"/>
      <c r="TZQ30"/>
      <c r="TZR30"/>
      <c r="TZS30"/>
      <c r="TZT30"/>
      <c r="TZU30"/>
      <c r="TZV30"/>
      <c r="TZW30"/>
      <c r="TZX30"/>
      <c r="TZY30"/>
      <c r="TZZ30"/>
      <c r="UAA30"/>
      <c r="UAB30"/>
      <c r="UAC30"/>
      <c r="UAD30"/>
      <c r="UAE30"/>
      <c r="UAF30"/>
      <c r="UAG30"/>
      <c r="UAH30"/>
      <c r="UAI30"/>
      <c r="UAJ30"/>
      <c r="UAK30"/>
      <c r="UAL30"/>
      <c r="UAM30"/>
      <c r="UAN30"/>
      <c r="UAO30"/>
      <c r="UAP30"/>
      <c r="UAQ30"/>
      <c r="UAR30"/>
      <c r="UAS30"/>
      <c r="UAT30"/>
      <c r="UAU30"/>
      <c r="UAV30"/>
      <c r="UAW30"/>
      <c r="UAX30"/>
      <c r="UAY30"/>
      <c r="UAZ30"/>
      <c r="UBA30"/>
      <c r="UBB30"/>
      <c r="UBC30"/>
      <c r="UBD30"/>
      <c r="UBE30"/>
      <c r="UBF30"/>
      <c r="UBG30"/>
      <c r="UBH30"/>
      <c r="UBI30"/>
      <c r="UBJ30"/>
      <c r="UBK30"/>
      <c r="UBL30"/>
      <c r="UBM30"/>
      <c r="UBN30"/>
      <c r="UBO30"/>
      <c r="UBP30"/>
      <c r="UBQ30"/>
      <c r="UBR30"/>
      <c r="UBS30"/>
      <c r="UBT30"/>
      <c r="UBU30"/>
      <c r="UBV30"/>
      <c r="UBW30"/>
      <c r="UBX30"/>
      <c r="UBY30"/>
      <c r="UBZ30"/>
      <c r="UCA30"/>
      <c r="UCB30"/>
      <c r="UCC30"/>
      <c r="UCD30"/>
      <c r="UCE30"/>
      <c r="UCF30"/>
      <c r="UCG30"/>
      <c r="UCH30"/>
      <c r="UCI30"/>
      <c r="UCJ30"/>
      <c r="UCK30"/>
      <c r="UCL30"/>
      <c r="UCM30"/>
      <c r="UCN30"/>
      <c r="UCO30"/>
      <c r="UCP30"/>
      <c r="UCQ30"/>
      <c r="UCR30"/>
      <c r="UCS30"/>
      <c r="UCT30"/>
      <c r="UCU30"/>
      <c r="UCV30"/>
      <c r="UCW30"/>
      <c r="UCX30"/>
      <c r="UCY30"/>
      <c r="UCZ30"/>
      <c r="UDA30"/>
      <c r="UDB30"/>
      <c r="UDC30"/>
      <c r="UDD30"/>
      <c r="UDE30"/>
      <c r="UDF30"/>
      <c r="UDG30"/>
      <c r="UDH30"/>
      <c r="UDI30"/>
      <c r="UDJ30"/>
      <c r="UDK30"/>
      <c r="UDL30"/>
      <c r="UDM30"/>
      <c r="UDN30"/>
      <c r="UDO30"/>
      <c r="UDP30"/>
      <c r="UDQ30"/>
      <c r="UDR30"/>
      <c r="UDS30"/>
      <c r="UDT30"/>
      <c r="UDU30"/>
      <c r="UDV30"/>
      <c r="UDW30"/>
      <c r="UDX30"/>
      <c r="UDY30"/>
      <c r="UDZ30"/>
      <c r="UEA30"/>
      <c r="UEB30"/>
      <c r="UEC30"/>
      <c r="UED30"/>
      <c r="UEE30"/>
      <c r="UEF30"/>
      <c r="UEG30"/>
      <c r="UEH30"/>
      <c r="UEI30"/>
      <c r="UEJ30"/>
      <c r="UEK30"/>
      <c r="UEL30"/>
      <c r="UEM30"/>
      <c r="UEN30"/>
      <c r="UEO30"/>
      <c r="UEP30"/>
      <c r="UEQ30"/>
      <c r="UER30"/>
      <c r="UES30"/>
      <c r="UET30"/>
      <c r="UEU30"/>
      <c r="UEV30"/>
      <c r="UEW30"/>
      <c r="UEX30"/>
      <c r="UEY30"/>
      <c r="UEZ30"/>
      <c r="UFA30"/>
      <c r="UFB30"/>
      <c r="UFC30"/>
      <c r="UFD30"/>
      <c r="UFE30"/>
      <c r="UFF30"/>
      <c r="UFG30"/>
      <c r="UFH30"/>
      <c r="UFI30"/>
      <c r="UFJ30"/>
      <c r="UFK30"/>
      <c r="UFL30"/>
      <c r="UFM30"/>
      <c r="UFN30"/>
      <c r="UFO30"/>
      <c r="UFP30"/>
      <c r="UFQ30"/>
      <c r="UFR30"/>
      <c r="UFS30"/>
      <c r="UFT30"/>
      <c r="UFU30"/>
      <c r="UFV30"/>
      <c r="UFW30"/>
      <c r="UFX30"/>
      <c r="UFY30"/>
      <c r="UFZ30"/>
      <c r="UGA30"/>
      <c r="UGB30"/>
      <c r="UGC30"/>
      <c r="UGD30"/>
      <c r="UGE30"/>
      <c r="UGF30"/>
      <c r="UGG30"/>
      <c r="UGH30"/>
      <c r="UGI30"/>
      <c r="UGJ30"/>
      <c r="UGK30"/>
      <c r="UGL30"/>
      <c r="UGM30"/>
      <c r="UGN30"/>
      <c r="UGO30"/>
      <c r="UGP30"/>
      <c r="UGQ30"/>
      <c r="UGR30"/>
      <c r="UGS30"/>
      <c r="UGT30"/>
      <c r="UGU30"/>
      <c r="UGV30"/>
      <c r="UGW30"/>
      <c r="UGX30"/>
      <c r="UGY30"/>
      <c r="UGZ30"/>
      <c r="UHA30"/>
      <c r="UHB30"/>
      <c r="UHC30"/>
      <c r="UHD30"/>
      <c r="UHE30"/>
      <c r="UHF30"/>
      <c r="UHG30"/>
      <c r="UHH30"/>
      <c r="UHI30"/>
      <c r="UHJ30"/>
      <c r="UHK30"/>
      <c r="UHL30"/>
      <c r="UHM30"/>
      <c r="UHN30"/>
      <c r="UHO30"/>
      <c r="UHP30"/>
      <c r="UHQ30"/>
      <c r="UHR30"/>
      <c r="UHS30"/>
      <c r="UHT30"/>
      <c r="UHU30"/>
      <c r="UHV30"/>
      <c r="UHW30"/>
      <c r="UHX30"/>
      <c r="UHY30"/>
      <c r="UHZ30"/>
      <c r="UIA30"/>
      <c r="UIB30"/>
      <c r="UIC30"/>
      <c r="UID30"/>
      <c r="UIE30"/>
      <c r="UIF30"/>
      <c r="UIG30"/>
      <c r="UIH30"/>
      <c r="UII30"/>
      <c r="UIJ30"/>
      <c r="UIK30"/>
      <c r="UIL30"/>
      <c r="UIM30"/>
      <c r="UIN30"/>
      <c r="UIO30"/>
      <c r="UIP30"/>
      <c r="UIQ30"/>
      <c r="UIR30"/>
      <c r="UIS30"/>
      <c r="UIT30"/>
      <c r="UIU30"/>
      <c r="UIV30"/>
      <c r="UIW30"/>
      <c r="UIX30"/>
      <c r="UIY30"/>
      <c r="UIZ30"/>
      <c r="UJA30"/>
      <c r="UJB30"/>
      <c r="UJC30"/>
      <c r="UJD30"/>
      <c r="UJE30"/>
      <c r="UJF30"/>
      <c r="UJG30"/>
      <c r="UJH30"/>
      <c r="UJI30"/>
      <c r="UJJ30"/>
      <c r="UJK30"/>
      <c r="UJL30"/>
      <c r="UJM30"/>
      <c r="UJN30"/>
      <c r="UJO30"/>
      <c r="UJP30"/>
      <c r="UJQ30"/>
      <c r="UJR30"/>
      <c r="UJS30"/>
      <c r="UJT30"/>
      <c r="UJU30"/>
      <c r="UJV30"/>
      <c r="UJW30"/>
      <c r="UJX30"/>
      <c r="UJY30"/>
      <c r="UJZ30"/>
      <c r="UKA30"/>
      <c r="UKB30"/>
      <c r="UKC30"/>
      <c r="UKD30"/>
      <c r="UKE30"/>
      <c r="UKF30"/>
      <c r="UKG30"/>
      <c r="UKH30"/>
      <c r="UKI30"/>
      <c r="UKJ30"/>
      <c r="UKK30"/>
      <c r="UKL30"/>
      <c r="UKM30"/>
      <c r="UKN30"/>
      <c r="UKO30"/>
      <c r="UKP30"/>
      <c r="UKQ30"/>
      <c r="UKR30"/>
      <c r="UKS30"/>
      <c r="UKT30"/>
      <c r="UKU30"/>
      <c r="UKV30"/>
      <c r="UKW30"/>
      <c r="UKX30"/>
      <c r="UKY30"/>
      <c r="UKZ30"/>
      <c r="ULA30"/>
      <c r="ULB30"/>
      <c r="ULC30"/>
      <c r="ULD30"/>
      <c r="ULE30"/>
      <c r="ULF30"/>
      <c r="ULG30"/>
      <c r="ULH30"/>
      <c r="ULI30"/>
      <c r="ULJ30"/>
      <c r="ULK30"/>
      <c r="ULL30"/>
      <c r="ULM30"/>
      <c r="ULN30"/>
      <c r="ULO30"/>
      <c r="ULP30"/>
      <c r="ULQ30"/>
      <c r="ULR30"/>
      <c r="ULS30"/>
      <c r="ULT30"/>
      <c r="ULU30"/>
      <c r="ULV30"/>
      <c r="ULW30"/>
      <c r="ULX30"/>
      <c r="ULY30"/>
      <c r="ULZ30"/>
      <c r="UMA30"/>
      <c r="UMB30"/>
      <c r="UMC30"/>
      <c r="UMD30"/>
      <c r="UME30"/>
      <c r="UMF30"/>
      <c r="UMG30"/>
      <c r="UMH30"/>
      <c r="UMI30"/>
      <c r="UMJ30"/>
      <c r="UMK30"/>
      <c r="UML30"/>
      <c r="UMM30"/>
      <c r="UMN30"/>
      <c r="UMO30"/>
      <c r="UMP30"/>
      <c r="UMQ30"/>
      <c r="UMR30"/>
      <c r="UMS30"/>
      <c r="UMT30"/>
      <c r="UMU30"/>
      <c r="UMV30"/>
      <c r="UMW30"/>
      <c r="UMX30"/>
      <c r="UMY30"/>
      <c r="UMZ30"/>
      <c r="UNA30"/>
      <c r="UNB30"/>
      <c r="UNC30"/>
      <c r="UND30"/>
      <c r="UNE30"/>
      <c r="UNF30"/>
      <c r="UNG30"/>
      <c r="UNH30"/>
      <c r="UNI30"/>
      <c r="UNJ30"/>
      <c r="UNK30"/>
      <c r="UNL30"/>
      <c r="UNM30"/>
      <c r="UNN30"/>
      <c r="UNO30"/>
      <c r="UNP30"/>
      <c r="UNQ30"/>
      <c r="UNR30"/>
      <c r="UNS30"/>
      <c r="UNT30"/>
      <c r="UNU30"/>
      <c r="UNV30"/>
      <c r="UNW30"/>
      <c r="UNX30"/>
      <c r="UNY30"/>
      <c r="UNZ30"/>
      <c r="UOA30"/>
      <c r="UOB30"/>
      <c r="UOC30"/>
      <c r="UOD30"/>
      <c r="UOE30"/>
      <c r="UOF30"/>
      <c r="UOG30"/>
      <c r="UOH30"/>
      <c r="UOI30"/>
      <c r="UOJ30"/>
      <c r="UOK30"/>
      <c r="UOL30"/>
      <c r="UOM30"/>
      <c r="UON30"/>
      <c r="UOO30"/>
      <c r="UOP30"/>
      <c r="UOQ30"/>
      <c r="UOR30"/>
      <c r="UOS30"/>
      <c r="UOT30"/>
      <c r="UOU30"/>
      <c r="UOV30"/>
      <c r="UOW30"/>
      <c r="UOX30"/>
      <c r="UOY30"/>
      <c r="UOZ30"/>
      <c r="UPA30"/>
      <c r="UPB30"/>
      <c r="UPC30"/>
      <c r="UPD30"/>
      <c r="UPE30"/>
      <c r="UPF30"/>
      <c r="UPG30"/>
      <c r="UPH30"/>
      <c r="UPI30"/>
      <c r="UPJ30"/>
      <c r="UPK30"/>
      <c r="UPL30"/>
      <c r="UPM30"/>
      <c r="UPN30"/>
      <c r="UPO30"/>
      <c r="UPP30"/>
      <c r="UPQ30"/>
      <c r="UPR30"/>
      <c r="UPS30"/>
      <c r="UPT30"/>
      <c r="UPU30"/>
      <c r="UPV30"/>
      <c r="UPW30"/>
      <c r="UPX30"/>
      <c r="UPY30"/>
      <c r="UPZ30"/>
      <c r="UQA30"/>
      <c r="UQB30"/>
      <c r="UQC30"/>
      <c r="UQD30"/>
      <c r="UQE30"/>
      <c r="UQF30"/>
      <c r="UQG30"/>
      <c r="UQH30"/>
      <c r="UQI30"/>
      <c r="UQJ30"/>
      <c r="UQK30"/>
      <c r="UQL30"/>
      <c r="UQM30"/>
      <c r="UQN30"/>
      <c r="UQO30"/>
      <c r="UQP30"/>
      <c r="UQQ30"/>
      <c r="UQR30"/>
      <c r="UQS30"/>
      <c r="UQT30"/>
      <c r="UQU30"/>
      <c r="UQV30"/>
      <c r="UQW30"/>
      <c r="UQX30"/>
      <c r="UQY30"/>
      <c r="UQZ30"/>
      <c r="URA30"/>
      <c r="URB30"/>
      <c r="URC30"/>
      <c r="URD30"/>
      <c r="URE30"/>
      <c r="URF30"/>
      <c r="URG30"/>
      <c r="URH30"/>
      <c r="URI30"/>
      <c r="URJ30"/>
      <c r="URK30"/>
      <c r="URL30"/>
      <c r="URM30"/>
      <c r="URN30"/>
      <c r="URO30"/>
      <c r="URP30"/>
      <c r="URQ30"/>
      <c r="URR30"/>
      <c r="URS30"/>
      <c r="URT30"/>
      <c r="URU30"/>
      <c r="URV30"/>
      <c r="URW30"/>
      <c r="URX30"/>
      <c r="URY30"/>
      <c r="URZ30"/>
      <c r="USA30"/>
      <c r="USB30"/>
      <c r="USC30"/>
      <c r="USD30"/>
      <c r="USE30"/>
      <c r="USF30"/>
      <c r="USG30"/>
      <c r="USH30"/>
      <c r="USI30"/>
      <c r="USJ30"/>
      <c r="USK30"/>
      <c r="USL30"/>
      <c r="USM30"/>
      <c r="USN30"/>
      <c r="USO30"/>
      <c r="USP30"/>
      <c r="USQ30"/>
      <c r="USR30"/>
      <c r="USS30"/>
      <c r="UST30"/>
      <c r="USU30"/>
      <c r="USV30"/>
      <c r="USW30"/>
      <c r="USX30"/>
      <c r="USY30"/>
      <c r="USZ30"/>
      <c r="UTA30"/>
      <c r="UTB30"/>
      <c r="UTC30"/>
      <c r="UTD30"/>
      <c r="UTE30"/>
      <c r="UTF30"/>
      <c r="UTG30"/>
      <c r="UTH30"/>
      <c r="UTI30"/>
      <c r="UTJ30"/>
      <c r="UTK30"/>
      <c r="UTL30"/>
      <c r="UTM30"/>
      <c r="UTN30"/>
      <c r="UTO30"/>
      <c r="UTP30"/>
      <c r="UTQ30"/>
      <c r="UTR30"/>
      <c r="UTS30"/>
      <c r="UTT30"/>
      <c r="UTU30"/>
      <c r="UTV30"/>
      <c r="UTW30"/>
      <c r="UTX30"/>
      <c r="UTY30"/>
      <c r="UTZ30"/>
      <c r="UUA30"/>
      <c r="UUB30"/>
      <c r="UUC30"/>
      <c r="UUD30"/>
      <c r="UUE30"/>
      <c r="UUF30"/>
      <c r="UUG30"/>
      <c r="UUH30"/>
      <c r="UUI30"/>
      <c r="UUJ30"/>
      <c r="UUK30"/>
      <c r="UUL30"/>
      <c r="UUM30"/>
      <c r="UUN30"/>
      <c r="UUO30"/>
      <c r="UUP30"/>
      <c r="UUQ30"/>
      <c r="UUR30"/>
      <c r="UUS30"/>
      <c r="UUT30"/>
      <c r="UUU30"/>
      <c r="UUV30"/>
      <c r="UUW30"/>
      <c r="UUX30"/>
      <c r="UUY30"/>
      <c r="UUZ30"/>
      <c r="UVA30"/>
      <c r="UVB30"/>
      <c r="UVC30"/>
      <c r="UVD30"/>
      <c r="UVE30"/>
      <c r="UVF30"/>
      <c r="UVG30"/>
      <c r="UVH30"/>
      <c r="UVI30"/>
      <c r="UVJ30"/>
      <c r="UVK30"/>
      <c r="UVL30"/>
      <c r="UVM30"/>
      <c r="UVN30"/>
      <c r="UVO30"/>
      <c r="UVP30"/>
      <c r="UVQ30"/>
      <c r="UVR30"/>
      <c r="UVS30"/>
      <c r="UVT30"/>
      <c r="UVU30"/>
      <c r="UVV30"/>
      <c r="UVW30"/>
      <c r="UVX30"/>
      <c r="UVY30"/>
      <c r="UVZ30"/>
      <c r="UWA30"/>
      <c r="UWB30"/>
      <c r="UWC30"/>
      <c r="UWD30"/>
      <c r="UWE30"/>
      <c r="UWF30"/>
      <c r="UWG30"/>
      <c r="UWH30"/>
      <c r="UWI30"/>
      <c r="UWJ30"/>
      <c r="UWK30"/>
      <c r="UWL30"/>
      <c r="UWM30"/>
      <c r="UWN30"/>
      <c r="UWO30"/>
      <c r="UWP30"/>
      <c r="UWQ30"/>
      <c r="UWR30"/>
      <c r="UWS30"/>
      <c r="UWT30"/>
      <c r="UWU30"/>
      <c r="UWV30"/>
      <c r="UWW30"/>
      <c r="UWX30"/>
      <c r="UWY30"/>
      <c r="UWZ30"/>
      <c r="UXA30"/>
      <c r="UXB30"/>
      <c r="UXC30"/>
      <c r="UXD30"/>
      <c r="UXE30"/>
      <c r="UXF30"/>
      <c r="UXG30"/>
      <c r="UXH30"/>
      <c r="UXI30"/>
      <c r="UXJ30"/>
      <c r="UXK30"/>
      <c r="UXL30"/>
      <c r="UXM30"/>
      <c r="UXN30"/>
      <c r="UXO30"/>
      <c r="UXP30"/>
      <c r="UXQ30"/>
      <c r="UXR30"/>
      <c r="UXS30"/>
      <c r="UXT30"/>
      <c r="UXU30"/>
      <c r="UXV30"/>
      <c r="UXW30"/>
      <c r="UXX30"/>
      <c r="UXY30"/>
      <c r="UXZ30"/>
      <c r="UYA30"/>
      <c r="UYB30"/>
      <c r="UYC30"/>
      <c r="UYD30"/>
      <c r="UYE30"/>
      <c r="UYF30"/>
      <c r="UYG30"/>
      <c r="UYH30"/>
      <c r="UYI30"/>
      <c r="UYJ30"/>
      <c r="UYK30"/>
      <c r="UYL30"/>
      <c r="UYM30"/>
      <c r="UYN30"/>
      <c r="UYO30"/>
      <c r="UYP30"/>
      <c r="UYQ30"/>
      <c r="UYR30"/>
      <c r="UYS30"/>
      <c r="UYT30"/>
      <c r="UYU30"/>
      <c r="UYV30"/>
      <c r="UYW30"/>
      <c r="UYX30"/>
      <c r="UYY30"/>
      <c r="UYZ30"/>
      <c r="UZA30"/>
      <c r="UZB30"/>
      <c r="UZC30"/>
      <c r="UZD30"/>
      <c r="UZE30"/>
      <c r="UZF30"/>
      <c r="UZG30"/>
      <c r="UZH30"/>
      <c r="UZI30"/>
      <c r="UZJ30"/>
      <c r="UZK30"/>
      <c r="UZL30"/>
      <c r="UZM30"/>
      <c r="UZN30"/>
      <c r="UZO30"/>
      <c r="UZP30"/>
      <c r="UZQ30"/>
      <c r="UZR30"/>
      <c r="UZS30"/>
      <c r="UZT30"/>
      <c r="UZU30"/>
      <c r="UZV30"/>
      <c r="UZW30"/>
      <c r="UZX30"/>
      <c r="UZY30"/>
      <c r="UZZ30"/>
      <c r="VAA30"/>
      <c r="VAB30"/>
      <c r="VAC30"/>
      <c r="VAD30"/>
      <c r="VAE30"/>
      <c r="VAF30"/>
      <c r="VAG30"/>
      <c r="VAH30"/>
      <c r="VAI30"/>
      <c r="VAJ30"/>
      <c r="VAK30"/>
      <c r="VAL30"/>
      <c r="VAM30"/>
      <c r="VAN30"/>
      <c r="VAO30"/>
      <c r="VAP30"/>
      <c r="VAQ30"/>
      <c r="VAR30"/>
      <c r="VAS30"/>
      <c r="VAT30"/>
      <c r="VAU30"/>
      <c r="VAV30"/>
      <c r="VAW30"/>
      <c r="VAX30"/>
      <c r="VAY30"/>
      <c r="VAZ30"/>
      <c r="VBA30"/>
      <c r="VBB30"/>
      <c r="VBC30"/>
      <c r="VBD30"/>
      <c r="VBE30"/>
      <c r="VBF30"/>
      <c r="VBG30"/>
      <c r="VBH30"/>
      <c r="VBI30"/>
      <c r="VBJ30"/>
      <c r="VBK30"/>
      <c r="VBL30"/>
      <c r="VBM30"/>
      <c r="VBN30"/>
      <c r="VBO30"/>
      <c r="VBP30"/>
      <c r="VBQ30"/>
      <c r="VBR30"/>
      <c r="VBS30"/>
      <c r="VBT30"/>
      <c r="VBU30"/>
      <c r="VBV30"/>
      <c r="VBW30"/>
      <c r="VBX30"/>
      <c r="VBY30"/>
      <c r="VBZ30"/>
      <c r="VCA30"/>
      <c r="VCB30"/>
      <c r="VCC30"/>
      <c r="VCD30"/>
      <c r="VCE30"/>
      <c r="VCF30"/>
      <c r="VCG30"/>
      <c r="VCH30"/>
      <c r="VCI30"/>
      <c r="VCJ30"/>
      <c r="VCK30"/>
      <c r="VCL30"/>
      <c r="VCM30"/>
      <c r="VCN30"/>
      <c r="VCO30"/>
      <c r="VCP30"/>
      <c r="VCQ30"/>
      <c r="VCR30"/>
      <c r="VCS30"/>
      <c r="VCT30"/>
      <c r="VCU30"/>
      <c r="VCV30"/>
      <c r="VCW30"/>
      <c r="VCX30"/>
      <c r="VCY30"/>
      <c r="VCZ30"/>
      <c r="VDA30"/>
      <c r="VDB30"/>
      <c r="VDC30"/>
      <c r="VDD30"/>
      <c r="VDE30"/>
      <c r="VDF30"/>
      <c r="VDG30"/>
      <c r="VDH30"/>
      <c r="VDI30"/>
      <c r="VDJ30"/>
      <c r="VDK30"/>
      <c r="VDL30"/>
      <c r="VDM30"/>
      <c r="VDN30"/>
      <c r="VDO30"/>
      <c r="VDP30"/>
      <c r="VDQ30"/>
      <c r="VDR30"/>
      <c r="VDS30"/>
      <c r="VDT30"/>
      <c r="VDU30"/>
      <c r="VDV30"/>
      <c r="VDW30"/>
      <c r="VDX30"/>
      <c r="VDY30"/>
      <c r="VDZ30"/>
      <c r="VEA30"/>
      <c r="VEB30"/>
      <c r="VEC30"/>
      <c r="VED30"/>
      <c r="VEE30"/>
      <c r="VEF30"/>
      <c r="VEG30"/>
      <c r="VEH30"/>
      <c r="VEI30"/>
      <c r="VEJ30"/>
      <c r="VEK30"/>
      <c r="VEL30"/>
      <c r="VEM30"/>
      <c r="VEN30"/>
      <c r="VEO30"/>
      <c r="VEP30"/>
      <c r="VEQ30"/>
      <c r="VER30"/>
      <c r="VES30"/>
      <c r="VET30"/>
      <c r="VEU30"/>
      <c r="VEV30"/>
      <c r="VEW30"/>
      <c r="VEX30"/>
      <c r="VEY30"/>
      <c r="VEZ30"/>
      <c r="VFA30"/>
      <c r="VFB30"/>
      <c r="VFC30"/>
      <c r="VFD30"/>
      <c r="VFE30"/>
      <c r="VFF30"/>
      <c r="VFG30"/>
      <c r="VFH30"/>
      <c r="VFI30"/>
      <c r="VFJ30"/>
      <c r="VFK30"/>
      <c r="VFL30"/>
      <c r="VFM30"/>
      <c r="VFN30"/>
      <c r="VFO30"/>
      <c r="VFP30"/>
      <c r="VFQ30"/>
      <c r="VFR30"/>
      <c r="VFS30"/>
      <c r="VFT30"/>
      <c r="VFU30"/>
      <c r="VFV30"/>
      <c r="VFW30"/>
      <c r="VFX30"/>
      <c r="VFY30"/>
      <c r="VFZ30"/>
      <c r="VGA30"/>
      <c r="VGB30"/>
      <c r="VGC30"/>
      <c r="VGD30"/>
      <c r="VGE30"/>
      <c r="VGF30"/>
      <c r="VGG30"/>
      <c r="VGH30"/>
      <c r="VGI30"/>
      <c r="VGJ30"/>
      <c r="VGK30"/>
      <c r="VGL30"/>
      <c r="VGM30"/>
      <c r="VGN30"/>
      <c r="VGO30"/>
      <c r="VGP30"/>
      <c r="VGQ30"/>
      <c r="VGR30"/>
      <c r="VGS30"/>
      <c r="VGT30"/>
      <c r="VGU30"/>
      <c r="VGV30"/>
      <c r="VGW30"/>
      <c r="VGX30"/>
      <c r="VGY30"/>
      <c r="VGZ30"/>
      <c r="VHA30"/>
      <c r="VHB30"/>
      <c r="VHC30"/>
      <c r="VHD30"/>
      <c r="VHE30"/>
      <c r="VHF30"/>
      <c r="VHG30"/>
      <c r="VHH30"/>
      <c r="VHI30"/>
      <c r="VHJ30"/>
      <c r="VHK30"/>
      <c r="VHL30"/>
      <c r="VHM30"/>
      <c r="VHN30"/>
      <c r="VHO30"/>
      <c r="VHP30"/>
      <c r="VHQ30"/>
      <c r="VHR30"/>
      <c r="VHS30"/>
      <c r="VHT30"/>
      <c r="VHU30"/>
      <c r="VHV30"/>
      <c r="VHW30"/>
      <c r="VHX30"/>
      <c r="VHY30"/>
      <c r="VHZ30"/>
      <c r="VIA30"/>
      <c r="VIB30"/>
      <c r="VIC30"/>
      <c r="VID30"/>
      <c r="VIE30"/>
      <c r="VIF30"/>
      <c r="VIG30"/>
      <c r="VIH30"/>
      <c r="VII30"/>
      <c r="VIJ30"/>
      <c r="VIK30"/>
      <c r="VIL30"/>
      <c r="VIM30"/>
      <c r="VIN30"/>
      <c r="VIO30"/>
      <c r="VIP30"/>
      <c r="VIQ30"/>
      <c r="VIR30"/>
      <c r="VIS30"/>
      <c r="VIT30"/>
      <c r="VIU30"/>
      <c r="VIV30"/>
      <c r="VIW30"/>
      <c r="VIX30"/>
      <c r="VIY30"/>
      <c r="VIZ30"/>
      <c r="VJA30"/>
      <c r="VJB30"/>
      <c r="VJC30"/>
      <c r="VJD30"/>
      <c r="VJE30"/>
      <c r="VJF30"/>
      <c r="VJG30"/>
      <c r="VJH30"/>
      <c r="VJI30"/>
      <c r="VJJ30"/>
      <c r="VJK30"/>
      <c r="VJL30"/>
      <c r="VJM30"/>
      <c r="VJN30"/>
      <c r="VJO30"/>
      <c r="VJP30"/>
      <c r="VJQ30"/>
      <c r="VJR30"/>
      <c r="VJS30"/>
      <c r="VJT30"/>
      <c r="VJU30"/>
      <c r="VJV30"/>
      <c r="VJW30"/>
      <c r="VJX30"/>
      <c r="VJY30"/>
      <c r="VJZ30"/>
      <c r="VKA30"/>
      <c r="VKB30"/>
      <c r="VKC30"/>
      <c r="VKD30"/>
      <c r="VKE30"/>
      <c r="VKF30"/>
      <c r="VKG30"/>
      <c r="VKH30"/>
      <c r="VKI30"/>
      <c r="VKJ30"/>
      <c r="VKK30"/>
      <c r="VKL30"/>
      <c r="VKM30"/>
      <c r="VKN30"/>
      <c r="VKO30"/>
      <c r="VKP30"/>
      <c r="VKQ30"/>
      <c r="VKR30"/>
      <c r="VKS30"/>
      <c r="VKT30"/>
      <c r="VKU30"/>
      <c r="VKV30"/>
      <c r="VKW30"/>
      <c r="VKX30"/>
      <c r="VKY30"/>
      <c r="VKZ30"/>
      <c r="VLA30"/>
      <c r="VLB30"/>
      <c r="VLC30"/>
      <c r="VLD30"/>
      <c r="VLE30"/>
      <c r="VLF30"/>
      <c r="VLG30"/>
      <c r="VLH30"/>
      <c r="VLI30"/>
      <c r="VLJ30"/>
      <c r="VLK30"/>
      <c r="VLL30"/>
      <c r="VLM30"/>
      <c r="VLN30"/>
      <c r="VLO30"/>
      <c r="VLP30"/>
      <c r="VLQ30"/>
      <c r="VLR30"/>
      <c r="VLS30"/>
      <c r="VLT30"/>
      <c r="VLU30"/>
      <c r="VLV30"/>
      <c r="VLW30"/>
      <c r="VLX30"/>
      <c r="VLY30"/>
      <c r="VLZ30"/>
      <c r="VMA30"/>
      <c r="VMB30"/>
      <c r="VMC30"/>
      <c r="VMD30"/>
      <c r="VME30"/>
      <c r="VMF30"/>
      <c r="VMG30"/>
      <c r="VMH30"/>
      <c r="VMI30"/>
      <c r="VMJ30"/>
      <c r="VMK30"/>
      <c r="VML30"/>
      <c r="VMM30"/>
      <c r="VMN30"/>
      <c r="VMO30"/>
      <c r="VMP30"/>
      <c r="VMQ30"/>
      <c r="VMR30"/>
      <c r="VMS30"/>
      <c r="VMT30"/>
      <c r="VMU30"/>
      <c r="VMV30"/>
      <c r="VMW30"/>
      <c r="VMX30"/>
      <c r="VMY30"/>
      <c r="VMZ30"/>
      <c r="VNA30"/>
      <c r="VNB30"/>
      <c r="VNC30"/>
      <c r="VND30"/>
      <c r="VNE30"/>
      <c r="VNF30"/>
      <c r="VNG30"/>
      <c r="VNH30"/>
      <c r="VNI30"/>
      <c r="VNJ30"/>
      <c r="VNK30"/>
      <c r="VNL30"/>
      <c r="VNM30"/>
      <c r="VNN30"/>
      <c r="VNO30"/>
      <c r="VNP30"/>
      <c r="VNQ30"/>
      <c r="VNR30"/>
      <c r="VNS30"/>
      <c r="VNT30"/>
      <c r="VNU30"/>
      <c r="VNV30"/>
      <c r="VNW30"/>
      <c r="VNX30"/>
      <c r="VNY30"/>
      <c r="VNZ30"/>
      <c r="VOA30"/>
      <c r="VOB30"/>
      <c r="VOC30"/>
      <c r="VOD30"/>
      <c r="VOE30"/>
      <c r="VOF30"/>
      <c r="VOG30"/>
      <c r="VOH30"/>
      <c r="VOI30"/>
      <c r="VOJ30"/>
      <c r="VOK30"/>
      <c r="VOL30"/>
      <c r="VOM30"/>
      <c r="VON30"/>
      <c r="VOO30"/>
      <c r="VOP30"/>
      <c r="VOQ30"/>
      <c r="VOR30"/>
      <c r="VOS30"/>
      <c r="VOT30"/>
      <c r="VOU30"/>
      <c r="VOV30"/>
      <c r="VOW30"/>
      <c r="VOX30"/>
      <c r="VOY30"/>
      <c r="VOZ30"/>
      <c r="VPA30"/>
      <c r="VPB30"/>
      <c r="VPC30"/>
      <c r="VPD30"/>
      <c r="VPE30"/>
      <c r="VPF30"/>
      <c r="VPG30"/>
      <c r="VPH30"/>
      <c r="VPI30"/>
      <c r="VPJ30"/>
      <c r="VPK30"/>
      <c r="VPL30"/>
      <c r="VPM30"/>
      <c r="VPN30"/>
      <c r="VPO30"/>
      <c r="VPP30"/>
      <c r="VPQ30"/>
      <c r="VPR30"/>
      <c r="VPS30"/>
      <c r="VPT30"/>
      <c r="VPU30"/>
      <c r="VPV30"/>
      <c r="VPW30"/>
      <c r="VPX30"/>
      <c r="VPY30"/>
      <c r="VPZ30"/>
      <c r="VQA30"/>
      <c r="VQB30"/>
      <c r="VQC30"/>
      <c r="VQD30"/>
      <c r="VQE30"/>
      <c r="VQF30"/>
      <c r="VQG30"/>
      <c r="VQH30"/>
      <c r="VQI30"/>
      <c r="VQJ30"/>
      <c r="VQK30"/>
      <c r="VQL30"/>
      <c r="VQM30"/>
      <c r="VQN30"/>
      <c r="VQO30"/>
      <c r="VQP30"/>
      <c r="VQQ30"/>
      <c r="VQR30"/>
      <c r="VQS30"/>
      <c r="VQT30"/>
      <c r="VQU30"/>
      <c r="VQV30"/>
      <c r="VQW30"/>
      <c r="VQX30"/>
      <c r="VQY30"/>
      <c r="VQZ30"/>
      <c r="VRA30"/>
      <c r="VRB30"/>
      <c r="VRC30"/>
      <c r="VRD30"/>
      <c r="VRE30"/>
      <c r="VRF30"/>
      <c r="VRG30"/>
      <c r="VRH30"/>
      <c r="VRI30"/>
      <c r="VRJ30"/>
      <c r="VRK30"/>
      <c r="VRL30"/>
      <c r="VRM30"/>
      <c r="VRN30"/>
      <c r="VRO30"/>
      <c r="VRP30"/>
      <c r="VRQ30"/>
      <c r="VRR30"/>
      <c r="VRS30"/>
      <c r="VRT30"/>
      <c r="VRU30"/>
      <c r="VRV30"/>
      <c r="VRW30"/>
      <c r="VRX30"/>
      <c r="VRY30"/>
      <c r="VRZ30"/>
      <c r="VSA30"/>
      <c r="VSB30"/>
      <c r="VSC30"/>
      <c r="VSD30"/>
      <c r="VSE30"/>
      <c r="VSF30"/>
      <c r="VSG30"/>
      <c r="VSH30"/>
      <c r="VSI30"/>
      <c r="VSJ30"/>
      <c r="VSK30"/>
      <c r="VSL30"/>
      <c r="VSM30"/>
      <c r="VSN30"/>
      <c r="VSO30"/>
      <c r="VSP30"/>
      <c r="VSQ30"/>
      <c r="VSR30"/>
      <c r="VSS30"/>
      <c r="VST30"/>
      <c r="VSU30"/>
      <c r="VSV30"/>
      <c r="VSW30"/>
      <c r="VSX30"/>
      <c r="VSY30"/>
      <c r="VSZ30"/>
      <c r="VTA30"/>
      <c r="VTB30"/>
      <c r="VTC30"/>
      <c r="VTD30"/>
      <c r="VTE30"/>
      <c r="VTF30"/>
      <c r="VTG30"/>
      <c r="VTH30"/>
      <c r="VTI30"/>
      <c r="VTJ30"/>
      <c r="VTK30"/>
      <c r="VTL30"/>
      <c r="VTM30"/>
      <c r="VTN30"/>
      <c r="VTO30"/>
      <c r="VTP30"/>
      <c r="VTQ30"/>
      <c r="VTR30"/>
      <c r="VTS30"/>
      <c r="VTT30"/>
      <c r="VTU30"/>
      <c r="VTV30"/>
      <c r="VTW30"/>
      <c r="VTX30"/>
      <c r="VTY30"/>
      <c r="VTZ30"/>
      <c r="VUA30"/>
      <c r="VUB30"/>
      <c r="VUC30"/>
      <c r="VUD30"/>
      <c r="VUE30"/>
      <c r="VUF30"/>
      <c r="VUG30"/>
      <c r="VUH30"/>
      <c r="VUI30"/>
      <c r="VUJ30"/>
      <c r="VUK30"/>
      <c r="VUL30"/>
      <c r="VUM30"/>
      <c r="VUN30"/>
      <c r="VUO30"/>
      <c r="VUP30"/>
      <c r="VUQ30"/>
      <c r="VUR30"/>
      <c r="VUS30"/>
      <c r="VUT30"/>
      <c r="VUU30"/>
      <c r="VUV30"/>
      <c r="VUW30"/>
      <c r="VUX30"/>
      <c r="VUY30"/>
      <c r="VUZ30"/>
      <c r="VVA30"/>
      <c r="VVB30"/>
      <c r="VVC30"/>
      <c r="VVD30"/>
      <c r="VVE30"/>
      <c r="VVF30"/>
      <c r="VVG30"/>
      <c r="VVH30"/>
      <c r="VVI30"/>
      <c r="VVJ30"/>
      <c r="VVK30"/>
      <c r="VVL30"/>
      <c r="VVM30"/>
      <c r="VVN30"/>
      <c r="VVO30"/>
      <c r="VVP30"/>
      <c r="VVQ30"/>
      <c r="VVR30"/>
      <c r="VVS30"/>
      <c r="VVT30"/>
      <c r="VVU30"/>
      <c r="VVV30"/>
      <c r="VVW30"/>
      <c r="VVX30"/>
      <c r="VVY30"/>
      <c r="VVZ30"/>
      <c r="VWA30"/>
      <c r="VWB30"/>
      <c r="VWC30"/>
      <c r="VWD30"/>
      <c r="VWE30"/>
      <c r="VWF30"/>
      <c r="VWG30"/>
      <c r="VWH30"/>
      <c r="VWI30"/>
      <c r="VWJ30"/>
      <c r="VWK30"/>
      <c r="VWL30"/>
      <c r="VWM30"/>
      <c r="VWN30"/>
      <c r="VWO30"/>
      <c r="VWP30"/>
      <c r="VWQ30"/>
      <c r="VWR30"/>
      <c r="VWS30"/>
      <c r="VWT30"/>
      <c r="VWU30"/>
      <c r="VWV30"/>
      <c r="VWW30"/>
      <c r="VWX30"/>
      <c r="VWY30"/>
      <c r="VWZ30"/>
      <c r="VXA30"/>
      <c r="VXB30"/>
      <c r="VXC30"/>
      <c r="VXD30"/>
      <c r="VXE30"/>
      <c r="VXF30"/>
      <c r="VXG30"/>
      <c r="VXH30"/>
      <c r="VXI30"/>
      <c r="VXJ30"/>
      <c r="VXK30"/>
      <c r="VXL30"/>
      <c r="VXM30"/>
      <c r="VXN30"/>
      <c r="VXO30"/>
      <c r="VXP30"/>
      <c r="VXQ30"/>
      <c r="VXR30"/>
      <c r="VXS30"/>
      <c r="VXT30"/>
      <c r="VXU30"/>
      <c r="VXV30"/>
      <c r="VXW30"/>
      <c r="VXX30"/>
      <c r="VXY30"/>
      <c r="VXZ30"/>
      <c r="VYA30"/>
      <c r="VYB30"/>
      <c r="VYC30"/>
      <c r="VYD30"/>
      <c r="VYE30"/>
      <c r="VYF30"/>
      <c r="VYG30"/>
      <c r="VYH30"/>
      <c r="VYI30"/>
      <c r="VYJ30"/>
      <c r="VYK30"/>
      <c r="VYL30"/>
      <c r="VYM30"/>
      <c r="VYN30"/>
      <c r="VYO30"/>
      <c r="VYP30"/>
      <c r="VYQ30"/>
      <c r="VYR30"/>
      <c r="VYS30"/>
      <c r="VYT30"/>
      <c r="VYU30"/>
      <c r="VYV30"/>
      <c r="VYW30"/>
      <c r="VYX30"/>
      <c r="VYY30"/>
      <c r="VYZ30"/>
      <c r="VZA30"/>
      <c r="VZB30"/>
      <c r="VZC30"/>
      <c r="VZD30"/>
      <c r="VZE30"/>
      <c r="VZF30"/>
      <c r="VZG30"/>
      <c r="VZH30"/>
      <c r="VZI30"/>
      <c r="VZJ30"/>
      <c r="VZK30"/>
      <c r="VZL30"/>
      <c r="VZM30"/>
      <c r="VZN30"/>
      <c r="VZO30"/>
      <c r="VZP30"/>
      <c r="VZQ30"/>
      <c r="VZR30"/>
      <c r="VZS30"/>
      <c r="VZT30"/>
      <c r="VZU30"/>
      <c r="VZV30"/>
      <c r="VZW30"/>
      <c r="VZX30"/>
      <c r="VZY30"/>
      <c r="VZZ30"/>
      <c r="WAA30"/>
      <c r="WAB30"/>
      <c r="WAC30"/>
      <c r="WAD30"/>
      <c r="WAE30"/>
      <c r="WAF30"/>
      <c r="WAG30"/>
      <c r="WAH30"/>
      <c r="WAI30"/>
      <c r="WAJ30"/>
      <c r="WAK30"/>
      <c r="WAL30"/>
      <c r="WAM30"/>
      <c r="WAN30"/>
      <c r="WAO30"/>
      <c r="WAP30"/>
      <c r="WAQ30"/>
      <c r="WAR30"/>
      <c r="WAS30"/>
      <c r="WAT30"/>
      <c r="WAU30"/>
      <c r="WAV30"/>
      <c r="WAW30"/>
      <c r="WAX30"/>
      <c r="WAY30"/>
      <c r="WAZ30"/>
      <c r="WBA30"/>
      <c r="WBB30"/>
      <c r="WBC30"/>
      <c r="WBD30"/>
      <c r="WBE30"/>
      <c r="WBF30"/>
      <c r="WBG30"/>
      <c r="WBH30"/>
      <c r="WBI30"/>
      <c r="WBJ30"/>
      <c r="WBK30"/>
      <c r="WBL30"/>
      <c r="WBM30"/>
      <c r="WBN30"/>
      <c r="WBO30"/>
      <c r="WBP30"/>
      <c r="WBQ30"/>
      <c r="WBR30"/>
      <c r="WBS30"/>
      <c r="WBT30"/>
      <c r="WBU30"/>
      <c r="WBV30"/>
      <c r="WBW30"/>
      <c r="WBX30"/>
      <c r="WBY30"/>
      <c r="WBZ30"/>
      <c r="WCA30"/>
      <c r="WCB30"/>
      <c r="WCC30"/>
      <c r="WCD30"/>
      <c r="WCE30"/>
      <c r="WCF30"/>
      <c r="WCG30"/>
      <c r="WCH30"/>
      <c r="WCI30"/>
      <c r="WCJ30"/>
      <c r="WCK30"/>
      <c r="WCL30"/>
      <c r="WCM30"/>
      <c r="WCN30"/>
      <c r="WCO30"/>
      <c r="WCP30"/>
      <c r="WCQ30"/>
      <c r="WCR30"/>
      <c r="WCS30"/>
      <c r="WCT30"/>
      <c r="WCU30"/>
      <c r="WCV30"/>
      <c r="WCW30"/>
      <c r="WCX30"/>
      <c r="WCY30"/>
      <c r="WCZ30"/>
      <c r="WDA30"/>
      <c r="WDB30"/>
      <c r="WDC30"/>
      <c r="WDD30"/>
      <c r="WDE30"/>
      <c r="WDF30"/>
      <c r="WDG30"/>
      <c r="WDH30"/>
      <c r="WDI30"/>
      <c r="WDJ30"/>
      <c r="WDK30"/>
      <c r="WDL30"/>
      <c r="WDM30"/>
      <c r="WDN30"/>
      <c r="WDO30"/>
      <c r="WDP30"/>
      <c r="WDQ30"/>
      <c r="WDR30"/>
      <c r="WDS30"/>
      <c r="WDT30"/>
      <c r="WDU30"/>
      <c r="WDV30"/>
      <c r="WDW30"/>
      <c r="WDX30"/>
      <c r="WDY30"/>
      <c r="WDZ30"/>
      <c r="WEA30"/>
      <c r="WEB30"/>
      <c r="WEC30"/>
      <c r="WED30"/>
      <c r="WEE30"/>
      <c r="WEF30"/>
      <c r="WEG30"/>
      <c r="WEH30"/>
      <c r="WEI30"/>
      <c r="WEJ30"/>
      <c r="WEK30"/>
      <c r="WEL30"/>
      <c r="WEM30"/>
      <c r="WEN30"/>
      <c r="WEO30"/>
      <c r="WEP30"/>
      <c r="WEQ30"/>
      <c r="WER30"/>
      <c r="WES30"/>
      <c r="WET30"/>
      <c r="WEU30"/>
      <c r="WEV30"/>
      <c r="WEW30"/>
      <c r="WEX30"/>
      <c r="WEY30"/>
      <c r="WEZ30"/>
      <c r="WFA30"/>
      <c r="WFB30"/>
      <c r="WFC30"/>
      <c r="WFD30"/>
      <c r="WFE30"/>
      <c r="WFF30"/>
      <c r="WFG30"/>
      <c r="WFH30"/>
      <c r="WFI30"/>
      <c r="WFJ30"/>
      <c r="WFK30"/>
      <c r="WFL30"/>
      <c r="WFM30"/>
      <c r="WFN30"/>
      <c r="WFO30"/>
      <c r="WFP30"/>
      <c r="WFQ30"/>
      <c r="WFR30"/>
      <c r="WFS30"/>
      <c r="WFT30"/>
      <c r="WFU30"/>
      <c r="WFV30"/>
      <c r="WFW30"/>
      <c r="WFX30"/>
      <c r="WFY30"/>
      <c r="WFZ30"/>
      <c r="WGA30"/>
      <c r="WGB30"/>
      <c r="WGC30"/>
      <c r="WGD30"/>
      <c r="WGE30"/>
      <c r="WGF30"/>
      <c r="WGG30"/>
      <c r="WGH30"/>
      <c r="WGI30"/>
      <c r="WGJ30"/>
      <c r="WGK30"/>
      <c r="WGL30"/>
      <c r="WGM30"/>
      <c r="WGN30"/>
      <c r="WGO30"/>
      <c r="WGP30"/>
      <c r="WGQ30"/>
      <c r="WGR30"/>
      <c r="WGS30"/>
      <c r="WGT30"/>
      <c r="WGU30"/>
      <c r="WGV30"/>
      <c r="WGW30"/>
      <c r="WGX30"/>
      <c r="WGY30"/>
      <c r="WGZ30"/>
      <c r="WHA30"/>
      <c r="WHB30"/>
      <c r="WHC30"/>
      <c r="WHD30"/>
      <c r="WHE30"/>
      <c r="WHF30"/>
      <c r="WHG30"/>
      <c r="WHH30"/>
      <c r="WHI30"/>
      <c r="WHJ30"/>
      <c r="WHK30"/>
      <c r="WHL30"/>
      <c r="WHM30"/>
      <c r="WHN30"/>
      <c r="WHO30"/>
      <c r="WHP30"/>
      <c r="WHQ30"/>
      <c r="WHR30"/>
      <c r="WHS30"/>
      <c r="WHT30"/>
      <c r="WHU30"/>
      <c r="WHV30"/>
      <c r="WHW30"/>
      <c r="WHX30"/>
      <c r="WHY30"/>
      <c r="WHZ30"/>
      <c r="WIA30"/>
      <c r="WIB30"/>
      <c r="WIC30"/>
      <c r="WID30"/>
      <c r="WIE30"/>
      <c r="WIF30"/>
      <c r="WIG30"/>
      <c r="WIH30"/>
      <c r="WII30"/>
      <c r="WIJ30"/>
      <c r="WIK30"/>
      <c r="WIL30"/>
      <c r="WIM30"/>
      <c r="WIN30"/>
      <c r="WIO30"/>
      <c r="WIP30"/>
      <c r="WIQ30"/>
      <c r="WIR30"/>
      <c r="WIS30"/>
      <c r="WIT30"/>
      <c r="WIU30"/>
      <c r="WIV30"/>
      <c r="WIW30"/>
      <c r="WIX30"/>
      <c r="WIY30"/>
      <c r="WIZ30"/>
      <c r="WJA30"/>
      <c r="WJB30"/>
      <c r="WJC30"/>
      <c r="WJD30"/>
      <c r="WJE30"/>
      <c r="WJF30"/>
      <c r="WJG30"/>
      <c r="WJH30"/>
      <c r="WJI30"/>
      <c r="WJJ30"/>
      <c r="WJK30"/>
      <c r="WJL30"/>
      <c r="WJM30"/>
      <c r="WJN30"/>
      <c r="WJO30"/>
      <c r="WJP30"/>
      <c r="WJQ30"/>
      <c r="WJR30"/>
      <c r="WJS30"/>
      <c r="WJT30"/>
      <c r="WJU30"/>
      <c r="WJV30"/>
      <c r="WJW30"/>
      <c r="WJX30"/>
      <c r="WJY30"/>
      <c r="WJZ30"/>
      <c r="WKA30"/>
      <c r="WKB30"/>
      <c r="WKC30"/>
      <c r="WKD30"/>
      <c r="WKE30"/>
      <c r="WKF30"/>
      <c r="WKG30"/>
      <c r="WKH30"/>
      <c r="WKI30"/>
      <c r="WKJ30"/>
      <c r="WKK30"/>
      <c r="WKL30"/>
      <c r="WKM30"/>
      <c r="WKN30"/>
      <c r="WKO30"/>
      <c r="WKP30"/>
      <c r="WKQ30"/>
      <c r="WKR30"/>
      <c r="WKS30"/>
      <c r="WKT30"/>
      <c r="WKU30"/>
      <c r="WKV30"/>
      <c r="WKW30"/>
      <c r="WKX30"/>
      <c r="WKY30"/>
      <c r="WKZ30"/>
      <c r="WLA30"/>
      <c r="WLB30"/>
      <c r="WLC30"/>
      <c r="WLD30"/>
      <c r="WLE30"/>
      <c r="WLF30"/>
      <c r="WLG30"/>
      <c r="WLH30"/>
      <c r="WLI30"/>
      <c r="WLJ30"/>
      <c r="WLK30"/>
      <c r="WLL30"/>
      <c r="WLM30"/>
      <c r="WLN30"/>
      <c r="WLO30"/>
      <c r="WLP30"/>
      <c r="WLQ30"/>
      <c r="WLR30"/>
      <c r="WLS30"/>
      <c r="WLT30"/>
      <c r="WLU30"/>
      <c r="WLV30"/>
      <c r="WLW30"/>
      <c r="WLX30"/>
      <c r="WLY30"/>
      <c r="WLZ30"/>
      <c r="WMA30"/>
      <c r="WMB30"/>
      <c r="WMC30"/>
      <c r="WMD30"/>
      <c r="WME30"/>
      <c r="WMF30"/>
      <c r="WMG30"/>
      <c r="WMH30"/>
      <c r="WMI30"/>
      <c r="WMJ30"/>
      <c r="WMK30"/>
      <c r="WML30"/>
      <c r="WMM30"/>
      <c r="WMN30"/>
      <c r="WMO30"/>
      <c r="WMP30"/>
      <c r="WMQ30"/>
      <c r="WMR30"/>
      <c r="WMS30"/>
      <c r="WMT30"/>
      <c r="WMU30"/>
      <c r="WMV30"/>
      <c r="WMW30"/>
      <c r="WMX30"/>
      <c r="WMY30"/>
      <c r="WMZ30"/>
      <c r="WNA30"/>
      <c r="WNB30"/>
      <c r="WNC30"/>
      <c r="WND30"/>
      <c r="WNE30"/>
      <c r="WNF30"/>
      <c r="WNG30"/>
      <c r="WNH30"/>
      <c r="WNI30"/>
      <c r="WNJ30"/>
      <c r="WNK30"/>
      <c r="WNL30"/>
      <c r="WNM30"/>
      <c r="WNN30"/>
      <c r="WNO30"/>
      <c r="WNP30"/>
      <c r="WNQ30"/>
      <c r="WNR30"/>
      <c r="WNS30"/>
      <c r="WNT30"/>
      <c r="WNU30"/>
      <c r="WNV30"/>
      <c r="WNW30"/>
      <c r="WNX30"/>
      <c r="WNY30"/>
      <c r="WNZ30"/>
      <c r="WOA30"/>
      <c r="WOB30"/>
      <c r="WOC30"/>
      <c r="WOD30"/>
      <c r="WOE30"/>
      <c r="WOF30"/>
      <c r="WOG30"/>
      <c r="WOH30"/>
      <c r="WOI30"/>
      <c r="WOJ30"/>
      <c r="WOK30"/>
      <c r="WOL30"/>
      <c r="WOM30"/>
      <c r="WON30"/>
      <c r="WOO30"/>
      <c r="WOP30"/>
      <c r="WOQ30"/>
      <c r="WOR30"/>
      <c r="WOS30"/>
      <c r="WOT30"/>
      <c r="WOU30"/>
      <c r="WOV30"/>
      <c r="WOW30"/>
      <c r="WOX30"/>
      <c r="WOY30"/>
      <c r="WOZ30"/>
      <c r="WPA30"/>
      <c r="WPB30"/>
      <c r="WPC30"/>
      <c r="WPD30"/>
      <c r="WPE30"/>
      <c r="WPF30"/>
      <c r="WPG30"/>
      <c r="WPH30"/>
      <c r="WPI30"/>
      <c r="WPJ30"/>
      <c r="WPK30"/>
      <c r="WPL30"/>
      <c r="WPM30"/>
      <c r="WPN30"/>
      <c r="WPO30"/>
      <c r="WPP30"/>
      <c r="WPQ30"/>
      <c r="WPR30"/>
      <c r="WPS30"/>
      <c r="WPT30"/>
      <c r="WPU30"/>
      <c r="WPV30"/>
      <c r="WPW30"/>
      <c r="WPX30"/>
      <c r="WPY30"/>
      <c r="WPZ30"/>
      <c r="WQA30"/>
      <c r="WQB30"/>
      <c r="WQC30"/>
      <c r="WQD30"/>
      <c r="WQE30"/>
      <c r="WQF30"/>
      <c r="WQG30"/>
      <c r="WQH30"/>
      <c r="WQI30"/>
      <c r="WQJ30"/>
      <c r="WQK30"/>
      <c r="WQL30"/>
      <c r="WQM30"/>
      <c r="WQN30"/>
      <c r="WQO30"/>
      <c r="WQP30"/>
      <c r="WQQ30"/>
      <c r="WQR30"/>
      <c r="WQS30"/>
      <c r="WQT30"/>
      <c r="WQU30"/>
      <c r="WQV30"/>
      <c r="WQW30"/>
      <c r="WQX30"/>
      <c r="WQY30"/>
      <c r="WQZ30"/>
      <c r="WRA30"/>
      <c r="WRB30"/>
      <c r="WRC30"/>
      <c r="WRD30"/>
      <c r="WRE30"/>
      <c r="WRF30"/>
      <c r="WRG30"/>
      <c r="WRH30"/>
      <c r="WRI30"/>
      <c r="WRJ30"/>
      <c r="WRK30"/>
      <c r="WRL30"/>
      <c r="WRM30"/>
      <c r="WRN30"/>
      <c r="WRO30"/>
      <c r="WRP30"/>
      <c r="WRQ30"/>
      <c r="WRR30"/>
      <c r="WRS30"/>
      <c r="WRT30"/>
      <c r="WRU30"/>
      <c r="WRV30"/>
      <c r="WRW30"/>
      <c r="WRX30"/>
      <c r="WRY30"/>
      <c r="WRZ30"/>
      <c r="WSA30"/>
      <c r="WSB30"/>
      <c r="WSC30"/>
      <c r="WSD30"/>
      <c r="WSE30"/>
      <c r="WSF30"/>
      <c r="WSG30"/>
      <c r="WSH30"/>
      <c r="WSI30"/>
      <c r="WSJ30"/>
      <c r="WSK30"/>
      <c r="WSL30"/>
      <c r="WSM30"/>
      <c r="WSN30"/>
      <c r="WSO30"/>
      <c r="WSP30"/>
      <c r="WSQ30"/>
      <c r="WSR30"/>
      <c r="WSS30"/>
      <c r="WST30"/>
      <c r="WSU30"/>
      <c r="WSV30"/>
      <c r="WSW30"/>
      <c r="WSX30"/>
      <c r="WSY30"/>
      <c r="WSZ30"/>
      <c r="WTA30"/>
      <c r="WTB30"/>
      <c r="WTC30"/>
      <c r="WTD30"/>
      <c r="WTE30"/>
      <c r="WTF30"/>
      <c r="WTG30"/>
      <c r="WTH30"/>
      <c r="WTI30"/>
      <c r="WTJ30"/>
      <c r="WTK30"/>
      <c r="WTL30"/>
      <c r="WTM30"/>
      <c r="WTN30"/>
      <c r="WTO30"/>
      <c r="WTP30"/>
      <c r="WTQ30"/>
      <c r="WTR30"/>
      <c r="WTS30"/>
      <c r="WTT30"/>
      <c r="WTU30"/>
      <c r="WTV30"/>
      <c r="WTW30"/>
      <c r="WTX30"/>
      <c r="WTY30"/>
      <c r="WTZ30"/>
      <c r="WUA30"/>
      <c r="WUB30"/>
      <c r="WUC30"/>
      <c r="WUD30"/>
      <c r="WUE30"/>
      <c r="WUF30"/>
      <c r="WUG30"/>
      <c r="WUH30"/>
      <c r="WUI30"/>
      <c r="WUJ30"/>
      <c r="WUK30"/>
      <c r="WUL30"/>
      <c r="WUM30"/>
      <c r="WUN30"/>
      <c r="WUO30"/>
      <c r="WUP30"/>
      <c r="WUQ30"/>
      <c r="WUR30"/>
      <c r="WUS30"/>
      <c r="WUT30"/>
      <c r="WUU30"/>
      <c r="WUV30"/>
      <c r="WUW30"/>
      <c r="WUX30"/>
      <c r="WUY30"/>
      <c r="WUZ30"/>
      <c r="WVA30"/>
      <c r="WVB30"/>
      <c r="WVC30"/>
      <c r="WVD30"/>
      <c r="WVE30"/>
      <c r="WVF30"/>
      <c r="WVG30"/>
      <c r="WVH30"/>
      <c r="WVI30"/>
      <c r="WVJ30"/>
      <c r="WVK30"/>
      <c r="WVL30"/>
      <c r="WVM30"/>
      <c r="WVN30"/>
      <c r="WVO30"/>
      <c r="WVP30"/>
      <c r="WVQ30"/>
      <c r="WVR30"/>
      <c r="WVS30"/>
      <c r="WVT30"/>
      <c r="WVU30"/>
      <c r="WVV30"/>
      <c r="WVW30"/>
      <c r="WVX30"/>
      <c r="WVY30"/>
      <c r="WVZ30"/>
      <c r="WWA30"/>
      <c r="WWB30"/>
      <c r="WWC30"/>
      <c r="WWD30"/>
      <c r="WWE30"/>
      <c r="WWF30"/>
      <c r="WWG30"/>
      <c r="WWH30"/>
      <c r="WWI30"/>
      <c r="WWJ30"/>
      <c r="WWK30"/>
      <c r="WWL30"/>
      <c r="WWM30"/>
      <c r="WWN30"/>
      <c r="WWO30"/>
      <c r="WWP30"/>
      <c r="WWQ30"/>
      <c r="WWR30"/>
      <c r="WWS30"/>
      <c r="WWT30"/>
      <c r="WWU30"/>
      <c r="WWV30"/>
      <c r="WWW30"/>
      <c r="WWX30"/>
      <c r="WWY30"/>
      <c r="WWZ30"/>
      <c r="WXA30"/>
      <c r="WXB30"/>
      <c r="WXC30"/>
      <c r="WXD30"/>
      <c r="WXE30"/>
      <c r="WXF30"/>
      <c r="WXG30"/>
      <c r="WXH30"/>
      <c r="WXI30"/>
      <c r="WXJ30"/>
      <c r="WXK30"/>
      <c r="WXL30"/>
      <c r="WXM30"/>
      <c r="WXN30"/>
      <c r="WXO30"/>
      <c r="WXP30"/>
      <c r="WXQ30"/>
      <c r="WXR30"/>
      <c r="WXS30"/>
      <c r="WXT30"/>
      <c r="WXU30"/>
      <c r="WXV30"/>
      <c r="WXW30"/>
      <c r="WXX30"/>
      <c r="WXY30"/>
      <c r="WXZ30"/>
      <c r="WYA30"/>
      <c r="WYB30"/>
      <c r="WYC30"/>
      <c r="WYD30"/>
      <c r="WYE30"/>
      <c r="WYF30"/>
      <c r="WYG30"/>
      <c r="WYH30"/>
      <c r="WYI30"/>
      <c r="WYJ30"/>
      <c r="WYK30"/>
      <c r="WYL30"/>
      <c r="WYM30"/>
      <c r="WYN30"/>
      <c r="WYO30"/>
      <c r="WYP30"/>
      <c r="WYQ30"/>
      <c r="WYR30"/>
      <c r="WYS30"/>
      <c r="WYT30"/>
      <c r="WYU30"/>
      <c r="WYV30"/>
      <c r="WYW30"/>
      <c r="WYX30"/>
      <c r="WYY30"/>
      <c r="WYZ30"/>
      <c r="WZA30"/>
      <c r="WZB30"/>
      <c r="WZC30"/>
      <c r="WZD30"/>
      <c r="WZE30"/>
      <c r="WZF30"/>
      <c r="WZG30"/>
      <c r="WZH30"/>
      <c r="WZI30"/>
      <c r="WZJ30"/>
      <c r="WZK30"/>
      <c r="WZL30"/>
      <c r="WZM30"/>
      <c r="WZN30"/>
      <c r="WZO30"/>
      <c r="WZP30"/>
      <c r="WZQ30"/>
      <c r="WZR30"/>
      <c r="WZS30"/>
      <c r="WZT30"/>
      <c r="WZU30"/>
      <c r="WZV30"/>
      <c r="WZW30"/>
      <c r="WZX30"/>
      <c r="WZY30"/>
      <c r="WZZ30"/>
      <c r="XAA30"/>
      <c r="XAB30"/>
      <c r="XAC30"/>
      <c r="XAD30"/>
      <c r="XAE30"/>
      <c r="XAF30"/>
      <c r="XAG30"/>
      <c r="XAH30"/>
      <c r="XAI30"/>
      <c r="XAJ30"/>
      <c r="XAK30"/>
      <c r="XAL30"/>
      <c r="XAM30"/>
      <c r="XAN30"/>
      <c r="XAO30"/>
      <c r="XAP30"/>
      <c r="XAQ30"/>
      <c r="XAR30"/>
      <c r="XAS30"/>
      <c r="XAT30"/>
      <c r="XAU30"/>
      <c r="XAV30"/>
      <c r="XAW30"/>
      <c r="XAX30"/>
      <c r="XAY30"/>
      <c r="XAZ30"/>
      <c r="XBA30"/>
      <c r="XBB30"/>
      <c r="XBC30"/>
      <c r="XBD30"/>
      <c r="XBE30"/>
      <c r="XBF30"/>
      <c r="XBG30"/>
      <c r="XBH30"/>
      <c r="XBI30"/>
      <c r="XBJ30"/>
      <c r="XBK30"/>
      <c r="XBL30"/>
      <c r="XBM30"/>
      <c r="XBN30"/>
      <c r="XBO30"/>
      <c r="XBP30"/>
      <c r="XBQ30"/>
      <c r="XBR30"/>
      <c r="XBS30"/>
      <c r="XBT30"/>
      <c r="XBU30"/>
      <c r="XBV30"/>
      <c r="XBW30"/>
      <c r="XBX30"/>
      <c r="XBY30"/>
      <c r="XBZ30"/>
      <c r="XCA30"/>
      <c r="XCB30"/>
      <c r="XCC30"/>
      <c r="XCD30"/>
      <c r="XCE30"/>
      <c r="XCF30"/>
      <c r="XCG30"/>
      <c r="XCH30"/>
      <c r="XCI30"/>
      <c r="XCJ30"/>
      <c r="XCK30"/>
      <c r="XCL30"/>
      <c r="XCM30"/>
      <c r="XCN30"/>
      <c r="XCO30"/>
      <c r="XCP30"/>
      <c r="XCQ30"/>
      <c r="XCR30"/>
      <c r="XCS30"/>
      <c r="XCT30"/>
      <c r="XCU30"/>
      <c r="XCV30"/>
      <c r="XCW30"/>
      <c r="XCX30"/>
      <c r="XCY30"/>
      <c r="XCZ30"/>
      <c r="XDA30"/>
      <c r="XDB30"/>
      <c r="XDC30"/>
      <c r="XDD30"/>
      <c r="XDE30"/>
      <c r="XDF30"/>
      <c r="XDG30"/>
      <c r="XDH30"/>
      <c r="XDI30"/>
      <c r="XDJ30"/>
      <c r="XDK30"/>
      <c r="XDL30"/>
      <c r="XDM30"/>
      <c r="XDN30"/>
      <c r="XDO30"/>
      <c r="XDP30"/>
      <c r="XDQ30"/>
      <c r="XDR30"/>
      <c r="XDS30"/>
      <c r="XDT30"/>
      <c r="XDU30"/>
      <c r="XDV30"/>
      <c r="XDW30"/>
      <c r="XDX30"/>
      <c r="XDY30"/>
      <c r="XDZ30"/>
      <c r="XEA30"/>
      <c r="XEB30"/>
      <c r="XEC30"/>
      <c r="XED30"/>
      <c r="XEE30"/>
      <c r="XEF30"/>
      <c r="XEG30"/>
      <c r="XEH30"/>
      <c r="XEI30"/>
      <c r="XEJ30"/>
      <c r="XEK30"/>
      <c r="XEL30"/>
      <c r="XEM30"/>
      <c r="XEN30"/>
      <c r="XEO30"/>
      <c r="XEP30"/>
      <c r="XEQ30"/>
      <c r="XER30"/>
      <c r="XES30"/>
      <c r="XET30"/>
      <c r="XEU30"/>
      <c r="XEV30"/>
      <c r="XEW30"/>
      <c r="XEX30"/>
      <c r="XEY30"/>
      <c r="XEZ30"/>
      <c r="XFA30"/>
      <c r="XFB30"/>
      <c r="XFC30"/>
      <c r="XFD30"/>
    </row>
    <row r="31" spans="1:16384" ht="12" customHeight="1" thickTop="1"/>
    <row r="32" spans="1:16384" ht="12" customHeight="1"/>
    <row r="33" spans="2:434" ht="15" customHeight="1">
      <c r="B33" s="18" t="s">
        <v>5</v>
      </c>
    </row>
    <row r="34" spans="2:434" ht="12" customHeight="1">
      <c r="D34" s="21" t="s">
        <v>6</v>
      </c>
      <c r="J34" s="20" t="s">
        <v>17</v>
      </c>
      <c r="N34" s="27">
        <f>ModelStartDate</f>
        <v>43466</v>
      </c>
      <c r="O34" s="27">
        <f>N35+1</f>
        <v>43831</v>
      </c>
      <c r="P34" s="24">
        <f>O35+1</f>
        <v>44197</v>
      </c>
      <c r="Q34" s="24">
        <f t="shared" ref="Q34:CA34" si="0">P35+1</f>
        <v>44562</v>
      </c>
      <c r="R34" s="24">
        <f t="shared" si="0"/>
        <v>44927</v>
      </c>
      <c r="S34" s="24">
        <f t="shared" si="0"/>
        <v>45292</v>
      </c>
      <c r="T34" s="24">
        <f t="shared" si="0"/>
        <v>45658</v>
      </c>
      <c r="U34" s="24">
        <f t="shared" si="0"/>
        <v>46023</v>
      </c>
      <c r="V34" s="24">
        <f t="shared" si="0"/>
        <v>46388</v>
      </c>
      <c r="W34" s="24">
        <f t="shared" si="0"/>
        <v>46753</v>
      </c>
      <c r="X34" s="24">
        <f t="shared" si="0"/>
        <v>47119</v>
      </c>
      <c r="Y34" s="24">
        <f t="shared" si="0"/>
        <v>47484</v>
      </c>
      <c r="Z34" s="24">
        <f t="shared" si="0"/>
        <v>47849</v>
      </c>
      <c r="AA34" s="24">
        <f t="shared" si="0"/>
        <v>48214</v>
      </c>
      <c r="AB34" s="24">
        <f t="shared" si="0"/>
        <v>48580</v>
      </c>
      <c r="AC34" s="24">
        <f t="shared" si="0"/>
        <v>48945</v>
      </c>
      <c r="AD34" s="24">
        <f t="shared" si="0"/>
        <v>49310</v>
      </c>
      <c r="AE34" s="24">
        <f t="shared" si="0"/>
        <v>49675</v>
      </c>
      <c r="AF34" s="24">
        <f t="shared" si="0"/>
        <v>50041</v>
      </c>
      <c r="AG34" s="24">
        <f t="shared" si="0"/>
        <v>50406</v>
      </c>
      <c r="AH34" s="24">
        <f t="shared" si="0"/>
        <v>50771</v>
      </c>
      <c r="AI34" s="24">
        <f t="shared" si="0"/>
        <v>51136</v>
      </c>
      <c r="AJ34" s="24">
        <f t="shared" si="0"/>
        <v>51502</v>
      </c>
      <c r="AK34" s="24">
        <f t="shared" si="0"/>
        <v>51867</v>
      </c>
      <c r="AL34" s="24">
        <f t="shared" si="0"/>
        <v>52232</v>
      </c>
      <c r="AM34" s="24">
        <f t="shared" si="0"/>
        <v>52597</v>
      </c>
      <c r="AN34" s="24">
        <f t="shared" si="0"/>
        <v>52963</v>
      </c>
      <c r="AO34" s="24">
        <f t="shared" si="0"/>
        <v>53328</v>
      </c>
      <c r="AP34" s="24">
        <f t="shared" si="0"/>
        <v>53693</v>
      </c>
      <c r="AQ34" s="24">
        <f t="shared" si="0"/>
        <v>54058</v>
      </c>
      <c r="AR34" s="24">
        <f t="shared" si="0"/>
        <v>54424</v>
      </c>
      <c r="AS34" s="24">
        <f t="shared" si="0"/>
        <v>54789</v>
      </c>
      <c r="AT34" s="24">
        <f t="shared" si="0"/>
        <v>55154</v>
      </c>
      <c r="AU34" s="24">
        <f t="shared" si="0"/>
        <v>55519</v>
      </c>
      <c r="AV34" s="24">
        <f t="shared" si="0"/>
        <v>55885</v>
      </c>
      <c r="AW34" s="24">
        <f t="shared" si="0"/>
        <v>56250</v>
      </c>
      <c r="AX34" s="24">
        <f t="shared" si="0"/>
        <v>56615</v>
      </c>
      <c r="AY34" s="24">
        <f t="shared" si="0"/>
        <v>56980</v>
      </c>
      <c r="AZ34" s="24">
        <f t="shared" si="0"/>
        <v>57346</v>
      </c>
      <c r="BA34" s="24">
        <f t="shared" si="0"/>
        <v>57711</v>
      </c>
      <c r="BB34" s="24">
        <f t="shared" si="0"/>
        <v>58076</v>
      </c>
      <c r="BC34" s="24">
        <f t="shared" si="0"/>
        <v>58441</v>
      </c>
      <c r="BD34" s="24">
        <f t="shared" si="0"/>
        <v>58807</v>
      </c>
      <c r="BE34" s="24">
        <f t="shared" si="0"/>
        <v>59172</v>
      </c>
      <c r="BF34" s="24">
        <f t="shared" si="0"/>
        <v>59537</v>
      </c>
      <c r="BG34" s="24">
        <f t="shared" si="0"/>
        <v>59902</v>
      </c>
      <c r="BH34" s="24">
        <f t="shared" si="0"/>
        <v>60268</v>
      </c>
      <c r="BI34" s="24">
        <f t="shared" si="0"/>
        <v>60633</v>
      </c>
      <c r="BJ34" s="24">
        <f t="shared" si="0"/>
        <v>60998</v>
      </c>
      <c r="BK34" s="24">
        <f t="shared" si="0"/>
        <v>61363</v>
      </c>
      <c r="BL34" s="24">
        <f t="shared" si="0"/>
        <v>61729</v>
      </c>
      <c r="BM34" s="24">
        <f t="shared" si="0"/>
        <v>62094</v>
      </c>
      <c r="BN34" s="24">
        <f t="shared" si="0"/>
        <v>62459</v>
      </c>
      <c r="BO34" s="24">
        <f t="shared" si="0"/>
        <v>62824</v>
      </c>
      <c r="BP34" s="24">
        <f t="shared" si="0"/>
        <v>63190</v>
      </c>
      <c r="BQ34" s="24">
        <f t="shared" si="0"/>
        <v>63555</v>
      </c>
      <c r="BR34" s="24">
        <f t="shared" si="0"/>
        <v>63920</v>
      </c>
      <c r="BS34" s="24">
        <f t="shared" si="0"/>
        <v>64285</v>
      </c>
      <c r="BT34" s="24">
        <f t="shared" si="0"/>
        <v>64651</v>
      </c>
      <c r="BU34" s="24">
        <f t="shared" si="0"/>
        <v>65016</v>
      </c>
      <c r="BV34" s="24">
        <f t="shared" si="0"/>
        <v>65381</v>
      </c>
      <c r="BW34" s="24">
        <f t="shared" si="0"/>
        <v>65746</v>
      </c>
      <c r="BX34" s="24">
        <f t="shared" si="0"/>
        <v>66112</v>
      </c>
      <c r="BY34" s="24">
        <f t="shared" si="0"/>
        <v>66477</v>
      </c>
      <c r="BZ34" s="24">
        <f t="shared" si="0"/>
        <v>66842</v>
      </c>
      <c r="CA34" s="24">
        <f t="shared" si="0"/>
        <v>67207</v>
      </c>
      <c r="CB34" s="24">
        <f t="shared" ref="CB34:EM34" si="1">CA35+1</f>
        <v>67573</v>
      </c>
      <c r="CC34" s="24">
        <f t="shared" si="1"/>
        <v>67938</v>
      </c>
      <c r="CD34" s="24">
        <f t="shared" si="1"/>
        <v>68303</v>
      </c>
      <c r="CE34" s="24">
        <f t="shared" si="1"/>
        <v>68668</v>
      </c>
      <c r="CF34" s="24">
        <f t="shared" si="1"/>
        <v>69034</v>
      </c>
      <c r="CG34" s="24">
        <f t="shared" si="1"/>
        <v>69399</v>
      </c>
      <c r="CH34" s="24">
        <f t="shared" si="1"/>
        <v>69764</v>
      </c>
      <c r="CI34" s="24">
        <f t="shared" si="1"/>
        <v>70129</v>
      </c>
      <c r="CJ34" s="24">
        <f t="shared" si="1"/>
        <v>70495</v>
      </c>
      <c r="CK34" s="24">
        <f t="shared" si="1"/>
        <v>70860</v>
      </c>
      <c r="CL34" s="24">
        <f t="shared" si="1"/>
        <v>71225</v>
      </c>
      <c r="CM34" s="24">
        <f t="shared" si="1"/>
        <v>71590</v>
      </c>
      <c r="CN34" s="24">
        <f t="shared" si="1"/>
        <v>71956</v>
      </c>
      <c r="CO34" s="24">
        <f t="shared" si="1"/>
        <v>72321</v>
      </c>
      <c r="CP34" s="24">
        <f t="shared" si="1"/>
        <v>72686</v>
      </c>
      <c r="CQ34" s="24">
        <f t="shared" si="1"/>
        <v>73051</v>
      </c>
      <c r="CR34" s="24">
        <f t="shared" si="1"/>
        <v>73416</v>
      </c>
      <c r="CS34" s="24">
        <f t="shared" si="1"/>
        <v>73781</v>
      </c>
      <c r="CT34" s="24">
        <f t="shared" si="1"/>
        <v>74146</v>
      </c>
      <c r="CU34" s="24">
        <f t="shared" si="1"/>
        <v>74511</v>
      </c>
      <c r="CV34" s="24">
        <f t="shared" si="1"/>
        <v>74877</v>
      </c>
      <c r="CW34" s="24">
        <f t="shared" si="1"/>
        <v>75242</v>
      </c>
      <c r="CX34" s="24">
        <f t="shared" si="1"/>
        <v>75607</v>
      </c>
      <c r="CY34" s="24">
        <f t="shared" si="1"/>
        <v>75972</v>
      </c>
      <c r="CZ34" s="24">
        <f t="shared" si="1"/>
        <v>76338</v>
      </c>
      <c r="DA34" s="24">
        <f t="shared" si="1"/>
        <v>76703</v>
      </c>
      <c r="DB34" s="24">
        <f t="shared" si="1"/>
        <v>77068</v>
      </c>
      <c r="DC34" s="24">
        <f t="shared" si="1"/>
        <v>77433</v>
      </c>
      <c r="DD34" s="24">
        <f t="shared" si="1"/>
        <v>77799</v>
      </c>
      <c r="DE34" s="24">
        <f t="shared" si="1"/>
        <v>78164</v>
      </c>
      <c r="DF34" s="24">
        <f t="shared" si="1"/>
        <v>78529</v>
      </c>
      <c r="DG34" s="24">
        <f t="shared" si="1"/>
        <v>78894</v>
      </c>
      <c r="DH34" s="24">
        <f t="shared" si="1"/>
        <v>79260</v>
      </c>
      <c r="DI34" s="24">
        <f t="shared" si="1"/>
        <v>79625</v>
      </c>
      <c r="DJ34" s="24">
        <f t="shared" si="1"/>
        <v>79990</v>
      </c>
      <c r="DK34" s="24">
        <f t="shared" si="1"/>
        <v>80355</v>
      </c>
      <c r="DL34" s="24">
        <f t="shared" si="1"/>
        <v>80721</v>
      </c>
      <c r="DM34" s="24">
        <f t="shared" si="1"/>
        <v>81086</v>
      </c>
      <c r="DN34" s="24">
        <f t="shared" si="1"/>
        <v>81451</v>
      </c>
      <c r="DO34" s="24">
        <f t="shared" si="1"/>
        <v>81816</v>
      </c>
      <c r="DP34" s="24">
        <f t="shared" si="1"/>
        <v>82182</v>
      </c>
      <c r="DQ34" s="24">
        <f t="shared" si="1"/>
        <v>82547</v>
      </c>
      <c r="DR34" s="24">
        <f t="shared" si="1"/>
        <v>82912</v>
      </c>
      <c r="DS34" s="24">
        <f t="shared" si="1"/>
        <v>83277</v>
      </c>
      <c r="DT34" s="24">
        <f t="shared" si="1"/>
        <v>83643</v>
      </c>
      <c r="DU34" s="24">
        <f t="shared" si="1"/>
        <v>84008</v>
      </c>
      <c r="DV34" s="24">
        <f t="shared" si="1"/>
        <v>84373</v>
      </c>
      <c r="DW34" s="24">
        <f t="shared" si="1"/>
        <v>84738</v>
      </c>
      <c r="DX34" s="24">
        <f t="shared" si="1"/>
        <v>85104</v>
      </c>
      <c r="DY34" s="24">
        <f t="shared" si="1"/>
        <v>85469</v>
      </c>
      <c r="DZ34" s="24">
        <f t="shared" si="1"/>
        <v>85834</v>
      </c>
      <c r="EA34" s="24">
        <f t="shared" si="1"/>
        <v>86199</v>
      </c>
      <c r="EB34" s="24">
        <f t="shared" si="1"/>
        <v>86565</v>
      </c>
      <c r="EC34" s="24">
        <f t="shared" si="1"/>
        <v>86930</v>
      </c>
      <c r="ED34" s="24">
        <f t="shared" si="1"/>
        <v>87295</v>
      </c>
      <c r="EE34" s="24">
        <f t="shared" si="1"/>
        <v>87660</v>
      </c>
      <c r="EF34" s="24">
        <f t="shared" si="1"/>
        <v>88026</v>
      </c>
      <c r="EG34" s="24">
        <f t="shared" si="1"/>
        <v>88391</v>
      </c>
      <c r="EH34" s="24">
        <f t="shared" si="1"/>
        <v>88756</v>
      </c>
      <c r="EI34" s="24">
        <f t="shared" si="1"/>
        <v>89121</v>
      </c>
      <c r="EJ34" s="24">
        <f t="shared" si="1"/>
        <v>89487</v>
      </c>
      <c r="EK34" s="24">
        <f t="shared" si="1"/>
        <v>89852</v>
      </c>
      <c r="EL34" s="24">
        <f t="shared" si="1"/>
        <v>90217</v>
      </c>
      <c r="EM34" s="24">
        <f t="shared" si="1"/>
        <v>90582</v>
      </c>
      <c r="EN34" s="24">
        <f t="shared" ref="EN34:GY34" si="2">EM35+1</f>
        <v>90948</v>
      </c>
      <c r="EO34" s="24">
        <f t="shared" si="2"/>
        <v>91313</v>
      </c>
      <c r="EP34" s="24">
        <f t="shared" si="2"/>
        <v>91678</v>
      </c>
      <c r="EQ34" s="24">
        <f t="shared" si="2"/>
        <v>92043</v>
      </c>
      <c r="ER34" s="24">
        <f t="shared" si="2"/>
        <v>92409</v>
      </c>
      <c r="ES34" s="24">
        <f t="shared" si="2"/>
        <v>92774</v>
      </c>
      <c r="ET34" s="24">
        <f t="shared" si="2"/>
        <v>93139</v>
      </c>
      <c r="EU34" s="24">
        <f t="shared" si="2"/>
        <v>93504</v>
      </c>
      <c r="EV34" s="24">
        <f t="shared" si="2"/>
        <v>93870</v>
      </c>
      <c r="EW34" s="24">
        <f t="shared" si="2"/>
        <v>94235</v>
      </c>
      <c r="EX34" s="24">
        <f t="shared" si="2"/>
        <v>94600</v>
      </c>
      <c r="EY34" s="24">
        <f t="shared" si="2"/>
        <v>94965</v>
      </c>
      <c r="EZ34" s="24">
        <f t="shared" si="2"/>
        <v>95331</v>
      </c>
      <c r="FA34" s="24">
        <f t="shared" si="2"/>
        <v>95696</v>
      </c>
      <c r="FB34" s="24">
        <f t="shared" si="2"/>
        <v>96061</v>
      </c>
      <c r="FC34" s="24">
        <f t="shared" si="2"/>
        <v>96426</v>
      </c>
      <c r="FD34" s="24">
        <f t="shared" si="2"/>
        <v>96792</v>
      </c>
      <c r="FE34" s="24">
        <f t="shared" si="2"/>
        <v>97157</v>
      </c>
      <c r="FF34" s="24">
        <f t="shared" si="2"/>
        <v>97522</v>
      </c>
      <c r="FG34" s="24">
        <f t="shared" si="2"/>
        <v>97887</v>
      </c>
      <c r="FH34" s="24">
        <f t="shared" si="2"/>
        <v>98253</v>
      </c>
      <c r="FI34" s="24">
        <f t="shared" si="2"/>
        <v>98618</v>
      </c>
      <c r="FJ34" s="24">
        <f t="shared" si="2"/>
        <v>98983</v>
      </c>
      <c r="FK34" s="24">
        <f t="shared" si="2"/>
        <v>99348</v>
      </c>
      <c r="FL34" s="24">
        <f t="shared" si="2"/>
        <v>99714</v>
      </c>
      <c r="FM34" s="24">
        <f t="shared" si="2"/>
        <v>100079</v>
      </c>
      <c r="FN34" s="24">
        <f t="shared" si="2"/>
        <v>100444</v>
      </c>
      <c r="FO34" s="24">
        <f t="shared" si="2"/>
        <v>100809</v>
      </c>
      <c r="FP34" s="24">
        <f t="shared" si="2"/>
        <v>101175</v>
      </c>
      <c r="FQ34" s="24">
        <f t="shared" si="2"/>
        <v>101540</v>
      </c>
      <c r="FR34" s="24">
        <f t="shared" si="2"/>
        <v>101905</v>
      </c>
      <c r="FS34" s="24">
        <f t="shared" si="2"/>
        <v>102270</v>
      </c>
      <c r="FT34" s="24">
        <f t="shared" si="2"/>
        <v>102636</v>
      </c>
      <c r="FU34" s="24">
        <f t="shared" si="2"/>
        <v>103001</v>
      </c>
      <c r="FV34" s="24">
        <f t="shared" si="2"/>
        <v>103366</v>
      </c>
      <c r="FW34" s="24">
        <f t="shared" si="2"/>
        <v>103731</v>
      </c>
      <c r="FX34" s="24">
        <f t="shared" si="2"/>
        <v>104097</v>
      </c>
      <c r="FY34" s="24">
        <f t="shared" si="2"/>
        <v>104462</v>
      </c>
      <c r="FZ34" s="24">
        <f t="shared" si="2"/>
        <v>104827</v>
      </c>
      <c r="GA34" s="24">
        <f t="shared" si="2"/>
        <v>105192</v>
      </c>
      <c r="GB34" s="24">
        <f t="shared" si="2"/>
        <v>105558</v>
      </c>
      <c r="GC34" s="24">
        <f t="shared" si="2"/>
        <v>105923</v>
      </c>
      <c r="GD34" s="24">
        <f t="shared" si="2"/>
        <v>106288</v>
      </c>
      <c r="GE34" s="24">
        <f t="shared" si="2"/>
        <v>106653</v>
      </c>
      <c r="GF34" s="24">
        <f t="shared" si="2"/>
        <v>107019</v>
      </c>
      <c r="GG34" s="24">
        <f t="shared" si="2"/>
        <v>107384</v>
      </c>
      <c r="GH34" s="24">
        <f t="shared" si="2"/>
        <v>107749</v>
      </c>
      <c r="GI34" s="24">
        <f t="shared" si="2"/>
        <v>108114</v>
      </c>
      <c r="GJ34" s="24">
        <f t="shared" si="2"/>
        <v>108480</v>
      </c>
      <c r="GK34" s="24">
        <f t="shared" si="2"/>
        <v>108845</v>
      </c>
      <c r="GL34" s="24">
        <f t="shared" si="2"/>
        <v>109210</v>
      </c>
      <c r="GM34" s="24">
        <f t="shared" si="2"/>
        <v>109575</v>
      </c>
      <c r="GN34" s="24">
        <f t="shared" si="2"/>
        <v>109940</v>
      </c>
      <c r="GO34" s="24">
        <f t="shared" si="2"/>
        <v>110305</v>
      </c>
      <c r="GP34" s="24">
        <f t="shared" si="2"/>
        <v>110670</v>
      </c>
      <c r="GQ34" s="24">
        <f t="shared" si="2"/>
        <v>111035</v>
      </c>
      <c r="GR34" s="24">
        <f t="shared" si="2"/>
        <v>111401</v>
      </c>
      <c r="GS34" s="24">
        <f t="shared" si="2"/>
        <v>111766</v>
      </c>
      <c r="GT34" s="24">
        <f t="shared" si="2"/>
        <v>112131</v>
      </c>
      <c r="GU34" s="24">
        <f t="shared" si="2"/>
        <v>112496</v>
      </c>
      <c r="GV34" s="24">
        <f t="shared" si="2"/>
        <v>112862</v>
      </c>
      <c r="GW34" s="24">
        <f t="shared" si="2"/>
        <v>113227</v>
      </c>
      <c r="GX34" s="24">
        <f t="shared" si="2"/>
        <v>113592</v>
      </c>
      <c r="GY34" s="24">
        <f t="shared" si="2"/>
        <v>113957</v>
      </c>
      <c r="GZ34" s="24">
        <f t="shared" ref="GZ34:JK34" si="3">GY35+1</f>
        <v>114323</v>
      </c>
      <c r="HA34" s="24">
        <f t="shared" si="3"/>
        <v>114688</v>
      </c>
      <c r="HB34" s="24">
        <f t="shared" si="3"/>
        <v>115053</v>
      </c>
      <c r="HC34" s="24">
        <f t="shared" si="3"/>
        <v>115418</v>
      </c>
      <c r="HD34" s="24">
        <f t="shared" si="3"/>
        <v>115784</v>
      </c>
      <c r="HE34" s="24">
        <f t="shared" si="3"/>
        <v>116149</v>
      </c>
      <c r="HF34" s="24">
        <f t="shared" si="3"/>
        <v>116514</v>
      </c>
      <c r="HG34" s="24">
        <f t="shared" si="3"/>
        <v>116879</v>
      </c>
      <c r="HH34" s="24">
        <f t="shared" si="3"/>
        <v>117245</v>
      </c>
      <c r="HI34" s="24">
        <f t="shared" si="3"/>
        <v>117610</v>
      </c>
      <c r="HJ34" s="24">
        <f t="shared" si="3"/>
        <v>117975</v>
      </c>
      <c r="HK34" s="24">
        <f t="shared" si="3"/>
        <v>118340</v>
      </c>
      <c r="HL34" s="24">
        <f t="shared" si="3"/>
        <v>118706</v>
      </c>
      <c r="HM34" s="24">
        <f t="shared" si="3"/>
        <v>119071</v>
      </c>
      <c r="HN34" s="24">
        <f t="shared" si="3"/>
        <v>119436</v>
      </c>
      <c r="HO34" s="24">
        <f t="shared" si="3"/>
        <v>119801</v>
      </c>
      <c r="HP34" s="24">
        <f t="shared" si="3"/>
        <v>120167</v>
      </c>
      <c r="HQ34" s="24">
        <f t="shared" si="3"/>
        <v>120532</v>
      </c>
      <c r="HR34" s="24">
        <f t="shared" si="3"/>
        <v>120897</v>
      </c>
      <c r="HS34" s="24">
        <f t="shared" si="3"/>
        <v>121262</v>
      </c>
      <c r="HT34" s="24">
        <f t="shared" si="3"/>
        <v>121628</v>
      </c>
      <c r="HU34" s="24">
        <f t="shared" si="3"/>
        <v>121993</v>
      </c>
      <c r="HV34" s="24">
        <f t="shared" si="3"/>
        <v>122358</v>
      </c>
      <c r="HW34" s="24">
        <f t="shared" si="3"/>
        <v>122723</v>
      </c>
      <c r="HX34" s="24">
        <f t="shared" si="3"/>
        <v>123089</v>
      </c>
      <c r="HY34" s="24">
        <f t="shared" si="3"/>
        <v>123454</v>
      </c>
      <c r="HZ34" s="24">
        <f t="shared" si="3"/>
        <v>123819</v>
      </c>
      <c r="IA34" s="24">
        <f t="shared" si="3"/>
        <v>124184</v>
      </c>
      <c r="IB34" s="24">
        <f t="shared" si="3"/>
        <v>124550</v>
      </c>
      <c r="IC34" s="24">
        <f t="shared" si="3"/>
        <v>124915</v>
      </c>
      <c r="ID34" s="24">
        <f t="shared" si="3"/>
        <v>125280</v>
      </c>
      <c r="IE34" s="24">
        <f t="shared" si="3"/>
        <v>125645</v>
      </c>
      <c r="IF34" s="24">
        <f t="shared" si="3"/>
        <v>126011</v>
      </c>
      <c r="IG34" s="24">
        <f t="shared" si="3"/>
        <v>126376</v>
      </c>
      <c r="IH34" s="24">
        <f t="shared" si="3"/>
        <v>126741</v>
      </c>
      <c r="II34" s="24">
        <f t="shared" si="3"/>
        <v>127106</v>
      </c>
      <c r="IJ34" s="24">
        <f t="shared" si="3"/>
        <v>127472</v>
      </c>
      <c r="IK34" s="24">
        <f t="shared" si="3"/>
        <v>127837</v>
      </c>
      <c r="IL34" s="24">
        <f t="shared" si="3"/>
        <v>128202</v>
      </c>
      <c r="IM34" s="24">
        <f t="shared" si="3"/>
        <v>128567</v>
      </c>
      <c r="IN34" s="24">
        <f t="shared" si="3"/>
        <v>128933</v>
      </c>
      <c r="IO34" s="24">
        <f t="shared" si="3"/>
        <v>129298</v>
      </c>
      <c r="IP34" s="24">
        <f t="shared" si="3"/>
        <v>129663</v>
      </c>
      <c r="IQ34" s="24">
        <f t="shared" si="3"/>
        <v>130028</v>
      </c>
      <c r="IR34" s="24">
        <f t="shared" si="3"/>
        <v>130394</v>
      </c>
      <c r="IS34" s="24">
        <f t="shared" si="3"/>
        <v>130759</v>
      </c>
      <c r="IT34" s="24">
        <f t="shared" si="3"/>
        <v>131124</v>
      </c>
      <c r="IU34" s="24">
        <f t="shared" si="3"/>
        <v>131489</v>
      </c>
      <c r="IV34" s="24">
        <f t="shared" si="3"/>
        <v>131855</v>
      </c>
      <c r="IW34" s="24">
        <f t="shared" si="3"/>
        <v>132220</v>
      </c>
      <c r="IX34" s="24">
        <f t="shared" si="3"/>
        <v>132585</v>
      </c>
      <c r="IY34" s="24">
        <f t="shared" si="3"/>
        <v>132950</v>
      </c>
      <c r="IZ34" s="24">
        <f t="shared" si="3"/>
        <v>133316</v>
      </c>
      <c r="JA34" s="24">
        <f t="shared" si="3"/>
        <v>133681</v>
      </c>
      <c r="JB34" s="24">
        <f t="shared" si="3"/>
        <v>134046</v>
      </c>
      <c r="JC34" s="24">
        <f t="shared" si="3"/>
        <v>134411</v>
      </c>
      <c r="JD34" s="24">
        <f t="shared" si="3"/>
        <v>134777</v>
      </c>
      <c r="JE34" s="24">
        <f t="shared" si="3"/>
        <v>135142</v>
      </c>
      <c r="JF34" s="24">
        <f t="shared" si="3"/>
        <v>135507</v>
      </c>
      <c r="JG34" s="24">
        <f t="shared" si="3"/>
        <v>135872</v>
      </c>
      <c r="JH34" s="24">
        <f t="shared" si="3"/>
        <v>136238</v>
      </c>
      <c r="JI34" s="24">
        <f t="shared" si="3"/>
        <v>136603</v>
      </c>
      <c r="JJ34" s="24">
        <f t="shared" si="3"/>
        <v>136968</v>
      </c>
      <c r="JK34" s="24">
        <f t="shared" si="3"/>
        <v>137333</v>
      </c>
      <c r="JL34" s="24">
        <f t="shared" ref="JL34:LW34" si="4">JK35+1</f>
        <v>137699</v>
      </c>
      <c r="JM34" s="24">
        <f t="shared" si="4"/>
        <v>138064</v>
      </c>
      <c r="JN34" s="24">
        <f t="shared" si="4"/>
        <v>138429</v>
      </c>
      <c r="JO34" s="24">
        <f t="shared" si="4"/>
        <v>138794</v>
      </c>
      <c r="JP34" s="24">
        <f t="shared" si="4"/>
        <v>139160</v>
      </c>
      <c r="JQ34" s="24">
        <f t="shared" si="4"/>
        <v>139525</v>
      </c>
      <c r="JR34" s="24">
        <f t="shared" si="4"/>
        <v>139890</v>
      </c>
      <c r="JS34" s="24">
        <f t="shared" si="4"/>
        <v>140255</v>
      </c>
      <c r="JT34" s="24">
        <f t="shared" si="4"/>
        <v>140621</v>
      </c>
      <c r="JU34" s="24">
        <f t="shared" si="4"/>
        <v>140986</v>
      </c>
      <c r="JV34" s="24">
        <f t="shared" si="4"/>
        <v>141351</v>
      </c>
      <c r="JW34" s="24">
        <f t="shared" si="4"/>
        <v>141716</v>
      </c>
      <c r="JX34" s="24">
        <f t="shared" si="4"/>
        <v>142082</v>
      </c>
      <c r="JY34" s="24">
        <f t="shared" si="4"/>
        <v>142447</v>
      </c>
      <c r="JZ34" s="24">
        <f t="shared" si="4"/>
        <v>142812</v>
      </c>
      <c r="KA34" s="24">
        <f t="shared" si="4"/>
        <v>143177</v>
      </c>
      <c r="KB34" s="24">
        <f t="shared" si="4"/>
        <v>143543</v>
      </c>
      <c r="KC34" s="24">
        <f t="shared" si="4"/>
        <v>143908</v>
      </c>
      <c r="KD34" s="24">
        <f t="shared" si="4"/>
        <v>144273</v>
      </c>
      <c r="KE34" s="24">
        <f t="shared" si="4"/>
        <v>144638</v>
      </c>
      <c r="KF34" s="24">
        <f t="shared" si="4"/>
        <v>145004</v>
      </c>
      <c r="KG34" s="24">
        <f t="shared" si="4"/>
        <v>145369</v>
      </c>
      <c r="KH34" s="24">
        <f t="shared" si="4"/>
        <v>145734</v>
      </c>
      <c r="KI34" s="24">
        <f t="shared" si="4"/>
        <v>146099</v>
      </c>
      <c r="KJ34" s="24">
        <f t="shared" si="4"/>
        <v>146464</v>
      </c>
      <c r="KK34" s="24">
        <f t="shared" si="4"/>
        <v>146829</v>
      </c>
      <c r="KL34" s="24">
        <f t="shared" si="4"/>
        <v>147194</v>
      </c>
      <c r="KM34" s="24">
        <f t="shared" si="4"/>
        <v>147559</v>
      </c>
      <c r="KN34" s="24">
        <f t="shared" si="4"/>
        <v>147925</v>
      </c>
      <c r="KO34" s="24">
        <f t="shared" si="4"/>
        <v>148290</v>
      </c>
      <c r="KP34" s="24">
        <f t="shared" si="4"/>
        <v>148655</v>
      </c>
      <c r="KQ34" s="24">
        <f t="shared" si="4"/>
        <v>149020</v>
      </c>
      <c r="KR34" s="24">
        <f t="shared" si="4"/>
        <v>149386</v>
      </c>
      <c r="KS34" s="24">
        <f t="shared" si="4"/>
        <v>149751</v>
      </c>
      <c r="KT34" s="24">
        <f t="shared" si="4"/>
        <v>150116</v>
      </c>
      <c r="KU34" s="24">
        <f t="shared" si="4"/>
        <v>150481</v>
      </c>
      <c r="KV34" s="24">
        <f t="shared" si="4"/>
        <v>150847</v>
      </c>
      <c r="KW34" s="24">
        <f t="shared" si="4"/>
        <v>151212</v>
      </c>
      <c r="KX34" s="24">
        <f t="shared" si="4"/>
        <v>151577</v>
      </c>
      <c r="KY34" s="24">
        <f t="shared" si="4"/>
        <v>151942</v>
      </c>
      <c r="KZ34" s="24">
        <f t="shared" si="4"/>
        <v>152308</v>
      </c>
      <c r="LA34" s="24">
        <f t="shared" si="4"/>
        <v>152673</v>
      </c>
      <c r="LB34" s="24">
        <f t="shared" si="4"/>
        <v>153038</v>
      </c>
      <c r="LC34" s="24">
        <f t="shared" si="4"/>
        <v>153403</v>
      </c>
      <c r="LD34" s="24">
        <f t="shared" si="4"/>
        <v>153769</v>
      </c>
      <c r="LE34" s="24">
        <f t="shared" si="4"/>
        <v>154134</v>
      </c>
      <c r="LF34" s="24">
        <f t="shared" si="4"/>
        <v>154499</v>
      </c>
      <c r="LG34" s="24">
        <f t="shared" si="4"/>
        <v>154864</v>
      </c>
      <c r="LH34" s="24">
        <f t="shared" si="4"/>
        <v>155230</v>
      </c>
      <c r="LI34" s="24">
        <f t="shared" si="4"/>
        <v>155595</v>
      </c>
      <c r="LJ34" s="24">
        <f t="shared" si="4"/>
        <v>155960</v>
      </c>
      <c r="LK34" s="24">
        <f t="shared" si="4"/>
        <v>156325</v>
      </c>
      <c r="LL34" s="24">
        <f t="shared" si="4"/>
        <v>156691</v>
      </c>
      <c r="LM34" s="24">
        <f t="shared" si="4"/>
        <v>157056</v>
      </c>
      <c r="LN34" s="24">
        <f t="shared" si="4"/>
        <v>157421</v>
      </c>
      <c r="LO34" s="24">
        <f t="shared" si="4"/>
        <v>157786</v>
      </c>
      <c r="LP34" s="24">
        <f t="shared" si="4"/>
        <v>158152</v>
      </c>
      <c r="LQ34" s="24">
        <f t="shared" si="4"/>
        <v>158517</v>
      </c>
      <c r="LR34" s="24">
        <f t="shared" si="4"/>
        <v>158882</v>
      </c>
      <c r="LS34" s="24">
        <f t="shared" si="4"/>
        <v>159247</v>
      </c>
      <c r="LT34" s="24">
        <f t="shared" si="4"/>
        <v>159613</v>
      </c>
      <c r="LU34" s="24">
        <f t="shared" si="4"/>
        <v>159978</v>
      </c>
      <c r="LV34" s="24">
        <f t="shared" si="4"/>
        <v>160343</v>
      </c>
      <c r="LW34" s="24">
        <f t="shared" si="4"/>
        <v>160708</v>
      </c>
      <c r="LX34" s="24">
        <f t="shared" ref="LX34:OI34" si="5">LW35+1</f>
        <v>161074</v>
      </c>
      <c r="LY34" s="24">
        <f t="shared" si="5"/>
        <v>161439</v>
      </c>
      <c r="LZ34" s="24">
        <f t="shared" si="5"/>
        <v>161804</v>
      </c>
      <c r="MA34" s="24">
        <f t="shared" si="5"/>
        <v>162169</v>
      </c>
      <c r="MB34" s="24">
        <f t="shared" si="5"/>
        <v>162535</v>
      </c>
      <c r="MC34" s="24">
        <f t="shared" si="5"/>
        <v>162900</v>
      </c>
      <c r="MD34" s="24">
        <f t="shared" si="5"/>
        <v>163265</v>
      </c>
      <c r="ME34" s="24">
        <f t="shared" si="5"/>
        <v>163630</v>
      </c>
      <c r="MF34" s="24">
        <f t="shared" si="5"/>
        <v>163996</v>
      </c>
      <c r="MG34" s="24">
        <f t="shared" si="5"/>
        <v>164361</v>
      </c>
      <c r="MH34" s="24">
        <f t="shared" si="5"/>
        <v>164726</v>
      </c>
      <c r="MI34" s="24">
        <f t="shared" si="5"/>
        <v>165091</v>
      </c>
      <c r="MJ34" s="24">
        <f t="shared" si="5"/>
        <v>165457</v>
      </c>
      <c r="MK34" s="24">
        <f t="shared" si="5"/>
        <v>165822</v>
      </c>
      <c r="ML34" s="24">
        <f t="shared" si="5"/>
        <v>166187</v>
      </c>
      <c r="MM34" s="24">
        <f t="shared" si="5"/>
        <v>166552</v>
      </c>
      <c r="MN34" s="24">
        <f t="shared" si="5"/>
        <v>166918</v>
      </c>
      <c r="MO34" s="24">
        <f t="shared" si="5"/>
        <v>167283</v>
      </c>
      <c r="MP34" s="24">
        <f t="shared" si="5"/>
        <v>167648</v>
      </c>
      <c r="MQ34" s="24">
        <f t="shared" si="5"/>
        <v>168013</v>
      </c>
      <c r="MR34" s="24">
        <f t="shared" si="5"/>
        <v>168379</v>
      </c>
      <c r="MS34" s="24">
        <f t="shared" si="5"/>
        <v>168744</v>
      </c>
      <c r="MT34" s="24">
        <f t="shared" si="5"/>
        <v>169109</v>
      </c>
      <c r="MU34" s="24">
        <f t="shared" si="5"/>
        <v>169474</v>
      </c>
      <c r="MV34" s="24">
        <f t="shared" si="5"/>
        <v>169840</v>
      </c>
      <c r="MW34" s="24">
        <f t="shared" si="5"/>
        <v>170205</v>
      </c>
      <c r="MX34" s="24">
        <f t="shared" si="5"/>
        <v>170570</v>
      </c>
      <c r="MY34" s="24">
        <f t="shared" si="5"/>
        <v>170935</v>
      </c>
      <c r="MZ34" s="24">
        <f t="shared" si="5"/>
        <v>171301</v>
      </c>
      <c r="NA34" s="24">
        <f t="shared" si="5"/>
        <v>171666</v>
      </c>
      <c r="NB34" s="24">
        <f t="shared" si="5"/>
        <v>172031</v>
      </c>
      <c r="NC34" s="24">
        <f t="shared" si="5"/>
        <v>172396</v>
      </c>
      <c r="ND34" s="24">
        <f t="shared" si="5"/>
        <v>172762</v>
      </c>
      <c r="NE34" s="24">
        <f t="shared" si="5"/>
        <v>173127</v>
      </c>
      <c r="NF34" s="24">
        <f t="shared" si="5"/>
        <v>173492</v>
      </c>
      <c r="NG34" s="24">
        <f t="shared" si="5"/>
        <v>173857</v>
      </c>
      <c r="NH34" s="24">
        <f t="shared" si="5"/>
        <v>174223</v>
      </c>
      <c r="NI34" s="24">
        <f t="shared" si="5"/>
        <v>174588</v>
      </c>
      <c r="NJ34" s="24">
        <f t="shared" si="5"/>
        <v>174953</v>
      </c>
      <c r="NK34" s="24">
        <f t="shared" si="5"/>
        <v>175318</v>
      </c>
      <c r="NL34" s="24">
        <f t="shared" si="5"/>
        <v>175684</v>
      </c>
      <c r="NM34" s="24">
        <f t="shared" si="5"/>
        <v>176049</v>
      </c>
      <c r="NN34" s="24">
        <f t="shared" si="5"/>
        <v>176414</v>
      </c>
      <c r="NO34" s="24">
        <f t="shared" si="5"/>
        <v>176779</v>
      </c>
      <c r="NP34" s="24">
        <f t="shared" si="5"/>
        <v>177145</v>
      </c>
      <c r="NQ34" s="24">
        <f t="shared" si="5"/>
        <v>177510</v>
      </c>
      <c r="NR34" s="24">
        <f t="shared" si="5"/>
        <v>177875</v>
      </c>
      <c r="NS34" s="24">
        <f t="shared" si="5"/>
        <v>178240</v>
      </c>
      <c r="NT34" s="24">
        <f t="shared" si="5"/>
        <v>178606</v>
      </c>
      <c r="NU34" s="24">
        <f t="shared" si="5"/>
        <v>178971</v>
      </c>
      <c r="NV34" s="24">
        <f t="shared" si="5"/>
        <v>179336</v>
      </c>
      <c r="NW34" s="24">
        <f t="shared" si="5"/>
        <v>179701</v>
      </c>
      <c r="NX34" s="24">
        <f t="shared" si="5"/>
        <v>180067</v>
      </c>
      <c r="NY34" s="24">
        <f t="shared" si="5"/>
        <v>180432</v>
      </c>
      <c r="NZ34" s="24">
        <f t="shared" si="5"/>
        <v>180797</v>
      </c>
      <c r="OA34" s="24">
        <f t="shared" si="5"/>
        <v>181162</v>
      </c>
      <c r="OB34" s="24">
        <f t="shared" si="5"/>
        <v>181528</v>
      </c>
      <c r="OC34" s="24">
        <f t="shared" si="5"/>
        <v>181893</v>
      </c>
      <c r="OD34" s="24">
        <f t="shared" si="5"/>
        <v>182258</v>
      </c>
      <c r="OE34" s="24">
        <f t="shared" si="5"/>
        <v>182623</v>
      </c>
      <c r="OF34" s="24">
        <f t="shared" si="5"/>
        <v>182989</v>
      </c>
      <c r="OG34" s="24">
        <f t="shared" si="5"/>
        <v>183354</v>
      </c>
      <c r="OH34" s="24">
        <f t="shared" si="5"/>
        <v>183719</v>
      </c>
      <c r="OI34" s="24">
        <f t="shared" si="5"/>
        <v>184084</v>
      </c>
      <c r="OJ34" s="24">
        <f t="shared" ref="OJ34:PQ34" si="6">OI35+1</f>
        <v>184450</v>
      </c>
      <c r="OK34" s="24">
        <f t="shared" si="6"/>
        <v>184815</v>
      </c>
      <c r="OL34" s="24">
        <f t="shared" si="6"/>
        <v>185180</v>
      </c>
      <c r="OM34" s="24">
        <f t="shared" si="6"/>
        <v>185545</v>
      </c>
      <c r="ON34" s="24">
        <f t="shared" si="6"/>
        <v>185911</v>
      </c>
      <c r="OO34" s="24">
        <f t="shared" si="6"/>
        <v>186276</v>
      </c>
      <c r="OP34" s="24">
        <f t="shared" si="6"/>
        <v>186641</v>
      </c>
      <c r="OQ34" s="24">
        <f t="shared" si="6"/>
        <v>187006</v>
      </c>
      <c r="OR34" s="24">
        <f t="shared" si="6"/>
        <v>187372</v>
      </c>
      <c r="OS34" s="24">
        <f t="shared" si="6"/>
        <v>187737</v>
      </c>
      <c r="OT34" s="24">
        <f t="shared" si="6"/>
        <v>188102</v>
      </c>
      <c r="OU34" s="24">
        <f t="shared" si="6"/>
        <v>188467</v>
      </c>
      <c r="OV34" s="24">
        <f t="shared" si="6"/>
        <v>188833</v>
      </c>
      <c r="OW34" s="24">
        <f t="shared" si="6"/>
        <v>189198</v>
      </c>
      <c r="OX34" s="24">
        <f t="shared" si="6"/>
        <v>189563</v>
      </c>
      <c r="OY34" s="24">
        <f t="shared" si="6"/>
        <v>189928</v>
      </c>
      <c r="OZ34" s="24">
        <f t="shared" si="6"/>
        <v>190294</v>
      </c>
      <c r="PA34" s="24">
        <f t="shared" si="6"/>
        <v>190659</v>
      </c>
      <c r="PB34" s="24">
        <f t="shared" si="6"/>
        <v>191024</v>
      </c>
      <c r="PC34" s="24">
        <f t="shared" si="6"/>
        <v>191389</v>
      </c>
      <c r="PD34" s="24">
        <f t="shared" si="6"/>
        <v>191755</v>
      </c>
      <c r="PE34" s="24">
        <f t="shared" si="6"/>
        <v>192120</v>
      </c>
      <c r="PF34" s="24">
        <f t="shared" si="6"/>
        <v>192485</v>
      </c>
      <c r="PG34" s="24">
        <f t="shared" si="6"/>
        <v>192850</v>
      </c>
      <c r="PH34" s="24">
        <f t="shared" si="6"/>
        <v>193216</v>
      </c>
      <c r="PI34" s="24">
        <f t="shared" si="6"/>
        <v>193581</v>
      </c>
      <c r="PJ34" s="24">
        <f t="shared" si="6"/>
        <v>193946</v>
      </c>
      <c r="PK34" s="24">
        <f t="shared" si="6"/>
        <v>194311</v>
      </c>
      <c r="PL34" s="24">
        <f t="shared" si="6"/>
        <v>194677</v>
      </c>
      <c r="PM34" s="24">
        <f t="shared" si="6"/>
        <v>195042</v>
      </c>
      <c r="PN34" s="24">
        <f t="shared" si="6"/>
        <v>195407</v>
      </c>
      <c r="PO34" s="24">
        <f t="shared" si="6"/>
        <v>195772</v>
      </c>
      <c r="PP34" s="24">
        <f t="shared" si="6"/>
        <v>196138</v>
      </c>
      <c r="PQ34" s="24">
        <f t="shared" si="6"/>
        <v>196503</v>
      </c>
      <c r="PR34" s="23" t="s">
        <v>25</v>
      </c>
    </row>
    <row r="35" spans="2:434" ht="12" customHeight="1">
      <c r="D35" s="21" t="s">
        <v>7</v>
      </c>
      <c r="J35" s="20" t="s">
        <v>17</v>
      </c>
      <c r="N35" s="27">
        <f>EOMONTH(N34,MOD(OffsetMonthCounter,12))</f>
        <v>43830</v>
      </c>
      <c r="O35" s="27">
        <f>EOMONTH(O34,11)</f>
        <v>44196</v>
      </c>
      <c r="P35" s="24">
        <f>EOMONTH(P34,11)</f>
        <v>44561</v>
      </c>
      <c r="Q35" s="24">
        <f t="shared" ref="Q35:R35" si="7">EOMONTH(Q34,11)</f>
        <v>44926</v>
      </c>
      <c r="R35" s="24">
        <f t="shared" si="7"/>
        <v>45291</v>
      </c>
      <c r="S35" s="24">
        <f t="shared" ref="S35" si="8">EOMONTH(S34,11)</f>
        <v>45657</v>
      </c>
      <c r="T35" s="24">
        <f t="shared" ref="T35" si="9">EOMONTH(T34,11)</f>
        <v>46022</v>
      </c>
      <c r="U35" s="24">
        <f t="shared" ref="U35" si="10">EOMONTH(U34,11)</f>
        <v>46387</v>
      </c>
      <c r="V35" s="24">
        <f t="shared" ref="V35" si="11">EOMONTH(V34,11)</f>
        <v>46752</v>
      </c>
      <c r="W35" s="24">
        <f t="shared" ref="W35" si="12">EOMONTH(W34,11)</f>
        <v>47118</v>
      </c>
      <c r="X35" s="24">
        <f t="shared" ref="X35" si="13">EOMONTH(X34,11)</f>
        <v>47483</v>
      </c>
      <c r="Y35" s="24">
        <f t="shared" ref="Y35" si="14">EOMONTH(Y34,11)</f>
        <v>47848</v>
      </c>
      <c r="Z35" s="24">
        <f t="shared" ref="Z35" si="15">EOMONTH(Z34,11)</f>
        <v>48213</v>
      </c>
      <c r="AA35" s="24">
        <f t="shared" ref="AA35" si="16">EOMONTH(AA34,11)</f>
        <v>48579</v>
      </c>
      <c r="AB35" s="24">
        <f t="shared" ref="AB35" si="17">EOMONTH(AB34,11)</f>
        <v>48944</v>
      </c>
      <c r="AC35" s="24">
        <f t="shared" ref="AC35" si="18">EOMONTH(AC34,11)</f>
        <v>49309</v>
      </c>
      <c r="AD35" s="24">
        <f t="shared" ref="AD35" si="19">EOMONTH(AD34,11)</f>
        <v>49674</v>
      </c>
      <c r="AE35" s="24">
        <f t="shared" ref="AE35" si="20">EOMONTH(AE34,11)</f>
        <v>50040</v>
      </c>
      <c r="AF35" s="24">
        <f t="shared" ref="AF35" si="21">EOMONTH(AF34,11)</f>
        <v>50405</v>
      </c>
      <c r="AG35" s="24">
        <f t="shared" ref="AG35" si="22">EOMONTH(AG34,11)</f>
        <v>50770</v>
      </c>
      <c r="AH35" s="24">
        <f t="shared" ref="AH35" si="23">EOMONTH(AH34,11)</f>
        <v>51135</v>
      </c>
      <c r="AI35" s="24">
        <f t="shared" ref="AI35" si="24">EOMONTH(AI34,11)</f>
        <v>51501</v>
      </c>
      <c r="AJ35" s="24">
        <f t="shared" ref="AJ35" si="25">EOMONTH(AJ34,11)</f>
        <v>51866</v>
      </c>
      <c r="AK35" s="24">
        <f t="shared" ref="AK35" si="26">EOMONTH(AK34,11)</f>
        <v>52231</v>
      </c>
      <c r="AL35" s="24">
        <f t="shared" ref="AL35" si="27">EOMONTH(AL34,11)</f>
        <v>52596</v>
      </c>
      <c r="AM35" s="24">
        <f t="shared" ref="AM35" si="28">EOMONTH(AM34,11)</f>
        <v>52962</v>
      </c>
      <c r="AN35" s="24">
        <f t="shared" ref="AN35" si="29">EOMONTH(AN34,11)</f>
        <v>53327</v>
      </c>
      <c r="AO35" s="24">
        <f t="shared" ref="AO35" si="30">EOMONTH(AO34,11)</f>
        <v>53692</v>
      </c>
      <c r="AP35" s="24">
        <f t="shared" ref="AP35" si="31">EOMONTH(AP34,11)</f>
        <v>54057</v>
      </c>
      <c r="AQ35" s="24">
        <f t="shared" ref="AQ35" si="32">EOMONTH(AQ34,11)</f>
        <v>54423</v>
      </c>
      <c r="AR35" s="24">
        <f t="shared" ref="AR35" si="33">EOMONTH(AR34,11)</f>
        <v>54788</v>
      </c>
      <c r="AS35" s="24">
        <f t="shared" ref="AS35" si="34">EOMONTH(AS34,11)</f>
        <v>55153</v>
      </c>
      <c r="AT35" s="24">
        <f t="shared" ref="AT35" si="35">EOMONTH(AT34,11)</f>
        <v>55518</v>
      </c>
      <c r="AU35" s="24">
        <f t="shared" ref="AU35" si="36">EOMONTH(AU34,11)</f>
        <v>55884</v>
      </c>
      <c r="AV35" s="24">
        <f t="shared" ref="AV35" si="37">EOMONTH(AV34,11)</f>
        <v>56249</v>
      </c>
      <c r="AW35" s="24">
        <f t="shared" ref="AW35" si="38">EOMONTH(AW34,11)</f>
        <v>56614</v>
      </c>
      <c r="AX35" s="24">
        <f t="shared" ref="AX35" si="39">EOMONTH(AX34,11)</f>
        <v>56979</v>
      </c>
      <c r="AY35" s="24">
        <f t="shared" ref="AY35" si="40">EOMONTH(AY34,11)</f>
        <v>57345</v>
      </c>
      <c r="AZ35" s="24">
        <f t="shared" ref="AZ35" si="41">EOMONTH(AZ34,11)</f>
        <v>57710</v>
      </c>
      <c r="BA35" s="24">
        <f t="shared" ref="BA35" si="42">EOMONTH(BA34,11)</f>
        <v>58075</v>
      </c>
      <c r="BB35" s="24">
        <f t="shared" ref="BB35" si="43">EOMONTH(BB34,11)</f>
        <v>58440</v>
      </c>
      <c r="BC35" s="24">
        <f t="shared" ref="BC35" si="44">EOMONTH(BC34,11)</f>
        <v>58806</v>
      </c>
      <c r="BD35" s="24">
        <f t="shared" ref="BD35" si="45">EOMONTH(BD34,11)</f>
        <v>59171</v>
      </c>
      <c r="BE35" s="24">
        <f t="shared" ref="BE35" si="46">EOMONTH(BE34,11)</f>
        <v>59536</v>
      </c>
      <c r="BF35" s="24">
        <f t="shared" ref="BF35" si="47">EOMONTH(BF34,11)</f>
        <v>59901</v>
      </c>
      <c r="BG35" s="24">
        <f t="shared" ref="BG35" si="48">EOMONTH(BG34,11)</f>
        <v>60267</v>
      </c>
      <c r="BH35" s="24">
        <f t="shared" ref="BH35" si="49">EOMONTH(BH34,11)</f>
        <v>60632</v>
      </c>
      <c r="BI35" s="24">
        <f t="shared" ref="BI35" si="50">EOMONTH(BI34,11)</f>
        <v>60997</v>
      </c>
      <c r="BJ35" s="24">
        <f t="shared" ref="BJ35" si="51">EOMONTH(BJ34,11)</f>
        <v>61362</v>
      </c>
      <c r="BK35" s="24">
        <f t="shared" ref="BK35" si="52">EOMONTH(BK34,11)</f>
        <v>61728</v>
      </c>
      <c r="BL35" s="24">
        <f t="shared" ref="BL35" si="53">EOMONTH(BL34,11)</f>
        <v>62093</v>
      </c>
      <c r="BM35" s="24">
        <f t="shared" ref="BM35" si="54">EOMONTH(BM34,11)</f>
        <v>62458</v>
      </c>
      <c r="BN35" s="24">
        <f t="shared" ref="BN35" si="55">EOMONTH(BN34,11)</f>
        <v>62823</v>
      </c>
      <c r="BO35" s="24">
        <f t="shared" ref="BO35" si="56">EOMONTH(BO34,11)</f>
        <v>63189</v>
      </c>
      <c r="BP35" s="24">
        <f t="shared" ref="BP35" si="57">EOMONTH(BP34,11)</f>
        <v>63554</v>
      </c>
      <c r="BQ35" s="24">
        <f t="shared" ref="BQ35" si="58">EOMONTH(BQ34,11)</f>
        <v>63919</v>
      </c>
      <c r="BR35" s="24">
        <f t="shared" ref="BR35" si="59">EOMONTH(BR34,11)</f>
        <v>64284</v>
      </c>
      <c r="BS35" s="24">
        <f t="shared" ref="BS35" si="60">EOMONTH(BS34,11)</f>
        <v>64650</v>
      </c>
      <c r="BT35" s="24">
        <f t="shared" ref="BT35" si="61">EOMONTH(BT34,11)</f>
        <v>65015</v>
      </c>
      <c r="BU35" s="24">
        <f t="shared" ref="BU35" si="62">EOMONTH(BU34,11)</f>
        <v>65380</v>
      </c>
      <c r="BV35" s="24">
        <f t="shared" ref="BV35" si="63">EOMONTH(BV34,11)</f>
        <v>65745</v>
      </c>
      <c r="BW35" s="24">
        <f t="shared" ref="BW35" si="64">EOMONTH(BW34,11)</f>
        <v>66111</v>
      </c>
      <c r="BX35" s="24">
        <f t="shared" ref="BX35" si="65">EOMONTH(BX34,11)</f>
        <v>66476</v>
      </c>
      <c r="BY35" s="24">
        <f t="shared" ref="BY35" si="66">EOMONTH(BY34,11)</f>
        <v>66841</v>
      </c>
      <c r="BZ35" s="24">
        <f t="shared" ref="BZ35" si="67">EOMONTH(BZ34,11)</f>
        <v>67206</v>
      </c>
      <c r="CA35" s="24">
        <f t="shared" ref="CA35" si="68">EOMONTH(CA34,11)</f>
        <v>67572</v>
      </c>
      <c r="CB35" s="24">
        <f t="shared" ref="CB35" si="69">EOMONTH(CB34,11)</f>
        <v>67937</v>
      </c>
      <c r="CC35" s="24">
        <f t="shared" ref="CC35" si="70">EOMONTH(CC34,11)</f>
        <v>68302</v>
      </c>
      <c r="CD35" s="24">
        <f t="shared" ref="CD35" si="71">EOMONTH(CD34,11)</f>
        <v>68667</v>
      </c>
      <c r="CE35" s="24">
        <f t="shared" ref="CE35" si="72">EOMONTH(CE34,11)</f>
        <v>69033</v>
      </c>
      <c r="CF35" s="24">
        <f t="shared" ref="CF35" si="73">EOMONTH(CF34,11)</f>
        <v>69398</v>
      </c>
      <c r="CG35" s="24">
        <f t="shared" ref="CG35" si="74">EOMONTH(CG34,11)</f>
        <v>69763</v>
      </c>
      <c r="CH35" s="24">
        <f t="shared" ref="CH35" si="75">EOMONTH(CH34,11)</f>
        <v>70128</v>
      </c>
      <c r="CI35" s="24">
        <f t="shared" ref="CI35" si="76">EOMONTH(CI34,11)</f>
        <v>70494</v>
      </c>
      <c r="CJ35" s="24">
        <f t="shared" ref="CJ35" si="77">EOMONTH(CJ34,11)</f>
        <v>70859</v>
      </c>
      <c r="CK35" s="24">
        <f t="shared" ref="CK35" si="78">EOMONTH(CK34,11)</f>
        <v>71224</v>
      </c>
      <c r="CL35" s="24">
        <f t="shared" ref="CL35" si="79">EOMONTH(CL34,11)</f>
        <v>71589</v>
      </c>
      <c r="CM35" s="24">
        <f t="shared" ref="CM35" si="80">EOMONTH(CM34,11)</f>
        <v>71955</v>
      </c>
      <c r="CN35" s="24">
        <f t="shared" ref="CN35" si="81">EOMONTH(CN34,11)</f>
        <v>72320</v>
      </c>
      <c r="CO35" s="24">
        <f t="shared" ref="CO35" si="82">EOMONTH(CO34,11)</f>
        <v>72685</v>
      </c>
      <c r="CP35" s="24">
        <f t="shared" ref="CP35" si="83">EOMONTH(CP34,11)</f>
        <v>73050</v>
      </c>
      <c r="CQ35" s="24">
        <f t="shared" ref="CQ35" si="84">EOMONTH(CQ34,11)</f>
        <v>73415</v>
      </c>
      <c r="CR35" s="24">
        <f t="shared" ref="CR35" si="85">EOMONTH(CR34,11)</f>
        <v>73780</v>
      </c>
      <c r="CS35" s="24">
        <f t="shared" ref="CS35" si="86">EOMONTH(CS34,11)</f>
        <v>74145</v>
      </c>
      <c r="CT35" s="24">
        <f t="shared" ref="CT35" si="87">EOMONTH(CT34,11)</f>
        <v>74510</v>
      </c>
      <c r="CU35" s="24">
        <f t="shared" ref="CU35" si="88">EOMONTH(CU34,11)</f>
        <v>74876</v>
      </c>
      <c r="CV35" s="24">
        <f t="shared" ref="CV35" si="89">EOMONTH(CV34,11)</f>
        <v>75241</v>
      </c>
      <c r="CW35" s="24">
        <f t="shared" ref="CW35" si="90">EOMONTH(CW34,11)</f>
        <v>75606</v>
      </c>
      <c r="CX35" s="24">
        <f t="shared" ref="CX35" si="91">EOMONTH(CX34,11)</f>
        <v>75971</v>
      </c>
      <c r="CY35" s="24">
        <f t="shared" ref="CY35" si="92">EOMONTH(CY34,11)</f>
        <v>76337</v>
      </c>
      <c r="CZ35" s="24">
        <f t="shared" ref="CZ35" si="93">EOMONTH(CZ34,11)</f>
        <v>76702</v>
      </c>
      <c r="DA35" s="24">
        <f t="shared" ref="DA35" si="94">EOMONTH(DA34,11)</f>
        <v>77067</v>
      </c>
      <c r="DB35" s="24">
        <f t="shared" ref="DB35" si="95">EOMONTH(DB34,11)</f>
        <v>77432</v>
      </c>
      <c r="DC35" s="24">
        <f t="shared" ref="DC35" si="96">EOMONTH(DC34,11)</f>
        <v>77798</v>
      </c>
      <c r="DD35" s="24">
        <f t="shared" ref="DD35" si="97">EOMONTH(DD34,11)</f>
        <v>78163</v>
      </c>
      <c r="DE35" s="24">
        <f t="shared" ref="DE35" si="98">EOMONTH(DE34,11)</f>
        <v>78528</v>
      </c>
      <c r="DF35" s="24">
        <f t="shared" ref="DF35" si="99">EOMONTH(DF34,11)</f>
        <v>78893</v>
      </c>
      <c r="DG35" s="24">
        <f t="shared" ref="DG35" si="100">EOMONTH(DG34,11)</f>
        <v>79259</v>
      </c>
      <c r="DH35" s="24">
        <f t="shared" ref="DH35" si="101">EOMONTH(DH34,11)</f>
        <v>79624</v>
      </c>
      <c r="DI35" s="24">
        <f t="shared" ref="DI35" si="102">EOMONTH(DI34,11)</f>
        <v>79989</v>
      </c>
      <c r="DJ35" s="24">
        <f t="shared" ref="DJ35" si="103">EOMONTH(DJ34,11)</f>
        <v>80354</v>
      </c>
      <c r="DK35" s="24">
        <f t="shared" ref="DK35" si="104">EOMONTH(DK34,11)</f>
        <v>80720</v>
      </c>
      <c r="DL35" s="24">
        <f t="shared" ref="DL35" si="105">EOMONTH(DL34,11)</f>
        <v>81085</v>
      </c>
      <c r="DM35" s="24">
        <f t="shared" ref="DM35" si="106">EOMONTH(DM34,11)</f>
        <v>81450</v>
      </c>
      <c r="DN35" s="24">
        <f t="shared" ref="DN35" si="107">EOMONTH(DN34,11)</f>
        <v>81815</v>
      </c>
      <c r="DO35" s="24">
        <f t="shared" ref="DO35" si="108">EOMONTH(DO34,11)</f>
        <v>82181</v>
      </c>
      <c r="DP35" s="24">
        <f t="shared" ref="DP35" si="109">EOMONTH(DP34,11)</f>
        <v>82546</v>
      </c>
      <c r="DQ35" s="24">
        <f t="shared" ref="DQ35" si="110">EOMONTH(DQ34,11)</f>
        <v>82911</v>
      </c>
      <c r="DR35" s="24">
        <f t="shared" ref="DR35" si="111">EOMONTH(DR34,11)</f>
        <v>83276</v>
      </c>
      <c r="DS35" s="24">
        <f t="shared" ref="DS35" si="112">EOMONTH(DS34,11)</f>
        <v>83642</v>
      </c>
      <c r="DT35" s="24">
        <f t="shared" ref="DT35" si="113">EOMONTH(DT34,11)</f>
        <v>84007</v>
      </c>
      <c r="DU35" s="24">
        <f t="shared" ref="DU35" si="114">EOMONTH(DU34,11)</f>
        <v>84372</v>
      </c>
      <c r="DV35" s="24">
        <f t="shared" ref="DV35" si="115">EOMONTH(DV34,11)</f>
        <v>84737</v>
      </c>
      <c r="DW35" s="24">
        <f t="shared" ref="DW35" si="116">EOMONTH(DW34,11)</f>
        <v>85103</v>
      </c>
      <c r="DX35" s="24">
        <f t="shared" ref="DX35" si="117">EOMONTH(DX34,11)</f>
        <v>85468</v>
      </c>
      <c r="DY35" s="24">
        <f t="shared" ref="DY35" si="118">EOMONTH(DY34,11)</f>
        <v>85833</v>
      </c>
      <c r="DZ35" s="24">
        <f t="shared" ref="DZ35" si="119">EOMONTH(DZ34,11)</f>
        <v>86198</v>
      </c>
      <c r="EA35" s="24">
        <f t="shared" ref="EA35" si="120">EOMONTH(EA34,11)</f>
        <v>86564</v>
      </c>
      <c r="EB35" s="24">
        <f t="shared" ref="EB35" si="121">EOMONTH(EB34,11)</f>
        <v>86929</v>
      </c>
      <c r="EC35" s="24">
        <f t="shared" ref="EC35" si="122">EOMONTH(EC34,11)</f>
        <v>87294</v>
      </c>
      <c r="ED35" s="24">
        <f t="shared" ref="ED35" si="123">EOMONTH(ED34,11)</f>
        <v>87659</v>
      </c>
      <c r="EE35" s="24">
        <f t="shared" ref="EE35" si="124">EOMONTH(EE34,11)</f>
        <v>88025</v>
      </c>
      <c r="EF35" s="24">
        <f t="shared" ref="EF35" si="125">EOMONTH(EF34,11)</f>
        <v>88390</v>
      </c>
      <c r="EG35" s="24">
        <f t="shared" ref="EG35" si="126">EOMONTH(EG34,11)</f>
        <v>88755</v>
      </c>
      <c r="EH35" s="24">
        <f t="shared" ref="EH35" si="127">EOMONTH(EH34,11)</f>
        <v>89120</v>
      </c>
      <c r="EI35" s="24">
        <f t="shared" ref="EI35" si="128">EOMONTH(EI34,11)</f>
        <v>89486</v>
      </c>
      <c r="EJ35" s="24">
        <f t="shared" ref="EJ35" si="129">EOMONTH(EJ34,11)</f>
        <v>89851</v>
      </c>
      <c r="EK35" s="24">
        <f t="shared" ref="EK35" si="130">EOMONTH(EK34,11)</f>
        <v>90216</v>
      </c>
      <c r="EL35" s="24">
        <f t="shared" ref="EL35" si="131">EOMONTH(EL34,11)</f>
        <v>90581</v>
      </c>
      <c r="EM35" s="24">
        <f t="shared" ref="EM35" si="132">EOMONTH(EM34,11)</f>
        <v>90947</v>
      </c>
      <c r="EN35" s="24">
        <f t="shared" ref="EN35" si="133">EOMONTH(EN34,11)</f>
        <v>91312</v>
      </c>
      <c r="EO35" s="24">
        <f t="shared" ref="EO35" si="134">EOMONTH(EO34,11)</f>
        <v>91677</v>
      </c>
      <c r="EP35" s="24">
        <f t="shared" ref="EP35" si="135">EOMONTH(EP34,11)</f>
        <v>92042</v>
      </c>
      <c r="EQ35" s="24">
        <f t="shared" ref="EQ35" si="136">EOMONTH(EQ34,11)</f>
        <v>92408</v>
      </c>
      <c r="ER35" s="24">
        <f t="shared" ref="ER35" si="137">EOMONTH(ER34,11)</f>
        <v>92773</v>
      </c>
      <c r="ES35" s="24">
        <f t="shared" ref="ES35" si="138">EOMONTH(ES34,11)</f>
        <v>93138</v>
      </c>
      <c r="ET35" s="24">
        <f t="shared" ref="ET35" si="139">EOMONTH(ET34,11)</f>
        <v>93503</v>
      </c>
      <c r="EU35" s="24">
        <f t="shared" ref="EU35" si="140">EOMONTH(EU34,11)</f>
        <v>93869</v>
      </c>
      <c r="EV35" s="24">
        <f t="shared" ref="EV35" si="141">EOMONTH(EV34,11)</f>
        <v>94234</v>
      </c>
      <c r="EW35" s="24">
        <f t="shared" ref="EW35" si="142">EOMONTH(EW34,11)</f>
        <v>94599</v>
      </c>
      <c r="EX35" s="24">
        <f t="shared" ref="EX35" si="143">EOMONTH(EX34,11)</f>
        <v>94964</v>
      </c>
      <c r="EY35" s="24">
        <f t="shared" ref="EY35" si="144">EOMONTH(EY34,11)</f>
        <v>95330</v>
      </c>
      <c r="EZ35" s="24">
        <f t="shared" ref="EZ35" si="145">EOMONTH(EZ34,11)</f>
        <v>95695</v>
      </c>
      <c r="FA35" s="24">
        <f t="shared" ref="FA35" si="146">EOMONTH(FA34,11)</f>
        <v>96060</v>
      </c>
      <c r="FB35" s="24">
        <f t="shared" ref="FB35" si="147">EOMONTH(FB34,11)</f>
        <v>96425</v>
      </c>
      <c r="FC35" s="24">
        <f t="shared" ref="FC35" si="148">EOMONTH(FC34,11)</f>
        <v>96791</v>
      </c>
      <c r="FD35" s="24">
        <f t="shared" ref="FD35" si="149">EOMONTH(FD34,11)</f>
        <v>97156</v>
      </c>
      <c r="FE35" s="24">
        <f t="shared" ref="FE35" si="150">EOMONTH(FE34,11)</f>
        <v>97521</v>
      </c>
      <c r="FF35" s="24">
        <f t="shared" ref="FF35" si="151">EOMONTH(FF34,11)</f>
        <v>97886</v>
      </c>
      <c r="FG35" s="24">
        <f t="shared" ref="FG35" si="152">EOMONTH(FG34,11)</f>
        <v>98252</v>
      </c>
      <c r="FH35" s="24">
        <f t="shared" ref="FH35" si="153">EOMONTH(FH34,11)</f>
        <v>98617</v>
      </c>
      <c r="FI35" s="24">
        <f t="shared" ref="FI35" si="154">EOMONTH(FI34,11)</f>
        <v>98982</v>
      </c>
      <c r="FJ35" s="24">
        <f t="shared" ref="FJ35" si="155">EOMONTH(FJ34,11)</f>
        <v>99347</v>
      </c>
      <c r="FK35" s="24">
        <f t="shared" ref="FK35" si="156">EOMONTH(FK34,11)</f>
        <v>99713</v>
      </c>
      <c r="FL35" s="24">
        <f t="shared" ref="FL35" si="157">EOMONTH(FL34,11)</f>
        <v>100078</v>
      </c>
      <c r="FM35" s="24">
        <f t="shared" ref="FM35" si="158">EOMONTH(FM34,11)</f>
        <v>100443</v>
      </c>
      <c r="FN35" s="24">
        <f t="shared" ref="FN35" si="159">EOMONTH(FN34,11)</f>
        <v>100808</v>
      </c>
      <c r="FO35" s="24">
        <f t="shared" ref="FO35" si="160">EOMONTH(FO34,11)</f>
        <v>101174</v>
      </c>
      <c r="FP35" s="24">
        <f t="shared" ref="FP35" si="161">EOMONTH(FP34,11)</f>
        <v>101539</v>
      </c>
      <c r="FQ35" s="24">
        <f t="shared" ref="FQ35" si="162">EOMONTH(FQ34,11)</f>
        <v>101904</v>
      </c>
      <c r="FR35" s="24">
        <f t="shared" ref="FR35" si="163">EOMONTH(FR34,11)</f>
        <v>102269</v>
      </c>
      <c r="FS35" s="24">
        <f t="shared" ref="FS35" si="164">EOMONTH(FS34,11)</f>
        <v>102635</v>
      </c>
      <c r="FT35" s="24">
        <f t="shared" ref="FT35" si="165">EOMONTH(FT34,11)</f>
        <v>103000</v>
      </c>
      <c r="FU35" s="24">
        <f t="shared" ref="FU35" si="166">EOMONTH(FU34,11)</f>
        <v>103365</v>
      </c>
      <c r="FV35" s="24">
        <f t="shared" ref="FV35" si="167">EOMONTH(FV34,11)</f>
        <v>103730</v>
      </c>
      <c r="FW35" s="24">
        <f t="shared" ref="FW35" si="168">EOMONTH(FW34,11)</f>
        <v>104096</v>
      </c>
      <c r="FX35" s="24">
        <f t="shared" ref="FX35" si="169">EOMONTH(FX34,11)</f>
        <v>104461</v>
      </c>
      <c r="FY35" s="24">
        <f t="shared" ref="FY35" si="170">EOMONTH(FY34,11)</f>
        <v>104826</v>
      </c>
      <c r="FZ35" s="24">
        <f t="shared" ref="FZ35" si="171">EOMONTH(FZ34,11)</f>
        <v>105191</v>
      </c>
      <c r="GA35" s="24">
        <f t="shared" ref="GA35" si="172">EOMONTH(GA34,11)</f>
        <v>105557</v>
      </c>
      <c r="GB35" s="24">
        <f t="shared" ref="GB35" si="173">EOMONTH(GB34,11)</f>
        <v>105922</v>
      </c>
      <c r="GC35" s="24">
        <f t="shared" ref="GC35" si="174">EOMONTH(GC34,11)</f>
        <v>106287</v>
      </c>
      <c r="GD35" s="24">
        <f t="shared" ref="GD35" si="175">EOMONTH(GD34,11)</f>
        <v>106652</v>
      </c>
      <c r="GE35" s="24">
        <f t="shared" ref="GE35" si="176">EOMONTH(GE34,11)</f>
        <v>107018</v>
      </c>
      <c r="GF35" s="24">
        <f t="shared" ref="GF35" si="177">EOMONTH(GF34,11)</f>
        <v>107383</v>
      </c>
      <c r="GG35" s="24">
        <f t="shared" ref="GG35" si="178">EOMONTH(GG34,11)</f>
        <v>107748</v>
      </c>
      <c r="GH35" s="24">
        <f t="shared" ref="GH35" si="179">EOMONTH(GH34,11)</f>
        <v>108113</v>
      </c>
      <c r="GI35" s="24">
        <f t="shared" ref="GI35" si="180">EOMONTH(GI34,11)</f>
        <v>108479</v>
      </c>
      <c r="GJ35" s="24">
        <f t="shared" ref="GJ35" si="181">EOMONTH(GJ34,11)</f>
        <v>108844</v>
      </c>
      <c r="GK35" s="24">
        <f t="shared" ref="GK35" si="182">EOMONTH(GK34,11)</f>
        <v>109209</v>
      </c>
      <c r="GL35" s="24">
        <f t="shared" ref="GL35" si="183">EOMONTH(GL34,11)</f>
        <v>109574</v>
      </c>
      <c r="GM35" s="24">
        <f t="shared" ref="GM35" si="184">EOMONTH(GM34,11)</f>
        <v>109939</v>
      </c>
      <c r="GN35" s="24">
        <f t="shared" ref="GN35" si="185">EOMONTH(GN34,11)</f>
        <v>110304</v>
      </c>
      <c r="GO35" s="24">
        <f t="shared" ref="GO35" si="186">EOMONTH(GO34,11)</f>
        <v>110669</v>
      </c>
      <c r="GP35" s="24">
        <f t="shared" ref="GP35" si="187">EOMONTH(GP34,11)</f>
        <v>111034</v>
      </c>
      <c r="GQ35" s="24">
        <f t="shared" ref="GQ35" si="188">EOMONTH(GQ34,11)</f>
        <v>111400</v>
      </c>
      <c r="GR35" s="24">
        <f t="shared" ref="GR35" si="189">EOMONTH(GR34,11)</f>
        <v>111765</v>
      </c>
      <c r="GS35" s="24">
        <f t="shared" ref="GS35" si="190">EOMONTH(GS34,11)</f>
        <v>112130</v>
      </c>
      <c r="GT35" s="24">
        <f t="shared" ref="GT35" si="191">EOMONTH(GT34,11)</f>
        <v>112495</v>
      </c>
      <c r="GU35" s="24">
        <f t="shared" ref="GU35" si="192">EOMONTH(GU34,11)</f>
        <v>112861</v>
      </c>
      <c r="GV35" s="24">
        <f t="shared" ref="GV35" si="193">EOMONTH(GV34,11)</f>
        <v>113226</v>
      </c>
      <c r="GW35" s="24">
        <f t="shared" ref="GW35" si="194">EOMONTH(GW34,11)</f>
        <v>113591</v>
      </c>
      <c r="GX35" s="24">
        <f t="shared" ref="GX35" si="195">EOMONTH(GX34,11)</f>
        <v>113956</v>
      </c>
      <c r="GY35" s="24">
        <f t="shared" ref="GY35" si="196">EOMONTH(GY34,11)</f>
        <v>114322</v>
      </c>
      <c r="GZ35" s="24">
        <f t="shared" ref="GZ35" si="197">EOMONTH(GZ34,11)</f>
        <v>114687</v>
      </c>
      <c r="HA35" s="24">
        <f t="shared" ref="HA35" si="198">EOMONTH(HA34,11)</f>
        <v>115052</v>
      </c>
      <c r="HB35" s="24">
        <f t="shared" ref="HB35" si="199">EOMONTH(HB34,11)</f>
        <v>115417</v>
      </c>
      <c r="HC35" s="24">
        <f t="shared" ref="HC35" si="200">EOMONTH(HC34,11)</f>
        <v>115783</v>
      </c>
      <c r="HD35" s="24">
        <f t="shared" ref="HD35" si="201">EOMONTH(HD34,11)</f>
        <v>116148</v>
      </c>
      <c r="HE35" s="24">
        <f t="shared" ref="HE35" si="202">EOMONTH(HE34,11)</f>
        <v>116513</v>
      </c>
      <c r="HF35" s="24">
        <f t="shared" ref="HF35" si="203">EOMONTH(HF34,11)</f>
        <v>116878</v>
      </c>
      <c r="HG35" s="24">
        <f t="shared" ref="HG35" si="204">EOMONTH(HG34,11)</f>
        <v>117244</v>
      </c>
      <c r="HH35" s="24">
        <f t="shared" ref="HH35" si="205">EOMONTH(HH34,11)</f>
        <v>117609</v>
      </c>
      <c r="HI35" s="24">
        <f t="shared" ref="HI35" si="206">EOMONTH(HI34,11)</f>
        <v>117974</v>
      </c>
      <c r="HJ35" s="24">
        <f t="shared" ref="HJ35" si="207">EOMONTH(HJ34,11)</f>
        <v>118339</v>
      </c>
      <c r="HK35" s="24">
        <f t="shared" ref="HK35" si="208">EOMONTH(HK34,11)</f>
        <v>118705</v>
      </c>
      <c r="HL35" s="24">
        <f t="shared" ref="HL35" si="209">EOMONTH(HL34,11)</f>
        <v>119070</v>
      </c>
      <c r="HM35" s="24">
        <f t="shared" ref="HM35" si="210">EOMONTH(HM34,11)</f>
        <v>119435</v>
      </c>
      <c r="HN35" s="24">
        <f t="shared" ref="HN35" si="211">EOMONTH(HN34,11)</f>
        <v>119800</v>
      </c>
      <c r="HO35" s="24">
        <f t="shared" ref="HO35" si="212">EOMONTH(HO34,11)</f>
        <v>120166</v>
      </c>
      <c r="HP35" s="24">
        <f t="shared" ref="HP35" si="213">EOMONTH(HP34,11)</f>
        <v>120531</v>
      </c>
      <c r="HQ35" s="24">
        <f t="shared" ref="HQ35" si="214">EOMONTH(HQ34,11)</f>
        <v>120896</v>
      </c>
      <c r="HR35" s="24">
        <f t="shared" ref="HR35" si="215">EOMONTH(HR34,11)</f>
        <v>121261</v>
      </c>
      <c r="HS35" s="24">
        <f t="shared" ref="HS35" si="216">EOMONTH(HS34,11)</f>
        <v>121627</v>
      </c>
      <c r="HT35" s="24">
        <f t="shared" ref="HT35" si="217">EOMONTH(HT34,11)</f>
        <v>121992</v>
      </c>
      <c r="HU35" s="24">
        <f t="shared" ref="HU35" si="218">EOMONTH(HU34,11)</f>
        <v>122357</v>
      </c>
      <c r="HV35" s="24">
        <f t="shared" ref="HV35" si="219">EOMONTH(HV34,11)</f>
        <v>122722</v>
      </c>
      <c r="HW35" s="24">
        <f t="shared" ref="HW35" si="220">EOMONTH(HW34,11)</f>
        <v>123088</v>
      </c>
      <c r="HX35" s="24">
        <f t="shared" ref="HX35" si="221">EOMONTH(HX34,11)</f>
        <v>123453</v>
      </c>
      <c r="HY35" s="24">
        <f t="shared" ref="HY35" si="222">EOMONTH(HY34,11)</f>
        <v>123818</v>
      </c>
      <c r="HZ35" s="24">
        <f t="shared" ref="HZ35" si="223">EOMONTH(HZ34,11)</f>
        <v>124183</v>
      </c>
      <c r="IA35" s="24">
        <f t="shared" ref="IA35" si="224">EOMONTH(IA34,11)</f>
        <v>124549</v>
      </c>
      <c r="IB35" s="24">
        <f t="shared" ref="IB35" si="225">EOMONTH(IB34,11)</f>
        <v>124914</v>
      </c>
      <c r="IC35" s="24">
        <f t="shared" ref="IC35" si="226">EOMONTH(IC34,11)</f>
        <v>125279</v>
      </c>
      <c r="ID35" s="24">
        <f t="shared" ref="ID35" si="227">EOMONTH(ID34,11)</f>
        <v>125644</v>
      </c>
      <c r="IE35" s="24">
        <f t="shared" ref="IE35" si="228">EOMONTH(IE34,11)</f>
        <v>126010</v>
      </c>
      <c r="IF35" s="24">
        <f t="shared" ref="IF35" si="229">EOMONTH(IF34,11)</f>
        <v>126375</v>
      </c>
      <c r="IG35" s="24">
        <f t="shared" ref="IG35" si="230">EOMONTH(IG34,11)</f>
        <v>126740</v>
      </c>
      <c r="IH35" s="24">
        <f t="shared" ref="IH35" si="231">EOMONTH(IH34,11)</f>
        <v>127105</v>
      </c>
      <c r="II35" s="24">
        <f t="shared" ref="II35" si="232">EOMONTH(II34,11)</f>
        <v>127471</v>
      </c>
      <c r="IJ35" s="24">
        <f t="shared" ref="IJ35" si="233">EOMONTH(IJ34,11)</f>
        <v>127836</v>
      </c>
      <c r="IK35" s="24">
        <f t="shared" ref="IK35" si="234">EOMONTH(IK34,11)</f>
        <v>128201</v>
      </c>
      <c r="IL35" s="24">
        <f t="shared" ref="IL35" si="235">EOMONTH(IL34,11)</f>
        <v>128566</v>
      </c>
      <c r="IM35" s="24">
        <f t="shared" ref="IM35" si="236">EOMONTH(IM34,11)</f>
        <v>128932</v>
      </c>
      <c r="IN35" s="24">
        <f t="shared" ref="IN35" si="237">EOMONTH(IN34,11)</f>
        <v>129297</v>
      </c>
      <c r="IO35" s="24">
        <f t="shared" ref="IO35" si="238">EOMONTH(IO34,11)</f>
        <v>129662</v>
      </c>
      <c r="IP35" s="24">
        <f t="shared" ref="IP35" si="239">EOMONTH(IP34,11)</f>
        <v>130027</v>
      </c>
      <c r="IQ35" s="24">
        <f t="shared" ref="IQ35" si="240">EOMONTH(IQ34,11)</f>
        <v>130393</v>
      </c>
      <c r="IR35" s="24">
        <f t="shared" ref="IR35" si="241">EOMONTH(IR34,11)</f>
        <v>130758</v>
      </c>
      <c r="IS35" s="24">
        <f t="shared" ref="IS35" si="242">EOMONTH(IS34,11)</f>
        <v>131123</v>
      </c>
      <c r="IT35" s="24">
        <f t="shared" ref="IT35" si="243">EOMONTH(IT34,11)</f>
        <v>131488</v>
      </c>
      <c r="IU35" s="24">
        <f t="shared" ref="IU35" si="244">EOMONTH(IU34,11)</f>
        <v>131854</v>
      </c>
      <c r="IV35" s="24">
        <f t="shared" ref="IV35" si="245">EOMONTH(IV34,11)</f>
        <v>132219</v>
      </c>
      <c r="IW35" s="24">
        <f t="shared" ref="IW35" si="246">EOMONTH(IW34,11)</f>
        <v>132584</v>
      </c>
      <c r="IX35" s="24">
        <f t="shared" ref="IX35" si="247">EOMONTH(IX34,11)</f>
        <v>132949</v>
      </c>
      <c r="IY35" s="24">
        <f t="shared" ref="IY35" si="248">EOMONTH(IY34,11)</f>
        <v>133315</v>
      </c>
      <c r="IZ35" s="24">
        <f t="shared" ref="IZ35" si="249">EOMONTH(IZ34,11)</f>
        <v>133680</v>
      </c>
      <c r="JA35" s="24">
        <f t="shared" ref="JA35" si="250">EOMONTH(JA34,11)</f>
        <v>134045</v>
      </c>
      <c r="JB35" s="24">
        <f t="shared" ref="JB35" si="251">EOMONTH(JB34,11)</f>
        <v>134410</v>
      </c>
      <c r="JC35" s="24">
        <f t="shared" ref="JC35" si="252">EOMONTH(JC34,11)</f>
        <v>134776</v>
      </c>
      <c r="JD35" s="24">
        <f t="shared" ref="JD35" si="253">EOMONTH(JD34,11)</f>
        <v>135141</v>
      </c>
      <c r="JE35" s="24">
        <f t="shared" ref="JE35" si="254">EOMONTH(JE34,11)</f>
        <v>135506</v>
      </c>
      <c r="JF35" s="24">
        <f t="shared" ref="JF35" si="255">EOMONTH(JF34,11)</f>
        <v>135871</v>
      </c>
      <c r="JG35" s="24">
        <f t="shared" ref="JG35" si="256">EOMONTH(JG34,11)</f>
        <v>136237</v>
      </c>
      <c r="JH35" s="24">
        <f t="shared" ref="JH35" si="257">EOMONTH(JH34,11)</f>
        <v>136602</v>
      </c>
      <c r="JI35" s="24">
        <f t="shared" ref="JI35" si="258">EOMONTH(JI34,11)</f>
        <v>136967</v>
      </c>
      <c r="JJ35" s="24">
        <f t="shared" ref="JJ35" si="259">EOMONTH(JJ34,11)</f>
        <v>137332</v>
      </c>
      <c r="JK35" s="24">
        <f t="shared" ref="JK35" si="260">EOMONTH(JK34,11)</f>
        <v>137698</v>
      </c>
      <c r="JL35" s="24">
        <f t="shared" ref="JL35" si="261">EOMONTH(JL34,11)</f>
        <v>138063</v>
      </c>
      <c r="JM35" s="24">
        <f t="shared" ref="JM35" si="262">EOMONTH(JM34,11)</f>
        <v>138428</v>
      </c>
      <c r="JN35" s="24">
        <f t="shared" ref="JN35" si="263">EOMONTH(JN34,11)</f>
        <v>138793</v>
      </c>
      <c r="JO35" s="24">
        <f t="shared" ref="JO35" si="264">EOMONTH(JO34,11)</f>
        <v>139159</v>
      </c>
      <c r="JP35" s="24">
        <f t="shared" ref="JP35" si="265">EOMONTH(JP34,11)</f>
        <v>139524</v>
      </c>
      <c r="JQ35" s="24">
        <f t="shared" ref="JQ35" si="266">EOMONTH(JQ34,11)</f>
        <v>139889</v>
      </c>
      <c r="JR35" s="24">
        <f t="shared" ref="JR35" si="267">EOMONTH(JR34,11)</f>
        <v>140254</v>
      </c>
      <c r="JS35" s="24">
        <f t="shared" ref="JS35" si="268">EOMONTH(JS34,11)</f>
        <v>140620</v>
      </c>
      <c r="JT35" s="24">
        <f t="shared" ref="JT35" si="269">EOMONTH(JT34,11)</f>
        <v>140985</v>
      </c>
      <c r="JU35" s="24">
        <f t="shared" ref="JU35" si="270">EOMONTH(JU34,11)</f>
        <v>141350</v>
      </c>
      <c r="JV35" s="24">
        <f t="shared" ref="JV35" si="271">EOMONTH(JV34,11)</f>
        <v>141715</v>
      </c>
      <c r="JW35" s="24">
        <f t="shared" ref="JW35" si="272">EOMONTH(JW34,11)</f>
        <v>142081</v>
      </c>
      <c r="JX35" s="24">
        <f t="shared" ref="JX35" si="273">EOMONTH(JX34,11)</f>
        <v>142446</v>
      </c>
      <c r="JY35" s="24">
        <f t="shared" ref="JY35" si="274">EOMONTH(JY34,11)</f>
        <v>142811</v>
      </c>
      <c r="JZ35" s="24">
        <f t="shared" ref="JZ35" si="275">EOMONTH(JZ34,11)</f>
        <v>143176</v>
      </c>
      <c r="KA35" s="24">
        <f t="shared" ref="KA35" si="276">EOMONTH(KA34,11)</f>
        <v>143542</v>
      </c>
      <c r="KB35" s="24">
        <f t="shared" ref="KB35" si="277">EOMONTH(KB34,11)</f>
        <v>143907</v>
      </c>
      <c r="KC35" s="24">
        <f t="shared" ref="KC35" si="278">EOMONTH(KC34,11)</f>
        <v>144272</v>
      </c>
      <c r="KD35" s="24">
        <f t="shared" ref="KD35" si="279">EOMONTH(KD34,11)</f>
        <v>144637</v>
      </c>
      <c r="KE35" s="24">
        <f t="shared" ref="KE35" si="280">EOMONTH(KE34,11)</f>
        <v>145003</v>
      </c>
      <c r="KF35" s="24">
        <f t="shared" ref="KF35" si="281">EOMONTH(KF34,11)</f>
        <v>145368</v>
      </c>
      <c r="KG35" s="24">
        <f t="shared" ref="KG35" si="282">EOMONTH(KG34,11)</f>
        <v>145733</v>
      </c>
      <c r="KH35" s="24">
        <f t="shared" ref="KH35" si="283">EOMONTH(KH34,11)</f>
        <v>146098</v>
      </c>
      <c r="KI35" s="24">
        <f t="shared" ref="KI35" si="284">EOMONTH(KI34,11)</f>
        <v>146463</v>
      </c>
      <c r="KJ35" s="24">
        <f t="shared" ref="KJ35" si="285">EOMONTH(KJ34,11)</f>
        <v>146828</v>
      </c>
      <c r="KK35" s="24">
        <f t="shared" ref="KK35" si="286">EOMONTH(KK34,11)</f>
        <v>147193</v>
      </c>
      <c r="KL35" s="24">
        <f t="shared" ref="KL35" si="287">EOMONTH(KL34,11)</f>
        <v>147558</v>
      </c>
      <c r="KM35" s="24">
        <f t="shared" ref="KM35" si="288">EOMONTH(KM34,11)</f>
        <v>147924</v>
      </c>
      <c r="KN35" s="24">
        <f t="shared" ref="KN35" si="289">EOMONTH(KN34,11)</f>
        <v>148289</v>
      </c>
      <c r="KO35" s="24">
        <f t="shared" ref="KO35" si="290">EOMONTH(KO34,11)</f>
        <v>148654</v>
      </c>
      <c r="KP35" s="24">
        <f t="shared" ref="KP35" si="291">EOMONTH(KP34,11)</f>
        <v>149019</v>
      </c>
      <c r="KQ35" s="24">
        <f t="shared" ref="KQ35" si="292">EOMONTH(KQ34,11)</f>
        <v>149385</v>
      </c>
      <c r="KR35" s="24">
        <f t="shared" ref="KR35" si="293">EOMONTH(KR34,11)</f>
        <v>149750</v>
      </c>
      <c r="KS35" s="24">
        <f t="shared" ref="KS35" si="294">EOMONTH(KS34,11)</f>
        <v>150115</v>
      </c>
      <c r="KT35" s="24">
        <f t="shared" ref="KT35" si="295">EOMONTH(KT34,11)</f>
        <v>150480</v>
      </c>
      <c r="KU35" s="24">
        <f t="shared" ref="KU35" si="296">EOMONTH(KU34,11)</f>
        <v>150846</v>
      </c>
      <c r="KV35" s="24">
        <f t="shared" ref="KV35" si="297">EOMONTH(KV34,11)</f>
        <v>151211</v>
      </c>
      <c r="KW35" s="24">
        <f t="shared" ref="KW35" si="298">EOMONTH(KW34,11)</f>
        <v>151576</v>
      </c>
      <c r="KX35" s="24">
        <f t="shared" ref="KX35" si="299">EOMONTH(KX34,11)</f>
        <v>151941</v>
      </c>
      <c r="KY35" s="24">
        <f t="shared" ref="KY35" si="300">EOMONTH(KY34,11)</f>
        <v>152307</v>
      </c>
      <c r="KZ35" s="24">
        <f t="shared" ref="KZ35" si="301">EOMONTH(KZ34,11)</f>
        <v>152672</v>
      </c>
      <c r="LA35" s="24">
        <f t="shared" ref="LA35" si="302">EOMONTH(LA34,11)</f>
        <v>153037</v>
      </c>
      <c r="LB35" s="24">
        <f t="shared" ref="LB35" si="303">EOMONTH(LB34,11)</f>
        <v>153402</v>
      </c>
      <c r="LC35" s="24">
        <f t="shared" ref="LC35" si="304">EOMONTH(LC34,11)</f>
        <v>153768</v>
      </c>
      <c r="LD35" s="24">
        <f t="shared" ref="LD35" si="305">EOMONTH(LD34,11)</f>
        <v>154133</v>
      </c>
      <c r="LE35" s="24">
        <f t="shared" ref="LE35" si="306">EOMONTH(LE34,11)</f>
        <v>154498</v>
      </c>
      <c r="LF35" s="24">
        <f t="shared" ref="LF35" si="307">EOMONTH(LF34,11)</f>
        <v>154863</v>
      </c>
      <c r="LG35" s="24">
        <f t="shared" ref="LG35" si="308">EOMONTH(LG34,11)</f>
        <v>155229</v>
      </c>
      <c r="LH35" s="24">
        <f t="shared" ref="LH35" si="309">EOMONTH(LH34,11)</f>
        <v>155594</v>
      </c>
      <c r="LI35" s="24">
        <f t="shared" ref="LI35" si="310">EOMONTH(LI34,11)</f>
        <v>155959</v>
      </c>
      <c r="LJ35" s="24">
        <f t="shared" ref="LJ35" si="311">EOMONTH(LJ34,11)</f>
        <v>156324</v>
      </c>
      <c r="LK35" s="24">
        <f t="shared" ref="LK35" si="312">EOMONTH(LK34,11)</f>
        <v>156690</v>
      </c>
      <c r="LL35" s="24">
        <f t="shared" ref="LL35" si="313">EOMONTH(LL34,11)</f>
        <v>157055</v>
      </c>
      <c r="LM35" s="24">
        <f t="shared" ref="LM35" si="314">EOMONTH(LM34,11)</f>
        <v>157420</v>
      </c>
      <c r="LN35" s="24">
        <f t="shared" ref="LN35" si="315">EOMONTH(LN34,11)</f>
        <v>157785</v>
      </c>
      <c r="LO35" s="24">
        <f t="shared" ref="LO35" si="316">EOMONTH(LO34,11)</f>
        <v>158151</v>
      </c>
      <c r="LP35" s="24">
        <f t="shared" ref="LP35" si="317">EOMONTH(LP34,11)</f>
        <v>158516</v>
      </c>
      <c r="LQ35" s="24">
        <f t="shared" ref="LQ35" si="318">EOMONTH(LQ34,11)</f>
        <v>158881</v>
      </c>
      <c r="LR35" s="24">
        <f t="shared" ref="LR35" si="319">EOMONTH(LR34,11)</f>
        <v>159246</v>
      </c>
      <c r="LS35" s="24">
        <f t="shared" ref="LS35" si="320">EOMONTH(LS34,11)</f>
        <v>159612</v>
      </c>
      <c r="LT35" s="24">
        <f t="shared" ref="LT35" si="321">EOMONTH(LT34,11)</f>
        <v>159977</v>
      </c>
      <c r="LU35" s="24">
        <f t="shared" ref="LU35" si="322">EOMONTH(LU34,11)</f>
        <v>160342</v>
      </c>
      <c r="LV35" s="24">
        <f t="shared" ref="LV35" si="323">EOMONTH(LV34,11)</f>
        <v>160707</v>
      </c>
      <c r="LW35" s="24">
        <f t="shared" ref="LW35" si="324">EOMONTH(LW34,11)</f>
        <v>161073</v>
      </c>
      <c r="LX35" s="24">
        <f t="shared" ref="LX35" si="325">EOMONTH(LX34,11)</f>
        <v>161438</v>
      </c>
      <c r="LY35" s="24">
        <f t="shared" ref="LY35" si="326">EOMONTH(LY34,11)</f>
        <v>161803</v>
      </c>
      <c r="LZ35" s="24">
        <f t="shared" ref="LZ35" si="327">EOMONTH(LZ34,11)</f>
        <v>162168</v>
      </c>
      <c r="MA35" s="24">
        <f t="shared" ref="MA35" si="328">EOMONTH(MA34,11)</f>
        <v>162534</v>
      </c>
      <c r="MB35" s="24">
        <f t="shared" ref="MB35" si="329">EOMONTH(MB34,11)</f>
        <v>162899</v>
      </c>
      <c r="MC35" s="24">
        <f t="shared" ref="MC35" si="330">EOMONTH(MC34,11)</f>
        <v>163264</v>
      </c>
      <c r="MD35" s="24">
        <f t="shared" ref="MD35" si="331">EOMONTH(MD34,11)</f>
        <v>163629</v>
      </c>
      <c r="ME35" s="24">
        <f t="shared" ref="ME35" si="332">EOMONTH(ME34,11)</f>
        <v>163995</v>
      </c>
      <c r="MF35" s="24">
        <f t="shared" ref="MF35" si="333">EOMONTH(MF34,11)</f>
        <v>164360</v>
      </c>
      <c r="MG35" s="24">
        <f t="shared" ref="MG35" si="334">EOMONTH(MG34,11)</f>
        <v>164725</v>
      </c>
      <c r="MH35" s="24">
        <f t="shared" ref="MH35" si="335">EOMONTH(MH34,11)</f>
        <v>165090</v>
      </c>
      <c r="MI35" s="24">
        <f t="shared" ref="MI35" si="336">EOMONTH(MI34,11)</f>
        <v>165456</v>
      </c>
      <c r="MJ35" s="24">
        <f t="shared" ref="MJ35" si="337">EOMONTH(MJ34,11)</f>
        <v>165821</v>
      </c>
      <c r="MK35" s="24">
        <f t="shared" ref="MK35" si="338">EOMONTH(MK34,11)</f>
        <v>166186</v>
      </c>
      <c r="ML35" s="24">
        <f t="shared" ref="ML35" si="339">EOMONTH(ML34,11)</f>
        <v>166551</v>
      </c>
      <c r="MM35" s="24">
        <f t="shared" ref="MM35" si="340">EOMONTH(MM34,11)</f>
        <v>166917</v>
      </c>
      <c r="MN35" s="24">
        <f t="shared" ref="MN35" si="341">EOMONTH(MN34,11)</f>
        <v>167282</v>
      </c>
      <c r="MO35" s="24">
        <f t="shared" ref="MO35" si="342">EOMONTH(MO34,11)</f>
        <v>167647</v>
      </c>
      <c r="MP35" s="24">
        <f t="shared" ref="MP35" si="343">EOMONTH(MP34,11)</f>
        <v>168012</v>
      </c>
      <c r="MQ35" s="24">
        <f t="shared" ref="MQ35" si="344">EOMONTH(MQ34,11)</f>
        <v>168378</v>
      </c>
      <c r="MR35" s="24">
        <f t="shared" ref="MR35" si="345">EOMONTH(MR34,11)</f>
        <v>168743</v>
      </c>
      <c r="MS35" s="24">
        <f t="shared" ref="MS35" si="346">EOMONTH(MS34,11)</f>
        <v>169108</v>
      </c>
      <c r="MT35" s="24">
        <f t="shared" ref="MT35" si="347">EOMONTH(MT34,11)</f>
        <v>169473</v>
      </c>
      <c r="MU35" s="24">
        <f t="shared" ref="MU35" si="348">EOMONTH(MU34,11)</f>
        <v>169839</v>
      </c>
      <c r="MV35" s="24">
        <f t="shared" ref="MV35" si="349">EOMONTH(MV34,11)</f>
        <v>170204</v>
      </c>
      <c r="MW35" s="24">
        <f t="shared" ref="MW35" si="350">EOMONTH(MW34,11)</f>
        <v>170569</v>
      </c>
      <c r="MX35" s="24">
        <f t="shared" ref="MX35" si="351">EOMONTH(MX34,11)</f>
        <v>170934</v>
      </c>
      <c r="MY35" s="24">
        <f t="shared" ref="MY35" si="352">EOMONTH(MY34,11)</f>
        <v>171300</v>
      </c>
      <c r="MZ35" s="24">
        <f t="shared" ref="MZ35" si="353">EOMONTH(MZ34,11)</f>
        <v>171665</v>
      </c>
      <c r="NA35" s="24">
        <f t="shared" ref="NA35" si="354">EOMONTH(NA34,11)</f>
        <v>172030</v>
      </c>
      <c r="NB35" s="24">
        <f t="shared" ref="NB35" si="355">EOMONTH(NB34,11)</f>
        <v>172395</v>
      </c>
      <c r="NC35" s="24">
        <f t="shared" ref="NC35" si="356">EOMONTH(NC34,11)</f>
        <v>172761</v>
      </c>
      <c r="ND35" s="24">
        <f t="shared" ref="ND35" si="357">EOMONTH(ND34,11)</f>
        <v>173126</v>
      </c>
      <c r="NE35" s="24">
        <f t="shared" ref="NE35" si="358">EOMONTH(NE34,11)</f>
        <v>173491</v>
      </c>
      <c r="NF35" s="24">
        <f t="shared" ref="NF35" si="359">EOMONTH(NF34,11)</f>
        <v>173856</v>
      </c>
      <c r="NG35" s="24">
        <f t="shared" ref="NG35" si="360">EOMONTH(NG34,11)</f>
        <v>174222</v>
      </c>
      <c r="NH35" s="24">
        <f t="shared" ref="NH35" si="361">EOMONTH(NH34,11)</f>
        <v>174587</v>
      </c>
      <c r="NI35" s="24">
        <f t="shared" ref="NI35" si="362">EOMONTH(NI34,11)</f>
        <v>174952</v>
      </c>
      <c r="NJ35" s="24">
        <f t="shared" ref="NJ35" si="363">EOMONTH(NJ34,11)</f>
        <v>175317</v>
      </c>
      <c r="NK35" s="24">
        <f t="shared" ref="NK35" si="364">EOMONTH(NK34,11)</f>
        <v>175683</v>
      </c>
      <c r="NL35" s="24">
        <f t="shared" ref="NL35" si="365">EOMONTH(NL34,11)</f>
        <v>176048</v>
      </c>
      <c r="NM35" s="24">
        <f t="shared" ref="NM35" si="366">EOMONTH(NM34,11)</f>
        <v>176413</v>
      </c>
      <c r="NN35" s="24">
        <f t="shared" ref="NN35" si="367">EOMONTH(NN34,11)</f>
        <v>176778</v>
      </c>
      <c r="NO35" s="24">
        <f t="shared" ref="NO35" si="368">EOMONTH(NO34,11)</f>
        <v>177144</v>
      </c>
      <c r="NP35" s="24">
        <f t="shared" ref="NP35" si="369">EOMONTH(NP34,11)</f>
        <v>177509</v>
      </c>
      <c r="NQ35" s="24">
        <f t="shared" ref="NQ35" si="370">EOMONTH(NQ34,11)</f>
        <v>177874</v>
      </c>
      <c r="NR35" s="24">
        <f t="shared" ref="NR35" si="371">EOMONTH(NR34,11)</f>
        <v>178239</v>
      </c>
      <c r="NS35" s="24">
        <f t="shared" ref="NS35" si="372">EOMONTH(NS34,11)</f>
        <v>178605</v>
      </c>
      <c r="NT35" s="24">
        <f t="shared" ref="NT35" si="373">EOMONTH(NT34,11)</f>
        <v>178970</v>
      </c>
      <c r="NU35" s="24">
        <f t="shared" ref="NU35" si="374">EOMONTH(NU34,11)</f>
        <v>179335</v>
      </c>
      <c r="NV35" s="24">
        <f t="shared" ref="NV35" si="375">EOMONTH(NV34,11)</f>
        <v>179700</v>
      </c>
      <c r="NW35" s="24">
        <f t="shared" ref="NW35" si="376">EOMONTH(NW34,11)</f>
        <v>180066</v>
      </c>
      <c r="NX35" s="24">
        <f t="shared" ref="NX35" si="377">EOMONTH(NX34,11)</f>
        <v>180431</v>
      </c>
      <c r="NY35" s="24">
        <f t="shared" ref="NY35" si="378">EOMONTH(NY34,11)</f>
        <v>180796</v>
      </c>
      <c r="NZ35" s="24">
        <f t="shared" ref="NZ35" si="379">EOMONTH(NZ34,11)</f>
        <v>181161</v>
      </c>
      <c r="OA35" s="24">
        <f t="shared" ref="OA35" si="380">EOMONTH(OA34,11)</f>
        <v>181527</v>
      </c>
      <c r="OB35" s="24">
        <f t="shared" ref="OB35" si="381">EOMONTH(OB34,11)</f>
        <v>181892</v>
      </c>
      <c r="OC35" s="24">
        <f t="shared" ref="OC35" si="382">EOMONTH(OC34,11)</f>
        <v>182257</v>
      </c>
      <c r="OD35" s="24">
        <f t="shared" ref="OD35" si="383">EOMONTH(OD34,11)</f>
        <v>182622</v>
      </c>
      <c r="OE35" s="24">
        <f t="shared" ref="OE35" si="384">EOMONTH(OE34,11)</f>
        <v>182988</v>
      </c>
      <c r="OF35" s="24">
        <f t="shared" ref="OF35" si="385">EOMONTH(OF34,11)</f>
        <v>183353</v>
      </c>
      <c r="OG35" s="24">
        <f t="shared" ref="OG35" si="386">EOMONTH(OG34,11)</f>
        <v>183718</v>
      </c>
      <c r="OH35" s="24">
        <f t="shared" ref="OH35" si="387">EOMONTH(OH34,11)</f>
        <v>184083</v>
      </c>
      <c r="OI35" s="24">
        <f t="shared" ref="OI35" si="388">EOMONTH(OI34,11)</f>
        <v>184449</v>
      </c>
      <c r="OJ35" s="24">
        <f t="shared" ref="OJ35" si="389">EOMONTH(OJ34,11)</f>
        <v>184814</v>
      </c>
      <c r="OK35" s="24">
        <f t="shared" ref="OK35" si="390">EOMONTH(OK34,11)</f>
        <v>185179</v>
      </c>
      <c r="OL35" s="24">
        <f t="shared" ref="OL35" si="391">EOMONTH(OL34,11)</f>
        <v>185544</v>
      </c>
      <c r="OM35" s="24">
        <f t="shared" ref="OM35" si="392">EOMONTH(OM34,11)</f>
        <v>185910</v>
      </c>
      <c r="ON35" s="24">
        <f t="shared" ref="ON35" si="393">EOMONTH(ON34,11)</f>
        <v>186275</v>
      </c>
      <c r="OO35" s="24">
        <f t="shared" ref="OO35" si="394">EOMONTH(OO34,11)</f>
        <v>186640</v>
      </c>
      <c r="OP35" s="24">
        <f t="shared" ref="OP35" si="395">EOMONTH(OP34,11)</f>
        <v>187005</v>
      </c>
      <c r="OQ35" s="24">
        <f t="shared" ref="OQ35" si="396">EOMONTH(OQ34,11)</f>
        <v>187371</v>
      </c>
      <c r="OR35" s="24">
        <f t="shared" ref="OR35" si="397">EOMONTH(OR34,11)</f>
        <v>187736</v>
      </c>
      <c r="OS35" s="24">
        <f t="shared" ref="OS35" si="398">EOMONTH(OS34,11)</f>
        <v>188101</v>
      </c>
      <c r="OT35" s="24">
        <f t="shared" ref="OT35" si="399">EOMONTH(OT34,11)</f>
        <v>188466</v>
      </c>
      <c r="OU35" s="24">
        <f t="shared" ref="OU35" si="400">EOMONTH(OU34,11)</f>
        <v>188832</v>
      </c>
      <c r="OV35" s="24">
        <f t="shared" ref="OV35" si="401">EOMONTH(OV34,11)</f>
        <v>189197</v>
      </c>
      <c r="OW35" s="24">
        <f t="shared" ref="OW35" si="402">EOMONTH(OW34,11)</f>
        <v>189562</v>
      </c>
      <c r="OX35" s="24">
        <f t="shared" ref="OX35" si="403">EOMONTH(OX34,11)</f>
        <v>189927</v>
      </c>
      <c r="OY35" s="24">
        <f t="shared" ref="OY35" si="404">EOMONTH(OY34,11)</f>
        <v>190293</v>
      </c>
      <c r="OZ35" s="24">
        <f t="shared" ref="OZ35" si="405">EOMONTH(OZ34,11)</f>
        <v>190658</v>
      </c>
      <c r="PA35" s="24">
        <f t="shared" ref="PA35" si="406">EOMONTH(PA34,11)</f>
        <v>191023</v>
      </c>
      <c r="PB35" s="24">
        <f t="shared" ref="PB35" si="407">EOMONTH(PB34,11)</f>
        <v>191388</v>
      </c>
      <c r="PC35" s="24">
        <f t="shared" ref="PC35" si="408">EOMONTH(PC34,11)</f>
        <v>191754</v>
      </c>
      <c r="PD35" s="24">
        <f t="shared" ref="PD35" si="409">EOMONTH(PD34,11)</f>
        <v>192119</v>
      </c>
      <c r="PE35" s="24">
        <f t="shared" ref="PE35" si="410">EOMONTH(PE34,11)</f>
        <v>192484</v>
      </c>
      <c r="PF35" s="24">
        <f t="shared" ref="PF35" si="411">EOMONTH(PF34,11)</f>
        <v>192849</v>
      </c>
      <c r="PG35" s="24">
        <f t="shared" ref="PG35" si="412">EOMONTH(PG34,11)</f>
        <v>193215</v>
      </c>
      <c r="PH35" s="24">
        <f t="shared" ref="PH35" si="413">EOMONTH(PH34,11)</f>
        <v>193580</v>
      </c>
      <c r="PI35" s="24">
        <f t="shared" ref="PI35" si="414">EOMONTH(PI34,11)</f>
        <v>193945</v>
      </c>
      <c r="PJ35" s="24">
        <f t="shared" ref="PJ35" si="415">EOMONTH(PJ34,11)</f>
        <v>194310</v>
      </c>
      <c r="PK35" s="24">
        <f t="shared" ref="PK35" si="416">EOMONTH(PK34,11)</f>
        <v>194676</v>
      </c>
      <c r="PL35" s="24">
        <f t="shared" ref="PL35" si="417">EOMONTH(PL34,11)</f>
        <v>195041</v>
      </c>
      <c r="PM35" s="24">
        <f t="shared" ref="PM35" si="418">EOMONTH(PM34,11)</f>
        <v>195406</v>
      </c>
      <c r="PN35" s="24">
        <f t="shared" ref="PN35" si="419">EOMONTH(PN34,11)</f>
        <v>195771</v>
      </c>
      <c r="PO35" s="24">
        <f t="shared" ref="PO35" si="420">EOMONTH(PO34,11)</f>
        <v>196137</v>
      </c>
      <c r="PP35" s="24">
        <f t="shared" ref="PP35" si="421">EOMONTH(PP34,11)</f>
        <v>196502</v>
      </c>
      <c r="PQ35" s="24">
        <f t="shared" ref="PQ35" si="422">EOMONTH(PQ34,11)</f>
        <v>196867</v>
      </c>
      <c r="PR35" s="23" t="s">
        <v>26</v>
      </c>
    </row>
    <row r="36" spans="2:434" ht="12" customHeight="1">
      <c r="D36" s="21" t="s">
        <v>8</v>
      </c>
      <c r="J36" s="20" t="s">
        <v>19</v>
      </c>
      <c r="M36" s="25">
        <v>0</v>
      </c>
      <c r="N36" s="22">
        <f>M36+1</f>
        <v>1</v>
      </c>
      <c r="O36" s="22">
        <f>N36+1</f>
        <v>2</v>
      </c>
      <c r="P36" s="22">
        <f>O36+1</f>
        <v>3</v>
      </c>
      <c r="Q36" s="22">
        <f t="shared" ref="Q36:BZ36" si="423">P36+1</f>
        <v>4</v>
      </c>
      <c r="R36" s="22">
        <f t="shared" si="423"/>
        <v>5</v>
      </c>
      <c r="S36" s="22">
        <f t="shared" si="423"/>
        <v>6</v>
      </c>
      <c r="T36" s="22">
        <f t="shared" si="423"/>
        <v>7</v>
      </c>
      <c r="U36" s="22">
        <f t="shared" si="423"/>
        <v>8</v>
      </c>
      <c r="V36" s="22">
        <f t="shared" si="423"/>
        <v>9</v>
      </c>
      <c r="W36" s="22">
        <f t="shared" si="423"/>
        <v>10</v>
      </c>
      <c r="X36" s="22">
        <f t="shared" si="423"/>
        <v>11</v>
      </c>
      <c r="Y36" s="22">
        <f t="shared" si="423"/>
        <v>12</v>
      </c>
      <c r="Z36" s="22">
        <f t="shared" si="423"/>
        <v>13</v>
      </c>
      <c r="AA36" s="22">
        <f t="shared" si="423"/>
        <v>14</v>
      </c>
      <c r="AB36" s="22">
        <f t="shared" si="423"/>
        <v>15</v>
      </c>
      <c r="AC36" s="22">
        <f t="shared" si="423"/>
        <v>16</v>
      </c>
      <c r="AD36" s="22">
        <f t="shared" si="423"/>
        <v>17</v>
      </c>
      <c r="AE36" s="22">
        <f t="shared" si="423"/>
        <v>18</v>
      </c>
      <c r="AF36" s="22">
        <f t="shared" si="423"/>
        <v>19</v>
      </c>
      <c r="AG36" s="22">
        <f t="shared" si="423"/>
        <v>20</v>
      </c>
      <c r="AH36" s="22">
        <f t="shared" si="423"/>
        <v>21</v>
      </c>
      <c r="AI36" s="22">
        <f t="shared" si="423"/>
        <v>22</v>
      </c>
      <c r="AJ36" s="22">
        <f t="shared" si="423"/>
        <v>23</v>
      </c>
      <c r="AK36" s="22">
        <f t="shared" si="423"/>
        <v>24</v>
      </c>
      <c r="AL36" s="22">
        <f t="shared" si="423"/>
        <v>25</v>
      </c>
      <c r="AM36" s="22">
        <f t="shared" si="423"/>
        <v>26</v>
      </c>
      <c r="AN36" s="22">
        <f t="shared" si="423"/>
        <v>27</v>
      </c>
      <c r="AO36" s="22">
        <f t="shared" si="423"/>
        <v>28</v>
      </c>
      <c r="AP36" s="22">
        <f t="shared" si="423"/>
        <v>29</v>
      </c>
      <c r="AQ36" s="22">
        <f t="shared" si="423"/>
        <v>30</v>
      </c>
      <c r="AR36" s="22">
        <f t="shared" si="423"/>
        <v>31</v>
      </c>
      <c r="AS36" s="22">
        <f t="shared" si="423"/>
        <v>32</v>
      </c>
      <c r="AT36" s="22">
        <f t="shared" si="423"/>
        <v>33</v>
      </c>
      <c r="AU36" s="22">
        <f t="shared" si="423"/>
        <v>34</v>
      </c>
      <c r="AV36" s="22">
        <f t="shared" si="423"/>
        <v>35</v>
      </c>
      <c r="AW36" s="22">
        <f t="shared" si="423"/>
        <v>36</v>
      </c>
      <c r="AX36" s="22">
        <f t="shared" si="423"/>
        <v>37</v>
      </c>
      <c r="AY36" s="22">
        <f t="shared" si="423"/>
        <v>38</v>
      </c>
      <c r="AZ36" s="22">
        <f t="shared" si="423"/>
        <v>39</v>
      </c>
      <c r="BA36" s="22">
        <f t="shared" si="423"/>
        <v>40</v>
      </c>
      <c r="BB36" s="22">
        <f t="shared" si="423"/>
        <v>41</v>
      </c>
      <c r="BC36" s="22">
        <f t="shared" si="423"/>
        <v>42</v>
      </c>
      <c r="BD36" s="22">
        <f t="shared" si="423"/>
        <v>43</v>
      </c>
      <c r="BE36" s="22">
        <f t="shared" si="423"/>
        <v>44</v>
      </c>
      <c r="BF36" s="22">
        <f t="shared" si="423"/>
        <v>45</v>
      </c>
      <c r="BG36" s="22">
        <f t="shared" si="423"/>
        <v>46</v>
      </c>
      <c r="BH36" s="22">
        <f t="shared" si="423"/>
        <v>47</v>
      </c>
      <c r="BI36" s="22">
        <f t="shared" si="423"/>
        <v>48</v>
      </c>
      <c r="BJ36" s="22">
        <f t="shared" si="423"/>
        <v>49</v>
      </c>
      <c r="BK36" s="22">
        <f t="shared" si="423"/>
        <v>50</v>
      </c>
      <c r="BL36" s="22">
        <f t="shared" si="423"/>
        <v>51</v>
      </c>
      <c r="BM36" s="22">
        <f t="shared" si="423"/>
        <v>52</v>
      </c>
      <c r="BN36" s="22">
        <f t="shared" si="423"/>
        <v>53</v>
      </c>
      <c r="BO36" s="22">
        <f t="shared" si="423"/>
        <v>54</v>
      </c>
      <c r="BP36" s="22">
        <f t="shared" si="423"/>
        <v>55</v>
      </c>
      <c r="BQ36" s="22">
        <f t="shared" si="423"/>
        <v>56</v>
      </c>
      <c r="BR36" s="22">
        <f t="shared" si="423"/>
        <v>57</v>
      </c>
      <c r="BS36" s="22">
        <f t="shared" si="423"/>
        <v>58</v>
      </c>
      <c r="BT36" s="22">
        <f t="shared" si="423"/>
        <v>59</v>
      </c>
      <c r="BU36" s="22">
        <f t="shared" si="423"/>
        <v>60</v>
      </c>
      <c r="BV36" s="22">
        <f t="shared" si="423"/>
        <v>61</v>
      </c>
      <c r="BW36" s="22">
        <f t="shared" si="423"/>
        <v>62</v>
      </c>
      <c r="BX36" s="22">
        <f t="shared" si="423"/>
        <v>63</v>
      </c>
      <c r="BY36" s="22">
        <f t="shared" si="423"/>
        <v>64</v>
      </c>
      <c r="BZ36" s="22">
        <f t="shared" si="423"/>
        <v>65</v>
      </c>
      <c r="CA36" s="22">
        <f t="shared" ref="CA36:EL36" si="424">BZ36+1</f>
        <v>66</v>
      </c>
      <c r="CB36" s="22">
        <f t="shared" si="424"/>
        <v>67</v>
      </c>
      <c r="CC36" s="22">
        <f t="shared" si="424"/>
        <v>68</v>
      </c>
      <c r="CD36" s="22">
        <f t="shared" si="424"/>
        <v>69</v>
      </c>
      <c r="CE36" s="22">
        <f t="shared" si="424"/>
        <v>70</v>
      </c>
      <c r="CF36" s="22">
        <f t="shared" si="424"/>
        <v>71</v>
      </c>
      <c r="CG36" s="22">
        <f t="shared" si="424"/>
        <v>72</v>
      </c>
      <c r="CH36" s="22">
        <f t="shared" si="424"/>
        <v>73</v>
      </c>
      <c r="CI36" s="22">
        <f t="shared" si="424"/>
        <v>74</v>
      </c>
      <c r="CJ36" s="22">
        <f t="shared" si="424"/>
        <v>75</v>
      </c>
      <c r="CK36" s="22">
        <f t="shared" si="424"/>
        <v>76</v>
      </c>
      <c r="CL36" s="22">
        <f t="shared" si="424"/>
        <v>77</v>
      </c>
      <c r="CM36" s="22">
        <f t="shared" si="424"/>
        <v>78</v>
      </c>
      <c r="CN36" s="22">
        <f t="shared" si="424"/>
        <v>79</v>
      </c>
      <c r="CO36" s="22">
        <f t="shared" si="424"/>
        <v>80</v>
      </c>
      <c r="CP36" s="22">
        <f t="shared" si="424"/>
        <v>81</v>
      </c>
      <c r="CQ36" s="22">
        <f t="shared" si="424"/>
        <v>82</v>
      </c>
      <c r="CR36" s="22">
        <f t="shared" si="424"/>
        <v>83</v>
      </c>
      <c r="CS36" s="22">
        <f t="shared" si="424"/>
        <v>84</v>
      </c>
      <c r="CT36" s="22">
        <f t="shared" si="424"/>
        <v>85</v>
      </c>
      <c r="CU36" s="22">
        <f t="shared" si="424"/>
        <v>86</v>
      </c>
      <c r="CV36" s="22">
        <f t="shared" si="424"/>
        <v>87</v>
      </c>
      <c r="CW36" s="22">
        <f t="shared" si="424"/>
        <v>88</v>
      </c>
      <c r="CX36" s="22">
        <f t="shared" si="424"/>
        <v>89</v>
      </c>
      <c r="CY36" s="22">
        <f t="shared" si="424"/>
        <v>90</v>
      </c>
      <c r="CZ36" s="22">
        <f t="shared" si="424"/>
        <v>91</v>
      </c>
      <c r="DA36" s="22">
        <f t="shared" si="424"/>
        <v>92</v>
      </c>
      <c r="DB36" s="22">
        <f t="shared" si="424"/>
        <v>93</v>
      </c>
      <c r="DC36" s="22">
        <f t="shared" si="424"/>
        <v>94</v>
      </c>
      <c r="DD36" s="22">
        <f t="shared" si="424"/>
        <v>95</v>
      </c>
      <c r="DE36" s="22">
        <f t="shared" si="424"/>
        <v>96</v>
      </c>
      <c r="DF36" s="22">
        <f t="shared" si="424"/>
        <v>97</v>
      </c>
      <c r="DG36" s="22">
        <f t="shared" si="424"/>
        <v>98</v>
      </c>
      <c r="DH36" s="22">
        <f t="shared" si="424"/>
        <v>99</v>
      </c>
      <c r="DI36" s="22">
        <f t="shared" si="424"/>
        <v>100</v>
      </c>
      <c r="DJ36" s="22">
        <f t="shared" si="424"/>
        <v>101</v>
      </c>
      <c r="DK36" s="22">
        <f t="shared" si="424"/>
        <v>102</v>
      </c>
      <c r="DL36" s="22">
        <f t="shared" si="424"/>
        <v>103</v>
      </c>
      <c r="DM36" s="22">
        <f t="shared" si="424"/>
        <v>104</v>
      </c>
      <c r="DN36" s="22">
        <f t="shared" si="424"/>
        <v>105</v>
      </c>
      <c r="DO36" s="22">
        <f t="shared" si="424"/>
        <v>106</v>
      </c>
      <c r="DP36" s="22">
        <f t="shared" si="424"/>
        <v>107</v>
      </c>
      <c r="DQ36" s="22">
        <f t="shared" si="424"/>
        <v>108</v>
      </c>
      <c r="DR36" s="22">
        <f t="shared" si="424"/>
        <v>109</v>
      </c>
      <c r="DS36" s="22">
        <f t="shared" si="424"/>
        <v>110</v>
      </c>
      <c r="DT36" s="22">
        <f t="shared" si="424"/>
        <v>111</v>
      </c>
      <c r="DU36" s="22">
        <f t="shared" si="424"/>
        <v>112</v>
      </c>
      <c r="DV36" s="22">
        <f t="shared" si="424"/>
        <v>113</v>
      </c>
      <c r="DW36" s="22">
        <f t="shared" si="424"/>
        <v>114</v>
      </c>
      <c r="DX36" s="22">
        <f t="shared" si="424"/>
        <v>115</v>
      </c>
      <c r="DY36" s="22">
        <f t="shared" si="424"/>
        <v>116</v>
      </c>
      <c r="DZ36" s="22">
        <f t="shared" si="424"/>
        <v>117</v>
      </c>
      <c r="EA36" s="22">
        <f t="shared" si="424"/>
        <v>118</v>
      </c>
      <c r="EB36" s="22">
        <f t="shared" si="424"/>
        <v>119</v>
      </c>
      <c r="EC36" s="22">
        <f t="shared" si="424"/>
        <v>120</v>
      </c>
      <c r="ED36" s="22">
        <f t="shared" si="424"/>
        <v>121</v>
      </c>
      <c r="EE36" s="22">
        <f t="shared" si="424"/>
        <v>122</v>
      </c>
      <c r="EF36" s="22">
        <f t="shared" si="424"/>
        <v>123</v>
      </c>
      <c r="EG36" s="22">
        <f t="shared" si="424"/>
        <v>124</v>
      </c>
      <c r="EH36" s="22">
        <f t="shared" si="424"/>
        <v>125</v>
      </c>
      <c r="EI36" s="22">
        <f t="shared" si="424"/>
        <v>126</v>
      </c>
      <c r="EJ36" s="22">
        <f t="shared" si="424"/>
        <v>127</v>
      </c>
      <c r="EK36" s="22">
        <f t="shared" si="424"/>
        <v>128</v>
      </c>
      <c r="EL36" s="22">
        <f t="shared" si="424"/>
        <v>129</v>
      </c>
      <c r="EM36" s="22">
        <f t="shared" ref="EM36:GX36" si="425">EL36+1</f>
        <v>130</v>
      </c>
      <c r="EN36" s="22">
        <f t="shared" si="425"/>
        <v>131</v>
      </c>
      <c r="EO36" s="22">
        <f t="shared" si="425"/>
        <v>132</v>
      </c>
      <c r="EP36" s="22">
        <f t="shared" si="425"/>
        <v>133</v>
      </c>
      <c r="EQ36" s="22">
        <f t="shared" si="425"/>
        <v>134</v>
      </c>
      <c r="ER36" s="22">
        <f t="shared" si="425"/>
        <v>135</v>
      </c>
      <c r="ES36" s="22">
        <f t="shared" si="425"/>
        <v>136</v>
      </c>
      <c r="ET36" s="22">
        <f t="shared" si="425"/>
        <v>137</v>
      </c>
      <c r="EU36" s="22">
        <f t="shared" si="425"/>
        <v>138</v>
      </c>
      <c r="EV36" s="22">
        <f t="shared" si="425"/>
        <v>139</v>
      </c>
      <c r="EW36" s="22">
        <f t="shared" si="425"/>
        <v>140</v>
      </c>
      <c r="EX36" s="22">
        <f t="shared" si="425"/>
        <v>141</v>
      </c>
      <c r="EY36" s="22">
        <f t="shared" si="425"/>
        <v>142</v>
      </c>
      <c r="EZ36" s="22">
        <f t="shared" si="425"/>
        <v>143</v>
      </c>
      <c r="FA36" s="22">
        <f t="shared" si="425"/>
        <v>144</v>
      </c>
      <c r="FB36" s="22">
        <f t="shared" si="425"/>
        <v>145</v>
      </c>
      <c r="FC36" s="22">
        <f t="shared" si="425"/>
        <v>146</v>
      </c>
      <c r="FD36" s="22">
        <f t="shared" si="425"/>
        <v>147</v>
      </c>
      <c r="FE36" s="22">
        <f t="shared" si="425"/>
        <v>148</v>
      </c>
      <c r="FF36" s="22">
        <f t="shared" si="425"/>
        <v>149</v>
      </c>
      <c r="FG36" s="22">
        <f t="shared" si="425"/>
        <v>150</v>
      </c>
      <c r="FH36" s="22">
        <f t="shared" si="425"/>
        <v>151</v>
      </c>
      <c r="FI36" s="22">
        <f t="shared" si="425"/>
        <v>152</v>
      </c>
      <c r="FJ36" s="22">
        <f t="shared" si="425"/>
        <v>153</v>
      </c>
      <c r="FK36" s="22">
        <f t="shared" si="425"/>
        <v>154</v>
      </c>
      <c r="FL36" s="22">
        <f t="shared" si="425"/>
        <v>155</v>
      </c>
      <c r="FM36" s="22">
        <f t="shared" si="425"/>
        <v>156</v>
      </c>
      <c r="FN36" s="22">
        <f t="shared" si="425"/>
        <v>157</v>
      </c>
      <c r="FO36" s="22">
        <f t="shared" si="425"/>
        <v>158</v>
      </c>
      <c r="FP36" s="22">
        <f t="shared" si="425"/>
        <v>159</v>
      </c>
      <c r="FQ36" s="22">
        <f t="shared" si="425"/>
        <v>160</v>
      </c>
      <c r="FR36" s="22">
        <f t="shared" si="425"/>
        <v>161</v>
      </c>
      <c r="FS36" s="22">
        <f t="shared" si="425"/>
        <v>162</v>
      </c>
      <c r="FT36" s="22">
        <f t="shared" si="425"/>
        <v>163</v>
      </c>
      <c r="FU36" s="22">
        <f t="shared" si="425"/>
        <v>164</v>
      </c>
      <c r="FV36" s="22">
        <f t="shared" si="425"/>
        <v>165</v>
      </c>
      <c r="FW36" s="22">
        <f t="shared" si="425"/>
        <v>166</v>
      </c>
      <c r="FX36" s="22">
        <f t="shared" si="425"/>
        <v>167</v>
      </c>
      <c r="FY36" s="22">
        <f t="shared" si="425"/>
        <v>168</v>
      </c>
      <c r="FZ36" s="22">
        <f t="shared" si="425"/>
        <v>169</v>
      </c>
      <c r="GA36" s="22">
        <f t="shared" si="425"/>
        <v>170</v>
      </c>
      <c r="GB36" s="22">
        <f t="shared" si="425"/>
        <v>171</v>
      </c>
      <c r="GC36" s="22">
        <f t="shared" si="425"/>
        <v>172</v>
      </c>
      <c r="GD36" s="22">
        <f t="shared" si="425"/>
        <v>173</v>
      </c>
      <c r="GE36" s="22">
        <f t="shared" si="425"/>
        <v>174</v>
      </c>
      <c r="GF36" s="22">
        <f t="shared" si="425"/>
        <v>175</v>
      </c>
      <c r="GG36" s="22">
        <f t="shared" si="425"/>
        <v>176</v>
      </c>
      <c r="GH36" s="22">
        <f t="shared" si="425"/>
        <v>177</v>
      </c>
      <c r="GI36" s="22">
        <f t="shared" si="425"/>
        <v>178</v>
      </c>
      <c r="GJ36" s="22">
        <f t="shared" si="425"/>
        <v>179</v>
      </c>
      <c r="GK36" s="22">
        <f t="shared" si="425"/>
        <v>180</v>
      </c>
      <c r="GL36" s="22">
        <f t="shared" si="425"/>
        <v>181</v>
      </c>
      <c r="GM36" s="22">
        <f t="shared" si="425"/>
        <v>182</v>
      </c>
      <c r="GN36" s="22">
        <f t="shared" si="425"/>
        <v>183</v>
      </c>
      <c r="GO36" s="22">
        <f t="shared" si="425"/>
        <v>184</v>
      </c>
      <c r="GP36" s="22">
        <f t="shared" si="425"/>
        <v>185</v>
      </c>
      <c r="GQ36" s="22">
        <f t="shared" si="425"/>
        <v>186</v>
      </c>
      <c r="GR36" s="22">
        <f t="shared" si="425"/>
        <v>187</v>
      </c>
      <c r="GS36" s="22">
        <f t="shared" si="425"/>
        <v>188</v>
      </c>
      <c r="GT36" s="22">
        <f t="shared" si="425"/>
        <v>189</v>
      </c>
      <c r="GU36" s="22">
        <f t="shared" si="425"/>
        <v>190</v>
      </c>
      <c r="GV36" s="22">
        <f t="shared" si="425"/>
        <v>191</v>
      </c>
      <c r="GW36" s="22">
        <f t="shared" si="425"/>
        <v>192</v>
      </c>
      <c r="GX36" s="22">
        <f t="shared" si="425"/>
        <v>193</v>
      </c>
      <c r="GY36" s="22">
        <f t="shared" ref="GY36:JJ36" si="426">GX36+1</f>
        <v>194</v>
      </c>
      <c r="GZ36" s="22">
        <f t="shared" si="426"/>
        <v>195</v>
      </c>
      <c r="HA36" s="22">
        <f t="shared" si="426"/>
        <v>196</v>
      </c>
      <c r="HB36" s="22">
        <f t="shared" si="426"/>
        <v>197</v>
      </c>
      <c r="HC36" s="22">
        <f t="shared" si="426"/>
        <v>198</v>
      </c>
      <c r="HD36" s="22">
        <f t="shared" si="426"/>
        <v>199</v>
      </c>
      <c r="HE36" s="22">
        <f t="shared" si="426"/>
        <v>200</v>
      </c>
      <c r="HF36" s="22">
        <f t="shared" si="426"/>
        <v>201</v>
      </c>
      <c r="HG36" s="22">
        <f t="shared" si="426"/>
        <v>202</v>
      </c>
      <c r="HH36" s="22">
        <f t="shared" si="426"/>
        <v>203</v>
      </c>
      <c r="HI36" s="22">
        <f t="shared" si="426"/>
        <v>204</v>
      </c>
      <c r="HJ36" s="22">
        <f t="shared" si="426"/>
        <v>205</v>
      </c>
      <c r="HK36" s="22">
        <f t="shared" si="426"/>
        <v>206</v>
      </c>
      <c r="HL36" s="22">
        <f t="shared" si="426"/>
        <v>207</v>
      </c>
      <c r="HM36" s="22">
        <f t="shared" si="426"/>
        <v>208</v>
      </c>
      <c r="HN36" s="22">
        <f t="shared" si="426"/>
        <v>209</v>
      </c>
      <c r="HO36" s="22">
        <f t="shared" si="426"/>
        <v>210</v>
      </c>
      <c r="HP36" s="22">
        <f t="shared" si="426"/>
        <v>211</v>
      </c>
      <c r="HQ36" s="22">
        <f t="shared" si="426"/>
        <v>212</v>
      </c>
      <c r="HR36" s="22">
        <f t="shared" si="426"/>
        <v>213</v>
      </c>
      <c r="HS36" s="22">
        <f t="shared" si="426"/>
        <v>214</v>
      </c>
      <c r="HT36" s="22">
        <f t="shared" si="426"/>
        <v>215</v>
      </c>
      <c r="HU36" s="22">
        <f t="shared" si="426"/>
        <v>216</v>
      </c>
      <c r="HV36" s="22">
        <f t="shared" si="426"/>
        <v>217</v>
      </c>
      <c r="HW36" s="22">
        <f t="shared" si="426"/>
        <v>218</v>
      </c>
      <c r="HX36" s="22">
        <f t="shared" si="426"/>
        <v>219</v>
      </c>
      <c r="HY36" s="22">
        <f t="shared" si="426"/>
        <v>220</v>
      </c>
      <c r="HZ36" s="22">
        <f t="shared" si="426"/>
        <v>221</v>
      </c>
      <c r="IA36" s="22">
        <f t="shared" si="426"/>
        <v>222</v>
      </c>
      <c r="IB36" s="22">
        <f t="shared" si="426"/>
        <v>223</v>
      </c>
      <c r="IC36" s="22">
        <f t="shared" si="426"/>
        <v>224</v>
      </c>
      <c r="ID36" s="22">
        <f t="shared" si="426"/>
        <v>225</v>
      </c>
      <c r="IE36" s="22">
        <f t="shared" si="426"/>
        <v>226</v>
      </c>
      <c r="IF36" s="22">
        <f t="shared" si="426"/>
        <v>227</v>
      </c>
      <c r="IG36" s="22">
        <f t="shared" si="426"/>
        <v>228</v>
      </c>
      <c r="IH36" s="22">
        <f t="shared" si="426"/>
        <v>229</v>
      </c>
      <c r="II36" s="22">
        <f t="shared" si="426"/>
        <v>230</v>
      </c>
      <c r="IJ36" s="22">
        <f t="shared" si="426"/>
        <v>231</v>
      </c>
      <c r="IK36" s="22">
        <f t="shared" si="426"/>
        <v>232</v>
      </c>
      <c r="IL36" s="22">
        <f t="shared" si="426"/>
        <v>233</v>
      </c>
      <c r="IM36" s="22">
        <f t="shared" si="426"/>
        <v>234</v>
      </c>
      <c r="IN36" s="22">
        <f t="shared" si="426"/>
        <v>235</v>
      </c>
      <c r="IO36" s="22">
        <f t="shared" si="426"/>
        <v>236</v>
      </c>
      <c r="IP36" s="22">
        <f t="shared" si="426"/>
        <v>237</v>
      </c>
      <c r="IQ36" s="22">
        <f t="shared" si="426"/>
        <v>238</v>
      </c>
      <c r="IR36" s="22">
        <f t="shared" si="426"/>
        <v>239</v>
      </c>
      <c r="IS36" s="22">
        <f t="shared" si="426"/>
        <v>240</v>
      </c>
      <c r="IT36" s="22">
        <f t="shared" si="426"/>
        <v>241</v>
      </c>
      <c r="IU36" s="22">
        <f t="shared" si="426"/>
        <v>242</v>
      </c>
      <c r="IV36" s="22">
        <f t="shared" si="426"/>
        <v>243</v>
      </c>
      <c r="IW36" s="22">
        <f t="shared" si="426"/>
        <v>244</v>
      </c>
      <c r="IX36" s="22">
        <f t="shared" si="426"/>
        <v>245</v>
      </c>
      <c r="IY36" s="22">
        <f t="shared" si="426"/>
        <v>246</v>
      </c>
      <c r="IZ36" s="22">
        <f t="shared" si="426"/>
        <v>247</v>
      </c>
      <c r="JA36" s="22">
        <f t="shared" si="426"/>
        <v>248</v>
      </c>
      <c r="JB36" s="22">
        <f t="shared" si="426"/>
        <v>249</v>
      </c>
      <c r="JC36" s="22">
        <f t="shared" si="426"/>
        <v>250</v>
      </c>
      <c r="JD36" s="22">
        <f t="shared" si="426"/>
        <v>251</v>
      </c>
      <c r="JE36" s="22">
        <f t="shared" si="426"/>
        <v>252</v>
      </c>
      <c r="JF36" s="22">
        <f t="shared" si="426"/>
        <v>253</v>
      </c>
      <c r="JG36" s="22">
        <f t="shared" si="426"/>
        <v>254</v>
      </c>
      <c r="JH36" s="22">
        <f t="shared" si="426"/>
        <v>255</v>
      </c>
      <c r="JI36" s="22">
        <f t="shared" si="426"/>
        <v>256</v>
      </c>
      <c r="JJ36" s="22">
        <f t="shared" si="426"/>
        <v>257</v>
      </c>
      <c r="JK36" s="22">
        <f t="shared" ref="JK36:LV36" si="427">JJ36+1</f>
        <v>258</v>
      </c>
      <c r="JL36" s="22">
        <f t="shared" si="427"/>
        <v>259</v>
      </c>
      <c r="JM36" s="22">
        <f t="shared" si="427"/>
        <v>260</v>
      </c>
      <c r="JN36" s="22">
        <f t="shared" si="427"/>
        <v>261</v>
      </c>
      <c r="JO36" s="22">
        <f t="shared" si="427"/>
        <v>262</v>
      </c>
      <c r="JP36" s="22">
        <f t="shared" si="427"/>
        <v>263</v>
      </c>
      <c r="JQ36" s="22">
        <f t="shared" si="427"/>
        <v>264</v>
      </c>
      <c r="JR36" s="22">
        <f t="shared" si="427"/>
        <v>265</v>
      </c>
      <c r="JS36" s="22">
        <f t="shared" si="427"/>
        <v>266</v>
      </c>
      <c r="JT36" s="22">
        <f t="shared" si="427"/>
        <v>267</v>
      </c>
      <c r="JU36" s="22">
        <f t="shared" si="427"/>
        <v>268</v>
      </c>
      <c r="JV36" s="22">
        <f t="shared" si="427"/>
        <v>269</v>
      </c>
      <c r="JW36" s="22">
        <f t="shared" si="427"/>
        <v>270</v>
      </c>
      <c r="JX36" s="22">
        <f t="shared" si="427"/>
        <v>271</v>
      </c>
      <c r="JY36" s="22">
        <f t="shared" si="427"/>
        <v>272</v>
      </c>
      <c r="JZ36" s="22">
        <f t="shared" si="427"/>
        <v>273</v>
      </c>
      <c r="KA36" s="22">
        <f t="shared" si="427"/>
        <v>274</v>
      </c>
      <c r="KB36" s="22">
        <f t="shared" si="427"/>
        <v>275</v>
      </c>
      <c r="KC36" s="22">
        <f t="shared" si="427"/>
        <v>276</v>
      </c>
      <c r="KD36" s="22">
        <f t="shared" si="427"/>
        <v>277</v>
      </c>
      <c r="KE36" s="22">
        <f t="shared" si="427"/>
        <v>278</v>
      </c>
      <c r="KF36" s="22">
        <f t="shared" si="427"/>
        <v>279</v>
      </c>
      <c r="KG36" s="22">
        <f t="shared" si="427"/>
        <v>280</v>
      </c>
      <c r="KH36" s="22">
        <f t="shared" si="427"/>
        <v>281</v>
      </c>
      <c r="KI36" s="22">
        <f t="shared" si="427"/>
        <v>282</v>
      </c>
      <c r="KJ36" s="22">
        <f t="shared" si="427"/>
        <v>283</v>
      </c>
      <c r="KK36" s="22">
        <f t="shared" si="427"/>
        <v>284</v>
      </c>
      <c r="KL36" s="22">
        <f t="shared" si="427"/>
        <v>285</v>
      </c>
      <c r="KM36" s="22">
        <f t="shared" si="427"/>
        <v>286</v>
      </c>
      <c r="KN36" s="22">
        <f t="shared" si="427"/>
        <v>287</v>
      </c>
      <c r="KO36" s="22">
        <f t="shared" si="427"/>
        <v>288</v>
      </c>
      <c r="KP36" s="22">
        <f t="shared" si="427"/>
        <v>289</v>
      </c>
      <c r="KQ36" s="22">
        <f t="shared" si="427"/>
        <v>290</v>
      </c>
      <c r="KR36" s="22">
        <f t="shared" si="427"/>
        <v>291</v>
      </c>
      <c r="KS36" s="22">
        <f t="shared" si="427"/>
        <v>292</v>
      </c>
      <c r="KT36" s="22">
        <f t="shared" si="427"/>
        <v>293</v>
      </c>
      <c r="KU36" s="22">
        <f t="shared" si="427"/>
        <v>294</v>
      </c>
      <c r="KV36" s="22">
        <f t="shared" si="427"/>
        <v>295</v>
      </c>
      <c r="KW36" s="22">
        <f t="shared" si="427"/>
        <v>296</v>
      </c>
      <c r="KX36" s="22">
        <f t="shared" si="427"/>
        <v>297</v>
      </c>
      <c r="KY36" s="22">
        <f t="shared" si="427"/>
        <v>298</v>
      </c>
      <c r="KZ36" s="22">
        <f t="shared" si="427"/>
        <v>299</v>
      </c>
      <c r="LA36" s="22">
        <f t="shared" si="427"/>
        <v>300</v>
      </c>
      <c r="LB36" s="22">
        <f t="shared" si="427"/>
        <v>301</v>
      </c>
      <c r="LC36" s="22">
        <f t="shared" si="427"/>
        <v>302</v>
      </c>
      <c r="LD36" s="22">
        <f t="shared" si="427"/>
        <v>303</v>
      </c>
      <c r="LE36" s="22">
        <f t="shared" si="427"/>
        <v>304</v>
      </c>
      <c r="LF36" s="22">
        <f t="shared" si="427"/>
        <v>305</v>
      </c>
      <c r="LG36" s="22">
        <f t="shared" si="427"/>
        <v>306</v>
      </c>
      <c r="LH36" s="22">
        <f t="shared" si="427"/>
        <v>307</v>
      </c>
      <c r="LI36" s="22">
        <f t="shared" si="427"/>
        <v>308</v>
      </c>
      <c r="LJ36" s="22">
        <f t="shared" si="427"/>
        <v>309</v>
      </c>
      <c r="LK36" s="22">
        <f t="shared" si="427"/>
        <v>310</v>
      </c>
      <c r="LL36" s="22">
        <f t="shared" si="427"/>
        <v>311</v>
      </c>
      <c r="LM36" s="22">
        <f t="shared" si="427"/>
        <v>312</v>
      </c>
      <c r="LN36" s="22">
        <f t="shared" si="427"/>
        <v>313</v>
      </c>
      <c r="LO36" s="22">
        <f t="shared" si="427"/>
        <v>314</v>
      </c>
      <c r="LP36" s="22">
        <f t="shared" si="427"/>
        <v>315</v>
      </c>
      <c r="LQ36" s="22">
        <f t="shared" si="427"/>
        <v>316</v>
      </c>
      <c r="LR36" s="22">
        <f t="shared" si="427"/>
        <v>317</v>
      </c>
      <c r="LS36" s="22">
        <f t="shared" si="427"/>
        <v>318</v>
      </c>
      <c r="LT36" s="22">
        <f t="shared" si="427"/>
        <v>319</v>
      </c>
      <c r="LU36" s="22">
        <f t="shared" si="427"/>
        <v>320</v>
      </c>
      <c r="LV36" s="22">
        <f t="shared" si="427"/>
        <v>321</v>
      </c>
      <c r="LW36" s="22">
        <f t="shared" ref="LW36:OH36" si="428">LV36+1</f>
        <v>322</v>
      </c>
      <c r="LX36" s="22">
        <f t="shared" si="428"/>
        <v>323</v>
      </c>
      <c r="LY36" s="22">
        <f t="shared" si="428"/>
        <v>324</v>
      </c>
      <c r="LZ36" s="22">
        <f t="shared" si="428"/>
        <v>325</v>
      </c>
      <c r="MA36" s="22">
        <f t="shared" si="428"/>
        <v>326</v>
      </c>
      <c r="MB36" s="22">
        <f t="shared" si="428"/>
        <v>327</v>
      </c>
      <c r="MC36" s="22">
        <f t="shared" si="428"/>
        <v>328</v>
      </c>
      <c r="MD36" s="22">
        <f t="shared" si="428"/>
        <v>329</v>
      </c>
      <c r="ME36" s="22">
        <f t="shared" si="428"/>
        <v>330</v>
      </c>
      <c r="MF36" s="22">
        <f t="shared" si="428"/>
        <v>331</v>
      </c>
      <c r="MG36" s="22">
        <f t="shared" si="428"/>
        <v>332</v>
      </c>
      <c r="MH36" s="22">
        <f t="shared" si="428"/>
        <v>333</v>
      </c>
      <c r="MI36" s="22">
        <f t="shared" si="428"/>
        <v>334</v>
      </c>
      <c r="MJ36" s="22">
        <f t="shared" si="428"/>
        <v>335</v>
      </c>
      <c r="MK36" s="22">
        <f t="shared" si="428"/>
        <v>336</v>
      </c>
      <c r="ML36" s="22">
        <f t="shared" si="428"/>
        <v>337</v>
      </c>
      <c r="MM36" s="22">
        <f t="shared" si="428"/>
        <v>338</v>
      </c>
      <c r="MN36" s="22">
        <f t="shared" si="428"/>
        <v>339</v>
      </c>
      <c r="MO36" s="22">
        <f t="shared" si="428"/>
        <v>340</v>
      </c>
      <c r="MP36" s="22">
        <f t="shared" si="428"/>
        <v>341</v>
      </c>
      <c r="MQ36" s="22">
        <f t="shared" si="428"/>
        <v>342</v>
      </c>
      <c r="MR36" s="22">
        <f t="shared" si="428"/>
        <v>343</v>
      </c>
      <c r="MS36" s="22">
        <f t="shared" si="428"/>
        <v>344</v>
      </c>
      <c r="MT36" s="22">
        <f t="shared" si="428"/>
        <v>345</v>
      </c>
      <c r="MU36" s="22">
        <f t="shared" si="428"/>
        <v>346</v>
      </c>
      <c r="MV36" s="22">
        <f t="shared" si="428"/>
        <v>347</v>
      </c>
      <c r="MW36" s="22">
        <f t="shared" si="428"/>
        <v>348</v>
      </c>
      <c r="MX36" s="22">
        <f t="shared" si="428"/>
        <v>349</v>
      </c>
      <c r="MY36" s="22">
        <f t="shared" si="428"/>
        <v>350</v>
      </c>
      <c r="MZ36" s="22">
        <f t="shared" si="428"/>
        <v>351</v>
      </c>
      <c r="NA36" s="22">
        <f t="shared" si="428"/>
        <v>352</v>
      </c>
      <c r="NB36" s="22">
        <f t="shared" si="428"/>
        <v>353</v>
      </c>
      <c r="NC36" s="22">
        <f t="shared" si="428"/>
        <v>354</v>
      </c>
      <c r="ND36" s="22">
        <f t="shared" si="428"/>
        <v>355</v>
      </c>
      <c r="NE36" s="22">
        <f t="shared" si="428"/>
        <v>356</v>
      </c>
      <c r="NF36" s="22">
        <f t="shared" si="428"/>
        <v>357</v>
      </c>
      <c r="NG36" s="22">
        <f t="shared" si="428"/>
        <v>358</v>
      </c>
      <c r="NH36" s="22">
        <f t="shared" si="428"/>
        <v>359</v>
      </c>
      <c r="NI36" s="22">
        <f t="shared" si="428"/>
        <v>360</v>
      </c>
      <c r="NJ36" s="22">
        <f t="shared" si="428"/>
        <v>361</v>
      </c>
      <c r="NK36" s="22">
        <f t="shared" si="428"/>
        <v>362</v>
      </c>
      <c r="NL36" s="22">
        <f t="shared" si="428"/>
        <v>363</v>
      </c>
      <c r="NM36" s="22">
        <f t="shared" si="428"/>
        <v>364</v>
      </c>
      <c r="NN36" s="22">
        <f t="shared" si="428"/>
        <v>365</v>
      </c>
      <c r="NO36" s="22">
        <f t="shared" si="428"/>
        <v>366</v>
      </c>
      <c r="NP36" s="22">
        <f t="shared" si="428"/>
        <v>367</v>
      </c>
      <c r="NQ36" s="22">
        <f t="shared" si="428"/>
        <v>368</v>
      </c>
      <c r="NR36" s="22">
        <f t="shared" si="428"/>
        <v>369</v>
      </c>
      <c r="NS36" s="22">
        <f t="shared" si="428"/>
        <v>370</v>
      </c>
      <c r="NT36" s="22">
        <f t="shared" si="428"/>
        <v>371</v>
      </c>
      <c r="NU36" s="22">
        <f t="shared" si="428"/>
        <v>372</v>
      </c>
      <c r="NV36" s="22">
        <f t="shared" si="428"/>
        <v>373</v>
      </c>
      <c r="NW36" s="22">
        <f t="shared" si="428"/>
        <v>374</v>
      </c>
      <c r="NX36" s="22">
        <f t="shared" si="428"/>
        <v>375</v>
      </c>
      <c r="NY36" s="22">
        <f t="shared" si="428"/>
        <v>376</v>
      </c>
      <c r="NZ36" s="22">
        <f t="shared" si="428"/>
        <v>377</v>
      </c>
      <c r="OA36" s="22">
        <f t="shared" si="428"/>
        <v>378</v>
      </c>
      <c r="OB36" s="22">
        <f t="shared" si="428"/>
        <v>379</v>
      </c>
      <c r="OC36" s="22">
        <f t="shared" si="428"/>
        <v>380</v>
      </c>
      <c r="OD36" s="22">
        <f t="shared" si="428"/>
        <v>381</v>
      </c>
      <c r="OE36" s="22">
        <f t="shared" si="428"/>
        <v>382</v>
      </c>
      <c r="OF36" s="22">
        <f t="shared" si="428"/>
        <v>383</v>
      </c>
      <c r="OG36" s="22">
        <f t="shared" si="428"/>
        <v>384</v>
      </c>
      <c r="OH36" s="22">
        <f t="shared" si="428"/>
        <v>385</v>
      </c>
      <c r="OI36" s="22">
        <f t="shared" ref="OI36:PQ36" si="429">OH36+1</f>
        <v>386</v>
      </c>
      <c r="OJ36" s="22">
        <f t="shared" si="429"/>
        <v>387</v>
      </c>
      <c r="OK36" s="22">
        <f t="shared" si="429"/>
        <v>388</v>
      </c>
      <c r="OL36" s="22">
        <f t="shared" si="429"/>
        <v>389</v>
      </c>
      <c r="OM36" s="22">
        <f t="shared" si="429"/>
        <v>390</v>
      </c>
      <c r="ON36" s="22">
        <f t="shared" si="429"/>
        <v>391</v>
      </c>
      <c r="OO36" s="22">
        <f t="shared" si="429"/>
        <v>392</v>
      </c>
      <c r="OP36" s="22">
        <f t="shared" si="429"/>
        <v>393</v>
      </c>
      <c r="OQ36" s="22">
        <f t="shared" si="429"/>
        <v>394</v>
      </c>
      <c r="OR36" s="22">
        <f t="shared" si="429"/>
        <v>395</v>
      </c>
      <c r="OS36" s="22">
        <f t="shared" si="429"/>
        <v>396</v>
      </c>
      <c r="OT36" s="22">
        <f t="shared" si="429"/>
        <v>397</v>
      </c>
      <c r="OU36" s="22">
        <f t="shared" si="429"/>
        <v>398</v>
      </c>
      <c r="OV36" s="22">
        <f t="shared" si="429"/>
        <v>399</v>
      </c>
      <c r="OW36" s="22">
        <f t="shared" si="429"/>
        <v>400</v>
      </c>
      <c r="OX36" s="22">
        <f t="shared" si="429"/>
        <v>401</v>
      </c>
      <c r="OY36" s="22">
        <f t="shared" si="429"/>
        <v>402</v>
      </c>
      <c r="OZ36" s="22">
        <f t="shared" si="429"/>
        <v>403</v>
      </c>
      <c r="PA36" s="22">
        <f t="shared" si="429"/>
        <v>404</v>
      </c>
      <c r="PB36" s="22">
        <f t="shared" si="429"/>
        <v>405</v>
      </c>
      <c r="PC36" s="22">
        <f t="shared" si="429"/>
        <v>406</v>
      </c>
      <c r="PD36" s="22">
        <f t="shared" si="429"/>
        <v>407</v>
      </c>
      <c r="PE36" s="22">
        <f t="shared" si="429"/>
        <v>408</v>
      </c>
      <c r="PF36" s="22">
        <f t="shared" si="429"/>
        <v>409</v>
      </c>
      <c r="PG36" s="22">
        <f t="shared" si="429"/>
        <v>410</v>
      </c>
      <c r="PH36" s="22">
        <f t="shared" si="429"/>
        <v>411</v>
      </c>
      <c r="PI36" s="22">
        <f t="shared" si="429"/>
        <v>412</v>
      </c>
      <c r="PJ36" s="22">
        <f t="shared" si="429"/>
        <v>413</v>
      </c>
      <c r="PK36" s="22">
        <f t="shared" si="429"/>
        <v>414</v>
      </c>
      <c r="PL36" s="22">
        <f t="shared" si="429"/>
        <v>415</v>
      </c>
      <c r="PM36" s="22">
        <f t="shared" si="429"/>
        <v>416</v>
      </c>
      <c r="PN36" s="22">
        <f t="shared" si="429"/>
        <v>417</v>
      </c>
      <c r="PO36" s="22">
        <f t="shared" si="429"/>
        <v>418</v>
      </c>
      <c r="PP36" s="22">
        <f t="shared" si="429"/>
        <v>419</v>
      </c>
      <c r="PQ36" s="22">
        <f t="shared" si="429"/>
        <v>420</v>
      </c>
      <c r="PR36" s="23" t="s">
        <v>18</v>
      </c>
    </row>
    <row r="37" spans="2:434" ht="12" customHeight="1">
      <c r="D37" s="21" t="s">
        <v>9</v>
      </c>
      <c r="J37" s="20" t="s">
        <v>19</v>
      </c>
      <c r="K37" s="22"/>
      <c r="N37" s="22">
        <f>N35-N34+1</f>
        <v>365</v>
      </c>
      <c r="O37" s="22">
        <f>O35-O34+1</f>
        <v>366</v>
      </c>
      <c r="P37" s="22">
        <f>P35-P34+1</f>
        <v>365</v>
      </c>
      <c r="Q37" s="22">
        <f t="shared" ref="Q37:BZ37" si="430">Q35-Q34+1</f>
        <v>365</v>
      </c>
      <c r="R37" s="22">
        <f t="shared" si="430"/>
        <v>365</v>
      </c>
      <c r="S37" s="22">
        <f t="shared" si="430"/>
        <v>366</v>
      </c>
      <c r="T37" s="22">
        <f t="shared" si="430"/>
        <v>365</v>
      </c>
      <c r="U37" s="22">
        <f t="shared" si="430"/>
        <v>365</v>
      </c>
      <c r="V37" s="22">
        <f t="shared" si="430"/>
        <v>365</v>
      </c>
      <c r="W37" s="22">
        <f t="shared" si="430"/>
        <v>366</v>
      </c>
      <c r="X37" s="22">
        <f t="shared" si="430"/>
        <v>365</v>
      </c>
      <c r="Y37" s="22">
        <f t="shared" si="430"/>
        <v>365</v>
      </c>
      <c r="Z37" s="22">
        <f t="shared" si="430"/>
        <v>365</v>
      </c>
      <c r="AA37" s="22">
        <f t="shared" si="430"/>
        <v>366</v>
      </c>
      <c r="AB37" s="22">
        <f t="shared" si="430"/>
        <v>365</v>
      </c>
      <c r="AC37" s="22">
        <f t="shared" si="430"/>
        <v>365</v>
      </c>
      <c r="AD37" s="22">
        <f t="shared" si="430"/>
        <v>365</v>
      </c>
      <c r="AE37" s="22">
        <f t="shared" si="430"/>
        <v>366</v>
      </c>
      <c r="AF37" s="22">
        <f t="shared" si="430"/>
        <v>365</v>
      </c>
      <c r="AG37" s="22">
        <f t="shared" si="430"/>
        <v>365</v>
      </c>
      <c r="AH37" s="22">
        <f t="shared" si="430"/>
        <v>365</v>
      </c>
      <c r="AI37" s="22">
        <f t="shared" si="430"/>
        <v>366</v>
      </c>
      <c r="AJ37" s="22">
        <f t="shared" si="430"/>
        <v>365</v>
      </c>
      <c r="AK37" s="22">
        <f t="shared" si="430"/>
        <v>365</v>
      </c>
      <c r="AL37" s="22">
        <f t="shared" si="430"/>
        <v>365</v>
      </c>
      <c r="AM37" s="22">
        <f t="shared" si="430"/>
        <v>366</v>
      </c>
      <c r="AN37" s="22">
        <f t="shared" si="430"/>
        <v>365</v>
      </c>
      <c r="AO37" s="22">
        <f t="shared" si="430"/>
        <v>365</v>
      </c>
      <c r="AP37" s="22">
        <f t="shared" si="430"/>
        <v>365</v>
      </c>
      <c r="AQ37" s="22">
        <f t="shared" si="430"/>
        <v>366</v>
      </c>
      <c r="AR37" s="22">
        <f t="shared" si="430"/>
        <v>365</v>
      </c>
      <c r="AS37" s="22">
        <f t="shared" si="430"/>
        <v>365</v>
      </c>
      <c r="AT37" s="22">
        <f t="shared" si="430"/>
        <v>365</v>
      </c>
      <c r="AU37" s="22">
        <f t="shared" si="430"/>
        <v>366</v>
      </c>
      <c r="AV37" s="22">
        <f t="shared" si="430"/>
        <v>365</v>
      </c>
      <c r="AW37" s="22">
        <f t="shared" si="430"/>
        <v>365</v>
      </c>
      <c r="AX37" s="22">
        <f t="shared" si="430"/>
        <v>365</v>
      </c>
      <c r="AY37" s="22">
        <f t="shared" si="430"/>
        <v>366</v>
      </c>
      <c r="AZ37" s="22">
        <f t="shared" si="430"/>
        <v>365</v>
      </c>
      <c r="BA37" s="22">
        <f t="shared" si="430"/>
        <v>365</v>
      </c>
      <c r="BB37" s="22">
        <f t="shared" si="430"/>
        <v>365</v>
      </c>
      <c r="BC37" s="22">
        <f t="shared" si="430"/>
        <v>366</v>
      </c>
      <c r="BD37" s="22">
        <f t="shared" si="430"/>
        <v>365</v>
      </c>
      <c r="BE37" s="22">
        <f t="shared" si="430"/>
        <v>365</v>
      </c>
      <c r="BF37" s="22">
        <f t="shared" si="430"/>
        <v>365</v>
      </c>
      <c r="BG37" s="22">
        <f t="shared" si="430"/>
        <v>366</v>
      </c>
      <c r="BH37" s="22">
        <f t="shared" si="430"/>
        <v>365</v>
      </c>
      <c r="BI37" s="22">
        <f t="shared" si="430"/>
        <v>365</v>
      </c>
      <c r="BJ37" s="22">
        <f t="shared" si="430"/>
        <v>365</v>
      </c>
      <c r="BK37" s="22">
        <f t="shared" si="430"/>
        <v>366</v>
      </c>
      <c r="BL37" s="22">
        <f t="shared" si="430"/>
        <v>365</v>
      </c>
      <c r="BM37" s="22">
        <f t="shared" si="430"/>
        <v>365</v>
      </c>
      <c r="BN37" s="22">
        <f t="shared" si="430"/>
        <v>365</v>
      </c>
      <c r="BO37" s="22">
        <f t="shared" si="430"/>
        <v>366</v>
      </c>
      <c r="BP37" s="22">
        <f t="shared" si="430"/>
        <v>365</v>
      </c>
      <c r="BQ37" s="22">
        <f t="shared" si="430"/>
        <v>365</v>
      </c>
      <c r="BR37" s="22">
        <f t="shared" si="430"/>
        <v>365</v>
      </c>
      <c r="BS37" s="22">
        <f t="shared" si="430"/>
        <v>366</v>
      </c>
      <c r="BT37" s="22">
        <f t="shared" si="430"/>
        <v>365</v>
      </c>
      <c r="BU37" s="22">
        <f t="shared" si="430"/>
        <v>365</v>
      </c>
      <c r="BV37" s="22">
        <f t="shared" si="430"/>
        <v>365</v>
      </c>
      <c r="BW37" s="22">
        <f t="shared" si="430"/>
        <v>366</v>
      </c>
      <c r="BX37" s="22">
        <f t="shared" si="430"/>
        <v>365</v>
      </c>
      <c r="BY37" s="22">
        <f t="shared" si="430"/>
        <v>365</v>
      </c>
      <c r="BZ37" s="22">
        <f t="shared" si="430"/>
        <v>365</v>
      </c>
      <c r="CA37" s="22">
        <f t="shared" ref="CA37:EL37" si="431">CA35-CA34+1</f>
        <v>366</v>
      </c>
      <c r="CB37" s="22">
        <f t="shared" si="431"/>
        <v>365</v>
      </c>
      <c r="CC37" s="22">
        <f t="shared" si="431"/>
        <v>365</v>
      </c>
      <c r="CD37" s="22">
        <f t="shared" si="431"/>
        <v>365</v>
      </c>
      <c r="CE37" s="22">
        <f t="shared" si="431"/>
        <v>366</v>
      </c>
      <c r="CF37" s="22">
        <f t="shared" si="431"/>
        <v>365</v>
      </c>
      <c r="CG37" s="22">
        <f t="shared" si="431"/>
        <v>365</v>
      </c>
      <c r="CH37" s="22">
        <f t="shared" si="431"/>
        <v>365</v>
      </c>
      <c r="CI37" s="22">
        <f t="shared" si="431"/>
        <v>366</v>
      </c>
      <c r="CJ37" s="22">
        <f t="shared" si="431"/>
        <v>365</v>
      </c>
      <c r="CK37" s="22">
        <f t="shared" si="431"/>
        <v>365</v>
      </c>
      <c r="CL37" s="22">
        <f t="shared" si="431"/>
        <v>365</v>
      </c>
      <c r="CM37" s="22">
        <f t="shared" si="431"/>
        <v>366</v>
      </c>
      <c r="CN37" s="22">
        <f t="shared" si="431"/>
        <v>365</v>
      </c>
      <c r="CO37" s="22">
        <f t="shared" si="431"/>
        <v>365</v>
      </c>
      <c r="CP37" s="22">
        <f t="shared" si="431"/>
        <v>365</v>
      </c>
      <c r="CQ37" s="22">
        <f t="shared" si="431"/>
        <v>365</v>
      </c>
      <c r="CR37" s="22">
        <f t="shared" si="431"/>
        <v>365</v>
      </c>
      <c r="CS37" s="22">
        <f t="shared" si="431"/>
        <v>365</v>
      </c>
      <c r="CT37" s="22">
        <f t="shared" si="431"/>
        <v>365</v>
      </c>
      <c r="CU37" s="22">
        <f t="shared" si="431"/>
        <v>366</v>
      </c>
      <c r="CV37" s="22">
        <f t="shared" si="431"/>
        <v>365</v>
      </c>
      <c r="CW37" s="22">
        <f t="shared" si="431"/>
        <v>365</v>
      </c>
      <c r="CX37" s="22">
        <f t="shared" si="431"/>
        <v>365</v>
      </c>
      <c r="CY37" s="22">
        <f t="shared" si="431"/>
        <v>366</v>
      </c>
      <c r="CZ37" s="22">
        <f t="shared" si="431"/>
        <v>365</v>
      </c>
      <c r="DA37" s="22">
        <f t="shared" si="431"/>
        <v>365</v>
      </c>
      <c r="DB37" s="22">
        <f t="shared" si="431"/>
        <v>365</v>
      </c>
      <c r="DC37" s="22">
        <f t="shared" si="431"/>
        <v>366</v>
      </c>
      <c r="DD37" s="22">
        <f t="shared" si="431"/>
        <v>365</v>
      </c>
      <c r="DE37" s="22">
        <f t="shared" si="431"/>
        <v>365</v>
      </c>
      <c r="DF37" s="22">
        <f t="shared" si="431"/>
        <v>365</v>
      </c>
      <c r="DG37" s="22">
        <f t="shared" si="431"/>
        <v>366</v>
      </c>
      <c r="DH37" s="22">
        <f t="shared" si="431"/>
        <v>365</v>
      </c>
      <c r="DI37" s="22">
        <f t="shared" si="431"/>
        <v>365</v>
      </c>
      <c r="DJ37" s="22">
        <f t="shared" si="431"/>
        <v>365</v>
      </c>
      <c r="DK37" s="22">
        <f t="shared" si="431"/>
        <v>366</v>
      </c>
      <c r="DL37" s="22">
        <f t="shared" si="431"/>
        <v>365</v>
      </c>
      <c r="DM37" s="22">
        <f t="shared" si="431"/>
        <v>365</v>
      </c>
      <c r="DN37" s="22">
        <f t="shared" si="431"/>
        <v>365</v>
      </c>
      <c r="DO37" s="22">
        <f t="shared" si="431"/>
        <v>366</v>
      </c>
      <c r="DP37" s="22">
        <f t="shared" si="431"/>
        <v>365</v>
      </c>
      <c r="DQ37" s="22">
        <f t="shared" si="431"/>
        <v>365</v>
      </c>
      <c r="DR37" s="22">
        <f t="shared" si="431"/>
        <v>365</v>
      </c>
      <c r="DS37" s="22">
        <f t="shared" si="431"/>
        <v>366</v>
      </c>
      <c r="DT37" s="22">
        <f t="shared" si="431"/>
        <v>365</v>
      </c>
      <c r="DU37" s="22">
        <f t="shared" si="431"/>
        <v>365</v>
      </c>
      <c r="DV37" s="22">
        <f t="shared" si="431"/>
        <v>365</v>
      </c>
      <c r="DW37" s="22">
        <f t="shared" si="431"/>
        <v>366</v>
      </c>
      <c r="DX37" s="22">
        <f t="shared" si="431"/>
        <v>365</v>
      </c>
      <c r="DY37" s="22">
        <f t="shared" si="431"/>
        <v>365</v>
      </c>
      <c r="DZ37" s="22">
        <f t="shared" si="431"/>
        <v>365</v>
      </c>
      <c r="EA37" s="22">
        <f t="shared" si="431"/>
        <v>366</v>
      </c>
      <c r="EB37" s="22">
        <f t="shared" si="431"/>
        <v>365</v>
      </c>
      <c r="EC37" s="22">
        <f t="shared" si="431"/>
        <v>365</v>
      </c>
      <c r="ED37" s="22">
        <f t="shared" si="431"/>
        <v>365</v>
      </c>
      <c r="EE37" s="22">
        <f t="shared" si="431"/>
        <v>366</v>
      </c>
      <c r="EF37" s="22">
        <f t="shared" si="431"/>
        <v>365</v>
      </c>
      <c r="EG37" s="22">
        <f t="shared" si="431"/>
        <v>365</v>
      </c>
      <c r="EH37" s="22">
        <f t="shared" si="431"/>
        <v>365</v>
      </c>
      <c r="EI37" s="22">
        <f t="shared" si="431"/>
        <v>366</v>
      </c>
      <c r="EJ37" s="22">
        <f t="shared" si="431"/>
        <v>365</v>
      </c>
      <c r="EK37" s="22">
        <f t="shared" si="431"/>
        <v>365</v>
      </c>
      <c r="EL37" s="22">
        <f t="shared" si="431"/>
        <v>365</v>
      </c>
      <c r="EM37" s="22">
        <f t="shared" ref="EM37:GX37" si="432">EM35-EM34+1</f>
        <v>366</v>
      </c>
      <c r="EN37" s="22">
        <f t="shared" si="432"/>
        <v>365</v>
      </c>
      <c r="EO37" s="22">
        <f t="shared" si="432"/>
        <v>365</v>
      </c>
      <c r="EP37" s="22">
        <f t="shared" si="432"/>
        <v>365</v>
      </c>
      <c r="EQ37" s="22">
        <f t="shared" si="432"/>
        <v>366</v>
      </c>
      <c r="ER37" s="22">
        <f t="shared" si="432"/>
        <v>365</v>
      </c>
      <c r="ES37" s="22">
        <f t="shared" si="432"/>
        <v>365</v>
      </c>
      <c r="ET37" s="22">
        <f t="shared" si="432"/>
        <v>365</v>
      </c>
      <c r="EU37" s="22">
        <f t="shared" si="432"/>
        <v>366</v>
      </c>
      <c r="EV37" s="22">
        <f t="shared" si="432"/>
        <v>365</v>
      </c>
      <c r="EW37" s="22">
        <f t="shared" si="432"/>
        <v>365</v>
      </c>
      <c r="EX37" s="22">
        <f t="shared" si="432"/>
        <v>365</v>
      </c>
      <c r="EY37" s="22">
        <f t="shared" si="432"/>
        <v>366</v>
      </c>
      <c r="EZ37" s="22">
        <f t="shared" si="432"/>
        <v>365</v>
      </c>
      <c r="FA37" s="22">
        <f t="shared" si="432"/>
        <v>365</v>
      </c>
      <c r="FB37" s="22">
        <f t="shared" si="432"/>
        <v>365</v>
      </c>
      <c r="FC37" s="22">
        <f t="shared" si="432"/>
        <v>366</v>
      </c>
      <c r="FD37" s="22">
        <f t="shared" si="432"/>
        <v>365</v>
      </c>
      <c r="FE37" s="22">
        <f t="shared" si="432"/>
        <v>365</v>
      </c>
      <c r="FF37" s="22">
        <f t="shared" si="432"/>
        <v>365</v>
      </c>
      <c r="FG37" s="22">
        <f t="shared" si="432"/>
        <v>366</v>
      </c>
      <c r="FH37" s="22">
        <f t="shared" si="432"/>
        <v>365</v>
      </c>
      <c r="FI37" s="22">
        <f t="shared" si="432"/>
        <v>365</v>
      </c>
      <c r="FJ37" s="22">
        <f t="shared" si="432"/>
        <v>365</v>
      </c>
      <c r="FK37" s="22">
        <f t="shared" si="432"/>
        <v>366</v>
      </c>
      <c r="FL37" s="22">
        <f t="shared" si="432"/>
        <v>365</v>
      </c>
      <c r="FM37" s="22">
        <f t="shared" si="432"/>
        <v>365</v>
      </c>
      <c r="FN37" s="22">
        <f t="shared" si="432"/>
        <v>365</v>
      </c>
      <c r="FO37" s="22">
        <f t="shared" si="432"/>
        <v>366</v>
      </c>
      <c r="FP37" s="22">
        <f t="shared" si="432"/>
        <v>365</v>
      </c>
      <c r="FQ37" s="22">
        <f t="shared" si="432"/>
        <v>365</v>
      </c>
      <c r="FR37" s="22">
        <f t="shared" si="432"/>
        <v>365</v>
      </c>
      <c r="FS37" s="22">
        <f t="shared" si="432"/>
        <v>366</v>
      </c>
      <c r="FT37" s="22">
        <f t="shared" si="432"/>
        <v>365</v>
      </c>
      <c r="FU37" s="22">
        <f t="shared" si="432"/>
        <v>365</v>
      </c>
      <c r="FV37" s="22">
        <f t="shared" si="432"/>
        <v>365</v>
      </c>
      <c r="FW37" s="22">
        <f t="shared" si="432"/>
        <v>366</v>
      </c>
      <c r="FX37" s="22">
        <f t="shared" si="432"/>
        <v>365</v>
      </c>
      <c r="FY37" s="22">
        <f t="shared" si="432"/>
        <v>365</v>
      </c>
      <c r="FZ37" s="22">
        <f t="shared" si="432"/>
        <v>365</v>
      </c>
      <c r="GA37" s="22">
        <f t="shared" si="432"/>
        <v>366</v>
      </c>
      <c r="GB37" s="22">
        <f t="shared" si="432"/>
        <v>365</v>
      </c>
      <c r="GC37" s="22">
        <f t="shared" si="432"/>
        <v>365</v>
      </c>
      <c r="GD37" s="22">
        <f t="shared" si="432"/>
        <v>365</v>
      </c>
      <c r="GE37" s="22">
        <f t="shared" si="432"/>
        <v>366</v>
      </c>
      <c r="GF37" s="22">
        <f t="shared" si="432"/>
        <v>365</v>
      </c>
      <c r="GG37" s="22">
        <f t="shared" si="432"/>
        <v>365</v>
      </c>
      <c r="GH37" s="22">
        <f t="shared" si="432"/>
        <v>365</v>
      </c>
      <c r="GI37" s="22">
        <f t="shared" si="432"/>
        <v>366</v>
      </c>
      <c r="GJ37" s="22">
        <f t="shared" si="432"/>
        <v>365</v>
      </c>
      <c r="GK37" s="22">
        <f t="shared" si="432"/>
        <v>365</v>
      </c>
      <c r="GL37" s="22">
        <f t="shared" si="432"/>
        <v>365</v>
      </c>
      <c r="GM37" s="22">
        <f t="shared" si="432"/>
        <v>365</v>
      </c>
      <c r="GN37" s="22">
        <f t="shared" si="432"/>
        <v>365</v>
      </c>
      <c r="GO37" s="22">
        <f t="shared" si="432"/>
        <v>365</v>
      </c>
      <c r="GP37" s="22">
        <f t="shared" si="432"/>
        <v>365</v>
      </c>
      <c r="GQ37" s="22">
        <f t="shared" si="432"/>
        <v>366</v>
      </c>
      <c r="GR37" s="22">
        <f t="shared" si="432"/>
        <v>365</v>
      </c>
      <c r="GS37" s="22">
        <f t="shared" si="432"/>
        <v>365</v>
      </c>
      <c r="GT37" s="22">
        <f t="shared" si="432"/>
        <v>365</v>
      </c>
      <c r="GU37" s="22">
        <f t="shared" si="432"/>
        <v>366</v>
      </c>
      <c r="GV37" s="22">
        <f t="shared" si="432"/>
        <v>365</v>
      </c>
      <c r="GW37" s="22">
        <f t="shared" si="432"/>
        <v>365</v>
      </c>
      <c r="GX37" s="22">
        <f t="shared" si="432"/>
        <v>365</v>
      </c>
      <c r="GY37" s="22">
        <f t="shared" ref="GY37:JJ37" si="433">GY35-GY34+1</f>
        <v>366</v>
      </c>
      <c r="GZ37" s="22">
        <f t="shared" si="433"/>
        <v>365</v>
      </c>
      <c r="HA37" s="22">
        <f t="shared" si="433"/>
        <v>365</v>
      </c>
      <c r="HB37" s="22">
        <f t="shared" si="433"/>
        <v>365</v>
      </c>
      <c r="HC37" s="22">
        <f t="shared" si="433"/>
        <v>366</v>
      </c>
      <c r="HD37" s="22">
        <f t="shared" si="433"/>
        <v>365</v>
      </c>
      <c r="HE37" s="22">
        <f t="shared" si="433"/>
        <v>365</v>
      </c>
      <c r="HF37" s="22">
        <f t="shared" si="433"/>
        <v>365</v>
      </c>
      <c r="HG37" s="22">
        <f t="shared" si="433"/>
        <v>366</v>
      </c>
      <c r="HH37" s="22">
        <f t="shared" si="433"/>
        <v>365</v>
      </c>
      <c r="HI37" s="22">
        <f t="shared" si="433"/>
        <v>365</v>
      </c>
      <c r="HJ37" s="22">
        <f t="shared" si="433"/>
        <v>365</v>
      </c>
      <c r="HK37" s="22">
        <f t="shared" si="433"/>
        <v>366</v>
      </c>
      <c r="HL37" s="22">
        <f t="shared" si="433"/>
        <v>365</v>
      </c>
      <c r="HM37" s="22">
        <f t="shared" si="433"/>
        <v>365</v>
      </c>
      <c r="HN37" s="22">
        <f t="shared" si="433"/>
        <v>365</v>
      </c>
      <c r="HO37" s="22">
        <f t="shared" si="433"/>
        <v>366</v>
      </c>
      <c r="HP37" s="22">
        <f t="shared" si="433"/>
        <v>365</v>
      </c>
      <c r="HQ37" s="22">
        <f t="shared" si="433"/>
        <v>365</v>
      </c>
      <c r="HR37" s="22">
        <f t="shared" si="433"/>
        <v>365</v>
      </c>
      <c r="HS37" s="22">
        <f t="shared" si="433"/>
        <v>366</v>
      </c>
      <c r="HT37" s="22">
        <f t="shared" si="433"/>
        <v>365</v>
      </c>
      <c r="HU37" s="22">
        <f t="shared" si="433"/>
        <v>365</v>
      </c>
      <c r="HV37" s="22">
        <f t="shared" si="433"/>
        <v>365</v>
      </c>
      <c r="HW37" s="22">
        <f t="shared" si="433"/>
        <v>366</v>
      </c>
      <c r="HX37" s="22">
        <f t="shared" si="433"/>
        <v>365</v>
      </c>
      <c r="HY37" s="22">
        <f t="shared" si="433"/>
        <v>365</v>
      </c>
      <c r="HZ37" s="22">
        <f t="shared" si="433"/>
        <v>365</v>
      </c>
      <c r="IA37" s="22">
        <f t="shared" si="433"/>
        <v>366</v>
      </c>
      <c r="IB37" s="22">
        <f t="shared" si="433"/>
        <v>365</v>
      </c>
      <c r="IC37" s="22">
        <f t="shared" si="433"/>
        <v>365</v>
      </c>
      <c r="ID37" s="22">
        <f t="shared" si="433"/>
        <v>365</v>
      </c>
      <c r="IE37" s="22">
        <f t="shared" si="433"/>
        <v>366</v>
      </c>
      <c r="IF37" s="22">
        <f t="shared" si="433"/>
        <v>365</v>
      </c>
      <c r="IG37" s="22">
        <f t="shared" si="433"/>
        <v>365</v>
      </c>
      <c r="IH37" s="22">
        <f t="shared" si="433"/>
        <v>365</v>
      </c>
      <c r="II37" s="22">
        <f t="shared" si="433"/>
        <v>366</v>
      </c>
      <c r="IJ37" s="22">
        <f t="shared" si="433"/>
        <v>365</v>
      </c>
      <c r="IK37" s="22">
        <f t="shared" si="433"/>
        <v>365</v>
      </c>
      <c r="IL37" s="22">
        <f t="shared" si="433"/>
        <v>365</v>
      </c>
      <c r="IM37" s="22">
        <f t="shared" si="433"/>
        <v>366</v>
      </c>
      <c r="IN37" s="22">
        <f t="shared" si="433"/>
        <v>365</v>
      </c>
      <c r="IO37" s="22">
        <f t="shared" si="433"/>
        <v>365</v>
      </c>
      <c r="IP37" s="22">
        <f t="shared" si="433"/>
        <v>365</v>
      </c>
      <c r="IQ37" s="22">
        <f t="shared" si="433"/>
        <v>366</v>
      </c>
      <c r="IR37" s="22">
        <f t="shared" si="433"/>
        <v>365</v>
      </c>
      <c r="IS37" s="22">
        <f t="shared" si="433"/>
        <v>365</v>
      </c>
      <c r="IT37" s="22">
        <f t="shared" si="433"/>
        <v>365</v>
      </c>
      <c r="IU37" s="22">
        <f t="shared" si="433"/>
        <v>366</v>
      </c>
      <c r="IV37" s="22">
        <f t="shared" si="433"/>
        <v>365</v>
      </c>
      <c r="IW37" s="22">
        <f t="shared" si="433"/>
        <v>365</v>
      </c>
      <c r="IX37" s="22">
        <f t="shared" si="433"/>
        <v>365</v>
      </c>
      <c r="IY37" s="22">
        <f t="shared" si="433"/>
        <v>366</v>
      </c>
      <c r="IZ37" s="22">
        <f t="shared" si="433"/>
        <v>365</v>
      </c>
      <c r="JA37" s="22">
        <f t="shared" si="433"/>
        <v>365</v>
      </c>
      <c r="JB37" s="22">
        <f t="shared" si="433"/>
        <v>365</v>
      </c>
      <c r="JC37" s="22">
        <f t="shared" si="433"/>
        <v>366</v>
      </c>
      <c r="JD37" s="22">
        <f t="shared" si="433"/>
        <v>365</v>
      </c>
      <c r="JE37" s="22">
        <f t="shared" si="433"/>
        <v>365</v>
      </c>
      <c r="JF37" s="22">
        <f t="shared" si="433"/>
        <v>365</v>
      </c>
      <c r="JG37" s="22">
        <f t="shared" si="433"/>
        <v>366</v>
      </c>
      <c r="JH37" s="22">
        <f t="shared" si="433"/>
        <v>365</v>
      </c>
      <c r="JI37" s="22">
        <f t="shared" si="433"/>
        <v>365</v>
      </c>
      <c r="JJ37" s="22">
        <f t="shared" si="433"/>
        <v>365</v>
      </c>
      <c r="JK37" s="22">
        <f t="shared" ref="JK37:LV37" si="434">JK35-JK34+1</f>
        <v>366</v>
      </c>
      <c r="JL37" s="22">
        <f t="shared" si="434"/>
        <v>365</v>
      </c>
      <c r="JM37" s="22">
        <f t="shared" si="434"/>
        <v>365</v>
      </c>
      <c r="JN37" s="22">
        <f t="shared" si="434"/>
        <v>365</v>
      </c>
      <c r="JO37" s="22">
        <f t="shared" si="434"/>
        <v>366</v>
      </c>
      <c r="JP37" s="22">
        <f t="shared" si="434"/>
        <v>365</v>
      </c>
      <c r="JQ37" s="22">
        <f t="shared" si="434"/>
        <v>365</v>
      </c>
      <c r="JR37" s="22">
        <f t="shared" si="434"/>
        <v>365</v>
      </c>
      <c r="JS37" s="22">
        <f t="shared" si="434"/>
        <v>366</v>
      </c>
      <c r="JT37" s="22">
        <f t="shared" si="434"/>
        <v>365</v>
      </c>
      <c r="JU37" s="22">
        <f t="shared" si="434"/>
        <v>365</v>
      </c>
      <c r="JV37" s="22">
        <f t="shared" si="434"/>
        <v>365</v>
      </c>
      <c r="JW37" s="22">
        <f t="shared" si="434"/>
        <v>366</v>
      </c>
      <c r="JX37" s="22">
        <f t="shared" si="434"/>
        <v>365</v>
      </c>
      <c r="JY37" s="22">
        <f t="shared" si="434"/>
        <v>365</v>
      </c>
      <c r="JZ37" s="22">
        <f t="shared" si="434"/>
        <v>365</v>
      </c>
      <c r="KA37" s="22">
        <f t="shared" si="434"/>
        <v>366</v>
      </c>
      <c r="KB37" s="22">
        <f t="shared" si="434"/>
        <v>365</v>
      </c>
      <c r="KC37" s="22">
        <f t="shared" si="434"/>
        <v>365</v>
      </c>
      <c r="KD37" s="22">
        <f t="shared" si="434"/>
        <v>365</v>
      </c>
      <c r="KE37" s="22">
        <f t="shared" si="434"/>
        <v>366</v>
      </c>
      <c r="KF37" s="22">
        <f t="shared" si="434"/>
        <v>365</v>
      </c>
      <c r="KG37" s="22">
        <f t="shared" si="434"/>
        <v>365</v>
      </c>
      <c r="KH37" s="22">
        <f t="shared" si="434"/>
        <v>365</v>
      </c>
      <c r="KI37" s="22">
        <f t="shared" si="434"/>
        <v>365</v>
      </c>
      <c r="KJ37" s="22">
        <f t="shared" si="434"/>
        <v>365</v>
      </c>
      <c r="KK37" s="22">
        <f t="shared" si="434"/>
        <v>365</v>
      </c>
      <c r="KL37" s="22">
        <f t="shared" si="434"/>
        <v>365</v>
      </c>
      <c r="KM37" s="22">
        <f t="shared" si="434"/>
        <v>366</v>
      </c>
      <c r="KN37" s="22">
        <f t="shared" si="434"/>
        <v>365</v>
      </c>
      <c r="KO37" s="22">
        <f t="shared" si="434"/>
        <v>365</v>
      </c>
      <c r="KP37" s="22">
        <f t="shared" si="434"/>
        <v>365</v>
      </c>
      <c r="KQ37" s="22">
        <f t="shared" si="434"/>
        <v>366</v>
      </c>
      <c r="KR37" s="22">
        <f t="shared" si="434"/>
        <v>365</v>
      </c>
      <c r="KS37" s="22">
        <f t="shared" si="434"/>
        <v>365</v>
      </c>
      <c r="KT37" s="22">
        <f t="shared" si="434"/>
        <v>365</v>
      </c>
      <c r="KU37" s="22">
        <f t="shared" si="434"/>
        <v>366</v>
      </c>
      <c r="KV37" s="22">
        <f t="shared" si="434"/>
        <v>365</v>
      </c>
      <c r="KW37" s="22">
        <f t="shared" si="434"/>
        <v>365</v>
      </c>
      <c r="KX37" s="22">
        <f t="shared" si="434"/>
        <v>365</v>
      </c>
      <c r="KY37" s="22">
        <f t="shared" si="434"/>
        <v>366</v>
      </c>
      <c r="KZ37" s="22">
        <f t="shared" si="434"/>
        <v>365</v>
      </c>
      <c r="LA37" s="22">
        <f t="shared" si="434"/>
        <v>365</v>
      </c>
      <c r="LB37" s="22">
        <f t="shared" si="434"/>
        <v>365</v>
      </c>
      <c r="LC37" s="22">
        <f t="shared" si="434"/>
        <v>366</v>
      </c>
      <c r="LD37" s="22">
        <f t="shared" si="434"/>
        <v>365</v>
      </c>
      <c r="LE37" s="22">
        <f t="shared" si="434"/>
        <v>365</v>
      </c>
      <c r="LF37" s="22">
        <f t="shared" si="434"/>
        <v>365</v>
      </c>
      <c r="LG37" s="22">
        <f t="shared" si="434"/>
        <v>366</v>
      </c>
      <c r="LH37" s="22">
        <f t="shared" si="434"/>
        <v>365</v>
      </c>
      <c r="LI37" s="22">
        <f t="shared" si="434"/>
        <v>365</v>
      </c>
      <c r="LJ37" s="22">
        <f t="shared" si="434"/>
        <v>365</v>
      </c>
      <c r="LK37" s="22">
        <f t="shared" si="434"/>
        <v>366</v>
      </c>
      <c r="LL37" s="22">
        <f t="shared" si="434"/>
        <v>365</v>
      </c>
      <c r="LM37" s="22">
        <f t="shared" si="434"/>
        <v>365</v>
      </c>
      <c r="LN37" s="22">
        <f t="shared" si="434"/>
        <v>365</v>
      </c>
      <c r="LO37" s="22">
        <f t="shared" si="434"/>
        <v>366</v>
      </c>
      <c r="LP37" s="22">
        <f t="shared" si="434"/>
        <v>365</v>
      </c>
      <c r="LQ37" s="22">
        <f t="shared" si="434"/>
        <v>365</v>
      </c>
      <c r="LR37" s="22">
        <f t="shared" si="434"/>
        <v>365</v>
      </c>
      <c r="LS37" s="22">
        <f t="shared" si="434"/>
        <v>366</v>
      </c>
      <c r="LT37" s="22">
        <f t="shared" si="434"/>
        <v>365</v>
      </c>
      <c r="LU37" s="22">
        <f t="shared" si="434"/>
        <v>365</v>
      </c>
      <c r="LV37" s="22">
        <f t="shared" si="434"/>
        <v>365</v>
      </c>
      <c r="LW37" s="22">
        <f t="shared" ref="LW37:OH37" si="435">LW35-LW34+1</f>
        <v>366</v>
      </c>
      <c r="LX37" s="22">
        <f t="shared" si="435"/>
        <v>365</v>
      </c>
      <c r="LY37" s="22">
        <f t="shared" si="435"/>
        <v>365</v>
      </c>
      <c r="LZ37" s="22">
        <f t="shared" si="435"/>
        <v>365</v>
      </c>
      <c r="MA37" s="22">
        <f t="shared" si="435"/>
        <v>366</v>
      </c>
      <c r="MB37" s="22">
        <f t="shared" si="435"/>
        <v>365</v>
      </c>
      <c r="MC37" s="22">
        <f t="shared" si="435"/>
        <v>365</v>
      </c>
      <c r="MD37" s="22">
        <f t="shared" si="435"/>
        <v>365</v>
      </c>
      <c r="ME37" s="22">
        <f t="shared" si="435"/>
        <v>366</v>
      </c>
      <c r="MF37" s="22">
        <f t="shared" si="435"/>
        <v>365</v>
      </c>
      <c r="MG37" s="22">
        <f t="shared" si="435"/>
        <v>365</v>
      </c>
      <c r="MH37" s="22">
        <f t="shared" si="435"/>
        <v>365</v>
      </c>
      <c r="MI37" s="22">
        <f t="shared" si="435"/>
        <v>366</v>
      </c>
      <c r="MJ37" s="22">
        <f t="shared" si="435"/>
        <v>365</v>
      </c>
      <c r="MK37" s="22">
        <f t="shared" si="435"/>
        <v>365</v>
      </c>
      <c r="ML37" s="22">
        <f t="shared" si="435"/>
        <v>365</v>
      </c>
      <c r="MM37" s="22">
        <f t="shared" si="435"/>
        <v>366</v>
      </c>
      <c r="MN37" s="22">
        <f t="shared" si="435"/>
        <v>365</v>
      </c>
      <c r="MO37" s="22">
        <f t="shared" si="435"/>
        <v>365</v>
      </c>
      <c r="MP37" s="22">
        <f t="shared" si="435"/>
        <v>365</v>
      </c>
      <c r="MQ37" s="22">
        <f t="shared" si="435"/>
        <v>366</v>
      </c>
      <c r="MR37" s="22">
        <f t="shared" si="435"/>
        <v>365</v>
      </c>
      <c r="MS37" s="22">
        <f t="shared" si="435"/>
        <v>365</v>
      </c>
      <c r="MT37" s="22">
        <f t="shared" si="435"/>
        <v>365</v>
      </c>
      <c r="MU37" s="22">
        <f t="shared" si="435"/>
        <v>366</v>
      </c>
      <c r="MV37" s="22">
        <f t="shared" si="435"/>
        <v>365</v>
      </c>
      <c r="MW37" s="22">
        <f t="shared" si="435"/>
        <v>365</v>
      </c>
      <c r="MX37" s="22">
        <f t="shared" si="435"/>
        <v>365</v>
      </c>
      <c r="MY37" s="22">
        <f t="shared" si="435"/>
        <v>366</v>
      </c>
      <c r="MZ37" s="22">
        <f t="shared" si="435"/>
        <v>365</v>
      </c>
      <c r="NA37" s="22">
        <f t="shared" si="435"/>
        <v>365</v>
      </c>
      <c r="NB37" s="22">
        <f t="shared" si="435"/>
        <v>365</v>
      </c>
      <c r="NC37" s="22">
        <f t="shared" si="435"/>
        <v>366</v>
      </c>
      <c r="ND37" s="22">
        <f t="shared" si="435"/>
        <v>365</v>
      </c>
      <c r="NE37" s="22">
        <f t="shared" si="435"/>
        <v>365</v>
      </c>
      <c r="NF37" s="22">
        <f t="shared" si="435"/>
        <v>365</v>
      </c>
      <c r="NG37" s="22">
        <f t="shared" si="435"/>
        <v>366</v>
      </c>
      <c r="NH37" s="22">
        <f t="shared" si="435"/>
        <v>365</v>
      </c>
      <c r="NI37" s="22">
        <f t="shared" si="435"/>
        <v>365</v>
      </c>
      <c r="NJ37" s="22">
        <f t="shared" si="435"/>
        <v>365</v>
      </c>
      <c r="NK37" s="22">
        <f t="shared" si="435"/>
        <v>366</v>
      </c>
      <c r="NL37" s="22">
        <f t="shared" si="435"/>
        <v>365</v>
      </c>
      <c r="NM37" s="22">
        <f t="shared" si="435"/>
        <v>365</v>
      </c>
      <c r="NN37" s="22">
        <f t="shared" si="435"/>
        <v>365</v>
      </c>
      <c r="NO37" s="22">
        <f t="shared" si="435"/>
        <v>366</v>
      </c>
      <c r="NP37" s="22">
        <f t="shared" si="435"/>
        <v>365</v>
      </c>
      <c r="NQ37" s="22">
        <f t="shared" si="435"/>
        <v>365</v>
      </c>
      <c r="NR37" s="22">
        <f t="shared" si="435"/>
        <v>365</v>
      </c>
      <c r="NS37" s="22">
        <f t="shared" si="435"/>
        <v>366</v>
      </c>
      <c r="NT37" s="22">
        <f t="shared" si="435"/>
        <v>365</v>
      </c>
      <c r="NU37" s="22">
        <f t="shared" si="435"/>
        <v>365</v>
      </c>
      <c r="NV37" s="22">
        <f t="shared" si="435"/>
        <v>365</v>
      </c>
      <c r="NW37" s="22">
        <f t="shared" si="435"/>
        <v>366</v>
      </c>
      <c r="NX37" s="22">
        <f t="shared" si="435"/>
        <v>365</v>
      </c>
      <c r="NY37" s="22">
        <f t="shared" si="435"/>
        <v>365</v>
      </c>
      <c r="NZ37" s="22">
        <f t="shared" si="435"/>
        <v>365</v>
      </c>
      <c r="OA37" s="22">
        <f t="shared" si="435"/>
        <v>366</v>
      </c>
      <c r="OB37" s="22">
        <f t="shared" si="435"/>
        <v>365</v>
      </c>
      <c r="OC37" s="22">
        <f t="shared" si="435"/>
        <v>365</v>
      </c>
      <c r="OD37" s="22">
        <f t="shared" si="435"/>
        <v>365</v>
      </c>
      <c r="OE37" s="22">
        <f t="shared" si="435"/>
        <v>366</v>
      </c>
      <c r="OF37" s="22">
        <f t="shared" si="435"/>
        <v>365</v>
      </c>
      <c r="OG37" s="22">
        <f t="shared" si="435"/>
        <v>365</v>
      </c>
      <c r="OH37" s="22">
        <f t="shared" si="435"/>
        <v>365</v>
      </c>
      <c r="OI37" s="22">
        <f t="shared" ref="OI37:PQ37" si="436">OI35-OI34+1</f>
        <v>366</v>
      </c>
      <c r="OJ37" s="22">
        <f t="shared" si="436"/>
        <v>365</v>
      </c>
      <c r="OK37" s="22">
        <f t="shared" si="436"/>
        <v>365</v>
      </c>
      <c r="OL37" s="22">
        <f t="shared" si="436"/>
        <v>365</v>
      </c>
      <c r="OM37" s="22">
        <f t="shared" si="436"/>
        <v>366</v>
      </c>
      <c r="ON37" s="22">
        <f t="shared" si="436"/>
        <v>365</v>
      </c>
      <c r="OO37" s="22">
        <f t="shared" si="436"/>
        <v>365</v>
      </c>
      <c r="OP37" s="22">
        <f t="shared" si="436"/>
        <v>365</v>
      </c>
      <c r="OQ37" s="22">
        <f t="shared" si="436"/>
        <v>366</v>
      </c>
      <c r="OR37" s="22">
        <f t="shared" si="436"/>
        <v>365</v>
      </c>
      <c r="OS37" s="22">
        <f t="shared" si="436"/>
        <v>365</v>
      </c>
      <c r="OT37" s="22">
        <f t="shared" si="436"/>
        <v>365</v>
      </c>
      <c r="OU37" s="22">
        <f t="shared" si="436"/>
        <v>366</v>
      </c>
      <c r="OV37" s="22">
        <f t="shared" si="436"/>
        <v>365</v>
      </c>
      <c r="OW37" s="22">
        <f t="shared" si="436"/>
        <v>365</v>
      </c>
      <c r="OX37" s="22">
        <f t="shared" si="436"/>
        <v>365</v>
      </c>
      <c r="OY37" s="22">
        <f t="shared" si="436"/>
        <v>366</v>
      </c>
      <c r="OZ37" s="22">
        <f t="shared" si="436"/>
        <v>365</v>
      </c>
      <c r="PA37" s="22">
        <f t="shared" si="436"/>
        <v>365</v>
      </c>
      <c r="PB37" s="22">
        <f t="shared" si="436"/>
        <v>365</v>
      </c>
      <c r="PC37" s="22">
        <f t="shared" si="436"/>
        <v>366</v>
      </c>
      <c r="PD37" s="22">
        <f t="shared" si="436"/>
        <v>365</v>
      </c>
      <c r="PE37" s="22">
        <f t="shared" si="436"/>
        <v>365</v>
      </c>
      <c r="PF37" s="22">
        <f t="shared" si="436"/>
        <v>365</v>
      </c>
      <c r="PG37" s="22">
        <f t="shared" si="436"/>
        <v>366</v>
      </c>
      <c r="PH37" s="22">
        <f t="shared" si="436"/>
        <v>365</v>
      </c>
      <c r="PI37" s="22">
        <f t="shared" si="436"/>
        <v>365</v>
      </c>
      <c r="PJ37" s="22">
        <f t="shared" si="436"/>
        <v>365</v>
      </c>
      <c r="PK37" s="22">
        <f t="shared" si="436"/>
        <v>366</v>
      </c>
      <c r="PL37" s="22">
        <f t="shared" si="436"/>
        <v>365</v>
      </c>
      <c r="PM37" s="22">
        <f t="shared" si="436"/>
        <v>365</v>
      </c>
      <c r="PN37" s="22">
        <f t="shared" si="436"/>
        <v>365</v>
      </c>
      <c r="PO37" s="22">
        <f t="shared" si="436"/>
        <v>366</v>
      </c>
      <c r="PP37" s="22">
        <f t="shared" si="436"/>
        <v>365</v>
      </c>
      <c r="PQ37" s="22">
        <f t="shared" si="436"/>
        <v>365</v>
      </c>
      <c r="PR37" s="23" t="s">
        <v>27</v>
      </c>
    </row>
    <row r="38" spans="2:434" ht="12" customHeight="1">
      <c r="D38" s="21" t="s">
        <v>10</v>
      </c>
      <c r="J38" s="20" t="s">
        <v>4</v>
      </c>
      <c r="M38" s="25">
        <v>0</v>
      </c>
      <c r="N38" s="19" t="str">
        <f>IF(MONTH(FiscalYearEndMonth)&lt;MONTH(N35),"FY"&amp;RIGHT(YEAR(N35),2)+1,"FY"&amp;RIGHT(YEAR(N35),2))</f>
        <v>FY19</v>
      </c>
      <c r="O38" s="19" t="str">
        <f>IF(MONTH(FiscalYearEndMonth)&lt;MONTH(O35),"FY"&amp;RIGHT(YEAR(O35),2)+1,"FY"&amp;RIGHT(YEAR(O35),2))</f>
        <v>FY20</v>
      </c>
      <c r="P38" s="19" t="str">
        <f t="shared" ref="P38:BY38" si="437">IF(MONTH(FiscalYearEndMonth)&lt;MONTH(P35),"FY"&amp;RIGHT(YEAR(P35),2)+1,"FY"&amp;RIGHT(YEAR(P35),2))</f>
        <v>FY21</v>
      </c>
      <c r="Q38" s="19" t="str">
        <f t="shared" si="437"/>
        <v>FY22</v>
      </c>
      <c r="R38" s="19" t="str">
        <f t="shared" si="437"/>
        <v>FY23</v>
      </c>
      <c r="S38" s="19" t="str">
        <f t="shared" si="437"/>
        <v>FY24</v>
      </c>
      <c r="T38" s="19" t="str">
        <f t="shared" si="437"/>
        <v>FY25</v>
      </c>
      <c r="U38" s="19" t="str">
        <f t="shared" si="437"/>
        <v>FY26</v>
      </c>
      <c r="V38" s="19" t="str">
        <f t="shared" si="437"/>
        <v>FY27</v>
      </c>
      <c r="W38" s="19" t="str">
        <f t="shared" si="437"/>
        <v>FY28</v>
      </c>
      <c r="X38" s="19" t="str">
        <f t="shared" si="437"/>
        <v>FY29</v>
      </c>
      <c r="Y38" s="19" t="str">
        <f t="shared" si="437"/>
        <v>FY30</v>
      </c>
      <c r="Z38" s="19" t="str">
        <f t="shared" si="437"/>
        <v>FY31</v>
      </c>
      <c r="AA38" s="19" t="str">
        <f t="shared" si="437"/>
        <v>FY32</v>
      </c>
      <c r="AB38" s="19" t="str">
        <f t="shared" si="437"/>
        <v>FY33</v>
      </c>
      <c r="AC38" s="19" t="str">
        <f t="shared" si="437"/>
        <v>FY34</v>
      </c>
      <c r="AD38" s="19" t="str">
        <f t="shared" si="437"/>
        <v>FY35</v>
      </c>
      <c r="AE38" s="19" t="str">
        <f t="shared" si="437"/>
        <v>FY36</v>
      </c>
      <c r="AF38" s="19" t="str">
        <f t="shared" si="437"/>
        <v>FY37</v>
      </c>
      <c r="AG38" s="19" t="str">
        <f t="shared" si="437"/>
        <v>FY38</v>
      </c>
      <c r="AH38" s="19" t="str">
        <f t="shared" si="437"/>
        <v>FY39</v>
      </c>
      <c r="AI38" s="19" t="str">
        <f t="shared" si="437"/>
        <v>FY40</v>
      </c>
      <c r="AJ38" s="19" t="str">
        <f t="shared" si="437"/>
        <v>FY41</v>
      </c>
      <c r="AK38" s="19" t="str">
        <f t="shared" si="437"/>
        <v>FY42</v>
      </c>
      <c r="AL38" s="19" t="str">
        <f t="shared" si="437"/>
        <v>FY43</v>
      </c>
      <c r="AM38" s="19" t="str">
        <f t="shared" si="437"/>
        <v>FY44</v>
      </c>
      <c r="AN38" s="19" t="str">
        <f t="shared" si="437"/>
        <v>FY45</v>
      </c>
      <c r="AO38" s="19" t="str">
        <f t="shared" si="437"/>
        <v>FY46</v>
      </c>
      <c r="AP38" s="19" t="str">
        <f t="shared" si="437"/>
        <v>FY47</v>
      </c>
      <c r="AQ38" s="19" t="str">
        <f t="shared" si="437"/>
        <v>FY48</v>
      </c>
      <c r="AR38" s="19" t="str">
        <f t="shared" si="437"/>
        <v>FY49</v>
      </c>
      <c r="AS38" s="19" t="str">
        <f t="shared" si="437"/>
        <v>FY50</v>
      </c>
      <c r="AT38" s="19" t="str">
        <f t="shared" si="437"/>
        <v>FY51</v>
      </c>
      <c r="AU38" s="19" t="str">
        <f t="shared" si="437"/>
        <v>FY52</v>
      </c>
      <c r="AV38" s="19" t="str">
        <f t="shared" si="437"/>
        <v>FY53</v>
      </c>
      <c r="AW38" s="19" t="str">
        <f t="shared" si="437"/>
        <v>FY54</v>
      </c>
      <c r="AX38" s="19" t="str">
        <f t="shared" si="437"/>
        <v>FY55</v>
      </c>
      <c r="AY38" s="19" t="str">
        <f t="shared" si="437"/>
        <v>FY56</v>
      </c>
      <c r="AZ38" s="19" t="str">
        <f t="shared" si="437"/>
        <v>FY57</v>
      </c>
      <c r="BA38" s="19" t="str">
        <f t="shared" si="437"/>
        <v>FY58</v>
      </c>
      <c r="BB38" s="19" t="str">
        <f t="shared" si="437"/>
        <v>FY59</v>
      </c>
      <c r="BC38" s="19" t="str">
        <f t="shared" si="437"/>
        <v>FY60</v>
      </c>
      <c r="BD38" s="19" t="str">
        <f t="shared" si="437"/>
        <v>FY61</v>
      </c>
      <c r="BE38" s="19" t="str">
        <f t="shared" si="437"/>
        <v>FY62</v>
      </c>
      <c r="BF38" s="19" t="str">
        <f t="shared" si="437"/>
        <v>FY63</v>
      </c>
      <c r="BG38" s="19" t="str">
        <f t="shared" si="437"/>
        <v>FY64</v>
      </c>
      <c r="BH38" s="19" t="str">
        <f t="shared" si="437"/>
        <v>FY65</v>
      </c>
      <c r="BI38" s="19" t="str">
        <f t="shared" si="437"/>
        <v>FY66</v>
      </c>
      <c r="BJ38" s="19" t="str">
        <f t="shared" si="437"/>
        <v>FY67</v>
      </c>
      <c r="BK38" s="19" t="str">
        <f t="shared" si="437"/>
        <v>FY68</v>
      </c>
      <c r="BL38" s="19" t="str">
        <f t="shared" si="437"/>
        <v>FY69</v>
      </c>
      <c r="BM38" s="19" t="str">
        <f t="shared" si="437"/>
        <v>FY70</v>
      </c>
      <c r="BN38" s="19" t="str">
        <f t="shared" si="437"/>
        <v>FY71</v>
      </c>
      <c r="BO38" s="19" t="str">
        <f t="shared" si="437"/>
        <v>FY72</v>
      </c>
      <c r="BP38" s="19" t="str">
        <f t="shared" si="437"/>
        <v>FY73</v>
      </c>
      <c r="BQ38" s="19" t="str">
        <f t="shared" si="437"/>
        <v>FY74</v>
      </c>
      <c r="BR38" s="19" t="str">
        <f t="shared" si="437"/>
        <v>FY75</v>
      </c>
      <c r="BS38" s="19" t="str">
        <f t="shared" si="437"/>
        <v>FY76</v>
      </c>
      <c r="BT38" s="19" t="str">
        <f t="shared" si="437"/>
        <v>FY77</v>
      </c>
      <c r="BU38" s="19" t="str">
        <f t="shared" si="437"/>
        <v>FY78</v>
      </c>
      <c r="BV38" s="19" t="str">
        <f t="shared" si="437"/>
        <v>FY79</v>
      </c>
      <c r="BW38" s="19" t="str">
        <f t="shared" si="437"/>
        <v>FY80</v>
      </c>
      <c r="BX38" s="19" t="str">
        <f t="shared" si="437"/>
        <v>FY81</v>
      </c>
      <c r="BY38" s="19" t="str">
        <f t="shared" si="437"/>
        <v>FY82</v>
      </c>
      <c r="BZ38" s="19" t="str">
        <f t="shared" ref="BZ38:EK38" si="438">IF(MONTH(FiscalYearEndMonth)&lt;MONTH(BZ35),"FY"&amp;RIGHT(YEAR(BZ35),2)+1,"FY"&amp;RIGHT(YEAR(BZ35),2))</f>
        <v>FY83</v>
      </c>
      <c r="CA38" s="19" t="str">
        <f t="shared" si="438"/>
        <v>FY84</v>
      </c>
      <c r="CB38" s="19" t="str">
        <f t="shared" si="438"/>
        <v>FY85</v>
      </c>
      <c r="CC38" s="19" t="str">
        <f t="shared" si="438"/>
        <v>FY86</v>
      </c>
      <c r="CD38" s="19" t="str">
        <f t="shared" si="438"/>
        <v>FY87</v>
      </c>
      <c r="CE38" s="19" t="str">
        <f t="shared" si="438"/>
        <v>FY88</v>
      </c>
      <c r="CF38" s="19" t="str">
        <f t="shared" si="438"/>
        <v>FY89</v>
      </c>
      <c r="CG38" s="19" t="str">
        <f t="shared" si="438"/>
        <v>FY90</v>
      </c>
      <c r="CH38" s="19" t="str">
        <f t="shared" si="438"/>
        <v>FY91</v>
      </c>
      <c r="CI38" s="19" t="str">
        <f t="shared" si="438"/>
        <v>FY92</v>
      </c>
      <c r="CJ38" s="19" t="str">
        <f t="shared" si="438"/>
        <v>FY93</v>
      </c>
      <c r="CK38" s="19" t="str">
        <f t="shared" si="438"/>
        <v>FY94</v>
      </c>
      <c r="CL38" s="19" t="str">
        <f t="shared" si="438"/>
        <v>FY95</v>
      </c>
      <c r="CM38" s="19" t="str">
        <f t="shared" si="438"/>
        <v>FY96</v>
      </c>
      <c r="CN38" s="19" t="str">
        <f t="shared" si="438"/>
        <v>FY97</v>
      </c>
      <c r="CO38" s="19" t="str">
        <f t="shared" si="438"/>
        <v>FY98</v>
      </c>
      <c r="CP38" s="19" t="str">
        <f t="shared" si="438"/>
        <v>FY99</v>
      </c>
      <c r="CQ38" s="19" t="str">
        <f t="shared" si="438"/>
        <v>FY00</v>
      </c>
      <c r="CR38" s="19" t="str">
        <f t="shared" si="438"/>
        <v>FY01</v>
      </c>
      <c r="CS38" s="19" t="str">
        <f t="shared" si="438"/>
        <v>FY02</v>
      </c>
      <c r="CT38" s="19" t="str">
        <f t="shared" si="438"/>
        <v>FY03</v>
      </c>
      <c r="CU38" s="19" t="str">
        <f t="shared" si="438"/>
        <v>FY04</v>
      </c>
      <c r="CV38" s="19" t="str">
        <f t="shared" si="438"/>
        <v>FY05</v>
      </c>
      <c r="CW38" s="19" t="str">
        <f t="shared" si="438"/>
        <v>FY06</v>
      </c>
      <c r="CX38" s="19" t="str">
        <f t="shared" si="438"/>
        <v>FY07</v>
      </c>
      <c r="CY38" s="19" t="str">
        <f t="shared" si="438"/>
        <v>FY08</v>
      </c>
      <c r="CZ38" s="19" t="str">
        <f t="shared" si="438"/>
        <v>FY09</v>
      </c>
      <c r="DA38" s="19" t="str">
        <f t="shared" si="438"/>
        <v>FY10</v>
      </c>
      <c r="DB38" s="19" t="str">
        <f t="shared" si="438"/>
        <v>FY11</v>
      </c>
      <c r="DC38" s="19" t="str">
        <f t="shared" si="438"/>
        <v>FY12</v>
      </c>
      <c r="DD38" s="19" t="str">
        <f t="shared" si="438"/>
        <v>FY13</v>
      </c>
      <c r="DE38" s="19" t="str">
        <f t="shared" si="438"/>
        <v>FY14</v>
      </c>
      <c r="DF38" s="19" t="str">
        <f t="shared" si="438"/>
        <v>FY15</v>
      </c>
      <c r="DG38" s="19" t="str">
        <f t="shared" si="438"/>
        <v>FY16</v>
      </c>
      <c r="DH38" s="19" t="str">
        <f t="shared" si="438"/>
        <v>FY17</v>
      </c>
      <c r="DI38" s="19" t="str">
        <f t="shared" si="438"/>
        <v>FY18</v>
      </c>
      <c r="DJ38" s="19" t="str">
        <f t="shared" si="438"/>
        <v>FY19</v>
      </c>
      <c r="DK38" s="19" t="str">
        <f t="shared" si="438"/>
        <v>FY20</v>
      </c>
      <c r="DL38" s="19" t="str">
        <f t="shared" si="438"/>
        <v>FY21</v>
      </c>
      <c r="DM38" s="19" t="str">
        <f t="shared" si="438"/>
        <v>FY22</v>
      </c>
      <c r="DN38" s="19" t="str">
        <f t="shared" si="438"/>
        <v>FY23</v>
      </c>
      <c r="DO38" s="19" t="str">
        <f t="shared" si="438"/>
        <v>FY24</v>
      </c>
      <c r="DP38" s="19" t="str">
        <f t="shared" si="438"/>
        <v>FY25</v>
      </c>
      <c r="DQ38" s="19" t="str">
        <f t="shared" si="438"/>
        <v>FY26</v>
      </c>
      <c r="DR38" s="19" t="str">
        <f t="shared" si="438"/>
        <v>FY27</v>
      </c>
      <c r="DS38" s="19" t="str">
        <f t="shared" si="438"/>
        <v>FY28</v>
      </c>
      <c r="DT38" s="19" t="str">
        <f t="shared" si="438"/>
        <v>FY29</v>
      </c>
      <c r="DU38" s="19" t="str">
        <f t="shared" si="438"/>
        <v>FY30</v>
      </c>
      <c r="DV38" s="19" t="str">
        <f t="shared" si="438"/>
        <v>FY31</v>
      </c>
      <c r="DW38" s="19" t="str">
        <f t="shared" si="438"/>
        <v>FY32</v>
      </c>
      <c r="DX38" s="19" t="str">
        <f t="shared" si="438"/>
        <v>FY33</v>
      </c>
      <c r="DY38" s="19" t="str">
        <f t="shared" si="438"/>
        <v>FY34</v>
      </c>
      <c r="DZ38" s="19" t="str">
        <f t="shared" si="438"/>
        <v>FY35</v>
      </c>
      <c r="EA38" s="19" t="str">
        <f t="shared" si="438"/>
        <v>FY36</v>
      </c>
      <c r="EB38" s="19" t="str">
        <f t="shared" si="438"/>
        <v>FY37</v>
      </c>
      <c r="EC38" s="19" t="str">
        <f t="shared" si="438"/>
        <v>FY38</v>
      </c>
      <c r="ED38" s="19" t="str">
        <f t="shared" si="438"/>
        <v>FY39</v>
      </c>
      <c r="EE38" s="19" t="str">
        <f t="shared" si="438"/>
        <v>FY40</v>
      </c>
      <c r="EF38" s="19" t="str">
        <f t="shared" si="438"/>
        <v>FY41</v>
      </c>
      <c r="EG38" s="19" t="str">
        <f t="shared" si="438"/>
        <v>FY42</v>
      </c>
      <c r="EH38" s="19" t="str">
        <f t="shared" si="438"/>
        <v>FY43</v>
      </c>
      <c r="EI38" s="19" t="str">
        <f t="shared" si="438"/>
        <v>FY44</v>
      </c>
      <c r="EJ38" s="19" t="str">
        <f t="shared" si="438"/>
        <v>FY45</v>
      </c>
      <c r="EK38" s="19" t="str">
        <f t="shared" si="438"/>
        <v>FY46</v>
      </c>
      <c r="EL38" s="19" t="str">
        <f t="shared" ref="EL38:GW38" si="439">IF(MONTH(FiscalYearEndMonth)&lt;MONTH(EL35),"FY"&amp;RIGHT(YEAR(EL35),2)+1,"FY"&amp;RIGHT(YEAR(EL35),2))</f>
        <v>FY47</v>
      </c>
      <c r="EM38" s="19" t="str">
        <f t="shared" si="439"/>
        <v>FY48</v>
      </c>
      <c r="EN38" s="19" t="str">
        <f t="shared" si="439"/>
        <v>FY49</v>
      </c>
      <c r="EO38" s="19" t="str">
        <f t="shared" si="439"/>
        <v>FY50</v>
      </c>
      <c r="EP38" s="19" t="str">
        <f t="shared" si="439"/>
        <v>FY51</v>
      </c>
      <c r="EQ38" s="19" t="str">
        <f t="shared" si="439"/>
        <v>FY52</v>
      </c>
      <c r="ER38" s="19" t="str">
        <f t="shared" si="439"/>
        <v>FY53</v>
      </c>
      <c r="ES38" s="19" t="str">
        <f t="shared" si="439"/>
        <v>FY54</v>
      </c>
      <c r="ET38" s="19" t="str">
        <f t="shared" si="439"/>
        <v>FY55</v>
      </c>
      <c r="EU38" s="19" t="str">
        <f t="shared" si="439"/>
        <v>FY56</v>
      </c>
      <c r="EV38" s="19" t="str">
        <f t="shared" si="439"/>
        <v>FY57</v>
      </c>
      <c r="EW38" s="19" t="str">
        <f t="shared" si="439"/>
        <v>FY58</v>
      </c>
      <c r="EX38" s="19" t="str">
        <f t="shared" si="439"/>
        <v>FY59</v>
      </c>
      <c r="EY38" s="19" t="str">
        <f t="shared" si="439"/>
        <v>FY60</v>
      </c>
      <c r="EZ38" s="19" t="str">
        <f t="shared" si="439"/>
        <v>FY61</v>
      </c>
      <c r="FA38" s="19" t="str">
        <f t="shared" si="439"/>
        <v>FY62</v>
      </c>
      <c r="FB38" s="19" t="str">
        <f t="shared" si="439"/>
        <v>FY63</v>
      </c>
      <c r="FC38" s="19" t="str">
        <f t="shared" si="439"/>
        <v>FY64</v>
      </c>
      <c r="FD38" s="19" t="str">
        <f t="shared" si="439"/>
        <v>FY65</v>
      </c>
      <c r="FE38" s="19" t="str">
        <f t="shared" si="439"/>
        <v>FY66</v>
      </c>
      <c r="FF38" s="19" t="str">
        <f t="shared" si="439"/>
        <v>FY67</v>
      </c>
      <c r="FG38" s="19" t="str">
        <f t="shared" si="439"/>
        <v>FY68</v>
      </c>
      <c r="FH38" s="19" t="str">
        <f t="shared" si="439"/>
        <v>FY69</v>
      </c>
      <c r="FI38" s="19" t="str">
        <f t="shared" si="439"/>
        <v>FY70</v>
      </c>
      <c r="FJ38" s="19" t="str">
        <f t="shared" si="439"/>
        <v>FY71</v>
      </c>
      <c r="FK38" s="19" t="str">
        <f t="shared" si="439"/>
        <v>FY72</v>
      </c>
      <c r="FL38" s="19" t="str">
        <f t="shared" si="439"/>
        <v>FY73</v>
      </c>
      <c r="FM38" s="19" t="str">
        <f t="shared" si="439"/>
        <v>FY74</v>
      </c>
      <c r="FN38" s="19" t="str">
        <f t="shared" si="439"/>
        <v>FY75</v>
      </c>
      <c r="FO38" s="19" t="str">
        <f t="shared" si="439"/>
        <v>FY76</v>
      </c>
      <c r="FP38" s="19" t="str">
        <f t="shared" si="439"/>
        <v>FY77</v>
      </c>
      <c r="FQ38" s="19" t="str">
        <f t="shared" si="439"/>
        <v>FY78</v>
      </c>
      <c r="FR38" s="19" t="str">
        <f t="shared" si="439"/>
        <v>FY79</v>
      </c>
      <c r="FS38" s="19" t="str">
        <f t="shared" si="439"/>
        <v>FY80</v>
      </c>
      <c r="FT38" s="19" t="str">
        <f t="shared" si="439"/>
        <v>FY81</v>
      </c>
      <c r="FU38" s="19" t="str">
        <f t="shared" si="439"/>
        <v>FY82</v>
      </c>
      <c r="FV38" s="19" t="str">
        <f t="shared" si="439"/>
        <v>FY83</v>
      </c>
      <c r="FW38" s="19" t="str">
        <f t="shared" si="439"/>
        <v>FY84</v>
      </c>
      <c r="FX38" s="19" t="str">
        <f t="shared" si="439"/>
        <v>FY85</v>
      </c>
      <c r="FY38" s="19" t="str">
        <f t="shared" si="439"/>
        <v>FY86</v>
      </c>
      <c r="FZ38" s="19" t="str">
        <f t="shared" si="439"/>
        <v>FY87</v>
      </c>
      <c r="GA38" s="19" t="str">
        <f t="shared" si="439"/>
        <v>FY88</v>
      </c>
      <c r="GB38" s="19" t="str">
        <f t="shared" si="439"/>
        <v>FY89</v>
      </c>
      <c r="GC38" s="19" t="str">
        <f t="shared" si="439"/>
        <v>FY90</v>
      </c>
      <c r="GD38" s="19" t="str">
        <f t="shared" si="439"/>
        <v>FY91</v>
      </c>
      <c r="GE38" s="19" t="str">
        <f t="shared" si="439"/>
        <v>FY92</v>
      </c>
      <c r="GF38" s="19" t="str">
        <f t="shared" si="439"/>
        <v>FY93</v>
      </c>
      <c r="GG38" s="19" t="str">
        <f t="shared" si="439"/>
        <v>FY94</v>
      </c>
      <c r="GH38" s="19" t="str">
        <f t="shared" si="439"/>
        <v>FY95</v>
      </c>
      <c r="GI38" s="19" t="str">
        <f t="shared" si="439"/>
        <v>FY96</v>
      </c>
      <c r="GJ38" s="19" t="str">
        <f t="shared" si="439"/>
        <v>FY97</v>
      </c>
      <c r="GK38" s="19" t="str">
        <f t="shared" si="439"/>
        <v>FY98</v>
      </c>
      <c r="GL38" s="19" t="str">
        <f t="shared" si="439"/>
        <v>FY99</v>
      </c>
      <c r="GM38" s="19" t="str">
        <f t="shared" si="439"/>
        <v>FY00</v>
      </c>
      <c r="GN38" s="19" t="str">
        <f t="shared" si="439"/>
        <v>FY01</v>
      </c>
      <c r="GO38" s="19" t="str">
        <f t="shared" si="439"/>
        <v>FY02</v>
      </c>
      <c r="GP38" s="19" t="str">
        <f t="shared" si="439"/>
        <v>FY03</v>
      </c>
      <c r="GQ38" s="19" t="str">
        <f t="shared" si="439"/>
        <v>FY04</v>
      </c>
      <c r="GR38" s="19" t="str">
        <f t="shared" si="439"/>
        <v>FY05</v>
      </c>
      <c r="GS38" s="19" t="str">
        <f t="shared" si="439"/>
        <v>FY06</v>
      </c>
      <c r="GT38" s="19" t="str">
        <f t="shared" si="439"/>
        <v>FY07</v>
      </c>
      <c r="GU38" s="19" t="str">
        <f t="shared" si="439"/>
        <v>FY08</v>
      </c>
      <c r="GV38" s="19" t="str">
        <f t="shared" si="439"/>
        <v>FY09</v>
      </c>
      <c r="GW38" s="19" t="str">
        <f t="shared" si="439"/>
        <v>FY10</v>
      </c>
      <c r="GX38" s="19" t="str">
        <f t="shared" ref="GX38:JI38" si="440">IF(MONTH(FiscalYearEndMonth)&lt;MONTH(GX35),"FY"&amp;RIGHT(YEAR(GX35),2)+1,"FY"&amp;RIGHT(YEAR(GX35),2))</f>
        <v>FY11</v>
      </c>
      <c r="GY38" s="19" t="str">
        <f t="shared" si="440"/>
        <v>FY12</v>
      </c>
      <c r="GZ38" s="19" t="str">
        <f t="shared" si="440"/>
        <v>FY13</v>
      </c>
      <c r="HA38" s="19" t="str">
        <f t="shared" si="440"/>
        <v>FY14</v>
      </c>
      <c r="HB38" s="19" t="str">
        <f t="shared" si="440"/>
        <v>FY15</v>
      </c>
      <c r="HC38" s="19" t="str">
        <f t="shared" si="440"/>
        <v>FY16</v>
      </c>
      <c r="HD38" s="19" t="str">
        <f t="shared" si="440"/>
        <v>FY17</v>
      </c>
      <c r="HE38" s="19" t="str">
        <f t="shared" si="440"/>
        <v>FY18</v>
      </c>
      <c r="HF38" s="19" t="str">
        <f t="shared" si="440"/>
        <v>FY19</v>
      </c>
      <c r="HG38" s="19" t="str">
        <f t="shared" si="440"/>
        <v>FY20</v>
      </c>
      <c r="HH38" s="19" t="str">
        <f t="shared" si="440"/>
        <v>FY21</v>
      </c>
      <c r="HI38" s="19" t="str">
        <f t="shared" si="440"/>
        <v>FY22</v>
      </c>
      <c r="HJ38" s="19" t="str">
        <f t="shared" si="440"/>
        <v>FY23</v>
      </c>
      <c r="HK38" s="19" t="str">
        <f t="shared" si="440"/>
        <v>FY24</v>
      </c>
      <c r="HL38" s="19" t="str">
        <f t="shared" si="440"/>
        <v>FY25</v>
      </c>
      <c r="HM38" s="19" t="str">
        <f t="shared" si="440"/>
        <v>FY26</v>
      </c>
      <c r="HN38" s="19" t="str">
        <f t="shared" si="440"/>
        <v>FY27</v>
      </c>
      <c r="HO38" s="19" t="str">
        <f t="shared" si="440"/>
        <v>FY28</v>
      </c>
      <c r="HP38" s="19" t="str">
        <f t="shared" si="440"/>
        <v>FY29</v>
      </c>
      <c r="HQ38" s="19" t="str">
        <f t="shared" si="440"/>
        <v>FY30</v>
      </c>
      <c r="HR38" s="19" t="str">
        <f t="shared" si="440"/>
        <v>FY31</v>
      </c>
      <c r="HS38" s="19" t="str">
        <f t="shared" si="440"/>
        <v>FY32</v>
      </c>
      <c r="HT38" s="19" t="str">
        <f t="shared" si="440"/>
        <v>FY33</v>
      </c>
      <c r="HU38" s="19" t="str">
        <f t="shared" si="440"/>
        <v>FY34</v>
      </c>
      <c r="HV38" s="19" t="str">
        <f t="shared" si="440"/>
        <v>FY35</v>
      </c>
      <c r="HW38" s="19" t="str">
        <f t="shared" si="440"/>
        <v>FY36</v>
      </c>
      <c r="HX38" s="19" t="str">
        <f t="shared" si="440"/>
        <v>FY37</v>
      </c>
      <c r="HY38" s="19" t="str">
        <f t="shared" si="440"/>
        <v>FY38</v>
      </c>
      <c r="HZ38" s="19" t="str">
        <f t="shared" si="440"/>
        <v>FY39</v>
      </c>
      <c r="IA38" s="19" t="str">
        <f t="shared" si="440"/>
        <v>FY40</v>
      </c>
      <c r="IB38" s="19" t="str">
        <f t="shared" si="440"/>
        <v>FY41</v>
      </c>
      <c r="IC38" s="19" t="str">
        <f t="shared" si="440"/>
        <v>FY42</v>
      </c>
      <c r="ID38" s="19" t="str">
        <f t="shared" si="440"/>
        <v>FY43</v>
      </c>
      <c r="IE38" s="19" t="str">
        <f t="shared" si="440"/>
        <v>FY44</v>
      </c>
      <c r="IF38" s="19" t="str">
        <f t="shared" si="440"/>
        <v>FY45</v>
      </c>
      <c r="IG38" s="19" t="str">
        <f t="shared" si="440"/>
        <v>FY46</v>
      </c>
      <c r="IH38" s="19" t="str">
        <f t="shared" si="440"/>
        <v>FY47</v>
      </c>
      <c r="II38" s="19" t="str">
        <f t="shared" si="440"/>
        <v>FY48</v>
      </c>
      <c r="IJ38" s="19" t="str">
        <f t="shared" si="440"/>
        <v>FY49</v>
      </c>
      <c r="IK38" s="19" t="str">
        <f t="shared" si="440"/>
        <v>FY50</v>
      </c>
      <c r="IL38" s="19" t="str">
        <f t="shared" si="440"/>
        <v>FY51</v>
      </c>
      <c r="IM38" s="19" t="str">
        <f t="shared" si="440"/>
        <v>FY52</v>
      </c>
      <c r="IN38" s="19" t="str">
        <f t="shared" si="440"/>
        <v>FY53</v>
      </c>
      <c r="IO38" s="19" t="str">
        <f t="shared" si="440"/>
        <v>FY54</v>
      </c>
      <c r="IP38" s="19" t="str">
        <f t="shared" si="440"/>
        <v>FY55</v>
      </c>
      <c r="IQ38" s="19" t="str">
        <f t="shared" si="440"/>
        <v>FY56</v>
      </c>
      <c r="IR38" s="19" t="str">
        <f t="shared" si="440"/>
        <v>FY57</v>
      </c>
      <c r="IS38" s="19" t="str">
        <f t="shared" si="440"/>
        <v>FY58</v>
      </c>
      <c r="IT38" s="19" t="str">
        <f t="shared" si="440"/>
        <v>FY59</v>
      </c>
      <c r="IU38" s="19" t="str">
        <f t="shared" si="440"/>
        <v>FY60</v>
      </c>
      <c r="IV38" s="19" t="str">
        <f t="shared" si="440"/>
        <v>FY61</v>
      </c>
      <c r="IW38" s="19" t="str">
        <f t="shared" si="440"/>
        <v>FY62</v>
      </c>
      <c r="IX38" s="19" t="str">
        <f t="shared" si="440"/>
        <v>FY63</v>
      </c>
      <c r="IY38" s="19" t="str">
        <f t="shared" si="440"/>
        <v>FY64</v>
      </c>
      <c r="IZ38" s="19" t="str">
        <f t="shared" si="440"/>
        <v>FY65</v>
      </c>
      <c r="JA38" s="19" t="str">
        <f t="shared" si="440"/>
        <v>FY66</v>
      </c>
      <c r="JB38" s="19" t="str">
        <f t="shared" si="440"/>
        <v>FY67</v>
      </c>
      <c r="JC38" s="19" t="str">
        <f t="shared" si="440"/>
        <v>FY68</v>
      </c>
      <c r="JD38" s="19" t="str">
        <f t="shared" si="440"/>
        <v>FY69</v>
      </c>
      <c r="JE38" s="19" t="str">
        <f t="shared" si="440"/>
        <v>FY70</v>
      </c>
      <c r="JF38" s="19" t="str">
        <f t="shared" si="440"/>
        <v>FY71</v>
      </c>
      <c r="JG38" s="19" t="str">
        <f t="shared" si="440"/>
        <v>FY72</v>
      </c>
      <c r="JH38" s="19" t="str">
        <f t="shared" si="440"/>
        <v>FY73</v>
      </c>
      <c r="JI38" s="19" t="str">
        <f t="shared" si="440"/>
        <v>FY74</v>
      </c>
      <c r="JJ38" s="19" t="str">
        <f t="shared" ref="JJ38:LU38" si="441">IF(MONTH(FiscalYearEndMonth)&lt;MONTH(JJ35),"FY"&amp;RIGHT(YEAR(JJ35),2)+1,"FY"&amp;RIGHT(YEAR(JJ35),2))</f>
        <v>FY75</v>
      </c>
      <c r="JK38" s="19" t="str">
        <f t="shared" si="441"/>
        <v>FY76</v>
      </c>
      <c r="JL38" s="19" t="str">
        <f t="shared" si="441"/>
        <v>FY77</v>
      </c>
      <c r="JM38" s="19" t="str">
        <f t="shared" si="441"/>
        <v>FY78</v>
      </c>
      <c r="JN38" s="19" t="str">
        <f t="shared" si="441"/>
        <v>FY79</v>
      </c>
      <c r="JO38" s="19" t="str">
        <f t="shared" si="441"/>
        <v>FY80</v>
      </c>
      <c r="JP38" s="19" t="str">
        <f t="shared" si="441"/>
        <v>FY81</v>
      </c>
      <c r="JQ38" s="19" t="str">
        <f t="shared" si="441"/>
        <v>FY82</v>
      </c>
      <c r="JR38" s="19" t="str">
        <f t="shared" si="441"/>
        <v>FY83</v>
      </c>
      <c r="JS38" s="19" t="str">
        <f t="shared" si="441"/>
        <v>FY84</v>
      </c>
      <c r="JT38" s="19" t="str">
        <f t="shared" si="441"/>
        <v>FY85</v>
      </c>
      <c r="JU38" s="19" t="str">
        <f t="shared" si="441"/>
        <v>FY86</v>
      </c>
      <c r="JV38" s="19" t="str">
        <f t="shared" si="441"/>
        <v>FY87</v>
      </c>
      <c r="JW38" s="19" t="str">
        <f t="shared" si="441"/>
        <v>FY88</v>
      </c>
      <c r="JX38" s="19" t="str">
        <f t="shared" si="441"/>
        <v>FY89</v>
      </c>
      <c r="JY38" s="19" t="str">
        <f t="shared" si="441"/>
        <v>FY90</v>
      </c>
      <c r="JZ38" s="19" t="str">
        <f t="shared" si="441"/>
        <v>FY91</v>
      </c>
      <c r="KA38" s="19" t="str">
        <f t="shared" si="441"/>
        <v>FY92</v>
      </c>
      <c r="KB38" s="19" t="str">
        <f t="shared" si="441"/>
        <v>FY93</v>
      </c>
      <c r="KC38" s="19" t="str">
        <f t="shared" si="441"/>
        <v>FY94</v>
      </c>
      <c r="KD38" s="19" t="str">
        <f t="shared" si="441"/>
        <v>FY95</v>
      </c>
      <c r="KE38" s="19" t="str">
        <f t="shared" si="441"/>
        <v>FY96</v>
      </c>
      <c r="KF38" s="19" t="str">
        <f t="shared" si="441"/>
        <v>FY97</v>
      </c>
      <c r="KG38" s="19" t="str">
        <f t="shared" si="441"/>
        <v>FY98</v>
      </c>
      <c r="KH38" s="19" t="str">
        <f t="shared" si="441"/>
        <v>FY99</v>
      </c>
      <c r="KI38" s="19" t="str">
        <f t="shared" si="441"/>
        <v>FY00</v>
      </c>
      <c r="KJ38" s="19" t="str">
        <f t="shared" si="441"/>
        <v>FY01</v>
      </c>
      <c r="KK38" s="19" t="str">
        <f t="shared" si="441"/>
        <v>FY02</v>
      </c>
      <c r="KL38" s="19" t="str">
        <f t="shared" si="441"/>
        <v>FY03</v>
      </c>
      <c r="KM38" s="19" t="str">
        <f t="shared" si="441"/>
        <v>FY04</v>
      </c>
      <c r="KN38" s="19" t="str">
        <f t="shared" si="441"/>
        <v>FY05</v>
      </c>
      <c r="KO38" s="19" t="str">
        <f t="shared" si="441"/>
        <v>FY06</v>
      </c>
      <c r="KP38" s="19" t="str">
        <f t="shared" si="441"/>
        <v>FY07</v>
      </c>
      <c r="KQ38" s="19" t="str">
        <f t="shared" si="441"/>
        <v>FY08</v>
      </c>
      <c r="KR38" s="19" t="str">
        <f t="shared" si="441"/>
        <v>FY09</v>
      </c>
      <c r="KS38" s="19" t="str">
        <f t="shared" si="441"/>
        <v>FY10</v>
      </c>
      <c r="KT38" s="19" t="str">
        <f t="shared" si="441"/>
        <v>FY11</v>
      </c>
      <c r="KU38" s="19" t="str">
        <f t="shared" si="441"/>
        <v>FY12</v>
      </c>
      <c r="KV38" s="19" t="str">
        <f t="shared" si="441"/>
        <v>FY13</v>
      </c>
      <c r="KW38" s="19" t="str">
        <f t="shared" si="441"/>
        <v>FY14</v>
      </c>
      <c r="KX38" s="19" t="str">
        <f t="shared" si="441"/>
        <v>FY15</v>
      </c>
      <c r="KY38" s="19" t="str">
        <f t="shared" si="441"/>
        <v>FY16</v>
      </c>
      <c r="KZ38" s="19" t="str">
        <f t="shared" si="441"/>
        <v>FY17</v>
      </c>
      <c r="LA38" s="19" t="str">
        <f t="shared" si="441"/>
        <v>FY18</v>
      </c>
      <c r="LB38" s="19" t="str">
        <f t="shared" si="441"/>
        <v>FY19</v>
      </c>
      <c r="LC38" s="19" t="str">
        <f t="shared" si="441"/>
        <v>FY20</v>
      </c>
      <c r="LD38" s="19" t="str">
        <f t="shared" si="441"/>
        <v>FY21</v>
      </c>
      <c r="LE38" s="19" t="str">
        <f t="shared" si="441"/>
        <v>FY22</v>
      </c>
      <c r="LF38" s="19" t="str">
        <f t="shared" si="441"/>
        <v>FY23</v>
      </c>
      <c r="LG38" s="19" t="str">
        <f t="shared" si="441"/>
        <v>FY24</v>
      </c>
      <c r="LH38" s="19" t="str">
        <f t="shared" si="441"/>
        <v>FY25</v>
      </c>
      <c r="LI38" s="19" t="str">
        <f t="shared" si="441"/>
        <v>FY26</v>
      </c>
      <c r="LJ38" s="19" t="str">
        <f t="shared" si="441"/>
        <v>FY27</v>
      </c>
      <c r="LK38" s="19" t="str">
        <f t="shared" si="441"/>
        <v>FY28</v>
      </c>
      <c r="LL38" s="19" t="str">
        <f t="shared" si="441"/>
        <v>FY29</v>
      </c>
      <c r="LM38" s="19" t="str">
        <f t="shared" si="441"/>
        <v>FY30</v>
      </c>
      <c r="LN38" s="19" t="str">
        <f t="shared" si="441"/>
        <v>FY31</v>
      </c>
      <c r="LO38" s="19" t="str">
        <f t="shared" si="441"/>
        <v>FY32</v>
      </c>
      <c r="LP38" s="19" t="str">
        <f t="shared" si="441"/>
        <v>FY33</v>
      </c>
      <c r="LQ38" s="19" t="str">
        <f t="shared" si="441"/>
        <v>FY34</v>
      </c>
      <c r="LR38" s="19" t="str">
        <f t="shared" si="441"/>
        <v>FY35</v>
      </c>
      <c r="LS38" s="19" t="str">
        <f t="shared" si="441"/>
        <v>FY36</v>
      </c>
      <c r="LT38" s="19" t="str">
        <f t="shared" si="441"/>
        <v>FY37</v>
      </c>
      <c r="LU38" s="19" t="str">
        <f t="shared" si="441"/>
        <v>FY38</v>
      </c>
      <c r="LV38" s="19" t="str">
        <f t="shared" ref="LV38:OG38" si="442">IF(MONTH(FiscalYearEndMonth)&lt;MONTH(LV35),"FY"&amp;RIGHT(YEAR(LV35),2)+1,"FY"&amp;RIGHT(YEAR(LV35),2))</f>
        <v>FY39</v>
      </c>
      <c r="LW38" s="19" t="str">
        <f t="shared" si="442"/>
        <v>FY40</v>
      </c>
      <c r="LX38" s="19" t="str">
        <f t="shared" si="442"/>
        <v>FY41</v>
      </c>
      <c r="LY38" s="19" t="str">
        <f t="shared" si="442"/>
        <v>FY42</v>
      </c>
      <c r="LZ38" s="19" t="str">
        <f t="shared" si="442"/>
        <v>FY43</v>
      </c>
      <c r="MA38" s="19" t="str">
        <f t="shared" si="442"/>
        <v>FY44</v>
      </c>
      <c r="MB38" s="19" t="str">
        <f t="shared" si="442"/>
        <v>FY45</v>
      </c>
      <c r="MC38" s="19" t="str">
        <f t="shared" si="442"/>
        <v>FY46</v>
      </c>
      <c r="MD38" s="19" t="str">
        <f t="shared" si="442"/>
        <v>FY47</v>
      </c>
      <c r="ME38" s="19" t="str">
        <f t="shared" si="442"/>
        <v>FY48</v>
      </c>
      <c r="MF38" s="19" t="str">
        <f t="shared" si="442"/>
        <v>FY49</v>
      </c>
      <c r="MG38" s="19" t="str">
        <f t="shared" si="442"/>
        <v>FY50</v>
      </c>
      <c r="MH38" s="19" t="str">
        <f t="shared" si="442"/>
        <v>FY51</v>
      </c>
      <c r="MI38" s="19" t="str">
        <f t="shared" si="442"/>
        <v>FY52</v>
      </c>
      <c r="MJ38" s="19" t="str">
        <f t="shared" si="442"/>
        <v>FY53</v>
      </c>
      <c r="MK38" s="19" t="str">
        <f t="shared" si="442"/>
        <v>FY54</v>
      </c>
      <c r="ML38" s="19" t="str">
        <f t="shared" si="442"/>
        <v>FY55</v>
      </c>
      <c r="MM38" s="19" t="str">
        <f t="shared" si="442"/>
        <v>FY56</v>
      </c>
      <c r="MN38" s="19" t="str">
        <f t="shared" si="442"/>
        <v>FY57</v>
      </c>
      <c r="MO38" s="19" t="str">
        <f t="shared" si="442"/>
        <v>FY58</v>
      </c>
      <c r="MP38" s="19" t="str">
        <f t="shared" si="442"/>
        <v>FY59</v>
      </c>
      <c r="MQ38" s="19" t="str">
        <f t="shared" si="442"/>
        <v>FY60</v>
      </c>
      <c r="MR38" s="19" t="str">
        <f t="shared" si="442"/>
        <v>FY61</v>
      </c>
      <c r="MS38" s="19" t="str">
        <f t="shared" si="442"/>
        <v>FY62</v>
      </c>
      <c r="MT38" s="19" t="str">
        <f t="shared" si="442"/>
        <v>FY63</v>
      </c>
      <c r="MU38" s="19" t="str">
        <f t="shared" si="442"/>
        <v>FY64</v>
      </c>
      <c r="MV38" s="19" t="str">
        <f t="shared" si="442"/>
        <v>FY65</v>
      </c>
      <c r="MW38" s="19" t="str">
        <f t="shared" si="442"/>
        <v>FY66</v>
      </c>
      <c r="MX38" s="19" t="str">
        <f t="shared" si="442"/>
        <v>FY67</v>
      </c>
      <c r="MY38" s="19" t="str">
        <f t="shared" si="442"/>
        <v>FY68</v>
      </c>
      <c r="MZ38" s="19" t="str">
        <f t="shared" si="442"/>
        <v>FY69</v>
      </c>
      <c r="NA38" s="19" t="str">
        <f t="shared" si="442"/>
        <v>FY70</v>
      </c>
      <c r="NB38" s="19" t="str">
        <f t="shared" si="442"/>
        <v>FY71</v>
      </c>
      <c r="NC38" s="19" t="str">
        <f t="shared" si="442"/>
        <v>FY72</v>
      </c>
      <c r="ND38" s="19" t="str">
        <f t="shared" si="442"/>
        <v>FY73</v>
      </c>
      <c r="NE38" s="19" t="str">
        <f t="shared" si="442"/>
        <v>FY74</v>
      </c>
      <c r="NF38" s="19" t="str">
        <f t="shared" si="442"/>
        <v>FY75</v>
      </c>
      <c r="NG38" s="19" t="str">
        <f t="shared" si="442"/>
        <v>FY76</v>
      </c>
      <c r="NH38" s="19" t="str">
        <f t="shared" si="442"/>
        <v>FY77</v>
      </c>
      <c r="NI38" s="19" t="str">
        <f t="shared" si="442"/>
        <v>FY78</v>
      </c>
      <c r="NJ38" s="19" t="str">
        <f t="shared" si="442"/>
        <v>FY79</v>
      </c>
      <c r="NK38" s="19" t="str">
        <f t="shared" si="442"/>
        <v>FY80</v>
      </c>
      <c r="NL38" s="19" t="str">
        <f t="shared" si="442"/>
        <v>FY81</v>
      </c>
      <c r="NM38" s="19" t="str">
        <f t="shared" si="442"/>
        <v>FY82</v>
      </c>
      <c r="NN38" s="19" t="str">
        <f t="shared" si="442"/>
        <v>FY83</v>
      </c>
      <c r="NO38" s="19" t="str">
        <f t="shared" si="442"/>
        <v>FY84</v>
      </c>
      <c r="NP38" s="19" t="str">
        <f t="shared" si="442"/>
        <v>FY85</v>
      </c>
      <c r="NQ38" s="19" t="str">
        <f t="shared" si="442"/>
        <v>FY86</v>
      </c>
      <c r="NR38" s="19" t="str">
        <f t="shared" si="442"/>
        <v>FY87</v>
      </c>
      <c r="NS38" s="19" t="str">
        <f t="shared" si="442"/>
        <v>FY88</v>
      </c>
      <c r="NT38" s="19" t="str">
        <f t="shared" si="442"/>
        <v>FY89</v>
      </c>
      <c r="NU38" s="19" t="str">
        <f t="shared" si="442"/>
        <v>FY90</v>
      </c>
      <c r="NV38" s="19" t="str">
        <f t="shared" si="442"/>
        <v>FY91</v>
      </c>
      <c r="NW38" s="19" t="str">
        <f t="shared" si="442"/>
        <v>FY92</v>
      </c>
      <c r="NX38" s="19" t="str">
        <f t="shared" si="442"/>
        <v>FY93</v>
      </c>
      <c r="NY38" s="19" t="str">
        <f t="shared" si="442"/>
        <v>FY94</v>
      </c>
      <c r="NZ38" s="19" t="str">
        <f t="shared" si="442"/>
        <v>FY95</v>
      </c>
      <c r="OA38" s="19" t="str">
        <f t="shared" si="442"/>
        <v>FY96</v>
      </c>
      <c r="OB38" s="19" t="str">
        <f t="shared" si="442"/>
        <v>FY97</v>
      </c>
      <c r="OC38" s="19" t="str">
        <f t="shared" si="442"/>
        <v>FY98</v>
      </c>
      <c r="OD38" s="19" t="str">
        <f t="shared" si="442"/>
        <v>FY99</v>
      </c>
      <c r="OE38" s="19" t="str">
        <f t="shared" si="442"/>
        <v>FY00</v>
      </c>
      <c r="OF38" s="19" t="str">
        <f t="shared" si="442"/>
        <v>FY01</v>
      </c>
      <c r="OG38" s="19" t="str">
        <f t="shared" si="442"/>
        <v>FY02</v>
      </c>
      <c r="OH38" s="19" t="str">
        <f t="shared" ref="OH38:PQ38" si="443">IF(MONTH(FiscalYearEndMonth)&lt;MONTH(OH35),"FY"&amp;RIGHT(YEAR(OH35),2)+1,"FY"&amp;RIGHT(YEAR(OH35),2))</f>
        <v>FY03</v>
      </c>
      <c r="OI38" s="19" t="str">
        <f t="shared" si="443"/>
        <v>FY04</v>
      </c>
      <c r="OJ38" s="19" t="str">
        <f t="shared" si="443"/>
        <v>FY05</v>
      </c>
      <c r="OK38" s="19" t="str">
        <f t="shared" si="443"/>
        <v>FY06</v>
      </c>
      <c r="OL38" s="19" t="str">
        <f t="shared" si="443"/>
        <v>FY07</v>
      </c>
      <c r="OM38" s="19" t="str">
        <f t="shared" si="443"/>
        <v>FY08</v>
      </c>
      <c r="ON38" s="19" t="str">
        <f t="shared" si="443"/>
        <v>FY09</v>
      </c>
      <c r="OO38" s="19" t="str">
        <f t="shared" si="443"/>
        <v>FY10</v>
      </c>
      <c r="OP38" s="19" t="str">
        <f t="shared" si="443"/>
        <v>FY11</v>
      </c>
      <c r="OQ38" s="19" t="str">
        <f t="shared" si="443"/>
        <v>FY12</v>
      </c>
      <c r="OR38" s="19" t="str">
        <f t="shared" si="443"/>
        <v>FY13</v>
      </c>
      <c r="OS38" s="19" t="str">
        <f t="shared" si="443"/>
        <v>FY14</v>
      </c>
      <c r="OT38" s="19" t="str">
        <f t="shared" si="443"/>
        <v>FY15</v>
      </c>
      <c r="OU38" s="19" t="str">
        <f t="shared" si="443"/>
        <v>FY16</v>
      </c>
      <c r="OV38" s="19" t="str">
        <f t="shared" si="443"/>
        <v>FY17</v>
      </c>
      <c r="OW38" s="19" t="str">
        <f t="shared" si="443"/>
        <v>FY18</v>
      </c>
      <c r="OX38" s="19" t="str">
        <f t="shared" si="443"/>
        <v>FY19</v>
      </c>
      <c r="OY38" s="19" t="str">
        <f t="shared" si="443"/>
        <v>FY20</v>
      </c>
      <c r="OZ38" s="19" t="str">
        <f t="shared" si="443"/>
        <v>FY21</v>
      </c>
      <c r="PA38" s="19" t="str">
        <f t="shared" si="443"/>
        <v>FY22</v>
      </c>
      <c r="PB38" s="19" t="str">
        <f t="shared" si="443"/>
        <v>FY23</v>
      </c>
      <c r="PC38" s="19" t="str">
        <f t="shared" si="443"/>
        <v>FY24</v>
      </c>
      <c r="PD38" s="19" t="str">
        <f t="shared" si="443"/>
        <v>FY25</v>
      </c>
      <c r="PE38" s="19" t="str">
        <f t="shared" si="443"/>
        <v>FY26</v>
      </c>
      <c r="PF38" s="19" t="str">
        <f t="shared" si="443"/>
        <v>FY27</v>
      </c>
      <c r="PG38" s="19" t="str">
        <f t="shared" si="443"/>
        <v>FY28</v>
      </c>
      <c r="PH38" s="19" t="str">
        <f t="shared" si="443"/>
        <v>FY29</v>
      </c>
      <c r="PI38" s="19" t="str">
        <f t="shared" si="443"/>
        <v>FY30</v>
      </c>
      <c r="PJ38" s="19" t="str">
        <f t="shared" si="443"/>
        <v>FY31</v>
      </c>
      <c r="PK38" s="19" t="str">
        <f t="shared" si="443"/>
        <v>FY32</v>
      </c>
      <c r="PL38" s="19" t="str">
        <f t="shared" si="443"/>
        <v>FY33</v>
      </c>
      <c r="PM38" s="19" t="str">
        <f t="shared" si="443"/>
        <v>FY34</v>
      </c>
      <c r="PN38" s="19" t="str">
        <f t="shared" si="443"/>
        <v>FY35</v>
      </c>
      <c r="PO38" s="19" t="str">
        <f t="shared" si="443"/>
        <v>FY36</v>
      </c>
      <c r="PP38" s="19" t="str">
        <f t="shared" si="443"/>
        <v>FY37</v>
      </c>
      <c r="PQ38" s="19" t="str">
        <f t="shared" si="443"/>
        <v>FY38</v>
      </c>
      <c r="PR38" s="23" t="s">
        <v>28</v>
      </c>
    </row>
    <row r="39" spans="2:434" ht="12" customHeight="1">
      <c r="D39" s="21" t="s">
        <v>11</v>
      </c>
      <c r="J39" s="20" t="s">
        <v>19</v>
      </c>
      <c r="M39" s="25">
        <v>0</v>
      </c>
      <c r="N39" s="22">
        <f>M39+MOD(MONTH(N35)+12-MONTH(N34),12)+1</f>
        <v>12</v>
      </c>
      <c r="O39" s="22">
        <f>N39+MOD(MONTH(O35)+12-MONTH(O34),12)+1</f>
        <v>24</v>
      </c>
      <c r="P39" s="22">
        <f>O39+MOD(MONTH(P35)+12-MONTH(P34),12)+1</f>
        <v>36</v>
      </c>
      <c r="Q39" s="22">
        <f t="shared" ref="Q39:BZ39" si="444">P39+MOD(MONTH(Q35)+12-MONTH(Q34),12)+1</f>
        <v>48</v>
      </c>
      <c r="R39" s="22">
        <f t="shared" si="444"/>
        <v>60</v>
      </c>
      <c r="S39" s="22">
        <f t="shared" si="444"/>
        <v>72</v>
      </c>
      <c r="T39" s="22">
        <f t="shared" si="444"/>
        <v>84</v>
      </c>
      <c r="U39" s="22">
        <f t="shared" si="444"/>
        <v>96</v>
      </c>
      <c r="V39" s="22">
        <f t="shared" si="444"/>
        <v>108</v>
      </c>
      <c r="W39" s="22">
        <f t="shared" si="444"/>
        <v>120</v>
      </c>
      <c r="X39" s="22">
        <f t="shared" si="444"/>
        <v>132</v>
      </c>
      <c r="Y39" s="22">
        <f t="shared" si="444"/>
        <v>144</v>
      </c>
      <c r="Z39" s="22">
        <f t="shared" si="444"/>
        <v>156</v>
      </c>
      <c r="AA39" s="22">
        <f t="shared" si="444"/>
        <v>168</v>
      </c>
      <c r="AB39" s="22">
        <f t="shared" si="444"/>
        <v>180</v>
      </c>
      <c r="AC39" s="22">
        <f t="shared" si="444"/>
        <v>192</v>
      </c>
      <c r="AD39" s="22">
        <f t="shared" si="444"/>
        <v>204</v>
      </c>
      <c r="AE39" s="22">
        <f t="shared" si="444"/>
        <v>216</v>
      </c>
      <c r="AF39" s="22">
        <f t="shared" si="444"/>
        <v>228</v>
      </c>
      <c r="AG39" s="22">
        <f t="shared" si="444"/>
        <v>240</v>
      </c>
      <c r="AH39" s="22">
        <f t="shared" si="444"/>
        <v>252</v>
      </c>
      <c r="AI39" s="22">
        <f t="shared" si="444"/>
        <v>264</v>
      </c>
      <c r="AJ39" s="22">
        <f t="shared" si="444"/>
        <v>276</v>
      </c>
      <c r="AK39" s="22">
        <f t="shared" si="444"/>
        <v>288</v>
      </c>
      <c r="AL39" s="22">
        <f t="shared" si="444"/>
        <v>300</v>
      </c>
      <c r="AM39" s="22">
        <f t="shared" si="444"/>
        <v>312</v>
      </c>
      <c r="AN39" s="22">
        <f t="shared" si="444"/>
        <v>324</v>
      </c>
      <c r="AO39" s="22">
        <f t="shared" si="444"/>
        <v>336</v>
      </c>
      <c r="AP39" s="22">
        <f t="shared" si="444"/>
        <v>348</v>
      </c>
      <c r="AQ39" s="22">
        <f t="shared" si="444"/>
        <v>360</v>
      </c>
      <c r="AR39" s="22">
        <f t="shared" si="444"/>
        <v>372</v>
      </c>
      <c r="AS39" s="22">
        <f t="shared" si="444"/>
        <v>384</v>
      </c>
      <c r="AT39" s="22">
        <f t="shared" si="444"/>
        <v>396</v>
      </c>
      <c r="AU39" s="22">
        <f t="shared" si="444"/>
        <v>408</v>
      </c>
      <c r="AV39" s="22">
        <f t="shared" si="444"/>
        <v>420</v>
      </c>
      <c r="AW39" s="22">
        <f t="shared" si="444"/>
        <v>432</v>
      </c>
      <c r="AX39" s="22">
        <f t="shared" si="444"/>
        <v>444</v>
      </c>
      <c r="AY39" s="22">
        <f t="shared" si="444"/>
        <v>456</v>
      </c>
      <c r="AZ39" s="22">
        <f t="shared" si="444"/>
        <v>468</v>
      </c>
      <c r="BA39" s="22">
        <f t="shared" si="444"/>
        <v>480</v>
      </c>
      <c r="BB39" s="22">
        <f t="shared" si="444"/>
        <v>492</v>
      </c>
      <c r="BC39" s="22">
        <f t="shared" si="444"/>
        <v>504</v>
      </c>
      <c r="BD39" s="22">
        <f t="shared" si="444"/>
        <v>516</v>
      </c>
      <c r="BE39" s="22">
        <f t="shared" si="444"/>
        <v>528</v>
      </c>
      <c r="BF39" s="22">
        <f t="shared" si="444"/>
        <v>540</v>
      </c>
      <c r="BG39" s="22">
        <f t="shared" si="444"/>
        <v>552</v>
      </c>
      <c r="BH39" s="22">
        <f t="shared" si="444"/>
        <v>564</v>
      </c>
      <c r="BI39" s="22">
        <f t="shared" si="444"/>
        <v>576</v>
      </c>
      <c r="BJ39" s="22">
        <f t="shared" si="444"/>
        <v>588</v>
      </c>
      <c r="BK39" s="22">
        <f t="shared" si="444"/>
        <v>600</v>
      </c>
      <c r="BL39" s="22">
        <f t="shared" si="444"/>
        <v>612</v>
      </c>
      <c r="BM39" s="22">
        <f t="shared" si="444"/>
        <v>624</v>
      </c>
      <c r="BN39" s="22">
        <f t="shared" si="444"/>
        <v>636</v>
      </c>
      <c r="BO39" s="22">
        <f t="shared" si="444"/>
        <v>648</v>
      </c>
      <c r="BP39" s="22">
        <f t="shared" si="444"/>
        <v>660</v>
      </c>
      <c r="BQ39" s="22">
        <f t="shared" si="444"/>
        <v>672</v>
      </c>
      <c r="BR39" s="22">
        <f t="shared" si="444"/>
        <v>684</v>
      </c>
      <c r="BS39" s="22">
        <f t="shared" si="444"/>
        <v>696</v>
      </c>
      <c r="BT39" s="22">
        <f t="shared" si="444"/>
        <v>708</v>
      </c>
      <c r="BU39" s="22">
        <f t="shared" si="444"/>
        <v>720</v>
      </c>
      <c r="BV39" s="22">
        <f t="shared" si="444"/>
        <v>732</v>
      </c>
      <c r="BW39" s="22">
        <f t="shared" si="444"/>
        <v>744</v>
      </c>
      <c r="BX39" s="22">
        <f t="shared" si="444"/>
        <v>756</v>
      </c>
      <c r="BY39" s="22">
        <f t="shared" si="444"/>
        <v>768</v>
      </c>
      <c r="BZ39" s="22">
        <f t="shared" si="444"/>
        <v>780</v>
      </c>
      <c r="CA39" s="22">
        <f t="shared" ref="CA39:EL39" si="445">BZ39+MOD(MONTH(CA35)+12-MONTH(CA34),12)+1</f>
        <v>792</v>
      </c>
      <c r="CB39" s="22">
        <f t="shared" si="445"/>
        <v>804</v>
      </c>
      <c r="CC39" s="22">
        <f t="shared" si="445"/>
        <v>816</v>
      </c>
      <c r="CD39" s="22">
        <f t="shared" si="445"/>
        <v>828</v>
      </c>
      <c r="CE39" s="22">
        <f t="shared" si="445"/>
        <v>840</v>
      </c>
      <c r="CF39" s="22">
        <f t="shared" si="445"/>
        <v>852</v>
      </c>
      <c r="CG39" s="22">
        <f t="shared" si="445"/>
        <v>864</v>
      </c>
      <c r="CH39" s="22">
        <f t="shared" si="445"/>
        <v>876</v>
      </c>
      <c r="CI39" s="22">
        <f t="shared" si="445"/>
        <v>888</v>
      </c>
      <c r="CJ39" s="22">
        <f t="shared" si="445"/>
        <v>900</v>
      </c>
      <c r="CK39" s="22">
        <f t="shared" si="445"/>
        <v>912</v>
      </c>
      <c r="CL39" s="22">
        <f t="shared" si="445"/>
        <v>924</v>
      </c>
      <c r="CM39" s="22">
        <f t="shared" si="445"/>
        <v>936</v>
      </c>
      <c r="CN39" s="22">
        <f t="shared" si="445"/>
        <v>948</v>
      </c>
      <c r="CO39" s="22">
        <f t="shared" si="445"/>
        <v>960</v>
      </c>
      <c r="CP39" s="22">
        <f t="shared" si="445"/>
        <v>972</v>
      </c>
      <c r="CQ39" s="22">
        <f t="shared" si="445"/>
        <v>984</v>
      </c>
      <c r="CR39" s="22">
        <f t="shared" si="445"/>
        <v>996</v>
      </c>
      <c r="CS39" s="22">
        <f t="shared" si="445"/>
        <v>1008</v>
      </c>
      <c r="CT39" s="22">
        <f t="shared" si="445"/>
        <v>1020</v>
      </c>
      <c r="CU39" s="22">
        <f t="shared" si="445"/>
        <v>1032</v>
      </c>
      <c r="CV39" s="22">
        <f t="shared" si="445"/>
        <v>1044</v>
      </c>
      <c r="CW39" s="22">
        <f t="shared" si="445"/>
        <v>1056</v>
      </c>
      <c r="CX39" s="22">
        <f t="shared" si="445"/>
        <v>1068</v>
      </c>
      <c r="CY39" s="22">
        <f t="shared" si="445"/>
        <v>1080</v>
      </c>
      <c r="CZ39" s="22">
        <f t="shared" si="445"/>
        <v>1092</v>
      </c>
      <c r="DA39" s="22">
        <f t="shared" si="445"/>
        <v>1104</v>
      </c>
      <c r="DB39" s="22">
        <f t="shared" si="445"/>
        <v>1116</v>
      </c>
      <c r="DC39" s="22">
        <f t="shared" si="445"/>
        <v>1128</v>
      </c>
      <c r="DD39" s="22">
        <f t="shared" si="445"/>
        <v>1140</v>
      </c>
      <c r="DE39" s="22">
        <f t="shared" si="445"/>
        <v>1152</v>
      </c>
      <c r="DF39" s="22">
        <f t="shared" si="445"/>
        <v>1164</v>
      </c>
      <c r="DG39" s="22">
        <f t="shared" si="445"/>
        <v>1176</v>
      </c>
      <c r="DH39" s="22">
        <f t="shared" si="445"/>
        <v>1188</v>
      </c>
      <c r="DI39" s="22">
        <f t="shared" si="445"/>
        <v>1200</v>
      </c>
      <c r="DJ39" s="22">
        <f t="shared" si="445"/>
        <v>1212</v>
      </c>
      <c r="DK39" s="22">
        <f t="shared" si="445"/>
        <v>1224</v>
      </c>
      <c r="DL39" s="22">
        <f t="shared" si="445"/>
        <v>1236</v>
      </c>
      <c r="DM39" s="22">
        <f t="shared" si="445"/>
        <v>1248</v>
      </c>
      <c r="DN39" s="22">
        <f t="shared" si="445"/>
        <v>1260</v>
      </c>
      <c r="DO39" s="22">
        <f t="shared" si="445"/>
        <v>1272</v>
      </c>
      <c r="DP39" s="22">
        <f t="shared" si="445"/>
        <v>1284</v>
      </c>
      <c r="DQ39" s="22">
        <f t="shared" si="445"/>
        <v>1296</v>
      </c>
      <c r="DR39" s="22">
        <f t="shared" si="445"/>
        <v>1308</v>
      </c>
      <c r="DS39" s="22">
        <f t="shared" si="445"/>
        <v>1320</v>
      </c>
      <c r="DT39" s="22">
        <f t="shared" si="445"/>
        <v>1332</v>
      </c>
      <c r="DU39" s="22">
        <f t="shared" si="445"/>
        <v>1344</v>
      </c>
      <c r="DV39" s="22">
        <f t="shared" si="445"/>
        <v>1356</v>
      </c>
      <c r="DW39" s="22">
        <f t="shared" si="445"/>
        <v>1368</v>
      </c>
      <c r="DX39" s="22">
        <f t="shared" si="445"/>
        <v>1380</v>
      </c>
      <c r="DY39" s="22">
        <f t="shared" si="445"/>
        <v>1392</v>
      </c>
      <c r="DZ39" s="22">
        <f t="shared" si="445"/>
        <v>1404</v>
      </c>
      <c r="EA39" s="22">
        <f t="shared" si="445"/>
        <v>1416</v>
      </c>
      <c r="EB39" s="22">
        <f t="shared" si="445"/>
        <v>1428</v>
      </c>
      <c r="EC39" s="22">
        <f t="shared" si="445"/>
        <v>1440</v>
      </c>
      <c r="ED39" s="22">
        <f t="shared" si="445"/>
        <v>1452</v>
      </c>
      <c r="EE39" s="22">
        <f t="shared" si="445"/>
        <v>1464</v>
      </c>
      <c r="EF39" s="22">
        <f t="shared" si="445"/>
        <v>1476</v>
      </c>
      <c r="EG39" s="22">
        <f t="shared" si="445"/>
        <v>1488</v>
      </c>
      <c r="EH39" s="22">
        <f t="shared" si="445"/>
        <v>1500</v>
      </c>
      <c r="EI39" s="22">
        <f t="shared" si="445"/>
        <v>1512</v>
      </c>
      <c r="EJ39" s="22">
        <f t="shared" si="445"/>
        <v>1524</v>
      </c>
      <c r="EK39" s="22">
        <f t="shared" si="445"/>
        <v>1536</v>
      </c>
      <c r="EL39" s="22">
        <f t="shared" si="445"/>
        <v>1548</v>
      </c>
      <c r="EM39" s="22">
        <f t="shared" ref="EM39:GX39" si="446">EL39+MOD(MONTH(EM35)+12-MONTH(EM34),12)+1</f>
        <v>1560</v>
      </c>
      <c r="EN39" s="22">
        <f t="shared" si="446"/>
        <v>1572</v>
      </c>
      <c r="EO39" s="22">
        <f t="shared" si="446"/>
        <v>1584</v>
      </c>
      <c r="EP39" s="22">
        <f t="shared" si="446"/>
        <v>1596</v>
      </c>
      <c r="EQ39" s="22">
        <f t="shared" si="446"/>
        <v>1608</v>
      </c>
      <c r="ER39" s="22">
        <f t="shared" si="446"/>
        <v>1620</v>
      </c>
      <c r="ES39" s="22">
        <f t="shared" si="446"/>
        <v>1632</v>
      </c>
      <c r="ET39" s="22">
        <f t="shared" si="446"/>
        <v>1644</v>
      </c>
      <c r="EU39" s="22">
        <f t="shared" si="446"/>
        <v>1656</v>
      </c>
      <c r="EV39" s="22">
        <f t="shared" si="446"/>
        <v>1668</v>
      </c>
      <c r="EW39" s="22">
        <f t="shared" si="446"/>
        <v>1680</v>
      </c>
      <c r="EX39" s="22">
        <f t="shared" si="446"/>
        <v>1692</v>
      </c>
      <c r="EY39" s="22">
        <f t="shared" si="446"/>
        <v>1704</v>
      </c>
      <c r="EZ39" s="22">
        <f t="shared" si="446"/>
        <v>1716</v>
      </c>
      <c r="FA39" s="22">
        <f t="shared" si="446"/>
        <v>1728</v>
      </c>
      <c r="FB39" s="22">
        <f t="shared" si="446"/>
        <v>1740</v>
      </c>
      <c r="FC39" s="22">
        <f t="shared" si="446"/>
        <v>1752</v>
      </c>
      <c r="FD39" s="22">
        <f t="shared" si="446"/>
        <v>1764</v>
      </c>
      <c r="FE39" s="22">
        <f t="shared" si="446"/>
        <v>1776</v>
      </c>
      <c r="FF39" s="22">
        <f t="shared" si="446"/>
        <v>1788</v>
      </c>
      <c r="FG39" s="22">
        <f t="shared" si="446"/>
        <v>1800</v>
      </c>
      <c r="FH39" s="22">
        <f t="shared" si="446"/>
        <v>1812</v>
      </c>
      <c r="FI39" s="22">
        <f t="shared" si="446"/>
        <v>1824</v>
      </c>
      <c r="FJ39" s="22">
        <f t="shared" si="446"/>
        <v>1836</v>
      </c>
      <c r="FK39" s="22">
        <f t="shared" si="446"/>
        <v>1848</v>
      </c>
      <c r="FL39" s="22">
        <f t="shared" si="446"/>
        <v>1860</v>
      </c>
      <c r="FM39" s="22">
        <f t="shared" si="446"/>
        <v>1872</v>
      </c>
      <c r="FN39" s="22">
        <f t="shared" si="446"/>
        <v>1884</v>
      </c>
      <c r="FO39" s="22">
        <f t="shared" si="446"/>
        <v>1896</v>
      </c>
      <c r="FP39" s="22">
        <f t="shared" si="446"/>
        <v>1908</v>
      </c>
      <c r="FQ39" s="22">
        <f t="shared" si="446"/>
        <v>1920</v>
      </c>
      <c r="FR39" s="22">
        <f t="shared" si="446"/>
        <v>1932</v>
      </c>
      <c r="FS39" s="22">
        <f t="shared" si="446"/>
        <v>1944</v>
      </c>
      <c r="FT39" s="22">
        <f t="shared" si="446"/>
        <v>1956</v>
      </c>
      <c r="FU39" s="22">
        <f t="shared" si="446"/>
        <v>1968</v>
      </c>
      <c r="FV39" s="22">
        <f t="shared" si="446"/>
        <v>1980</v>
      </c>
      <c r="FW39" s="22">
        <f t="shared" si="446"/>
        <v>1992</v>
      </c>
      <c r="FX39" s="22">
        <f t="shared" si="446"/>
        <v>2004</v>
      </c>
      <c r="FY39" s="22">
        <f t="shared" si="446"/>
        <v>2016</v>
      </c>
      <c r="FZ39" s="22">
        <f t="shared" si="446"/>
        <v>2028</v>
      </c>
      <c r="GA39" s="22">
        <f t="shared" si="446"/>
        <v>2040</v>
      </c>
      <c r="GB39" s="22">
        <f t="shared" si="446"/>
        <v>2052</v>
      </c>
      <c r="GC39" s="22">
        <f t="shared" si="446"/>
        <v>2064</v>
      </c>
      <c r="GD39" s="22">
        <f t="shared" si="446"/>
        <v>2076</v>
      </c>
      <c r="GE39" s="22">
        <f t="shared" si="446"/>
        <v>2088</v>
      </c>
      <c r="GF39" s="22">
        <f t="shared" si="446"/>
        <v>2100</v>
      </c>
      <c r="GG39" s="22">
        <f t="shared" si="446"/>
        <v>2112</v>
      </c>
      <c r="GH39" s="22">
        <f t="shared" si="446"/>
        <v>2124</v>
      </c>
      <c r="GI39" s="22">
        <f t="shared" si="446"/>
        <v>2136</v>
      </c>
      <c r="GJ39" s="22">
        <f t="shared" si="446"/>
        <v>2148</v>
      </c>
      <c r="GK39" s="22">
        <f t="shared" si="446"/>
        <v>2160</v>
      </c>
      <c r="GL39" s="22">
        <f t="shared" si="446"/>
        <v>2172</v>
      </c>
      <c r="GM39" s="22">
        <f t="shared" si="446"/>
        <v>2184</v>
      </c>
      <c r="GN39" s="22">
        <f t="shared" si="446"/>
        <v>2196</v>
      </c>
      <c r="GO39" s="22">
        <f t="shared" si="446"/>
        <v>2208</v>
      </c>
      <c r="GP39" s="22">
        <f t="shared" si="446"/>
        <v>2220</v>
      </c>
      <c r="GQ39" s="22">
        <f t="shared" si="446"/>
        <v>2232</v>
      </c>
      <c r="GR39" s="22">
        <f t="shared" si="446"/>
        <v>2244</v>
      </c>
      <c r="GS39" s="22">
        <f t="shared" si="446"/>
        <v>2256</v>
      </c>
      <c r="GT39" s="22">
        <f t="shared" si="446"/>
        <v>2268</v>
      </c>
      <c r="GU39" s="22">
        <f t="shared" si="446"/>
        <v>2280</v>
      </c>
      <c r="GV39" s="22">
        <f t="shared" si="446"/>
        <v>2292</v>
      </c>
      <c r="GW39" s="22">
        <f t="shared" si="446"/>
        <v>2304</v>
      </c>
      <c r="GX39" s="22">
        <f t="shared" si="446"/>
        <v>2316</v>
      </c>
      <c r="GY39" s="22">
        <f t="shared" ref="GY39:JJ39" si="447">GX39+MOD(MONTH(GY35)+12-MONTH(GY34),12)+1</f>
        <v>2328</v>
      </c>
      <c r="GZ39" s="22">
        <f t="shared" si="447"/>
        <v>2340</v>
      </c>
      <c r="HA39" s="22">
        <f t="shared" si="447"/>
        <v>2352</v>
      </c>
      <c r="HB39" s="22">
        <f t="shared" si="447"/>
        <v>2364</v>
      </c>
      <c r="HC39" s="22">
        <f t="shared" si="447"/>
        <v>2376</v>
      </c>
      <c r="HD39" s="22">
        <f t="shared" si="447"/>
        <v>2388</v>
      </c>
      <c r="HE39" s="22">
        <f t="shared" si="447"/>
        <v>2400</v>
      </c>
      <c r="HF39" s="22">
        <f t="shared" si="447"/>
        <v>2412</v>
      </c>
      <c r="HG39" s="22">
        <f t="shared" si="447"/>
        <v>2424</v>
      </c>
      <c r="HH39" s="22">
        <f t="shared" si="447"/>
        <v>2436</v>
      </c>
      <c r="HI39" s="22">
        <f t="shared" si="447"/>
        <v>2448</v>
      </c>
      <c r="HJ39" s="22">
        <f t="shared" si="447"/>
        <v>2460</v>
      </c>
      <c r="HK39" s="22">
        <f t="shared" si="447"/>
        <v>2472</v>
      </c>
      <c r="HL39" s="22">
        <f t="shared" si="447"/>
        <v>2484</v>
      </c>
      <c r="HM39" s="22">
        <f t="shared" si="447"/>
        <v>2496</v>
      </c>
      <c r="HN39" s="22">
        <f t="shared" si="447"/>
        <v>2508</v>
      </c>
      <c r="HO39" s="22">
        <f t="shared" si="447"/>
        <v>2520</v>
      </c>
      <c r="HP39" s="22">
        <f t="shared" si="447"/>
        <v>2532</v>
      </c>
      <c r="HQ39" s="22">
        <f t="shared" si="447"/>
        <v>2544</v>
      </c>
      <c r="HR39" s="22">
        <f t="shared" si="447"/>
        <v>2556</v>
      </c>
      <c r="HS39" s="22">
        <f t="shared" si="447"/>
        <v>2568</v>
      </c>
      <c r="HT39" s="22">
        <f t="shared" si="447"/>
        <v>2580</v>
      </c>
      <c r="HU39" s="22">
        <f t="shared" si="447"/>
        <v>2592</v>
      </c>
      <c r="HV39" s="22">
        <f t="shared" si="447"/>
        <v>2604</v>
      </c>
      <c r="HW39" s="22">
        <f t="shared" si="447"/>
        <v>2616</v>
      </c>
      <c r="HX39" s="22">
        <f t="shared" si="447"/>
        <v>2628</v>
      </c>
      <c r="HY39" s="22">
        <f t="shared" si="447"/>
        <v>2640</v>
      </c>
      <c r="HZ39" s="22">
        <f t="shared" si="447"/>
        <v>2652</v>
      </c>
      <c r="IA39" s="22">
        <f t="shared" si="447"/>
        <v>2664</v>
      </c>
      <c r="IB39" s="22">
        <f t="shared" si="447"/>
        <v>2676</v>
      </c>
      <c r="IC39" s="22">
        <f t="shared" si="447"/>
        <v>2688</v>
      </c>
      <c r="ID39" s="22">
        <f t="shared" si="447"/>
        <v>2700</v>
      </c>
      <c r="IE39" s="22">
        <f t="shared" si="447"/>
        <v>2712</v>
      </c>
      <c r="IF39" s="22">
        <f t="shared" si="447"/>
        <v>2724</v>
      </c>
      <c r="IG39" s="22">
        <f t="shared" si="447"/>
        <v>2736</v>
      </c>
      <c r="IH39" s="22">
        <f t="shared" si="447"/>
        <v>2748</v>
      </c>
      <c r="II39" s="22">
        <f t="shared" si="447"/>
        <v>2760</v>
      </c>
      <c r="IJ39" s="22">
        <f t="shared" si="447"/>
        <v>2772</v>
      </c>
      <c r="IK39" s="22">
        <f t="shared" si="447"/>
        <v>2784</v>
      </c>
      <c r="IL39" s="22">
        <f t="shared" si="447"/>
        <v>2796</v>
      </c>
      <c r="IM39" s="22">
        <f t="shared" si="447"/>
        <v>2808</v>
      </c>
      <c r="IN39" s="22">
        <f t="shared" si="447"/>
        <v>2820</v>
      </c>
      <c r="IO39" s="22">
        <f t="shared" si="447"/>
        <v>2832</v>
      </c>
      <c r="IP39" s="22">
        <f t="shared" si="447"/>
        <v>2844</v>
      </c>
      <c r="IQ39" s="22">
        <f t="shared" si="447"/>
        <v>2856</v>
      </c>
      <c r="IR39" s="22">
        <f t="shared" si="447"/>
        <v>2868</v>
      </c>
      <c r="IS39" s="22">
        <f t="shared" si="447"/>
        <v>2880</v>
      </c>
      <c r="IT39" s="22">
        <f t="shared" si="447"/>
        <v>2892</v>
      </c>
      <c r="IU39" s="22">
        <f t="shared" si="447"/>
        <v>2904</v>
      </c>
      <c r="IV39" s="22">
        <f t="shared" si="447"/>
        <v>2916</v>
      </c>
      <c r="IW39" s="22">
        <f t="shared" si="447"/>
        <v>2928</v>
      </c>
      <c r="IX39" s="22">
        <f t="shared" si="447"/>
        <v>2940</v>
      </c>
      <c r="IY39" s="22">
        <f t="shared" si="447"/>
        <v>2952</v>
      </c>
      <c r="IZ39" s="22">
        <f t="shared" si="447"/>
        <v>2964</v>
      </c>
      <c r="JA39" s="22">
        <f t="shared" si="447"/>
        <v>2976</v>
      </c>
      <c r="JB39" s="22">
        <f t="shared" si="447"/>
        <v>2988</v>
      </c>
      <c r="JC39" s="22">
        <f t="shared" si="447"/>
        <v>3000</v>
      </c>
      <c r="JD39" s="22">
        <f t="shared" si="447"/>
        <v>3012</v>
      </c>
      <c r="JE39" s="22">
        <f t="shared" si="447"/>
        <v>3024</v>
      </c>
      <c r="JF39" s="22">
        <f t="shared" si="447"/>
        <v>3036</v>
      </c>
      <c r="JG39" s="22">
        <f t="shared" si="447"/>
        <v>3048</v>
      </c>
      <c r="JH39" s="22">
        <f t="shared" si="447"/>
        <v>3060</v>
      </c>
      <c r="JI39" s="22">
        <f t="shared" si="447"/>
        <v>3072</v>
      </c>
      <c r="JJ39" s="22">
        <f t="shared" si="447"/>
        <v>3084</v>
      </c>
      <c r="JK39" s="22">
        <f t="shared" ref="JK39:LV39" si="448">JJ39+MOD(MONTH(JK35)+12-MONTH(JK34),12)+1</f>
        <v>3096</v>
      </c>
      <c r="JL39" s="22">
        <f t="shared" si="448"/>
        <v>3108</v>
      </c>
      <c r="JM39" s="22">
        <f t="shared" si="448"/>
        <v>3120</v>
      </c>
      <c r="JN39" s="22">
        <f t="shared" si="448"/>
        <v>3132</v>
      </c>
      <c r="JO39" s="22">
        <f t="shared" si="448"/>
        <v>3144</v>
      </c>
      <c r="JP39" s="22">
        <f t="shared" si="448"/>
        <v>3156</v>
      </c>
      <c r="JQ39" s="22">
        <f t="shared" si="448"/>
        <v>3168</v>
      </c>
      <c r="JR39" s="22">
        <f t="shared" si="448"/>
        <v>3180</v>
      </c>
      <c r="JS39" s="22">
        <f t="shared" si="448"/>
        <v>3192</v>
      </c>
      <c r="JT39" s="22">
        <f t="shared" si="448"/>
        <v>3204</v>
      </c>
      <c r="JU39" s="22">
        <f t="shared" si="448"/>
        <v>3216</v>
      </c>
      <c r="JV39" s="22">
        <f t="shared" si="448"/>
        <v>3228</v>
      </c>
      <c r="JW39" s="22">
        <f t="shared" si="448"/>
        <v>3240</v>
      </c>
      <c r="JX39" s="22">
        <f t="shared" si="448"/>
        <v>3252</v>
      </c>
      <c r="JY39" s="22">
        <f t="shared" si="448"/>
        <v>3264</v>
      </c>
      <c r="JZ39" s="22">
        <f t="shared" si="448"/>
        <v>3276</v>
      </c>
      <c r="KA39" s="22">
        <f t="shared" si="448"/>
        <v>3288</v>
      </c>
      <c r="KB39" s="22">
        <f t="shared" si="448"/>
        <v>3300</v>
      </c>
      <c r="KC39" s="22">
        <f t="shared" si="448"/>
        <v>3312</v>
      </c>
      <c r="KD39" s="22">
        <f t="shared" si="448"/>
        <v>3324</v>
      </c>
      <c r="KE39" s="22">
        <f t="shared" si="448"/>
        <v>3336</v>
      </c>
      <c r="KF39" s="22">
        <f t="shared" si="448"/>
        <v>3348</v>
      </c>
      <c r="KG39" s="22">
        <f t="shared" si="448"/>
        <v>3360</v>
      </c>
      <c r="KH39" s="22">
        <f t="shared" si="448"/>
        <v>3372</v>
      </c>
      <c r="KI39" s="22">
        <f t="shared" si="448"/>
        <v>3384</v>
      </c>
      <c r="KJ39" s="22">
        <f t="shared" si="448"/>
        <v>3396</v>
      </c>
      <c r="KK39" s="22">
        <f t="shared" si="448"/>
        <v>3408</v>
      </c>
      <c r="KL39" s="22">
        <f t="shared" si="448"/>
        <v>3420</v>
      </c>
      <c r="KM39" s="22">
        <f t="shared" si="448"/>
        <v>3432</v>
      </c>
      <c r="KN39" s="22">
        <f t="shared" si="448"/>
        <v>3444</v>
      </c>
      <c r="KO39" s="22">
        <f t="shared" si="448"/>
        <v>3456</v>
      </c>
      <c r="KP39" s="22">
        <f t="shared" si="448"/>
        <v>3468</v>
      </c>
      <c r="KQ39" s="22">
        <f t="shared" si="448"/>
        <v>3480</v>
      </c>
      <c r="KR39" s="22">
        <f t="shared" si="448"/>
        <v>3492</v>
      </c>
      <c r="KS39" s="22">
        <f t="shared" si="448"/>
        <v>3504</v>
      </c>
      <c r="KT39" s="22">
        <f t="shared" si="448"/>
        <v>3516</v>
      </c>
      <c r="KU39" s="22">
        <f t="shared" si="448"/>
        <v>3528</v>
      </c>
      <c r="KV39" s="22">
        <f t="shared" si="448"/>
        <v>3540</v>
      </c>
      <c r="KW39" s="22">
        <f t="shared" si="448"/>
        <v>3552</v>
      </c>
      <c r="KX39" s="22">
        <f t="shared" si="448"/>
        <v>3564</v>
      </c>
      <c r="KY39" s="22">
        <f t="shared" si="448"/>
        <v>3576</v>
      </c>
      <c r="KZ39" s="22">
        <f t="shared" si="448"/>
        <v>3588</v>
      </c>
      <c r="LA39" s="22">
        <f t="shared" si="448"/>
        <v>3600</v>
      </c>
      <c r="LB39" s="22">
        <f t="shared" si="448"/>
        <v>3612</v>
      </c>
      <c r="LC39" s="22">
        <f t="shared" si="448"/>
        <v>3624</v>
      </c>
      <c r="LD39" s="22">
        <f t="shared" si="448"/>
        <v>3636</v>
      </c>
      <c r="LE39" s="22">
        <f t="shared" si="448"/>
        <v>3648</v>
      </c>
      <c r="LF39" s="22">
        <f t="shared" si="448"/>
        <v>3660</v>
      </c>
      <c r="LG39" s="22">
        <f t="shared" si="448"/>
        <v>3672</v>
      </c>
      <c r="LH39" s="22">
        <f t="shared" si="448"/>
        <v>3684</v>
      </c>
      <c r="LI39" s="22">
        <f t="shared" si="448"/>
        <v>3696</v>
      </c>
      <c r="LJ39" s="22">
        <f t="shared" si="448"/>
        <v>3708</v>
      </c>
      <c r="LK39" s="22">
        <f t="shared" si="448"/>
        <v>3720</v>
      </c>
      <c r="LL39" s="22">
        <f t="shared" si="448"/>
        <v>3732</v>
      </c>
      <c r="LM39" s="22">
        <f t="shared" si="448"/>
        <v>3744</v>
      </c>
      <c r="LN39" s="22">
        <f t="shared" si="448"/>
        <v>3756</v>
      </c>
      <c r="LO39" s="22">
        <f t="shared" si="448"/>
        <v>3768</v>
      </c>
      <c r="LP39" s="22">
        <f t="shared" si="448"/>
        <v>3780</v>
      </c>
      <c r="LQ39" s="22">
        <f t="shared" si="448"/>
        <v>3792</v>
      </c>
      <c r="LR39" s="22">
        <f t="shared" si="448"/>
        <v>3804</v>
      </c>
      <c r="LS39" s="22">
        <f t="shared" si="448"/>
        <v>3816</v>
      </c>
      <c r="LT39" s="22">
        <f t="shared" si="448"/>
        <v>3828</v>
      </c>
      <c r="LU39" s="22">
        <f t="shared" si="448"/>
        <v>3840</v>
      </c>
      <c r="LV39" s="22">
        <f t="shared" si="448"/>
        <v>3852</v>
      </c>
      <c r="LW39" s="22">
        <f t="shared" ref="LW39:OH39" si="449">LV39+MOD(MONTH(LW35)+12-MONTH(LW34),12)+1</f>
        <v>3864</v>
      </c>
      <c r="LX39" s="22">
        <f t="shared" si="449"/>
        <v>3876</v>
      </c>
      <c r="LY39" s="22">
        <f t="shared" si="449"/>
        <v>3888</v>
      </c>
      <c r="LZ39" s="22">
        <f t="shared" si="449"/>
        <v>3900</v>
      </c>
      <c r="MA39" s="22">
        <f t="shared" si="449"/>
        <v>3912</v>
      </c>
      <c r="MB39" s="22">
        <f t="shared" si="449"/>
        <v>3924</v>
      </c>
      <c r="MC39" s="22">
        <f t="shared" si="449"/>
        <v>3936</v>
      </c>
      <c r="MD39" s="22">
        <f t="shared" si="449"/>
        <v>3948</v>
      </c>
      <c r="ME39" s="22">
        <f t="shared" si="449"/>
        <v>3960</v>
      </c>
      <c r="MF39" s="22">
        <f t="shared" si="449"/>
        <v>3972</v>
      </c>
      <c r="MG39" s="22">
        <f t="shared" si="449"/>
        <v>3984</v>
      </c>
      <c r="MH39" s="22">
        <f t="shared" si="449"/>
        <v>3996</v>
      </c>
      <c r="MI39" s="22">
        <f t="shared" si="449"/>
        <v>4008</v>
      </c>
      <c r="MJ39" s="22">
        <f t="shared" si="449"/>
        <v>4020</v>
      </c>
      <c r="MK39" s="22">
        <f t="shared" si="449"/>
        <v>4032</v>
      </c>
      <c r="ML39" s="22">
        <f t="shared" si="449"/>
        <v>4044</v>
      </c>
      <c r="MM39" s="22">
        <f t="shared" si="449"/>
        <v>4056</v>
      </c>
      <c r="MN39" s="22">
        <f t="shared" si="449"/>
        <v>4068</v>
      </c>
      <c r="MO39" s="22">
        <f t="shared" si="449"/>
        <v>4080</v>
      </c>
      <c r="MP39" s="22">
        <f t="shared" si="449"/>
        <v>4092</v>
      </c>
      <c r="MQ39" s="22">
        <f t="shared" si="449"/>
        <v>4104</v>
      </c>
      <c r="MR39" s="22">
        <f t="shared" si="449"/>
        <v>4116</v>
      </c>
      <c r="MS39" s="22">
        <f t="shared" si="449"/>
        <v>4128</v>
      </c>
      <c r="MT39" s="22">
        <f t="shared" si="449"/>
        <v>4140</v>
      </c>
      <c r="MU39" s="22">
        <f t="shared" si="449"/>
        <v>4152</v>
      </c>
      <c r="MV39" s="22">
        <f t="shared" si="449"/>
        <v>4164</v>
      </c>
      <c r="MW39" s="22">
        <f t="shared" si="449"/>
        <v>4176</v>
      </c>
      <c r="MX39" s="22">
        <f t="shared" si="449"/>
        <v>4188</v>
      </c>
      <c r="MY39" s="22">
        <f t="shared" si="449"/>
        <v>4200</v>
      </c>
      <c r="MZ39" s="22">
        <f t="shared" si="449"/>
        <v>4212</v>
      </c>
      <c r="NA39" s="22">
        <f t="shared" si="449"/>
        <v>4224</v>
      </c>
      <c r="NB39" s="22">
        <f t="shared" si="449"/>
        <v>4236</v>
      </c>
      <c r="NC39" s="22">
        <f t="shared" si="449"/>
        <v>4248</v>
      </c>
      <c r="ND39" s="22">
        <f t="shared" si="449"/>
        <v>4260</v>
      </c>
      <c r="NE39" s="22">
        <f t="shared" si="449"/>
        <v>4272</v>
      </c>
      <c r="NF39" s="22">
        <f t="shared" si="449"/>
        <v>4284</v>
      </c>
      <c r="NG39" s="22">
        <f t="shared" si="449"/>
        <v>4296</v>
      </c>
      <c r="NH39" s="22">
        <f t="shared" si="449"/>
        <v>4308</v>
      </c>
      <c r="NI39" s="22">
        <f t="shared" si="449"/>
        <v>4320</v>
      </c>
      <c r="NJ39" s="22">
        <f t="shared" si="449"/>
        <v>4332</v>
      </c>
      <c r="NK39" s="22">
        <f t="shared" si="449"/>
        <v>4344</v>
      </c>
      <c r="NL39" s="22">
        <f t="shared" si="449"/>
        <v>4356</v>
      </c>
      <c r="NM39" s="22">
        <f t="shared" si="449"/>
        <v>4368</v>
      </c>
      <c r="NN39" s="22">
        <f t="shared" si="449"/>
        <v>4380</v>
      </c>
      <c r="NO39" s="22">
        <f t="shared" si="449"/>
        <v>4392</v>
      </c>
      <c r="NP39" s="22">
        <f t="shared" si="449"/>
        <v>4404</v>
      </c>
      <c r="NQ39" s="22">
        <f t="shared" si="449"/>
        <v>4416</v>
      </c>
      <c r="NR39" s="22">
        <f t="shared" si="449"/>
        <v>4428</v>
      </c>
      <c r="NS39" s="22">
        <f t="shared" si="449"/>
        <v>4440</v>
      </c>
      <c r="NT39" s="22">
        <f t="shared" si="449"/>
        <v>4452</v>
      </c>
      <c r="NU39" s="22">
        <f t="shared" si="449"/>
        <v>4464</v>
      </c>
      <c r="NV39" s="22">
        <f t="shared" si="449"/>
        <v>4476</v>
      </c>
      <c r="NW39" s="22">
        <f t="shared" si="449"/>
        <v>4488</v>
      </c>
      <c r="NX39" s="22">
        <f t="shared" si="449"/>
        <v>4500</v>
      </c>
      <c r="NY39" s="22">
        <f t="shared" si="449"/>
        <v>4512</v>
      </c>
      <c r="NZ39" s="22">
        <f t="shared" si="449"/>
        <v>4524</v>
      </c>
      <c r="OA39" s="22">
        <f t="shared" si="449"/>
        <v>4536</v>
      </c>
      <c r="OB39" s="22">
        <f t="shared" si="449"/>
        <v>4548</v>
      </c>
      <c r="OC39" s="22">
        <f t="shared" si="449"/>
        <v>4560</v>
      </c>
      <c r="OD39" s="22">
        <f t="shared" si="449"/>
        <v>4572</v>
      </c>
      <c r="OE39" s="22">
        <f t="shared" si="449"/>
        <v>4584</v>
      </c>
      <c r="OF39" s="22">
        <f t="shared" si="449"/>
        <v>4596</v>
      </c>
      <c r="OG39" s="22">
        <f t="shared" si="449"/>
        <v>4608</v>
      </c>
      <c r="OH39" s="22">
        <f t="shared" si="449"/>
        <v>4620</v>
      </c>
      <c r="OI39" s="22">
        <f t="shared" ref="OI39:PQ39" si="450">OH39+MOD(MONTH(OI35)+12-MONTH(OI34),12)+1</f>
        <v>4632</v>
      </c>
      <c r="OJ39" s="22">
        <f t="shared" si="450"/>
        <v>4644</v>
      </c>
      <c r="OK39" s="22">
        <f t="shared" si="450"/>
        <v>4656</v>
      </c>
      <c r="OL39" s="22">
        <f t="shared" si="450"/>
        <v>4668</v>
      </c>
      <c r="OM39" s="22">
        <f t="shared" si="450"/>
        <v>4680</v>
      </c>
      <c r="ON39" s="22">
        <f t="shared" si="450"/>
        <v>4692</v>
      </c>
      <c r="OO39" s="22">
        <f t="shared" si="450"/>
        <v>4704</v>
      </c>
      <c r="OP39" s="22">
        <f t="shared" si="450"/>
        <v>4716</v>
      </c>
      <c r="OQ39" s="22">
        <f t="shared" si="450"/>
        <v>4728</v>
      </c>
      <c r="OR39" s="22">
        <f t="shared" si="450"/>
        <v>4740</v>
      </c>
      <c r="OS39" s="22">
        <f t="shared" si="450"/>
        <v>4752</v>
      </c>
      <c r="OT39" s="22">
        <f t="shared" si="450"/>
        <v>4764</v>
      </c>
      <c r="OU39" s="22">
        <f t="shared" si="450"/>
        <v>4776</v>
      </c>
      <c r="OV39" s="22">
        <f t="shared" si="450"/>
        <v>4788</v>
      </c>
      <c r="OW39" s="22">
        <f t="shared" si="450"/>
        <v>4800</v>
      </c>
      <c r="OX39" s="22">
        <f t="shared" si="450"/>
        <v>4812</v>
      </c>
      <c r="OY39" s="22">
        <f t="shared" si="450"/>
        <v>4824</v>
      </c>
      <c r="OZ39" s="22">
        <f t="shared" si="450"/>
        <v>4836</v>
      </c>
      <c r="PA39" s="22">
        <f t="shared" si="450"/>
        <v>4848</v>
      </c>
      <c r="PB39" s="22">
        <f t="shared" si="450"/>
        <v>4860</v>
      </c>
      <c r="PC39" s="22">
        <f t="shared" si="450"/>
        <v>4872</v>
      </c>
      <c r="PD39" s="22">
        <f t="shared" si="450"/>
        <v>4884</v>
      </c>
      <c r="PE39" s="22">
        <f t="shared" si="450"/>
        <v>4896</v>
      </c>
      <c r="PF39" s="22">
        <f t="shared" si="450"/>
        <v>4908</v>
      </c>
      <c r="PG39" s="22">
        <f t="shared" si="450"/>
        <v>4920</v>
      </c>
      <c r="PH39" s="22">
        <f t="shared" si="450"/>
        <v>4932</v>
      </c>
      <c r="PI39" s="22">
        <f t="shared" si="450"/>
        <v>4944</v>
      </c>
      <c r="PJ39" s="22">
        <f t="shared" si="450"/>
        <v>4956</v>
      </c>
      <c r="PK39" s="22">
        <f t="shared" si="450"/>
        <v>4968</v>
      </c>
      <c r="PL39" s="22">
        <f t="shared" si="450"/>
        <v>4980</v>
      </c>
      <c r="PM39" s="22">
        <f t="shared" si="450"/>
        <v>4992</v>
      </c>
      <c r="PN39" s="22">
        <f t="shared" si="450"/>
        <v>5004</v>
      </c>
      <c r="PO39" s="22">
        <f t="shared" si="450"/>
        <v>5016</v>
      </c>
      <c r="PP39" s="22">
        <f t="shared" si="450"/>
        <v>5028</v>
      </c>
      <c r="PQ39" s="22">
        <f t="shared" si="450"/>
        <v>5040</v>
      </c>
      <c r="PR39" s="23" t="s">
        <v>30</v>
      </c>
    </row>
    <row r="40" spans="2:434" ht="12" customHeight="1">
      <c r="D40" s="21" t="s">
        <v>12</v>
      </c>
      <c r="J40" s="20" t="s">
        <v>19</v>
      </c>
      <c r="N40" s="26">
        <f>INT(N39/3)+IF(MOD(N39,3)&lt;&gt;0,1,0)</f>
        <v>4</v>
      </c>
      <c r="O40" s="26">
        <f>N40+4</f>
        <v>8</v>
      </c>
      <c r="P40" s="22">
        <f t="shared" ref="P40:V40" si="451">O40+4</f>
        <v>12</v>
      </c>
      <c r="Q40" s="22">
        <f t="shared" si="451"/>
        <v>16</v>
      </c>
      <c r="R40" s="22">
        <f t="shared" si="451"/>
        <v>20</v>
      </c>
      <c r="S40" s="22">
        <f t="shared" si="451"/>
        <v>24</v>
      </c>
      <c r="T40" s="22">
        <f t="shared" si="451"/>
        <v>28</v>
      </c>
      <c r="U40" s="22">
        <f t="shared" si="451"/>
        <v>32</v>
      </c>
      <c r="V40" s="22">
        <f t="shared" si="451"/>
        <v>36</v>
      </c>
      <c r="W40" s="22">
        <f t="shared" ref="W40:CA40" si="452">V40+4</f>
        <v>40</v>
      </c>
      <c r="X40" s="22">
        <f t="shared" si="452"/>
        <v>44</v>
      </c>
      <c r="Y40" s="22">
        <f t="shared" si="452"/>
        <v>48</v>
      </c>
      <c r="Z40" s="22">
        <f t="shared" si="452"/>
        <v>52</v>
      </c>
      <c r="AA40" s="22">
        <f t="shared" si="452"/>
        <v>56</v>
      </c>
      <c r="AB40" s="22">
        <f t="shared" si="452"/>
        <v>60</v>
      </c>
      <c r="AC40" s="22">
        <f t="shared" si="452"/>
        <v>64</v>
      </c>
      <c r="AD40" s="22">
        <f t="shared" si="452"/>
        <v>68</v>
      </c>
      <c r="AE40" s="22">
        <f t="shared" si="452"/>
        <v>72</v>
      </c>
      <c r="AF40" s="22">
        <f t="shared" si="452"/>
        <v>76</v>
      </c>
      <c r="AG40" s="22">
        <f t="shared" si="452"/>
        <v>80</v>
      </c>
      <c r="AH40" s="22">
        <f t="shared" si="452"/>
        <v>84</v>
      </c>
      <c r="AI40" s="22">
        <f t="shared" si="452"/>
        <v>88</v>
      </c>
      <c r="AJ40" s="22">
        <f t="shared" si="452"/>
        <v>92</v>
      </c>
      <c r="AK40" s="22">
        <f t="shared" si="452"/>
        <v>96</v>
      </c>
      <c r="AL40" s="22">
        <f t="shared" si="452"/>
        <v>100</v>
      </c>
      <c r="AM40" s="22">
        <f t="shared" si="452"/>
        <v>104</v>
      </c>
      <c r="AN40" s="22">
        <f t="shared" si="452"/>
        <v>108</v>
      </c>
      <c r="AO40" s="22">
        <f t="shared" si="452"/>
        <v>112</v>
      </c>
      <c r="AP40" s="22">
        <f t="shared" si="452"/>
        <v>116</v>
      </c>
      <c r="AQ40" s="22">
        <f t="shared" si="452"/>
        <v>120</v>
      </c>
      <c r="AR40" s="22">
        <f t="shared" si="452"/>
        <v>124</v>
      </c>
      <c r="AS40" s="22">
        <f t="shared" si="452"/>
        <v>128</v>
      </c>
      <c r="AT40" s="22">
        <f t="shared" si="452"/>
        <v>132</v>
      </c>
      <c r="AU40" s="22">
        <f t="shared" si="452"/>
        <v>136</v>
      </c>
      <c r="AV40" s="22">
        <f t="shared" si="452"/>
        <v>140</v>
      </c>
      <c r="AW40" s="22">
        <f t="shared" si="452"/>
        <v>144</v>
      </c>
      <c r="AX40" s="22">
        <f t="shared" si="452"/>
        <v>148</v>
      </c>
      <c r="AY40" s="22">
        <f t="shared" si="452"/>
        <v>152</v>
      </c>
      <c r="AZ40" s="22">
        <f t="shared" si="452"/>
        <v>156</v>
      </c>
      <c r="BA40" s="22">
        <f t="shared" si="452"/>
        <v>160</v>
      </c>
      <c r="BB40" s="22">
        <f t="shared" si="452"/>
        <v>164</v>
      </c>
      <c r="BC40" s="22">
        <f t="shared" si="452"/>
        <v>168</v>
      </c>
      <c r="BD40" s="22">
        <f t="shared" si="452"/>
        <v>172</v>
      </c>
      <c r="BE40" s="22">
        <f t="shared" si="452"/>
        <v>176</v>
      </c>
      <c r="BF40" s="22">
        <f t="shared" si="452"/>
        <v>180</v>
      </c>
      <c r="BG40" s="22">
        <f t="shared" si="452"/>
        <v>184</v>
      </c>
      <c r="BH40" s="22">
        <f t="shared" si="452"/>
        <v>188</v>
      </c>
      <c r="BI40" s="22">
        <f t="shared" si="452"/>
        <v>192</v>
      </c>
      <c r="BJ40" s="22">
        <f t="shared" si="452"/>
        <v>196</v>
      </c>
      <c r="BK40" s="22">
        <f t="shared" si="452"/>
        <v>200</v>
      </c>
      <c r="BL40" s="22">
        <f t="shared" si="452"/>
        <v>204</v>
      </c>
      <c r="BM40" s="22">
        <f t="shared" si="452"/>
        <v>208</v>
      </c>
      <c r="BN40" s="22">
        <f t="shared" si="452"/>
        <v>212</v>
      </c>
      <c r="BO40" s="22">
        <f t="shared" si="452"/>
        <v>216</v>
      </c>
      <c r="BP40" s="22">
        <f t="shared" si="452"/>
        <v>220</v>
      </c>
      <c r="BQ40" s="22">
        <f t="shared" si="452"/>
        <v>224</v>
      </c>
      <c r="BR40" s="22">
        <f t="shared" si="452"/>
        <v>228</v>
      </c>
      <c r="BS40" s="22">
        <f t="shared" si="452"/>
        <v>232</v>
      </c>
      <c r="BT40" s="22">
        <f t="shared" si="452"/>
        <v>236</v>
      </c>
      <c r="BU40" s="22">
        <f t="shared" si="452"/>
        <v>240</v>
      </c>
      <c r="BV40" s="22">
        <f t="shared" si="452"/>
        <v>244</v>
      </c>
      <c r="BW40" s="22">
        <f t="shared" si="452"/>
        <v>248</v>
      </c>
      <c r="BX40" s="22">
        <f t="shared" si="452"/>
        <v>252</v>
      </c>
      <c r="BY40" s="22">
        <f t="shared" si="452"/>
        <v>256</v>
      </c>
      <c r="BZ40" s="22">
        <f t="shared" si="452"/>
        <v>260</v>
      </c>
      <c r="CA40" s="22">
        <f t="shared" si="452"/>
        <v>264</v>
      </c>
      <c r="CB40" s="22">
        <f t="shared" ref="CB40:EM40" si="453">CA40+4</f>
        <v>268</v>
      </c>
      <c r="CC40" s="22">
        <f t="shared" si="453"/>
        <v>272</v>
      </c>
      <c r="CD40" s="22">
        <f t="shared" si="453"/>
        <v>276</v>
      </c>
      <c r="CE40" s="22">
        <f t="shared" si="453"/>
        <v>280</v>
      </c>
      <c r="CF40" s="22">
        <f t="shared" si="453"/>
        <v>284</v>
      </c>
      <c r="CG40" s="22">
        <f t="shared" si="453"/>
        <v>288</v>
      </c>
      <c r="CH40" s="22">
        <f t="shared" si="453"/>
        <v>292</v>
      </c>
      <c r="CI40" s="22">
        <f t="shared" si="453"/>
        <v>296</v>
      </c>
      <c r="CJ40" s="22">
        <f t="shared" si="453"/>
        <v>300</v>
      </c>
      <c r="CK40" s="22">
        <f t="shared" si="453"/>
        <v>304</v>
      </c>
      <c r="CL40" s="22">
        <f t="shared" si="453"/>
        <v>308</v>
      </c>
      <c r="CM40" s="22">
        <f t="shared" si="453"/>
        <v>312</v>
      </c>
      <c r="CN40" s="22">
        <f t="shared" si="453"/>
        <v>316</v>
      </c>
      <c r="CO40" s="22">
        <f t="shared" si="453"/>
        <v>320</v>
      </c>
      <c r="CP40" s="22">
        <f t="shared" si="453"/>
        <v>324</v>
      </c>
      <c r="CQ40" s="22">
        <f t="shared" si="453"/>
        <v>328</v>
      </c>
      <c r="CR40" s="22">
        <f t="shared" si="453"/>
        <v>332</v>
      </c>
      <c r="CS40" s="22">
        <f t="shared" si="453"/>
        <v>336</v>
      </c>
      <c r="CT40" s="22">
        <f t="shared" si="453"/>
        <v>340</v>
      </c>
      <c r="CU40" s="22">
        <f t="shared" si="453"/>
        <v>344</v>
      </c>
      <c r="CV40" s="22">
        <f t="shared" si="453"/>
        <v>348</v>
      </c>
      <c r="CW40" s="22">
        <f t="shared" si="453"/>
        <v>352</v>
      </c>
      <c r="CX40" s="22">
        <f t="shared" si="453"/>
        <v>356</v>
      </c>
      <c r="CY40" s="22">
        <f t="shared" si="453"/>
        <v>360</v>
      </c>
      <c r="CZ40" s="22">
        <f t="shared" si="453"/>
        <v>364</v>
      </c>
      <c r="DA40" s="22">
        <f t="shared" si="453"/>
        <v>368</v>
      </c>
      <c r="DB40" s="22">
        <f t="shared" si="453"/>
        <v>372</v>
      </c>
      <c r="DC40" s="22">
        <f t="shared" si="453"/>
        <v>376</v>
      </c>
      <c r="DD40" s="22">
        <f t="shared" si="453"/>
        <v>380</v>
      </c>
      <c r="DE40" s="22">
        <f t="shared" si="453"/>
        <v>384</v>
      </c>
      <c r="DF40" s="22">
        <f t="shared" si="453"/>
        <v>388</v>
      </c>
      <c r="DG40" s="22">
        <f t="shared" si="453"/>
        <v>392</v>
      </c>
      <c r="DH40" s="22">
        <f t="shared" si="453"/>
        <v>396</v>
      </c>
      <c r="DI40" s="22">
        <f t="shared" si="453"/>
        <v>400</v>
      </c>
      <c r="DJ40" s="22">
        <f t="shared" si="453"/>
        <v>404</v>
      </c>
      <c r="DK40" s="22">
        <f t="shared" si="453"/>
        <v>408</v>
      </c>
      <c r="DL40" s="22">
        <f t="shared" si="453"/>
        <v>412</v>
      </c>
      <c r="DM40" s="22">
        <f t="shared" si="453"/>
        <v>416</v>
      </c>
      <c r="DN40" s="22">
        <f t="shared" si="453"/>
        <v>420</v>
      </c>
      <c r="DO40" s="22">
        <f t="shared" si="453"/>
        <v>424</v>
      </c>
      <c r="DP40" s="22">
        <f t="shared" si="453"/>
        <v>428</v>
      </c>
      <c r="DQ40" s="22">
        <f t="shared" si="453"/>
        <v>432</v>
      </c>
      <c r="DR40" s="22">
        <f t="shared" si="453"/>
        <v>436</v>
      </c>
      <c r="DS40" s="22">
        <f t="shared" si="453"/>
        <v>440</v>
      </c>
      <c r="DT40" s="22">
        <f t="shared" si="453"/>
        <v>444</v>
      </c>
      <c r="DU40" s="22">
        <f t="shared" si="453"/>
        <v>448</v>
      </c>
      <c r="DV40" s="22">
        <f t="shared" si="453"/>
        <v>452</v>
      </c>
      <c r="DW40" s="22">
        <f t="shared" si="453"/>
        <v>456</v>
      </c>
      <c r="DX40" s="22">
        <f t="shared" si="453"/>
        <v>460</v>
      </c>
      <c r="DY40" s="22">
        <f t="shared" si="453"/>
        <v>464</v>
      </c>
      <c r="DZ40" s="22">
        <f t="shared" si="453"/>
        <v>468</v>
      </c>
      <c r="EA40" s="22">
        <f t="shared" si="453"/>
        <v>472</v>
      </c>
      <c r="EB40" s="22">
        <f t="shared" si="453"/>
        <v>476</v>
      </c>
      <c r="EC40" s="22">
        <f t="shared" si="453"/>
        <v>480</v>
      </c>
      <c r="ED40" s="22">
        <f t="shared" si="453"/>
        <v>484</v>
      </c>
      <c r="EE40" s="22">
        <f t="shared" si="453"/>
        <v>488</v>
      </c>
      <c r="EF40" s="22">
        <f t="shared" si="453"/>
        <v>492</v>
      </c>
      <c r="EG40" s="22">
        <f t="shared" si="453"/>
        <v>496</v>
      </c>
      <c r="EH40" s="22">
        <f t="shared" si="453"/>
        <v>500</v>
      </c>
      <c r="EI40" s="22">
        <f t="shared" si="453"/>
        <v>504</v>
      </c>
      <c r="EJ40" s="22">
        <f t="shared" si="453"/>
        <v>508</v>
      </c>
      <c r="EK40" s="22">
        <f t="shared" si="453"/>
        <v>512</v>
      </c>
      <c r="EL40" s="22">
        <f t="shared" si="453"/>
        <v>516</v>
      </c>
      <c r="EM40" s="22">
        <f t="shared" si="453"/>
        <v>520</v>
      </c>
      <c r="EN40" s="22">
        <f t="shared" ref="EN40:GY40" si="454">EM40+4</f>
        <v>524</v>
      </c>
      <c r="EO40" s="22">
        <f t="shared" si="454"/>
        <v>528</v>
      </c>
      <c r="EP40" s="22">
        <f t="shared" si="454"/>
        <v>532</v>
      </c>
      <c r="EQ40" s="22">
        <f t="shared" si="454"/>
        <v>536</v>
      </c>
      <c r="ER40" s="22">
        <f t="shared" si="454"/>
        <v>540</v>
      </c>
      <c r="ES40" s="22">
        <f t="shared" si="454"/>
        <v>544</v>
      </c>
      <c r="ET40" s="22">
        <f t="shared" si="454"/>
        <v>548</v>
      </c>
      <c r="EU40" s="22">
        <f t="shared" si="454"/>
        <v>552</v>
      </c>
      <c r="EV40" s="22">
        <f t="shared" si="454"/>
        <v>556</v>
      </c>
      <c r="EW40" s="22">
        <f t="shared" si="454"/>
        <v>560</v>
      </c>
      <c r="EX40" s="22">
        <f t="shared" si="454"/>
        <v>564</v>
      </c>
      <c r="EY40" s="22">
        <f t="shared" si="454"/>
        <v>568</v>
      </c>
      <c r="EZ40" s="22">
        <f t="shared" si="454"/>
        <v>572</v>
      </c>
      <c r="FA40" s="22">
        <f t="shared" si="454"/>
        <v>576</v>
      </c>
      <c r="FB40" s="22">
        <f t="shared" si="454"/>
        <v>580</v>
      </c>
      <c r="FC40" s="22">
        <f t="shared" si="454"/>
        <v>584</v>
      </c>
      <c r="FD40" s="22">
        <f t="shared" si="454"/>
        <v>588</v>
      </c>
      <c r="FE40" s="22">
        <f t="shared" si="454"/>
        <v>592</v>
      </c>
      <c r="FF40" s="22">
        <f t="shared" si="454"/>
        <v>596</v>
      </c>
      <c r="FG40" s="22">
        <f t="shared" si="454"/>
        <v>600</v>
      </c>
      <c r="FH40" s="22">
        <f t="shared" si="454"/>
        <v>604</v>
      </c>
      <c r="FI40" s="22">
        <f t="shared" si="454"/>
        <v>608</v>
      </c>
      <c r="FJ40" s="22">
        <f t="shared" si="454"/>
        <v>612</v>
      </c>
      <c r="FK40" s="22">
        <f t="shared" si="454"/>
        <v>616</v>
      </c>
      <c r="FL40" s="22">
        <f t="shared" si="454"/>
        <v>620</v>
      </c>
      <c r="FM40" s="22">
        <f t="shared" si="454"/>
        <v>624</v>
      </c>
      <c r="FN40" s="22">
        <f t="shared" si="454"/>
        <v>628</v>
      </c>
      <c r="FO40" s="22">
        <f t="shared" si="454"/>
        <v>632</v>
      </c>
      <c r="FP40" s="22">
        <f t="shared" si="454"/>
        <v>636</v>
      </c>
      <c r="FQ40" s="22">
        <f t="shared" si="454"/>
        <v>640</v>
      </c>
      <c r="FR40" s="22">
        <f t="shared" si="454"/>
        <v>644</v>
      </c>
      <c r="FS40" s="22">
        <f t="shared" si="454"/>
        <v>648</v>
      </c>
      <c r="FT40" s="22">
        <f t="shared" si="454"/>
        <v>652</v>
      </c>
      <c r="FU40" s="22">
        <f t="shared" si="454"/>
        <v>656</v>
      </c>
      <c r="FV40" s="22">
        <f t="shared" si="454"/>
        <v>660</v>
      </c>
      <c r="FW40" s="22">
        <f t="shared" si="454"/>
        <v>664</v>
      </c>
      <c r="FX40" s="22">
        <f t="shared" si="454"/>
        <v>668</v>
      </c>
      <c r="FY40" s="22">
        <f t="shared" si="454"/>
        <v>672</v>
      </c>
      <c r="FZ40" s="22">
        <f t="shared" si="454"/>
        <v>676</v>
      </c>
      <c r="GA40" s="22">
        <f t="shared" si="454"/>
        <v>680</v>
      </c>
      <c r="GB40" s="22">
        <f t="shared" si="454"/>
        <v>684</v>
      </c>
      <c r="GC40" s="22">
        <f t="shared" si="454"/>
        <v>688</v>
      </c>
      <c r="GD40" s="22">
        <f t="shared" si="454"/>
        <v>692</v>
      </c>
      <c r="GE40" s="22">
        <f t="shared" si="454"/>
        <v>696</v>
      </c>
      <c r="GF40" s="22">
        <f t="shared" si="454"/>
        <v>700</v>
      </c>
      <c r="GG40" s="22">
        <f t="shared" si="454"/>
        <v>704</v>
      </c>
      <c r="GH40" s="22">
        <f t="shared" si="454"/>
        <v>708</v>
      </c>
      <c r="GI40" s="22">
        <f t="shared" si="454"/>
        <v>712</v>
      </c>
      <c r="GJ40" s="22">
        <f t="shared" si="454"/>
        <v>716</v>
      </c>
      <c r="GK40" s="22">
        <f t="shared" si="454"/>
        <v>720</v>
      </c>
      <c r="GL40" s="22">
        <f t="shared" si="454"/>
        <v>724</v>
      </c>
      <c r="GM40" s="22">
        <f t="shared" si="454"/>
        <v>728</v>
      </c>
      <c r="GN40" s="22">
        <f t="shared" si="454"/>
        <v>732</v>
      </c>
      <c r="GO40" s="22">
        <f t="shared" si="454"/>
        <v>736</v>
      </c>
      <c r="GP40" s="22">
        <f t="shared" si="454"/>
        <v>740</v>
      </c>
      <c r="GQ40" s="22">
        <f t="shared" si="454"/>
        <v>744</v>
      </c>
      <c r="GR40" s="22">
        <f t="shared" si="454"/>
        <v>748</v>
      </c>
      <c r="GS40" s="22">
        <f t="shared" si="454"/>
        <v>752</v>
      </c>
      <c r="GT40" s="22">
        <f t="shared" si="454"/>
        <v>756</v>
      </c>
      <c r="GU40" s="22">
        <f t="shared" si="454"/>
        <v>760</v>
      </c>
      <c r="GV40" s="22">
        <f t="shared" si="454"/>
        <v>764</v>
      </c>
      <c r="GW40" s="22">
        <f t="shared" si="454"/>
        <v>768</v>
      </c>
      <c r="GX40" s="22">
        <f t="shared" si="454"/>
        <v>772</v>
      </c>
      <c r="GY40" s="22">
        <f t="shared" si="454"/>
        <v>776</v>
      </c>
      <c r="GZ40" s="22">
        <f t="shared" ref="GZ40:JK40" si="455">GY40+4</f>
        <v>780</v>
      </c>
      <c r="HA40" s="22">
        <f t="shared" si="455"/>
        <v>784</v>
      </c>
      <c r="HB40" s="22">
        <f t="shared" si="455"/>
        <v>788</v>
      </c>
      <c r="HC40" s="22">
        <f t="shared" si="455"/>
        <v>792</v>
      </c>
      <c r="HD40" s="22">
        <f t="shared" si="455"/>
        <v>796</v>
      </c>
      <c r="HE40" s="22">
        <f t="shared" si="455"/>
        <v>800</v>
      </c>
      <c r="HF40" s="22">
        <f t="shared" si="455"/>
        <v>804</v>
      </c>
      <c r="HG40" s="22">
        <f t="shared" si="455"/>
        <v>808</v>
      </c>
      <c r="HH40" s="22">
        <f t="shared" si="455"/>
        <v>812</v>
      </c>
      <c r="HI40" s="22">
        <f t="shared" si="455"/>
        <v>816</v>
      </c>
      <c r="HJ40" s="22">
        <f t="shared" si="455"/>
        <v>820</v>
      </c>
      <c r="HK40" s="22">
        <f t="shared" si="455"/>
        <v>824</v>
      </c>
      <c r="HL40" s="22">
        <f t="shared" si="455"/>
        <v>828</v>
      </c>
      <c r="HM40" s="22">
        <f t="shared" si="455"/>
        <v>832</v>
      </c>
      <c r="HN40" s="22">
        <f t="shared" si="455"/>
        <v>836</v>
      </c>
      <c r="HO40" s="22">
        <f t="shared" si="455"/>
        <v>840</v>
      </c>
      <c r="HP40" s="22">
        <f t="shared" si="455"/>
        <v>844</v>
      </c>
      <c r="HQ40" s="22">
        <f t="shared" si="455"/>
        <v>848</v>
      </c>
      <c r="HR40" s="22">
        <f t="shared" si="455"/>
        <v>852</v>
      </c>
      <c r="HS40" s="22">
        <f t="shared" si="455"/>
        <v>856</v>
      </c>
      <c r="HT40" s="22">
        <f t="shared" si="455"/>
        <v>860</v>
      </c>
      <c r="HU40" s="22">
        <f t="shared" si="455"/>
        <v>864</v>
      </c>
      <c r="HV40" s="22">
        <f t="shared" si="455"/>
        <v>868</v>
      </c>
      <c r="HW40" s="22">
        <f t="shared" si="455"/>
        <v>872</v>
      </c>
      <c r="HX40" s="22">
        <f t="shared" si="455"/>
        <v>876</v>
      </c>
      <c r="HY40" s="22">
        <f t="shared" si="455"/>
        <v>880</v>
      </c>
      <c r="HZ40" s="22">
        <f t="shared" si="455"/>
        <v>884</v>
      </c>
      <c r="IA40" s="22">
        <f t="shared" si="455"/>
        <v>888</v>
      </c>
      <c r="IB40" s="22">
        <f t="shared" si="455"/>
        <v>892</v>
      </c>
      <c r="IC40" s="22">
        <f t="shared" si="455"/>
        <v>896</v>
      </c>
      <c r="ID40" s="22">
        <f t="shared" si="455"/>
        <v>900</v>
      </c>
      <c r="IE40" s="22">
        <f t="shared" si="455"/>
        <v>904</v>
      </c>
      <c r="IF40" s="22">
        <f t="shared" si="455"/>
        <v>908</v>
      </c>
      <c r="IG40" s="22">
        <f t="shared" si="455"/>
        <v>912</v>
      </c>
      <c r="IH40" s="22">
        <f t="shared" si="455"/>
        <v>916</v>
      </c>
      <c r="II40" s="22">
        <f t="shared" si="455"/>
        <v>920</v>
      </c>
      <c r="IJ40" s="22">
        <f t="shared" si="455"/>
        <v>924</v>
      </c>
      <c r="IK40" s="22">
        <f t="shared" si="455"/>
        <v>928</v>
      </c>
      <c r="IL40" s="22">
        <f t="shared" si="455"/>
        <v>932</v>
      </c>
      <c r="IM40" s="22">
        <f t="shared" si="455"/>
        <v>936</v>
      </c>
      <c r="IN40" s="22">
        <f t="shared" si="455"/>
        <v>940</v>
      </c>
      <c r="IO40" s="22">
        <f t="shared" si="455"/>
        <v>944</v>
      </c>
      <c r="IP40" s="22">
        <f t="shared" si="455"/>
        <v>948</v>
      </c>
      <c r="IQ40" s="22">
        <f t="shared" si="455"/>
        <v>952</v>
      </c>
      <c r="IR40" s="22">
        <f t="shared" si="455"/>
        <v>956</v>
      </c>
      <c r="IS40" s="22">
        <f t="shared" si="455"/>
        <v>960</v>
      </c>
      <c r="IT40" s="22">
        <f t="shared" si="455"/>
        <v>964</v>
      </c>
      <c r="IU40" s="22">
        <f t="shared" si="455"/>
        <v>968</v>
      </c>
      <c r="IV40" s="22">
        <f t="shared" si="455"/>
        <v>972</v>
      </c>
      <c r="IW40" s="22">
        <f t="shared" si="455"/>
        <v>976</v>
      </c>
      <c r="IX40" s="22">
        <f t="shared" si="455"/>
        <v>980</v>
      </c>
      <c r="IY40" s="22">
        <f t="shared" si="455"/>
        <v>984</v>
      </c>
      <c r="IZ40" s="22">
        <f t="shared" si="455"/>
        <v>988</v>
      </c>
      <c r="JA40" s="22">
        <f t="shared" si="455"/>
        <v>992</v>
      </c>
      <c r="JB40" s="22">
        <f t="shared" si="455"/>
        <v>996</v>
      </c>
      <c r="JC40" s="22">
        <f t="shared" si="455"/>
        <v>1000</v>
      </c>
      <c r="JD40" s="22">
        <f t="shared" si="455"/>
        <v>1004</v>
      </c>
      <c r="JE40" s="22">
        <f t="shared" si="455"/>
        <v>1008</v>
      </c>
      <c r="JF40" s="22">
        <f t="shared" si="455"/>
        <v>1012</v>
      </c>
      <c r="JG40" s="22">
        <f t="shared" si="455"/>
        <v>1016</v>
      </c>
      <c r="JH40" s="22">
        <f t="shared" si="455"/>
        <v>1020</v>
      </c>
      <c r="JI40" s="22">
        <f t="shared" si="455"/>
        <v>1024</v>
      </c>
      <c r="JJ40" s="22">
        <f t="shared" si="455"/>
        <v>1028</v>
      </c>
      <c r="JK40" s="22">
        <f t="shared" si="455"/>
        <v>1032</v>
      </c>
      <c r="JL40" s="22">
        <f t="shared" ref="JL40:LW40" si="456">JK40+4</f>
        <v>1036</v>
      </c>
      <c r="JM40" s="22">
        <f t="shared" si="456"/>
        <v>1040</v>
      </c>
      <c r="JN40" s="22">
        <f t="shared" si="456"/>
        <v>1044</v>
      </c>
      <c r="JO40" s="22">
        <f t="shared" si="456"/>
        <v>1048</v>
      </c>
      <c r="JP40" s="22">
        <f t="shared" si="456"/>
        <v>1052</v>
      </c>
      <c r="JQ40" s="22">
        <f t="shared" si="456"/>
        <v>1056</v>
      </c>
      <c r="JR40" s="22">
        <f t="shared" si="456"/>
        <v>1060</v>
      </c>
      <c r="JS40" s="22">
        <f t="shared" si="456"/>
        <v>1064</v>
      </c>
      <c r="JT40" s="22">
        <f t="shared" si="456"/>
        <v>1068</v>
      </c>
      <c r="JU40" s="22">
        <f t="shared" si="456"/>
        <v>1072</v>
      </c>
      <c r="JV40" s="22">
        <f t="shared" si="456"/>
        <v>1076</v>
      </c>
      <c r="JW40" s="22">
        <f t="shared" si="456"/>
        <v>1080</v>
      </c>
      <c r="JX40" s="22">
        <f t="shared" si="456"/>
        <v>1084</v>
      </c>
      <c r="JY40" s="22">
        <f t="shared" si="456"/>
        <v>1088</v>
      </c>
      <c r="JZ40" s="22">
        <f t="shared" si="456"/>
        <v>1092</v>
      </c>
      <c r="KA40" s="22">
        <f t="shared" si="456"/>
        <v>1096</v>
      </c>
      <c r="KB40" s="22">
        <f t="shared" si="456"/>
        <v>1100</v>
      </c>
      <c r="KC40" s="22">
        <f t="shared" si="456"/>
        <v>1104</v>
      </c>
      <c r="KD40" s="22">
        <f t="shared" si="456"/>
        <v>1108</v>
      </c>
      <c r="KE40" s="22">
        <f t="shared" si="456"/>
        <v>1112</v>
      </c>
      <c r="KF40" s="22">
        <f t="shared" si="456"/>
        <v>1116</v>
      </c>
      <c r="KG40" s="22">
        <f t="shared" si="456"/>
        <v>1120</v>
      </c>
      <c r="KH40" s="22">
        <f t="shared" si="456"/>
        <v>1124</v>
      </c>
      <c r="KI40" s="22">
        <f t="shared" si="456"/>
        <v>1128</v>
      </c>
      <c r="KJ40" s="22">
        <f t="shared" si="456"/>
        <v>1132</v>
      </c>
      <c r="KK40" s="22">
        <f t="shared" si="456"/>
        <v>1136</v>
      </c>
      <c r="KL40" s="22">
        <f t="shared" si="456"/>
        <v>1140</v>
      </c>
      <c r="KM40" s="22">
        <f t="shared" si="456"/>
        <v>1144</v>
      </c>
      <c r="KN40" s="22">
        <f t="shared" si="456"/>
        <v>1148</v>
      </c>
      <c r="KO40" s="22">
        <f t="shared" si="456"/>
        <v>1152</v>
      </c>
      <c r="KP40" s="22">
        <f t="shared" si="456"/>
        <v>1156</v>
      </c>
      <c r="KQ40" s="22">
        <f t="shared" si="456"/>
        <v>1160</v>
      </c>
      <c r="KR40" s="22">
        <f t="shared" si="456"/>
        <v>1164</v>
      </c>
      <c r="KS40" s="22">
        <f t="shared" si="456"/>
        <v>1168</v>
      </c>
      <c r="KT40" s="22">
        <f t="shared" si="456"/>
        <v>1172</v>
      </c>
      <c r="KU40" s="22">
        <f t="shared" si="456"/>
        <v>1176</v>
      </c>
      <c r="KV40" s="22">
        <f t="shared" si="456"/>
        <v>1180</v>
      </c>
      <c r="KW40" s="22">
        <f t="shared" si="456"/>
        <v>1184</v>
      </c>
      <c r="KX40" s="22">
        <f t="shared" si="456"/>
        <v>1188</v>
      </c>
      <c r="KY40" s="22">
        <f t="shared" si="456"/>
        <v>1192</v>
      </c>
      <c r="KZ40" s="22">
        <f t="shared" si="456"/>
        <v>1196</v>
      </c>
      <c r="LA40" s="22">
        <f t="shared" si="456"/>
        <v>1200</v>
      </c>
      <c r="LB40" s="22">
        <f t="shared" si="456"/>
        <v>1204</v>
      </c>
      <c r="LC40" s="22">
        <f t="shared" si="456"/>
        <v>1208</v>
      </c>
      <c r="LD40" s="22">
        <f t="shared" si="456"/>
        <v>1212</v>
      </c>
      <c r="LE40" s="22">
        <f t="shared" si="456"/>
        <v>1216</v>
      </c>
      <c r="LF40" s="22">
        <f t="shared" si="456"/>
        <v>1220</v>
      </c>
      <c r="LG40" s="22">
        <f t="shared" si="456"/>
        <v>1224</v>
      </c>
      <c r="LH40" s="22">
        <f t="shared" si="456"/>
        <v>1228</v>
      </c>
      <c r="LI40" s="22">
        <f t="shared" si="456"/>
        <v>1232</v>
      </c>
      <c r="LJ40" s="22">
        <f t="shared" si="456"/>
        <v>1236</v>
      </c>
      <c r="LK40" s="22">
        <f t="shared" si="456"/>
        <v>1240</v>
      </c>
      <c r="LL40" s="22">
        <f t="shared" si="456"/>
        <v>1244</v>
      </c>
      <c r="LM40" s="22">
        <f t="shared" si="456"/>
        <v>1248</v>
      </c>
      <c r="LN40" s="22">
        <f t="shared" si="456"/>
        <v>1252</v>
      </c>
      <c r="LO40" s="22">
        <f t="shared" si="456"/>
        <v>1256</v>
      </c>
      <c r="LP40" s="22">
        <f t="shared" si="456"/>
        <v>1260</v>
      </c>
      <c r="LQ40" s="22">
        <f t="shared" si="456"/>
        <v>1264</v>
      </c>
      <c r="LR40" s="22">
        <f t="shared" si="456"/>
        <v>1268</v>
      </c>
      <c r="LS40" s="22">
        <f t="shared" si="456"/>
        <v>1272</v>
      </c>
      <c r="LT40" s="22">
        <f t="shared" si="456"/>
        <v>1276</v>
      </c>
      <c r="LU40" s="22">
        <f t="shared" si="456"/>
        <v>1280</v>
      </c>
      <c r="LV40" s="22">
        <f t="shared" si="456"/>
        <v>1284</v>
      </c>
      <c r="LW40" s="22">
        <f t="shared" si="456"/>
        <v>1288</v>
      </c>
      <c r="LX40" s="22">
        <f t="shared" ref="LX40:OI40" si="457">LW40+4</f>
        <v>1292</v>
      </c>
      <c r="LY40" s="22">
        <f t="shared" si="457"/>
        <v>1296</v>
      </c>
      <c r="LZ40" s="22">
        <f t="shared" si="457"/>
        <v>1300</v>
      </c>
      <c r="MA40" s="22">
        <f t="shared" si="457"/>
        <v>1304</v>
      </c>
      <c r="MB40" s="22">
        <f t="shared" si="457"/>
        <v>1308</v>
      </c>
      <c r="MC40" s="22">
        <f t="shared" si="457"/>
        <v>1312</v>
      </c>
      <c r="MD40" s="22">
        <f t="shared" si="457"/>
        <v>1316</v>
      </c>
      <c r="ME40" s="22">
        <f t="shared" si="457"/>
        <v>1320</v>
      </c>
      <c r="MF40" s="22">
        <f t="shared" si="457"/>
        <v>1324</v>
      </c>
      <c r="MG40" s="22">
        <f t="shared" si="457"/>
        <v>1328</v>
      </c>
      <c r="MH40" s="22">
        <f t="shared" si="457"/>
        <v>1332</v>
      </c>
      <c r="MI40" s="22">
        <f t="shared" si="457"/>
        <v>1336</v>
      </c>
      <c r="MJ40" s="22">
        <f t="shared" si="457"/>
        <v>1340</v>
      </c>
      <c r="MK40" s="22">
        <f t="shared" si="457"/>
        <v>1344</v>
      </c>
      <c r="ML40" s="22">
        <f t="shared" si="457"/>
        <v>1348</v>
      </c>
      <c r="MM40" s="22">
        <f t="shared" si="457"/>
        <v>1352</v>
      </c>
      <c r="MN40" s="22">
        <f t="shared" si="457"/>
        <v>1356</v>
      </c>
      <c r="MO40" s="22">
        <f t="shared" si="457"/>
        <v>1360</v>
      </c>
      <c r="MP40" s="22">
        <f t="shared" si="457"/>
        <v>1364</v>
      </c>
      <c r="MQ40" s="22">
        <f t="shared" si="457"/>
        <v>1368</v>
      </c>
      <c r="MR40" s="22">
        <f t="shared" si="457"/>
        <v>1372</v>
      </c>
      <c r="MS40" s="22">
        <f t="shared" si="457"/>
        <v>1376</v>
      </c>
      <c r="MT40" s="22">
        <f t="shared" si="457"/>
        <v>1380</v>
      </c>
      <c r="MU40" s="22">
        <f t="shared" si="457"/>
        <v>1384</v>
      </c>
      <c r="MV40" s="22">
        <f t="shared" si="457"/>
        <v>1388</v>
      </c>
      <c r="MW40" s="22">
        <f t="shared" si="457"/>
        <v>1392</v>
      </c>
      <c r="MX40" s="22">
        <f t="shared" si="457"/>
        <v>1396</v>
      </c>
      <c r="MY40" s="22">
        <f t="shared" si="457"/>
        <v>1400</v>
      </c>
      <c r="MZ40" s="22">
        <f t="shared" si="457"/>
        <v>1404</v>
      </c>
      <c r="NA40" s="22">
        <f t="shared" si="457"/>
        <v>1408</v>
      </c>
      <c r="NB40" s="22">
        <f t="shared" si="457"/>
        <v>1412</v>
      </c>
      <c r="NC40" s="22">
        <f t="shared" si="457"/>
        <v>1416</v>
      </c>
      <c r="ND40" s="22">
        <f t="shared" si="457"/>
        <v>1420</v>
      </c>
      <c r="NE40" s="22">
        <f t="shared" si="457"/>
        <v>1424</v>
      </c>
      <c r="NF40" s="22">
        <f t="shared" si="457"/>
        <v>1428</v>
      </c>
      <c r="NG40" s="22">
        <f t="shared" si="457"/>
        <v>1432</v>
      </c>
      <c r="NH40" s="22">
        <f t="shared" si="457"/>
        <v>1436</v>
      </c>
      <c r="NI40" s="22">
        <f t="shared" si="457"/>
        <v>1440</v>
      </c>
      <c r="NJ40" s="22">
        <f t="shared" si="457"/>
        <v>1444</v>
      </c>
      <c r="NK40" s="22">
        <f t="shared" si="457"/>
        <v>1448</v>
      </c>
      <c r="NL40" s="22">
        <f t="shared" si="457"/>
        <v>1452</v>
      </c>
      <c r="NM40" s="22">
        <f t="shared" si="457"/>
        <v>1456</v>
      </c>
      <c r="NN40" s="22">
        <f t="shared" si="457"/>
        <v>1460</v>
      </c>
      <c r="NO40" s="22">
        <f t="shared" si="457"/>
        <v>1464</v>
      </c>
      <c r="NP40" s="22">
        <f t="shared" si="457"/>
        <v>1468</v>
      </c>
      <c r="NQ40" s="22">
        <f t="shared" si="457"/>
        <v>1472</v>
      </c>
      <c r="NR40" s="22">
        <f t="shared" si="457"/>
        <v>1476</v>
      </c>
      <c r="NS40" s="22">
        <f t="shared" si="457"/>
        <v>1480</v>
      </c>
      <c r="NT40" s="22">
        <f t="shared" si="457"/>
        <v>1484</v>
      </c>
      <c r="NU40" s="22">
        <f t="shared" si="457"/>
        <v>1488</v>
      </c>
      <c r="NV40" s="22">
        <f t="shared" si="457"/>
        <v>1492</v>
      </c>
      <c r="NW40" s="22">
        <f t="shared" si="457"/>
        <v>1496</v>
      </c>
      <c r="NX40" s="22">
        <f t="shared" si="457"/>
        <v>1500</v>
      </c>
      <c r="NY40" s="22">
        <f t="shared" si="457"/>
        <v>1504</v>
      </c>
      <c r="NZ40" s="22">
        <f t="shared" si="457"/>
        <v>1508</v>
      </c>
      <c r="OA40" s="22">
        <f t="shared" si="457"/>
        <v>1512</v>
      </c>
      <c r="OB40" s="22">
        <f t="shared" si="457"/>
        <v>1516</v>
      </c>
      <c r="OC40" s="22">
        <f t="shared" si="457"/>
        <v>1520</v>
      </c>
      <c r="OD40" s="22">
        <f t="shared" si="457"/>
        <v>1524</v>
      </c>
      <c r="OE40" s="22">
        <f t="shared" si="457"/>
        <v>1528</v>
      </c>
      <c r="OF40" s="22">
        <f t="shared" si="457"/>
        <v>1532</v>
      </c>
      <c r="OG40" s="22">
        <f t="shared" si="457"/>
        <v>1536</v>
      </c>
      <c r="OH40" s="22">
        <f t="shared" si="457"/>
        <v>1540</v>
      </c>
      <c r="OI40" s="22">
        <f t="shared" si="457"/>
        <v>1544</v>
      </c>
      <c r="OJ40" s="22">
        <f t="shared" ref="OJ40:PQ40" si="458">OI40+4</f>
        <v>1548</v>
      </c>
      <c r="OK40" s="22">
        <f t="shared" si="458"/>
        <v>1552</v>
      </c>
      <c r="OL40" s="22">
        <f t="shared" si="458"/>
        <v>1556</v>
      </c>
      <c r="OM40" s="22">
        <f t="shared" si="458"/>
        <v>1560</v>
      </c>
      <c r="ON40" s="22">
        <f t="shared" si="458"/>
        <v>1564</v>
      </c>
      <c r="OO40" s="22">
        <f t="shared" si="458"/>
        <v>1568</v>
      </c>
      <c r="OP40" s="22">
        <f t="shared" si="458"/>
        <v>1572</v>
      </c>
      <c r="OQ40" s="22">
        <f t="shared" si="458"/>
        <v>1576</v>
      </c>
      <c r="OR40" s="22">
        <f t="shared" si="458"/>
        <v>1580</v>
      </c>
      <c r="OS40" s="22">
        <f t="shared" si="458"/>
        <v>1584</v>
      </c>
      <c r="OT40" s="22">
        <f t="shared" si="458"/>
        <v>1588</v>
      </c>
      <c r="OU40" s="22">
        <f t="shared" si="458"/>
        <v>1592</v>
      </c>
      <c r="OV40" s="22">
        <f t="shared" si="458"/>
        <v>1596</v>
      </c>
      <c r="OW40" s="22">
        <f t="shared" si="458"/>
        <v>1600</v>
      </c>
      <c r="OX40" s="22">
        <f t="shared" si="458"/>
        <v>1604</v>
      </c>
      <c r="OY40" s="22">
        <f t="shared" si="458"/>
        <v>1608</v>
      </c>
      <c r="OZ40" s="22">
        <f t="shared" si="458"/>
        <v>1612</v>
      </c>
      <c r="PA40" s="22">
        <f t="shared" si="458"/>
        <v>1616</v>
      </c>
      <c r="PB40" s="22">
        <f t="shared" si="458"/>
        <v>1620</v>
      </c>
      <c r="PC40" s="22">
        <f t="shared" si="458"/>
        <v>1624</v>
      </c>
      <c r="PD40" s="22">
        <f t="shared" si="458"/>
        <v>1628</v>
      </c>
      <c r="PE40" s="22">
        <f t="shared" si="458"/>
        <v>1632</v>
      </c>
      <c r="PF40" s="22">
        <f t="shared" si="458"/>
        <v>1636</v>
      </c>
      <c r="PG40" s="22">
        <f t="shared" si="458"/>
        <v>1640</v>
      </c>
      <c r="PH40" s="22">
        <f t="shared" si="458"/>
        <v>1644</v>
      </c>
      <c r="PI40" s="22">
        <f t="shared" si="458"/>
        <v>1648</v>
      </c>
      <c r="PJ40" s="22">
        <f t="shared" si="458"/>
        <v>1652</v>
      </c>
      <c r="PK40" s="22">
        <f t="shared" si="458"/>
        <v>1656</v>
      </c>
      <c r="PL40" s="22">
        <f t="shared" si="458"/>
        <v>1660</v>
      </c>
      <c r="PM40" s="22">
        <f t="shared" si="458"/>
        <v>1664</v>
      </c>
      <c r="PN40" s="22">
        <f t="shared" si="458"/>
        <v>1668</v>
      </c>
      <c r="PO40" s="22">
        <f t="shared" si="458"/>
        <v>1672</v>
      </c>
      <c r="PP40" s="22">
        <f t="shared" si="458"/>
        <v>1676</v>
      </c>
      <c r="PQ40" s="22">
        <f t="shared" si="458"/>
        <v>1680</v>
      </c>
      <c r="PR40" s="23" t="s">
        <v>29</v>
      </c>
    </row>
    <row r="41" spans="2:434" ht="12" customHeight="1">
      <c r="D41" s="11" t="s">
        <v>40</v>
      </c>
      <c r="J41" s="20" t="s">
        <v>19</v>
      </c>
      <c r="N41" s="26">
        <f>INT(N39/6)+IF(MOD(N39,6)&lt;&gt;0,1,0)</f>
        <v>2</v>
      </c>
      <c r="O41" s="26">
        <f>N41+2</f>
        <v>4</v>
      </c>
      <c r="P41" s="22">
        <f t="shared" ref="P41:CA41" si="459">O41+2</f>
        <v>6</v>
      </c>
      <c r="Q41" s="22">
        <f t="shared" si="459"/>
        <v>8</v>
      </c>
      <c r="R41" s="22">
        <f t="shared" si="459"/>
        <v>10</v>
      </c>
      <c r="S41" s="22">
        <f t="shared" si="459"/>
        <v>12</v>
      </c>
      <c r="T41" s="22">
        <f t="shared" si="459"/>
        <v>14</v>
      </c>
      <c r="U41" s="22">
        <f t="shared" si="459"/>
        <v>16</v>
      </c>
      <c r="V41" s="22">
        <f t="shared" si="459"/>
        <v>18</v>
      </c>
      <c r="W41" s="22">
        <f t="shared" si="459"/>
        <v>20</v>
      </c>
      <c r="X41" s="22">
        <f t="shared" si="459"/>
        <v>22</v>
      </c>
      <c r="Y41" s="22">
        <f t="shared" si="459"/>
        <v>24</v>
      </c>
      <c r="Z41" s="22">
        <f t="shared" si="459"/>
        <v>26</v>
      </c>
      <c r="AA41" s="22">
        <f t="shared" si="459"/>
        <v>28</v>
      </c>
      <c r="AB41" s="22">
        <f t="shared" si="459"/>
        <v>30</v>
      </c>
      <c r="AC41" s="22">
        <f t="shared" si="459"/>
        <v>32</v>
      </c>
      <c r="AD41" s="22">
        <f t="shared" si="459"/>
        <v>34</v>
      </c>
      <c r="AE41" s="22">
        <f t="shared" si="459"/>
        <v>36</v>
      </c>
      <c r="AF41" s="22">
        <f t="shared" si="459"/>
        <v>38</v>
      </c>
      <c r="AG41" s="22">
        <f t="shared" si="459"/>
        <v>40</v>
      </c>
      <c r="AH41" s="22">
        <f t="shared" si="459"/>
        <v>42</v>
      </c>
      <c r="AI41" s="22">
        <f t="shared" si="459"/>
        <v>44</v>
      </c>
      <c r="AJ41" s="22">
        <f t="shared" si="459"/>
        <v>46</v>
      </c>
      <c r="AK41" s="22">
        <f t="shared" si="459"/>
        <v>48</v>
      </c>
      <c r="AL41" s="22">
        <f t="shared" si="459"/>
        <v>50</v>
      </c>
      <c r="AM41" s="22">
        <f t="shared" si="459"/>
        <v>52</v>
      </c>
      <c r="AN41" s="22">
        <f t="shared" si="459"/>
        <v>54</v>
      </c>
      <c r="AO41" s="22">
        <f t="shared" si="459"/>
        <v>56</v>
      </c>
      <c r="AP41" s="22">
        <f t="shared" si="459"/>
        <v>58</v>
      </c>
      <c r="AQ41" s="22">
        <f t="shared" si="459"/>
        <v>60</v>
      </c>
      <c r="AR41" s="22">
        <f t="shared" si="459"/>
        <v>62</v>
      </c>
      <c r="AS41" s="22">
        <f t="shared" si="459"/>
        <v>64</v>
      </c>
      <c r="AT41" s="22">
        <f t="shared" si="459"/>
        <v>66</v>
      </c>
      <c r="AU41" s="22">
        <f t="shared" si="459"/>
        <v>68</v>
      </c>
      <c r="AV41" s="22">
        <f t="shared" si="459"/>
        <v>70</v>
      </c>
      <c r="AW41" s="22">
        <f t="shared" si="459"/>
        <v>72</v>
      </c>
      <c r="AX41" s="22">
        <f t="shared" si="459"/>
        <v>74</v>
      </c>
      <c r="AY41" s="22">
        <f t="shared" si="459"/>
        <v>76</v>
      </c>
      <c r="AZ41" s="22">
        <f t="shared" si="459"/>
        <v>78</v>
      </c>
      <c r="BA41" s="22">
        <f t="shared" si="459"/>
        <v>80</v>
      </c>
      <c r="BB41" s="22">
        <f t="shared" si="459"/>
        <v>82</v>
      </c>
      <c r="BC41" s="22">
        <f t="shared" si="459"/>
        <v>84</v>
      </c>
      <c r="BD41" s="22">
        <f t="shared" si="459"/>
        <v>86</v>
      </c>
      <c r="BE41" s="22">
        <f t="shared" si="459"/>
        <v>88</v>
      </c>
      <c r="BF41" s="22">
        <f t="shared" si="459"/>
        <v>90</v>
      </c>
      <c r="BG41" s="22">
        <f t="shared" si="459"/>
        <v>92</v>
      </c>
      <c r="BH41" s="22">
        <f t="shared" si="459"/>
        <v>94</v>
      </c>
      <c r="BI41" s="22">
        <f t="shared" si="459"/>
        <v>96</v>
      </c>
      <c r="BJ41" s="22">
        <f t="shared" si="459"/>
        <v>98</v>
      </c>
      <c r="BK41" s="22">
        <f t="shared" si="459"/>
        <v>100</v>
      </c>
      <c r="BL41" s="22">
        <f t="shared" si="459"/>
        <v>102</v>
      </c>
      <c r="BM41" s="22">
        <f t="shared" si="459"/>
        <v>104</v>
      </c>
      <c r="BN41" s="22">
        <f t="shared" si="459"/>
        <v>106</v>
      </c>
      <c r="BO41" s="22">
        <f t="shared" si="459"/>
        <v>108</v>
      </c>
      <c r="BP41" s="22">
        <f t="shared" si="459"/>
        <v>110</v>
      </c>
      <c r="BQ41" s="22">
        <f t="shared" si="459"/>
        <v>112</v>
      </c>
      <c r="BR41" s="22">
        <f t="shared" si="459"/>
        <v>114</v>
      </c>
      <c r="BS41" s="22">
        <f t="shared" si="459"/>
        <v>116</v>
      </c>
      <c r="BT41" s="22">
        <f t="shared" si="459"/>
        <v>118</v>
      </c>
      <c r="BU41" s="22">
        <f t="shared" si="459"/>
        <v>120</v>
      </c>
      <c r="BV41" s="22">
        <f t="shared" si="459"/>
        <v>122</v>
      </c>
      <c r="BW41" s="22">
        <f t="shared" si="459"/>
        <v>124</v>
      </c>
      <c r="BX41" s="22">
        <f t="shared" si="459"/>
        <v>126</v>
      </c>
      <c r="BY41" s="22">
        <f t="shared" si="459"/>
        <v>128</v>
      </c>
      <c r="BZ41" s="22">
        <f t="shared" si="459"/>
        <v>130</v>
      </c>
      <c r="CA41" s="22">
        <f t="shared" si="459"/>
        <v>132</v>
      </c>
      <c r="CB41" s="22">
        <f t="shared" ref="CB41:EM41" si="460">CA41+2</f>
        <v>134</v>
      </c>
      <c r="CC41" s="22">
        <f t="shared" si="460"/>
        <v>136</v>
      </c>
      <c r="CD41" s="22">
        <f t="shared" si="460"/>
        <v>138</v>
      </c>
      <c r="CE41" s="22">
        <f t="shared" si="460"/>
        <v>140</v>
      </c>
      <c r="CF41" s="22">
        <f t="shared" si="460"/>
        <v>142</v>
      </c>
      <c r="CG41" s="22">
        <f t="shared" si="460"/>
        <v>144</v>
      </c>
      <c r="CH41" s="22">
        <f t="shared" si="460"/>
        <v>146</v>
      </c>
      <c r="CI41" s="22">
        <f t="shared" si="460"/>
        <v>148</v>
      </c>
      <c r="CJ41" s="22">
        <f t="shared" si="460"/>
        <v>150</v>
      </c>
      <c r="CK41" s="22">
        <f t="shared" si="460"/>
        <v>152</v>
      </c>
      <c r="CL41" s="22">
        <f t="shared" si="460"/>
        <v>154</v>
      </c>
      <c r="CM41" s="22">
        <f t="shared" si="460"/>
        <v>156</v>
      </c>
      <c r="CN41" s="22">
        <f t="shared" si="460"/>
        <v>158</v>
      </c>
      <c r="CO41" s="22">
        <f t="shared" si="460"/>
        <v>160</v>
      </c>
      <c r="CP41" s="22">
        <f t="shared" si="460"/>
        <v>162</v>
      </c>
      <c r="CQ41" s="22">
        <f t="shared" si="460"/>
        <v>164</v>
      </c>
      <c r="CR41" s="22">
        <f t="shared" si="460"/>
        <v>166</v>
      </c>
      <c r="CS41" s="22">
        <f t="shared" si="460"/>
        <v>168</v>
      </c>
      <c r="CT41" s="22">
        <f t="shared" si="460"/>
        <v>170</v>
      </c>
      <c r="CU41" s="22">
        <f t="shared" si="460"/>
        <v>172</v>
      </c>
      <c r="CV41" s="22">
        <f t="shared" si="460"/>
        <v>174</v>
      </c>
      <c r="CW41" s="22">
        <f t="shared" si="460"/>
        <v>176</v>
      </c>
      <c r="CX41" s="22">
        <f t="shared" si="460"/>
        <v>178</v>
      </c>
      <c r="CY41" s="22">
        <f t="shared" si="460"/>
        <v>180</v>
      </c>
      <c r="CZ41" s="22">
        <f t="shared" si="460"/>
        <v>182</v>
      </c>
      <c r="DA41" s="22">
        <f t="shared" si="460"/>
        <v>184</v>
      </c>
      <c r="DB41" s="22">
        <f t="shared" si="460"/>
        <v>186</v>
      </c>
      <c r="DC41" s="22">
        <f t="shared" si="460"/>
        <v>188</v>
      </c>
      <c r="DD41" s="22">
        <f t="shared" si="460"/>
        <v>190</v>
      </c>
      <c r="DE41" s="22">
        <f t="shared" si="460"/>
        <v>192</v>
      </c>
      <c r="DF41" s="22">
        <f t="shared" si="460"/>
        <v>194</v>
      </c>
      <c r="DG41" s="22">
        <f t="shared" si="460"/>
        <v>196</v>
      </c>
      <c r="DH41" s="22">
        <f t="shared" si="460"/>
        <v>198</v>
      </c>
      <c r="DI41" s="22">
        <f t="shared" si="460"/>
        <v>200</v>
      </c>
      <c r="DJ41" s="22">
        <f t="shared" si="460"/>
        <v>202</v>
      </c>
      <c r="DK41" s="22">
        <f t="shared" si="460"/>
        <v>204</v>
      </c>
      <c r="DL41" s="22">
        <f t="shared" si="460"/>
        <v>206</v>
      </c>
      <c r="DM41" s="22">
        <f t="shared" si="460"/>
        <v>208</v>
      </c>
      <c r="DN41" s="22">
        <f t="shared" si="460"/>
        <v>210</v>
      </c>
      <c r="DO41" s="22">
        <f t="shared" si="460"/>
        <v>212</v>
      </c>
      <c r="DP41" s="22">
        <f t="shared" si="460"/>
        <v>214</v>
      </c>
      <c r="DQ41" s="22">
        <f t="shared" si="460"/>
        <v>216</v>
      </c>
      <c r="DR41" s="22">
        <f t="shared" si="460"/>
        <v>218</v>
      </c>
      <c r="DS41" s="22">
        <f t="shared" si="460"/>
        <v>220</v>
      </c>
      <c r="DT41" s="22">
        <f t="shared" si="460"/>
        <v>222</v>
      </c>
      <c r="DU41" s="22">
        <f t="shared" si="460"/>
        <v>224</v>
      </c>
      <c r="DV41" s="22">
        <f t="shared" si="460"/>
        <v>226</v>
      </c>
      <c r="DW41" s="22">
        <f t="shared" si="460"/>
        <v>228</v>
      </c>
      <c r="DX41" s="22">
        <f t="shared" si="460"/>
        <v>230</v>
      </c>
      <c r="DY41" s="22">
        <f t="shared" si="460"/>
        <v>232</v>
      </c>
      <c r="DZ41" s="22">
        <f t="shared" si="460"/>
        <v>234</v>
      </c>
      <c r="EA41" s="22">
        <f t="shared" si="460"/>
        <v>236</v>
      </c>
      <c r="EB41" s="22">
        <f t="shared" si="460"/>
        <v>238</v>
      </c>
      <c r="EC41" s="22">
        <f t="shared" si="460"/>
        <v>240</v>
      </c>
      <c r="ED41" s="22">
        <f t="shared" si="460"/>
        <v>242</v>
      </c>
      <c r="EE41" s="22">
        <f t="shared" si="460"/>
        <v>244</v>
      </c>
      <c r="EF41" s="22">
        <f t="shared" si="460"/>
        <v>246</v>
      </c>
      <c r="EG41" s="22">
        <f t="shared" si="460"/>
        <v>248</v>
      </c>
      <c r="EH41" s="22">
        <f t="shared" si="460"/>
        <v>250</v>
      </c>
      <c r="EI41" s="22">
        <f t="shared" si="460"/>
        <v>252</v>
      </c>
      <c r="EJ41" s="22">
        <f t="shared" si="460"/>
        <v>254</v>
      </c>
      <c r="EK41" s="22">
        <f t="shared" si="460"/>
        <v>256</v>
      </c>
      <c r="EL41" s="22">
        <f t="shared" si="460"/>
        <v>258</v>
      </c>
      <c r="EM41" s="22">
        <f t="shared" si="460"/>
        <v>260</v>
      </c>
      <c r="EN41" s="22">
        <f t="shared" ref="EN41:GY41" si="461">EM41+2</f>
        <v>262</v>
      </c>
      <c r="EO41" s="22">
        <f t="shared" si="461"/>
        <v>264</v>
      </c>
      <c r="EP41" s="22">
        <f t="shared" si="461"/>
        <v>266</v>
      </c>
      <c r="EQ41" s="22">
        <f t="shared" si="461"/>
        <v>268</v>
      </c>
      <c r="ER41" s="22">
        <f t="shared" si="461"/>
        <v>270</v>
      </c>
      <c r="ES41" s="22">
        <f t="shared" si="461"/>
        <v>272</v>
      </c>
      <c r="ET41" s="22">
        <f t="shared" si="461"/>
        <v>274</v>
      </c>
      <c r="EU41" s="22">
        <f t="shared" si="461"/>
        <v>276</v>
      </c>
      <c r="EV41" s="22">
        <f t="shared" si="461"/>
        <v>278</v>
      </c>
      <c r="EW41" s="22">
        <f t="shared" si="461"/>
        <v>280</v>
      </c>
      <c r="EX41" s="22">
        <f t="shared" si="461"/>
        <v>282</v>
      </c>
      <c r="EY41" s="22">
        <f t="shared" si="461"/>
        <v>284</v>
      </c>
      <c r="EZ41" s="22">
        <f t="shared" si="461"/>
        <v>286</v>
      </c>
      <c r="FA41" s="22">
        <f t="shared" si="461"/>
        <v>288</v>
      </c>
      <c r="FB41" s="22">
        <f t="shared" si="461"/>
        <v>290</v>
      </c>
      <c r="FC41" s="22">
        <f t="shared" si="461"/>
        <v>292</v>
      </c>
      <c r="FD41" s="22">
        <f t="shared" si="461"/>
        <v>294</v>
      </c>
      <c r="FE41" s="22">
        <f t="shared" si="461"/>
        <v>296</v>
      </c>
      <c r="FF41" s="22">
        <f t="shared" si="461"/>
        <v>298</v>
      </c>
      <c r="FG41" s="22">
        <f t="shared" si="461"/>
        <v>300</v>
      </c>
      <c r="FH41" s="22">
        <f t="shared" si="461"/>
        <v>302</v>
      </c>
      <c r="FI41" s="22">
        <f t="shared" si="461"/>
        <v>304</v>
      </c>
      <c r="FJ41" s="22">
        <f t="shared" si="461"/>
        <v>306</v>
      </c>
      <c r="FK41" s="22">
        <f t="shared" si="461"/>
        <v>308</v>
      </c>
      <c r="FL41" s="22">
        <f t="shared" si="461"/>
        <v>310</v>
      </c>
      <c r="FM41" s="22">
        <f t="shared" si="461"/>
        <v>312</v>
      </c>
      <c r="FN41" s="22">
        <f t="shared" si="461"/>
        <v>314</v>
      </c>
      <c r="FO41" s="22">
        <f t="shared" si="461"/>
        <v>316</v>
      </c>
      <c r="FP41" s="22">
        <f t="shared" si="461"/>
        <v>318</v>
      </c>
      <c r="FQ41" s="22">
        <f t="shared" si="461"/>
        <v>320</v>
      </c>
      <c r="FR41" s="22">
        <f t="shared" si="461"/>
        <v>322</v>
      </c>
      <c r="FS41" s="22">
        <f t="shared" si="461"/>
        <v>324</v>
      </c>
      <c r="FT41" s="22">
        <f t="shared" si="461"/>
        <v>326</v>
      </c>
      <c r="FU41" s="22">
        <f t="shared" si="461"/>
        <v>328</v>
      </c>
      <c r="FV41" s="22">
        <f t="shared" si="461"/>
        <v>330</v>
      </c>
      <c r="FW41" s="22">
        <f t="shared" si="461"/>
        <v>332</v>
      </c>
      <c r="FX41" s="22">
        <f t="shared" si="461"/>
        <v>334</v>
      </c>
      <c r="FY41" s="22">
        <f t="shared" si="461"/>
        <v>336</v>
      </c>
      <c r="FZ41" s="22">
        <f t="shared" si="461"/>
        <v>338</v>
      </c>
      <c r="GA41" s="22">
        <f t="shared" si="461"/>
        <v>340</v>
      </c>
      <c r="GB41" s="22">
        <f t="shared" si="461"/>
        <v>342</v>
      </c>
      <c r="GC41" s="22">
        <f t="shared" si="461"/>
        <v>344</v>
      </c>
      <c r="GD41" s="22">
        <f t="shared" si="461"/>
        <v>346</v>
      </c>
      <c r="GE41" s="22">
        <f t="shared" si="461"/>
        <v>348</v>
      </c>
      <c r="GF41" s="22">
        <f t="shared" si="461"/>
        <v>350</v>
      </c>
      <c r="GG41" s="22">
        <f t="shared" si="461"/>
        <v>352</v>
      </c>
      <c r="GH41" s="22">
        <f t="shared" si="461"/>
        <v>354</v>
      </c>
      <c r="GI41" s="22">
        <f t="shared" si="461"/>
        <v>356</v>
      </c>
      <c r="GJ41" s="22">
        <f t="shared" si="461"/>
        <v>358</v>
      </c>
      <c r="GK41" s="22">
        <f t="shared" si="461"/>
        <v>360</v>
      </c>
      <c r="GL41" s="22">
        <f t="shared" si="461"/>
        <v>362</v>
      </c>
      <c r="GM41" s="22">
        <f t="shared" si="461"/>
        <v>364</v>
      </c>
      <c r="GN41" s="22">
        <f t="shared" si="461"/>
        <v>366</v>
      </c>
      <c r="GO41" s="22">
        <f t="shared" si="461"/>
        <v>368</v>
      </c>
      <c r="GP41" s="22">
        <f t="shared" si="461"/>
        <v>370</v>
      </c>
      <c r="GQ41" s="22">
        <f t="shared" si="461"/>
        <v>372</v>
      </c>
      <c r="GR41" s="22">
        <f t="shared" si="461"/>
        <v>374</v>
      </c>
      <c r="GS41" s="22">
        <f t="shared" si="461"/>
        <v>376</v>
      </c>
      <c r="GT41" s="22">
        <f t="shared" si="461"/>
        <v>378</v>
      </c>
      <c r="GU41" s="22">
        <f t="shared" si="461"/>
        <v>380</v>
      </c>
      <c r="GV41" s="22">
        <f t="shared" si="461"/>
        <v>382</v>
      </c>
      <c r="GW41" s="22">
        <f t="shared" si="461"/>
        <v>384</v>
      </c>
      <c r="GX41" s="22">
        <f t="shared" si="461"/>
        <v>386</v>
      </c>
      <c r="GY41" s="22">
        <f t="shared" si="461"/>
        <v>388</v>
      </c>
      <c r="GZ41" s="22">
        <f t="shared" ref="GZ41:JK41" si="462">GY41+2</f>
        <v>390</v>
      </c>
      <c r="HA41" s="22">
        <f t="shared" si="462"/>
        <v>392</v>
      </c>
      <c r="HB41" s="22">
        <f t="shared" si="462"/>
        <v>394</v>
      </c>
      <c r="HC41" s="22">
        <f t="shared" si="462"/>
        <v>396</v>
      </c>
      <c r="HD41" s="22">
        <f t="shared" si="462"/>
        <v>398</v>
      </c>
      <c r="HE41" s="22">
        <f t="shared" si="462"/>
        <v>400</v>
      </c>
      <c r="HF41" s="22">
        <f t="shared" si="462"/>
        <v>402</v>
      </c>
      <c r="HG41" s="22">
        <f t="shared" si="462"/>
        <v>404</v>
      </c>
      <c r="HH41" s="22">
        <f t="shared" si="462"/>
        <v>406</v>
      </c>
      <c r="HI41" s="22">
        <f t="shared" si="462"/>
        <v>408</v>
      </c>
      <c r="HJ41" s="22">
        <f t="shared" si="462"/>
        <v>410</v>
      </c>
      <c r="HK41" s="22">
        <f t="shared" si="462"/>
        <v>412</v>
      </c>
      <c r="HL41" s="22">
        <f t="shared" si="462"/>
        <v>414</v>
      </c>
      <c r="HM41" s="22">
        <f t="shared" si="462"/>
        <v>416</v>
      </c>
      <c r="HN41" s="22">
        <f t="shared" si="462"/>
        <v>418</v>
      </c>
      <c r="HO41" s="22">
        <f t="shared" si="462"/>
        <v>420</v>
      </c>
      <c r="HP41" s="22">
        <f t="shared" si="462"/>
        <v>422</v>
      </c>
      <c r="HQ41" s="22">
        <f t="shared" si="462"/>
        <v>424</v>
      </c>
      <c r="HR41" s="22">
        <f t="shared" si="462"/>
        <v>426</v>
      </c>
      <c r="HS41" s="22">
        <f t="shared" si="462"/>
        <v>428</v>
      </c>
      <c r="HT41" s="22">
        <f t="shared" si="462"/>
        <v>430</v>
      </c>
      <c r="HU41" s="22">
        <f t="shared" si="462"/>
        <v>432</v>
      </c>
      <c r="HV41" s="22">
        <f t="shared" si="462"/>
        <v>434</v>
      </c>
      <c r="HW41" s="22">
        <f t="shared" si="462"/>
        <v>436</v>
      </c>
      <c r="HX41" s="22">
        <f t="shared" si="462"/>
        <v>438</v>
      </c>
      <c r="HY41" s="22">
        <f t="shared" si="462"/>
        <v>440</v>
      </c>
      <c r="HZ41" s="22">
        <f t="shared" si="462"/>
        <v>442</v>
      </c>
      <c r="IA41" s="22">
        <f t="shared" si="462"/>
        <v>444</v>
      </c>
      <c r="IB41" s="22">
        <f t="shared" si="462"/>
        <v>446</v>
      </c>
      <c r="IC41" s="22">
        <f t="shared" si="462"/>
        <v>448</v>
      </c>
      <c r="ID41" s="22">
        <f t="shared" si="462"/>
        <v>450</v>
      </c>
      <c r="IE41" s="22">
        <f t="shared" si="462"/>
        <v>452</v>
      </c>
      <c r="IF41" s="22">
        <f t="shared" si="462"/>
        <v>454</v>
      </c>
      <c r="IG41" s="22">
        <f t="shared" si="462"/>
        <v>456</v>
      </c>
      <c r="IH41" s="22">
        <f t="shared" si="462"/>
        <v>458</v>
      </c>
      <c r="II41" s="22">
        <f t="shared" si="462"/>
        <v>460</v>
      </c>
      <c r="IJ41" s="22">
        <f t="shared" si="462"/>
        <v>462</v>
      </c>
      <c r="IK41" s="22">
        <f t="shared" si="462"/>
        <v>464</v>
      </c>
      <c r="IL41" s="22">
        <f t="shared" si="462"/>
        <v>466</v>
      </c>
      <c r="IM41" s="22">
        <f t="shared" si="462"/>
        <v>468</v>
      </c>
      <c r="IN41" s="22">
        <f t="shared" si="462"/>
        <v>470</v>
      </c>
      <c r="IO41" s="22">
        <f t="shared" si="462"/>
        <v>472</v>
      </c>
      <c r="IP41" s="22">
        <f t="shared" si="462"/>
        <v>474</v>
      </c>
      <c r="IQ41" s="22">
        <f t="shared" si="462"/>
        <v>476</v>
      </c>
      <c r="IR41" s="22">
        <f t="shared" si="462"/>
        <v>478</v>
      </c>
      <c r="IS41" s="22">
        <f t="shared" si="462"/>
        <v>480</v>
      </c>
      <c r="IT41" s="22">
        <f t="shared" si="462"/>
        <v>482</v>
      </c>
      <c r="IU41" s="22">
        <f t="shared" si="462"/>
        <v>484</v>
      </c>
      <c r="IV41" s="22">
        <f t="shared" si="462"/>
        <v>486</v>
      </c>
      <c r="IW41" s="22">
        <f t="shared" si="462"/>
        <v>488</v>
      </c>
      <c r="IX41" s="22">
        <f t="shared" si="462"/>
        <v>490</v>
      </c>
      <c r="IY41" s="22">
        <f t="shared" si="462"/>
        <v>492</v>
      </c>
      <c r="IZ41" s="22">
        <f t="shared" si="462"/>
        <v>494</v>
      </c>
      <c r="JA41" s="22">
        <f t="shared" si="462"/>
        <v>496</v>
      </c>
      <c r="JB41" s="22">
        <f t="shared" si="462"/>
        <v>498</v>
      </c>
      <c r="JC41" s="22">
        <f t="shared" si="462"/>
        <v>500</v>
      </c>
      <c r="JD41" s="22">
        <f t="shared" si="462"/>
        <v>502</v>
      </c>
      <c r="JE41" s="22">
        <f t="shared" si="462"/>
        <v>504</v>
      </c>
      <c r="JF41" s="22">
        <f t="shared" si="462"/>
        <v>506</v>
      </c>
      <c r="JG41" s="22">
        <f t="shared" si="462"/>
        <v>508</v>
      </c>
      <c r="JH41" s="22">
        <f t="shared" si="462"/>
        <v>510</v>
      </c>
      <c r="JI41" s="22">
        <f t="shared" si="462"/>
        <v>512</v>
      </c>
      <c r="JJ41" s="22">
        <f t="shared" si="462"/>
        <v>514</v>
      </c>
      <c r="JK41" s="22">
        <f t="shared" si="462"/>
        <v>516</v>
      </c>
      <c r="JL41" s="22">
        <f t="shared" ref="JL41:LW41" si="463">JK41+2</f>
        <v>518</v>
      </c>
      <c r="JM41" s="22">
        <f t="shared" si="463"/>
        <v>520</v>
      </c>
      <c r="JN41" s="22">
        <f t="shared" si="463"/>
        <v>522</v>
      </c>
      <c r="JO41" s="22">
        <f t="shared" si="463"/>
        <v>524</v>
      </c>
      <c r="JP41" s="22">
        <f t="shared" si="463"/>
        <v>526</v>
      </c>
      <c r="JQ41" s="22">
        <f t="shared" si="463"/>
        <v>528</v>
      </c>
      <c r="JR41" s="22">
        <f t="shared" si="463"/>
        <v>530</v>
      </c>
      <c r="JS41" s="22">
        <f t="shared" si="463"/>
        <v>532</v>
      </c>
      <c r="JT41" s="22">
        <f t="shared" si="463"/>
        <v>534</v>
      </c>
      <c r="JU41" s="22">
        <f t="shared" si="463"/>
        <v>536</v>
      </c>
      <c r="JV41" s="22">
        <f t="shared" si="463"/>
        <v>538</v>
      </c>
      <c r="JW41" s="22">
        <f t="shared" si="463"/>
        <v>540</v>
      </c>
      <c r="JX41" s="22">
        <f t="shared" si="463"/>
        <v>542</v>
      </c>
      <c r="JY41" s="22">
        <f t="shared" si="463"/>
        <v>544</v>
      </c>
      <c r="JZ41" s="22">
        <f t="shared" si="463"/>
        <v>546</v>
      </c>
      <c r="KA41" s="22">
        <f t="shared" si="463"/>
        <v>548</v>
      </c>
      <c r="KB41" s="22">
        <f t="shared" si="463"/>
        <v>550</v>
      </c>
      <c r="KC41" s="22">
        <f t="shared" si="463"/>
        <v>552</v>
      </c>
      <c r="KD41" s="22">
        <f t="shared" si="463"/>
        <v>554</v>
      </c>
      <c r="KE41" s="22">
        <f t="shared" si="463"/>
        <v>556</v>
      </c>
      <c r="KF41" s="22">
        <f t="shared" si="463"/>
        <v>558</v>
      </c>
      <c r="KG41" s="22">
        <f t="shared" si="463"/>
        <v>560</v>
      </c>
      <c r="KH41" s="22">
        <f t="shared" si="463"/>
        <v>562</v>
      </c>
      <c r="KI41" s="22">
        <f t="shared" si="463"/>
        <v>564</v>
      </c>
      <c r="KJ41" s="22">
        <f t="shared" si="463"/>
        <v>566</v>
      </c>
      <c r="KK41" s="22">
        <f t="shared" si="463"/>
        <v>568</v>
      </c>
      <c r="KL41" s="22">
        <f t="shared" si="463"/>
        <v>570</v>
      </c>
      <c r="KM41" s="22">
        <f t="shared" si="463"/>
        <v>572</v>
      </c>
      <c r="KN41" s="22">
        <f t="shared" si="463"/>
        <v>574</v>
      </c>
      <c r="KO41" s="22">
        <f t="shared" si="463"/>
        <v>576</v>
      </c>
      <c r="KP41" s="22">
        <f t="shared" si="463"/>
        <v>578</v>
      </c>
      <c r="KQ41" s="22">
        <f t="shared" si="463"/>
        <v>580</v>
      </c>
      <c r="KR41" s="22">
        <f t="shared" si="463"/>
        <v>582</v>
      </c>
      <c r="KS41" s="22">
        <f t="shared" si="463"/>
        <v>584</v>
      </c>
      <c r="KT41" s="22">
        <f t="shared" si="463"/>
        <v>586</v>
      </c>
      <c r="KU41" s="22">
        <f t="shared" si="463"/>
        <v>588</v>
      </c>
      <c r="KV41" s="22">
        <f t="shared" si="463"/>
        <v>590</v>
      </c>
      <c r="KW41" s="22">
        <f t="shared" si="463"/>
        <v>592</v>
      </c>
      <c r="KX41" s="22">
        <f t="shared" si="463"/>
        <v>594</v>
      </c>
      <c r="KY41" s="22">
        <f t="shared" si="463"/>
        <v>596</v>
      </c>
      <c r="KZ41" s="22">
        <f t="shared" si="463"/>
        <v>598</v>
      </c>
      <c r="LA41" s="22">
        <f t="shared" si="463"/>
        <v>600</v>
      </c>
      <c r="LB41" s="22">
        <f t="shared" si="463"/>
        <v>602</v>
      </c>
      <c r="LC41" s="22">
        <f t="shared" si="463"/>
        <v>604</v>
      </c>
      <c r="LD41" s="22">
        <f t="shared" si="463"/>
        <v>606</v>
      </c>
      <c r="LE41" s="22">
        <f t="shared" si="463"/>
        <v>608</v>
      </c>
      <c r="LF41" s="22">
        <f t="shared" si="463"/>
        <v>610</v>
      </c>
      <c r="LG41" s="22">
        <f t="shared" si="463"/>
        <v>612</v>
      </c>
      <c r="LH41" s="22">
        <f t="shared" si="463"/>
        <v>614</v>
      </c>
      <c r="LI41" s="22">
        <f t="shared" si="463"/>
        <v>616</v>
      </c>
      <c r="LJ41" s="22">
        <f t="shared" si="463"/>
        <v>618</v>
      </c>
      <c r="LK41" s="22">
        <f t="shared" si="463"/>
        <v>620</v>
      </c>
      <c r="LL41" s="22">
        <f t="shared" si="463"/>
        <v>622</v>
      </c>
      <c r="LM41" s="22">
        <f t="shared" si="463"/>
        <v>624</v>
      </c>
      <c r="LN41" s="22">
        <f t="shared" si="463"/>
        <v>626</v>
      </c>
      <c r="LO41" s="22">
        <f t="shared" si="463"/>
        <v>628</v>
      </c>
      <c r="LP41" s="22">
        <f t="shared" si="463"/>
        <v>630</v>
      </c>
      <c r="LQ41" s="22">
        <f t="shared" si="463"/>
        <v>632</v>
      </c>
      <c r="LR41" s="22">
        <f t="shared" si="463"/>
        <v>634</v>
      </c>
      <c r="LS41" s="22">
        <f t="shared" si="463"/>
        <v>636</v>
      </c>
      <c r="LT41" s="22">
        <f t="shared" si="463"/>
        <v>638</v>
      </c>
      <c r="LU41" s="22">
        <f t="shared" si="463"/>
        <v>640</v>
      </c>
      <c r="LV41" s="22">
        <f t="shared" si="463"/>
        <v>642</v>
      </c>
      <c r="LW41" s="22">
        <f t="shared" si="463"/>
        <v>644</v>
      </c>
      <c r="LX41" s="22">
        <f t="shared" ref="LX41:OI41" si="464">LW41+2</f>
        <v>646</v>
      </c>
      <c r="LY41" s="22">
        <f t="shared" si="464"/>
        <v>648</v>
      </c>
      <c r="LZ41" s="22">
        <f t="shared" si="464"/>
        <v>650</v>
      </c>
      <c r="MA41" s="22">
        <f t="shared" si="464"/>
        <v>652</v>
      </c>
      <c r="MB41" s="22">
        <f t="shared" si="464"/>
        <v>654</v>
      </c>
      <c r="MC41" s="22">
        <f t="shared" si="464"/>
        <v>656</v>
      </c>
      <c r="MD41" s="22">
        <f t="shared" si="464"/>
        <v>658</v>
      </c>
      <c r="ME41" s="22">
        <f t="shared" si="464"/>
        <v>660</v>
      </c>
      <c r="MF41" s="22">
        <f t="shared" si="464"/>
        <v>662</v>
      </c>
      <c r="MG41" s="22">
        <f t="shared" si="464"/>
        <v>664</v>
      </c>
      <c r="MH41" s="22">
        <f t="shared" si="464"/>
        <v>666</v>
      </c>
      <c r="MI41" s="22">
        <f t="shared" si="464"/>
        <v>668</v>
      </c>
      <c r="MJ41" s="22">
        <f t="shared" si="464"/>
        <v>670</v>
      </c>
      <c r="MK41" s="22">
        <f t="shared" si="464"/>
        <v>672</v>
      </c>
      <c r="ML41" s="22">
        <f t="shared" si="464"/>
        <v>674</v>
      </c>
      <c r="MM41" s="22">
        <f t="shared" si="464"/>
        <v>676</v>
      </c>
      <c r="MN41" s="22">
        <f t="shared" si="464"/>
        <v>678</v>
      </c>
      <c r="MO41" s="22">
        <f t="shared" si="464"/>
        <v>680</v>
      </c>
      <c r="MP41" s="22">
        <f t="shared" si="464"/>
        <v>682</v>
      </c>
      <c r="MQ41" s="22">
        <f t="shared" si="464"/>
        <v>684</v>
      </c>
      <c r="MR41" s="22">
        <f t="shared" si="464"/>
        <v>686</v>
      </c>
      <c r="MS41" s="22">
        <f t="shared" si="464"/>
        <v>688</v>
      </c>
      <c r="MT41" s="22">
        <f t="shared" si="464"/>
        <v>690</v>
      </c>
      <c r="MU41" s="22">
        <f t="shared" si="464"/>
        <v>692</v>
      </c>
      <c r="MV41" s="22">
        <f t="shared" si="464"/>
        <v>694</v>
      </c>
      <c r="MW41" s="22">
        <f t="shared" si="464"/>
        <v>696</v>
      </c>
      <c r="MX41" s="22">
        <f t="shared" si="464"/>
        <v>698</v>
      </c>
      <c r="MY41" s="22">
        <f t="shared" si="464"/>
        <v>700</v>
      </c>
      <c r="MZ41" s="22">
        <f t="shared" si="464"/>
        <v>702</v>
      </c>
      <c r="NA41" s="22">
        <f t="shared" si="464"/>
        <v>704</v>
      </c>
      <c r="NB41" s="22">
        <f t="shared" si="464"/>
        <v>706</v>
      </c>
      <c r="NC41" s="22">
        <f t="shared" si="464"/>
        <v>708</v>
      </c>
      <c r="ND41" s="22">
        <f t="shared" si="464"/>
        <v>710</v>
      </c>
      <c r="NE41" s="22">
        <f t="shared" si="464"/>
        <v>712</v>
      </c>
      <c r="NF41" s="22">
        <f t="shared" si="464"/>
        <v>714</v>
      </c>
      <c r="NG41" s="22">
        <f t="shared" si="464"/>
        <v>716</v>
      </c>
      <c r="NH41" s="22">
        <f t="shared" si="464"/>
        <v>718</v>
      </c>
      <c r="NI41" s="22">
        <f t="shared" si="464"/>
        <v>720</v>
      </c>
      <c r="NJ41" s="22">
        <f t="shared" si="464"/>
        <v>722</v>
      </c>
      <c r="NK41" s="22">
        <f t="shared" si="464"/>
        <v>724</v>
      </c>
      <c r="NL41" s="22">
        <f t="shared" si="464"/>
        <v>726</v>
      </c>
      <c r="NM41" s="22">
        <f t="shared" si="464"/>
        <v>728</v>
      </c>
      <c r="NN41" s="22">
        <f t="shared" si="464"/>
        <v>730</v>
      </c>
      <c r="NO41" s="22">
        <f t="shared" si="464"/>
        <v>732</v>
      </c>
      <c r="NP41" s="22">
        <f t="shared" si="464"/>
        <v>734</v>
      </c>
      <c r="NQ41" s="22">
        <f t="shared" si="464"/>
        <v>736</v>
      </c>
      <c r="NR41" s="22">
        <f t="shared" si="464"/>
        <v>738</v>
      </c>
      <c r="NS41" s="22">
        <f t="shared" si="464"/>
        <v>740</v>
      </c>
      <c r="NT41" s="22">
        <f t="shared" si="464"/>
        <v>742</v>
      </c>
      <c r="NU41" s="22">
        <f t="shared" si="464"/>
        <v>744</v>
      </c>
      <c r="NV41" s="22">
        <f t="shared" si="464"/>
        <v>746</v>
      </c>
      <c r="NW41" s="22">
        <f t="shared" si="464"/>
        <v>748</v>
      </c>
      <c r="NX41" s="22">
        <f t="shared" si="464"/>
        <v>750</v>
      </c>
      <c r="NY41" s="22">
        <f t="shared" si="464"/>
        <v>752</v>
      </c>
      <c r="NZ41" s="22">
        <f t="shared" si="464"/>
        <v>754</v>
      </c>
      <c r="OA41" s="22">
        <f t="shared" si="464"/>
        <v>756</v>
      </c>
      <c r="OB41" s="22">
        <f t="shared" si="464"/>
        <v>758</v>
      </c>
      <c r="OC41" s="22">
        <f t="shared" si="464"/>
        <v>760</v>
      </c>
      <c r="OD41" s="22">
        <f t="shared" si="464"/>
        <v>762</v>
      </c>
      <c r="OE41" s="22">
        <f t="shared" si="464"/>
        <v>764</v>
      </c>
      <c r="OF41" s="22">
        <f t="shared" si="464"/>
        <v>766</v>
      </c>
      <c r="OG41" s="22">
        <f t="shared" si="464"/>
        <v>768</v>
      </c>
      <c r="OH41" s="22">
        <f t="shared" si="464"/>
        <v>770</v>
      </c>
      <c r="OI41" s="22">
        <f t="shared" si="464"/>
        <v>772</v>
      </c>
      <c r="OJ41" s="22">
        <f t="shared" ref="OJ41:PQ41" si="465">OI41+2</f>
        <v>774</v>
      </c>
      <c r="OK41" s="22">
        <f t="shared" si="465"/>
        <v>776</v>
      </c>
      <c r="OL41" s="22">
        <f t="shared" si="465"/>
        <v>778</v>
      </c>
      <c r="OM41" s="22">
        <f t="shared" si="465"/>
        <v>780</v>
      </c>
      <c r="ON41" s="22">
        <f t="shared" si="465"/>
        <v>782</v>
      </c>
      <c r="OO41" s="22">
        <f t="shared" si="465"/>
        <v>784</v>
      </c>
      <c r="OP41" s="22">
        <f t="shared" si="465"/>
        <v>786</v>
      </c>
      <c r="OQ41" s="22">
        <f t="shared" si="465"/>
        <v>788</v>
      </c>
      <c r="OR41" s="22">
        <f t="shared" si="465"/>
        <v>790</v>
      </c>
      <c r="OS41" s="22">
        <f t="shared" si="465"/>
        <v>792</v>
      </c>
      <c r="OT41" s="22">
        <f t="shared" si="465"/>
        <v>794</v>
      </c>
      <c r="OU41" s="22">
        <f t="shared" si="465"/>
        <v>796</v>
      </c>
      <c r="OV41" s="22">
        <f t="shared" si="465"/>
        <v>798</v>
      </c>
      <c r="OW41" s="22">
        <f t="shared" si="465"/>
        <v>800</v>
      </c>
      <c r="OX41" s="22">
        <f t="shared" si="465"/>
        <v>802</v>
      </c>
      <c r="OY41" s="22">
        <f t="shared" si="465"/>
        <v>804</v>
      </c>
      <c r="OZ41" s="22">
        <f t="shared" si="465"/>
        <v>806</v>
      </c>
      <c r="PA41" s="22">
        <f t="shared" si="465"/>
        <v>808</v>
      </c>
      <c r="PB41" s="22">
        <f t="shared" si="465"/>
        <v>810</v>
      </c>
      <c r="PC41" s="22">
        <f t="shared" si="465"/>
        <v>812</v>
      </c>
      <c r="PD41" s="22">
        <f t="shared" si="465"/>
        <v>814</v>
      </c>
      <c r="PE41" s="22">
        <f t="shared" si="465"/>
        <v>816</v>
      </c>
      <c r="PF41" s="22">
        <f t="shared" si="465"/>
        <v>818</v>
      </c>
      <c r="PG41" s="22">
        <f t="shared" si="465"/>
        <v>820</v>
      </c>
      <c r="PH41" s="22">
        <f t="shared" si="465"/>
        <v>822</v>
      </c>
      <c r="PI41" s="22">
        <f t="shared" si="465"/>
        <v>824</v>
      </c>
      <c r="PJ41" s="22">
        <f t="shared" si="465"/>
        <v>826</v>
      </c>
      <c r="PK41" s="22">
        <f t="shared" si="465"/>
        <v>828</v>
      </c>
      <c r="PL41" s="22">
        <f t="shared" si="465"/>
        <v>830</v>
      </c>
      <c r="PM41" s="22">
        <f t="shared" si="465"/>
        <v>832</v>
      </c>
      <c r="PN41" s="22">
        <f t="shared" si="465"/>
        <v>834</v>
      </c>
      <c r="PO41" s="22">
        <f t="shared" si="465"/>
        <v>836</v>
      </c>
      <c r="PP41" s="22">
        <f t="shared" si="465"/>
        <v>838</v>
      </c>
      <c r="PQ41" s="22">
        <f t="shared" si="465"/>
        <v>840</v>
      </c>
      <c r="PR41" s="23" t="s">
        <v>42</v>
      </c>
    </row>
    <row r="42" spans="2:434" ht="12" customHeight="1">
      <c r="D42" s="11" t="s">
        <v>41</v>
      </c>
      <c r="J42" s="20" t="s">
        <v>19</v>
      </c>
      <c r="M42" s="25">
        <v>0</v>
      </c>
      <c r="N42" s="22">
        <f>IF(M38=N38,M42,M42+1)</f>
        <v>1</v>
      </c>
      <c r="O42" s="22">
        <f>IF(N38=O38,N42,N42+1)</f>
        <v>2</v>
      </c>
      <c r="P42" s="22">
        <f>IF(O38=P38,O42,O42+1)</f>
        <v>3</v>
      </c>
      <c r="Q42" s="22">
        <f>IF(P38=Q38,P42,P42+1)</f>
        <v>4</v>
      </c>
      <c r="R42" s="22">
        <f>IF(Q38=R38,Q42,Q42+1)</f>
        <v>5</v>
      </c>
      <c r="S42" s="22">
        <f t="shared" ref="S42:BZ42" si="466">IF(R38=S38,R42,R42+1)</f>
        <v>6</v>
      </c>
      <c r="T42" s="22">
        <f t="shared" si="466"/>
        <v>7</v>
      </c>
      <c r="U42" s="22">
        <f t="shared" si="466"/>
        <v>8</v>
      </c>
      <c r="V42" s="22">
        <f t="shared" si="466"/>
        <v>9</v>
      </c>
      <c r="W42" s="22">
        <f t="shared" si="466"/>
        <v>10</v>
      </c>
      <c r="X42" s="22">
        <f t="shared" si="466"/>
        <v>11</v>
      </c>
      <c r="Y42" s="22">
        <f t="shared" si="466"/>
        <v>12</v>
      </c>
      <c r="Z42" s="22">
        <f t="shared" si="466"/>
        <v>13</v>
      </c>
      <c r="AA42" s="22">
        <f t="shared" si="466"/>
        <v>14</v>
      </c>
      <c r="AB42" s="22">
        <f t="shared" si="466"/>
        <v>15</v>
      </c>
      <c r="AC42" s="22">
        <f t="shared" si="466"/>
        <v>16</v>
      </c>
      <c r="AD42" s="22">
        <f t="shared" si="466"/>
        <v>17</v>
      </c>
      <c r="AE42" s="22">
        <f t="shared" si="466"/>
        <v>18</v>
      </c>
      <c r="AF42" s="22">
        <f t="shared" si="466"/>
        <v>19</v>
      </c>
      <c r="AG42" s="22">
        <f t="shared" si="466"/>
        <v>20</v>
      </c>
      <c r="AH42" s="22">
        <f t="shared" si="466"/>
        <v>21</v>
      </c>
      <c r="AI42" s="22">
        <f t="shared" si="466"/>
        <v>22</v>
      </c>
      <c r="AJ42" s="22">
        <f t="shared" si="466"/>
        <v>23</v>
      </c>
      <c r="AK42" s="22">
        <f t="shared" si="466"/>
        <v>24</v>
      </c>
      <c r="AL42" s="22">
        <f t="shared" si="466"/>
        <v>25</v>
      </c>
      <c r="AM42" s="22">
        <f t="shared" si="466"/>
        <v>26</v>
      </c>
      <c r="AN42" s="22">
        <f t="shared" si="466"/>
        <v>27</v>
      </c>
      <c r="AO42" s="22">
        <f t="shared" si="466"/>
        <v>28</v>
      </c>
      <c r="AP42" s="22">
        <f t="shared" si="466"/>
        <v>29</v>
      </c>
      <c r="AQ42" s="22">
        <f t="shared" si="466"/>
        <v>30</v>
      </c>
      <c r="AR42" s="22">
        <f t="shared" si="466"/>
        <v>31</v>
      </c>
      <c r="AS42" s="22">
        <f t="shared" si="466"/>
        <v>32</v>
      </c>
      <c r="AT42" s="22">
        <f t="shared" si="466"/>
        <v>33</v>
      </c>
      <c r="AU42" s="22">
        <f t="shared" si="466"/>
        <v>34</v>
      </c>
      <c r="AV42" s="22">
        <f t="shared" si="466"/>
        <v>35</v>
      </c>
      <c r="AW42" s="22">
        <f t="shared" si="466"/>
        <v>36</v>
      </c>
      <c r="AX42" s="22">
        <f t="shared" si="466"/>
        <v>37</v>
      </c>
      <c r="AY42" s="22">
        <f t="shared" si="466"/>
        <v>38</v>
      </c>
      <c r="AZ42" s="22">
        <f t="shared" si="466"/>
        <v>39</v>
      </c>
      <c r="BA42" s="22">
        <f t="shared" si="466"/>
        <v>40</v>
      </c>
      <c r="BB42" s="22">
        <f t="shared" si="466"/>
        <v>41</v>
      </c>
      <c r="BC42" s="22">
        <f t="shared" si="466"/>
        <v>42</v>
      </c>
      <c r="BD42" s="22">
        <f t="shared" si="466"/>
        <v>43</v>
      </c>
      <c r="BE42" s="22">
        <f t="shared" si="466"/>
        <v>44</v>
      </c>
      <c r="BF42" s="22">
        <f t="shared" si="466"/>
        <v>45</v>
      </c>
      <c r="BG42" s="22">
        <f t="shared" si="466"/>
        <v>46</v>
      </c>
      <c r="BH42" s="22">
        <f t="shared" si="466"/>
        <v>47</v>
      </c>
      <c r="BI42" s="22">
        <f t="shared" si="466"/>
        <v>48</v>
      </c>
      <c r="BJ42" s="22">
        <f t="shared" si="466"/>
        <v>49</v>
      </c>
      <c r="BK42" s="22">
        <f t="shared" si="466"/>
        <v>50</v>
      </c>
      <c r="BL42" s="22">
        <f t="shared" si="466"/>
        <v>51</v>
      </c>
      <c r="BM42" s="22">
        <f t="shared" si="466"/>
        <v>52</v>
      </c>
      <c r="BN42" s="22">
        <f t="shared" si="466"/>
        <v>53</v>
      </c>
      <c r="BO42" s="22">
        <f t="shared" si="466"/>
        <v>54</v>
      </c>
      <c r="BP42" s="22">
        <f t="shared" si="466"/>
        <v>55</v>
      </c>
      <c r="BQ42" s="22">
        <f t="shared" si="466"/>
        <v>56</v>
      </c>
      <c r="BR42" s="22">
        <f t="shared" si="466"/>
        <v>57</v>
      </c>
      <c r="BS42" s="22">
        <f t="shared" si="466"/>
        <v>58</v>
      </c>
      <c r="BT42" s="22">
        <f t="shared" si="466"/>
        <v>59</v>
      </c>
      <c r="BU42" s="22">
        <f t="shared" si="466"/>
        <v>60</v>
      </c>
      <c r="BV42" s="22">
        <f t="shared" si="466"/>
        <v>61</v>
      </c>
      <c r="BW42" s="22">
        <f t="shared" si="466"/>
        <v>62</v>
      </c>
      <c r="BX42" s="22">
        <f t="shared" si="466"/>
        <v>63</v>
      </c>
      <c r="BY42" s="22">
        <f t="shared" si="466"/>
        <v>64</v>
      </c>
      <c r="BZ42" s="22">
        <f t="shared" si="466"/>
        <v>65</v>
      </c>
      <c r="CA42" s="22">
        <f t="shared" ref="CA42:EL42" si="467">IF(BZ38=CA38,BZ42,BZ42+1)</f>
        <v>66</v>
      </c>
      <c r="CB42" s="22">
        <f t="shared" si="467"/>
        <v>67</v>
      </c>
      <c r="CC42" s="22">
        <f t="shared" si="467"/>
        <v>68</v>
      </c>
      <c r="CD42" s="22">
        <f t="shared" si="467"/>
        <v>69</v>
      </c>
      <c r="CE42" s="22">
        <f t="shared" si="467"/>
        <v>70</v>
      </c>
      <c r="CF42" s="22">
        <f t="shared" si="467"/>
        <v>71</v>
      </c>
      <c r="CG42" s="22">
        <f t="shared" si="467"/>
        <v>72</v>
      </c>
      <c r="CH42" s="22">
        <f t="shared" si="467"/>
        <v>73</v>
      </c>
      <c r="CI42" s="22">
        <f t="shared" si="467"/>
        <v>74</v>
      </c>
      <c r="CJ42" s="22">
        <f t="shared" si="467"/>
        <v>75</v>
      </c>
      <c r="CK42" s="22">
        <f t="shared" si="467"/>
        <v>76</v>
      </c>
      <c r="CL42" s="22">
        <f t="shared" si="467"/>
        <v>77</v>
      </c>
      <c r="CM42" s="22">
        <f t="shared" si="467"/>
        <v>78</v>
      </c>
      <c r="CN42" s="22">
        <f t="shared" si="467"/>
        <v>79</v>
      </c>
      <c r="CO42" s="22">
        <f t="shared" si="467"/>
        <v>80</v>
      </c>
      <c r="CP42" s="22">
        <f t="shared" si="467"/>
        <v>81</v>
      </c>
      <c r="CQ42" s="22">
        <f t="shared" si="467"/>
        <v>82</v>
      </c>
      <c r="CR42" s="22">
        <f t="shared" si="467"/>
        <v>83</v>
      </c>
      <c r="CS42" s="22">
        <f t="shared" si="467"/>
        <v>84</v>
      </c>
      <c r="CT42" s="22">
        <f t="shared" si="467"/>
        <v>85</v>
      </c>
      <c r="CU42" s="22">
        <f t="shared" si="467"/>
        <v>86</v>
      </c>
      <c r="CV42" s="22">
        <f t="shared" si="467"/>
        <v>87</v>
      </c>
      <c r="CW42" s="22">
        <f t="shared" si="467"/>
        <v>88</v>
      </c>
      <c r="CX42" s="22">
        <f t="shared" si="467"/>
        <v>89</v>
      </c>
      <c r="CY42" s="22">
        <f t="shared" si="467"/>
        <v>90</v>
      </c>
      <c r="CZ42" s="22">
        <f t="shared" si="467"/>
        <v>91</v>
      </c>
      <c r="DA42" s="22">
        <f t="shared" si="467"/>
        <v>92</v>
      </c>
      <c r="DB42" s="22">
        <f t="shared" si="467"/>
        <v>93</v>
      </c>
      <c r="DC42" s="22">
        <f t="shared" si="467"/>
        <v>94</v>
      </c>
      <c r="DD42" s="22">
        <f t="shared" si="467"/>
        <v>95</v>
      </c>
      <c r="DE42" s="22">
        <f t="shared" si="467"/>
        <v>96</v>
      </c>
      <c r="DF42" s="22">
        <f t="shared" si="467"/>
        <v>97</v>
      </c>
      <c r="DG42" s="22">
        <f t="shared" si="467"/>
        <v>98</v>
      </c>
      <c r="DH42" s="22">
        <f t="shared" si="467"/>
        <v>99</v>
      </c>
      <c r="DI42" s="22">
        <f t="shared" si="467"/>
        <v>100</v>
      </c>
      <c r="DJ42" s="22">
        <f t="shared" si="467"/>
        <v>101</v>
      </c>
      <c r="DK42" s="22">
        <f t="shared" si="467"/>
        <v>102</v>
      </c>
      <c r="DL42" s="22">
        <f t="shared" si="467"/>
        <v>103</v>
      </c>
      <c r="DM42" s="22">
        <f t="shared" si="467"/>
        <v>104</v>
      </c>
      <c r="DN42" s="22">
        <f t="shared" si="467"/>
        <v>105</v>
      </c>
      <c r="DO42" s="22">
        <f t="shared" si="467"/>
        <v>106</v>
      </c>
      <c r="DP42" s="22">
        <f t="shared" si="467"/>
        <v>107</v>
      </c>
      <c r="DQ42" s="22">
        <f t="shared" si="467"/>
        <v>108</v>
      </c>
      <c r="DR42" s="22">
        <f t="shared" si="467"/>
        <v>109</v>
      </c>
      <c r="DS42" s="22">
        <f t="shared" si="467"/>
        <v>110</v>
      </c>
      <c r="DT42" s="22">
        <f t="shared" si="467"/>
        <v>111</v>
      </c>
      <c r="DU42" s="22">
        <f t="shared" si="467"/>
        <v>112</v>
      </c>
      <c r="DV42" s="22">
        <f t="shared" si="467"/>
        <v>113</v>
      </c>
      <c r="DW42" s="22">
        <f t="shared" si="467"/>
        <v>114</v>
      </c>
      <c r="DX42" s="22">
        <f t="shared" si="467"/>
        <v>115</v>
      </c>
      <c r="DY42" s="22">
        <f t="shared" si="467"/>
        <v>116</v>
      </c>
      <c r="DZ42" s="22">
        <f t="shared" si="467"/>
        <v>117</v>
      </c>
      <c r="EA42" s="22">
        <f t="shared" si="467"/>
        <v>118</v>
      </c>
      <c r="EB42" s="22">
        <f t="shared" si="467"/>
        <v>119</v>
      </c>
      <c r="EC42" s="22">
        <f t="shared" si="467"/>
        <v>120</v>
      </c>
      <c r="ED42" s="22">
        <f t="shared" si="467"/>
        <v>121</v>
      </c>
      <c r="EE42" s="22">
        <f t="shared" si="467"/>
        <v>122</v>
      </c>
      <c r="EF42" s="22">
        <f t="shared" si="467"/>
        <v>123</v>
      </c>
      <c r="EG42" s="22">
        <f t="shared" si="467"/>
        <v>124</v>
      </c>
      <c r="EH42" s="22">
        <f t="shared" si="467"/>
        <v>125</v>
      </c>
      <c r="EI42" s="22">
        <f t="shared" si="467"/>
        <v>126</v>
      </c>
      <c r="EJ42" s="22">
        <f t="shared" si="467"/>
        <v>127</v>
      </c>
      <c r="EK42" s="22">
        <f t="shared" si="467"/>
        <v>128</v>
      </c>
      <c r="EL42" s="22">
        <f t="shared" si="467"/>
        <v>129</v>
      </c>
      <c r="EM42" s="22">
        <f t="shared" ref="EM42:GX42" si="468">IF(EL38=EM38,EL42,EL42+1)</f>
        <v>130</v>
      </c>
      <c r="EN42" s="22">
        <f t="shared" si="468"/>
        <v>131</v>
      </c>
      <c r="EO42" s="22">
        <f t="shared" si="468"/>
        <v>132</v>
      </c>
      <c r="EP42" s="22">
        <f t="shared" si="468"/>
        <v>133</v>
      </c>
      <c r="EQ42" s="22">
        <f t="shared" si="468"/>
        <v>134</v>
      </c>
      <c r="ER42" s="22">
        <f t="shared" si="468"/>
        <v>135</v>
      </c>
      <c r="ES42" s="22">
        <f t="shared" si="468"/>
        <v>136</v>
      </c>
      <c r="ET42" s="22">
        <f t="shared" si="468"/>
        <v>137</v>
      </c>
      <c r="EU42" s="22">
        <f t="shared" si="468"/>
        <v>138</v>
      </c>
      <c r="EV42" s="22">
        <f t="shared" si="468"/>
        <v>139</v>
      </c>
      <c r="EW42" s="22">
        <f t="shared" si="468"/>
        <v>140</v>
      </c>
      <c r="EX42" s="22">
        <f t="shared" si="468"/>
        <v>141</v>
      </c>
      <c r="EY42" s="22">
        <f t="shared" si="468"/>
        <v>142</v>
      </c>
      <c r="EZ42" s="22">
        <f t="shared" si="468"/>
        <v>143</v>
      </c>
      <c r="FA42" s="22">
        <f t="shared" si="468"/>
        <v>144</v>
      </c>
      <c r="FB42" s="22">
        <f t="shared" si="468"/>
        <v>145</v>
      </c>
      <c r="FC42" s="22">
        <f t="shared" si="468"/>
        <v>146</v>
      </c>
      <c r="FD42" s="22">
        <f t="shared" si="468"/>
        <v>147</v>
      </c>
      <c r="FE42" s="22">
        <f t="shared" si="468"/>
        <v>148</v>
      </c>
      <c r="FF42" s="22">
        <f t="shared" si="468"/>
        <v>149</v>
      </c>
      <c r="FG42" s="22">
        <f t="shared" si="468"/>
        <v>150</v>
      </c>
      <c r="FH42" s="22">
        <f t="shared" si="468"/>
        <v>151</v>
      </c>
      <c r="FI42" s="22">
        <f t="shared" si="468"/>
        <v>152</v>
      </c>
      <c r="FJ42" s="22">
        <f t="shared" si="468"/>
        <v>153</v>
      </c>
      <c r="FK42" s="22">
        <f t="shared" si="468"/>
        <v>154</v>
      </c>
      <c r="FL42" s="22">
        <f t="shared" si="468"/>
        <v>155</v>
      </c>
      <c r="FM42" s="22">
        <f t="shared" si="468"/>
        <v>156</v>
      </c>
      <c r="FN42" s="22">
        <f t="shared" si="468"/>
        <v>157</v>
      </c>
      <c r="FO42" s="22">
        <f t="shared" si="468"/>
        <v>158</v>
      </c>
      <c r="FP42" s="22">
        <f t="shared" si="468"/>
        <v>159</v>
      </c>
      <c r="FQ42" s="22">
        <f t="shared" si="468"/>
        <v>160</v>
      </c>
      <c r="FR42" s="22">
        <f t="shared" si="468"/>
        <v>161</v>
      </c>
      <c r="FS42" s="22">
        <f t="shared" si="468"/>
        <v>162</v>
      </c>
      <c r="FT42" s="22">
        <f t="shared" si="468"/>
        <v>163</v>
      </c>
      <c r="FU42" s="22">
        <f t="shared" si="468"/>
        <v>164</v>
      </c>
      <c r="FV42" s="22">
        <f t="shared" si="468"/>
        <v>165</v>
      </c>
      <c r="FW42" s="22">
        <f t="shared" si="468"/>
        <v>166</v>
      </c>
      <c r="FX42" s="22">
        <f t="shared" si="468"/>
        <v>167</v>
      </c>
      <c r="FY42" s="22">
        <f t="shared" si="468"/>
        <v>168</v>
      </c>
      <c r="FZ42" s="22">
        <f t="shared" si="468"/>
        <v>169</v>
      </c>
      <c r="GA42" s="22">
        <f t="shared" si="468"/>
        <v>170</v>
      </c>
      <c r="GB42" s="22">
        <f t="shared" si="468"/>
        <v>171</v>
      </c>
      <c r="GC42" s="22">
        <f t="shared" si="468"/>
        <v>172</v>
      </c>
      <c r="GD42" s="22">
        <f t="shared" si="468"/>
        <v>173</v>
      </c>
      <c r="GE42" s="22">
        <f t="shared" si="468"/>
        <v>174</v>
      </c>
      <c r="GF42" s="22">
        <f t="shared" si="468"/>
        <v>175</v>
      </c>
      <c r="GG42" s="22">
        <f t="shared" si="468"/>
        <v>176</v>
      </c>
      <c r="GH42" s="22">
        <f t="shared" si="468"/>
        <v>177</v>
      </c>
      <c r="GI42" s="22">
        <f t="shared" si="468"/>
        <v>178</v>
      </c>
      <c r="GJ42" s="22">
        <f t="shared" si="468"/>
        <v>179</v>
      </c>
      <c r="GK42" s="22">
        <f t="shared" si="468"/>
        <v>180</v>
      </c>
      <c r="GL42" s="22">
        <f t="shared" si="468"/>
        <v>181</v>
      </c>
      <c r="GM42" s="22">
        <f t="shared" si="468"/>
        <v>182</v>
      </c>
      <c r="GN42" s="22">
        <f t="shared" si="468"/>
        <v>183</v>
      </c>
      <c r="GO42" s="22">
        <f t="shared" si="468"/>
        <v>184</v>
      </c>
      <c r="GP42" s="22">
        <f t="shared" si="468"/>
        <v>185</v>
      </c>
      <c r="GQ42" s="22">
        <f t="shared" si="468"/>
        <v>186</v>
      </c>
      <c r="GR42" s="22">
        <f t="shared" si="468"/>
        <v>187</v>
      </c>
      <c r="GS42" s="22">
        <f t="shared" si="468"/>
        <v>188</v>
      </c>
      <c r="GT42" s="22">
        <f t="shared" si="468"/>
        <v>189</v>
      </c>
      <c r="GU42" s="22">
        <f t="shared" si="468"/>
        <v>190</v>
      </c>
      <c r="GV42" s="22">
        <f t="shared" si="468"/>
        <v>191</v>
      </c>
      <c r="GW42" s="22">
        <f t="shared" si="468"/>
        <v>192</v>
      </c>
      <c r="GX42" s="22">
        <f t="shared" si="468"/>
        <v>193</v>
      </c>
      <c r="GY42" s="22">
        <f t="shared" ref="GY42:JJ42" si="469">IF(GX38=GY38,GX42,GX42+1)</f>
        <v>194</v>
      </c>
      <c r="GZ42" s="22">
        <f t="shared" si="469"/>
        <v>195</v>
      </c>
      <c r="HA42" s="22">
        <f t="shared" si="469"/>
        <v>196</v>
      </c>
      <c r="HB42" s="22">
        <f t="shared" si="469"/>
        <v>197</v>
      </c>
      <c r="HC42" s="22">
        <f t="shared" si="469"/>
        <v>198</v>
      </c>
      <c r="HD42" s="22">
        <f t="shared" si="469"/>
        <v>199</v>
      </c>
      <c r="HE42" s="22">
        <f t="shared" si="469"/>
        <v>200</v>
      </c>
      <c r="HF42" s="22">
        <f t="shared" si="469"/>
        <v>201</v>
      </c>
      <c r="HG42" s="22">
        <f t="shared" si="469"/>
        <v>202</v>
      </c>
      <c r="HH42" s="22">
        <f t="shared" si="469"/>
        <v>203</v>
      </c>
      <c r="HI42" s="22">
        <f t="shared" si="469"/>
        <v>204</v>
      </c>
      <c r="HJ42" s="22">
        <f t="shared" si="469"/>
        <v>205</v>
      </c>
      <c r="HK42" s="22">
        <f t="shared" si="469"/>
        <v>206</v>
      </c>
      <c r="HL42" s="22">
        <f t="shared" si="469"/>
        <v>207</v>
      </c>
      <c r="HM42" s="22">
        <f t="shared" si="469"/>
        <v>208</v>
      </c>
      <c r="HN42" s="22">
        <f t="shared" si="469"/>
        <v>209</v>
      </c>
      <c r="HO42" s="22">
        <f t="shared" si="469"/>
        <v>210</v>
      </c>
      <c r="HP42" s="22">
        <f t="shared" si="469"/>
        <v>211</v>
      </c>
      <c r="HQ42" s="22">
        <f t="shared" si="469"/>
        <v>212</v>
      </c>
      <c r="HR42" s="22">
        <f t="shared" si="469"/>
        <v>213</v>
      </c>
      <c r="HS42" s="22">
        <f t="shared" si="469"/>
        <v>214</v>
      </c>
      <c r="HT42" s="22">
        <f t="shared" si="469"/>
        <v>215</v>
      </c>
      <c r="HU42" s="22">
        <f t="shared" si="469"/>
        <v>216</v>
      </c>
      <c r="HV42" s="22">
        <f t="shared" si="469"/>
        <v>217</v>
      </c>
      <c r="HW42" s="22">
        <f t="shared" si="469"/>
        <v>218</v>
      </c>
      <c r="HX42" s="22">
        <f t="shared" si="469"/>
        <v>219</v>
      </c>
      <c r="HY42" s="22">
        <f t="shared" si="469"/>
        <v>220</v>
      </c>
      <c r="HZ42" s="22">
        <f t="shared" si="469"/>
        <v>221</v>
      </c>
      <c r="IA42" s="22">
        <f t="shared" si="469"/>
        <v>222</v>
      </c>
      <c r="IB42" s="22">
        <f t="shared" si="469"/>
        <v>223</v>
      </c>
      <c r="IC42" s="22">
        <f t="shared" si="469"/>
        <v>224</v>
      </c>
      <c r="ID42" s="22">
        <f t="shared" si="469"/>
        <v>225</v>
      </c>
      <c r="IE42" s="22">
        <f t="shared" si="469"/>
        <v>226</v>
      </c>
      <c r="IF42" s="22">
        <f t="shared" si="469"/>
        <v>227</v>
      </c>
      <c r="IG42" s="22">
        <f t="shared" si="469"/>
        <v>228</v>
      </c>
      <c r="IH42" s="22">
        <f t="shared" si="469"/>
        <v>229</v>
      </c>
      <c r="II42" s="22">
        <f t="shared" si="469"/>
        <v>230</v>
      </c>
      <c r="IJ42" s="22">
        <f t="shared" si="469"/>
        <v>231</v>
      </c>
      <c r="IK42" s="22">
        <f t="shared" si="469"/>
        <v>232</v>
      </c>
      <c r="IL42" s="22">
        <f t="shared" si="469"/>
        <v>233</v>
      </c>
      <c r="IM42" s="22">
        <f t="shared" si="469"/>
        <v>234</v>
      </c>
      <c r="IN42" s="22">
        <f t="shared" si="469"/>
        <v>235</v>
      </c>
      <c r="IO42" s="22">
        <f t="shared" si="469"/>
        <v>236</v>
      </c>
      <c r="IP42" s="22">
        <f t="shared" si="469"/>
        <v>237</v>
      </c>
      <c r="IQ42" s="22">
        <f t="shared" si="469"/>
        <v>238</v>
      </c>
      <c r="IR42" s="22">
        <f t="shared" si="469"/>
        <v>239</v>
      </c>
      <c r="IS42" s="22">
        <f t="shared" si="469"/>
        <v>240</v>
      </c>
      <c r="IT42" s="22">
        <f t="shared" si="469"/>
        <v>241</v>
      </c>
      <c r="IU42" s="22">
        <f t="shared" si="469"/>
        <v>242</v>
      </c>
      <c r="IV42" s="22">
        <f t="shared" si="469"/>
        <v>243</v>
      </c>
      <c r="IW42" s="22">
        <f t="shared" si="469"/>
        <v>244</v>
      </c>
      <c r="IX42" s="22">
        <f t="shared" si="469"/>
        <v>245</v>
      </c>
      <c r="IY42" s="22">
        <f t="shared" si="469"/>
        <v>246</v>
      </c>
      <c r="IZ42" s="22">
        <f t="shared" si="469"/>
        <v>247</v>
      </c>
      <c r="JA42" s="22">
        <f t="shared" si="469"/>
        <v>248</v>
      </c>
      <c r="JB42" s="22">
        <f t="shared" si="469"/>
        <v>249</v>
      </c>
      <c r="JC42" s="22">
        <f t="shared" si="469"/>
        <v>250</v>
      </c>
      <c r="JD42" s="22">
        <f t="shared" si="469"/>
        <v>251</v>
      </c>
      <c r="JE42" s="22">
        <f t="shared" si="469"/>
        <v>252</v>
      </c>
      <c r="JF42" s="22">
        <f t="shared" si="469"/>
        <v>253</v>
      </c>
      <c r="JG42" s="22">
        <f t="shared" si="469"/>
        <v>254</v>
      </c>
      <c r="JH42" s="22">
        <f t="shared" si="469"/>
        <v>255</v>
      </c>
      <c r="JI42" s="22">
        <f t="shared" si="469"/>
        <v>256</v>
      </c>
      <c r="JJ42" s="22">
        <f t="shared" si="469"/>
        <v>257</v>
      </c>
      <c r="JK42" s="22">
        <f t="shared" ref="JK42:LV42" si="470">IF(JJ38=JK38,JJ42,JJ42+1)</f>
        <v>258</v>
      </c>
      <c r="JL42" s="22">
        <f t="shared" si="470"/>
        <v>259</v>
      </c>
      <c r="JM42" s="22">
        <f t="shared" si="470"/>
        <v>260</v>
      </c>
      <c r="JN42" s="22">
        <f t="shared" si="470"/>
        <v>261</v>
      </c>
      <c r="JO42" s="22">
        <f t="shared" si="470"/>
        <v>262</v>
      </c>
      <c r="JP42" s="22">
        <f t="shared" si="470"/>
        <v>263</v>
      </c>
      <c r="JQ42" s="22">
        <f t="shared" si="470"/>
        <v>264</v>
      </c>
      <c r="JR42" s="22">
        <f t="shared" si="470"/>
        <v>265</v>
      </c>
      <c r="JS42" s="22">
        <f t="shared" si="470"/>
        <v>266</v>
      </c>
      <c r="JT42" s="22">
        <f t="shared" si="470"/>
        <v>267</v>
      </c>
      <c r="JU42" s="22">
        <f t="shared" si="470"/>
        <v>268</v>
      </c>
      <c r="JV42" s="22">
        <f t="shared" si="470"/>
        <v>269</v>
      </c>
      <c r="JW42" s="22">
        <f t="shared" si="470"/>
        <v>270</v>
      </c>
      <c r="JX42" s="22">
        <f t="shared" si="470"/>
        <v>271</v>
      </c>
      <c r="JY42" s="22">
        <f t="shared" si="470"/>
        <v>272</v>
      </c>
      <c r="JZ42" s="22">
        <f t="shared" si="470"/>
        <v>273</v>
      </c>
      <c r="KA42" s="22">
        <f t="shared" si="470"/>
        <v>274</v>
      </c>
      <c r="KB42" s="22">
        <f t="shared" si="470"/>
        <v>275</v>
      </c>
      <c r="KC42" s="22">
        <f t="shared" si="470"/>
        <v>276</v>
      </c>
      <c r="KD42" s="22">
        <f t="shared" si="470"/>
        <v>277</v>
      </c>
      <c r="KE42" s="22">
        <f t="shared" si="470"/>
        <v>278</v>
      </c>
      <c r="KF42" s="22">
        <f t="shared" si="470"/>
        <v>279</v>
      </c>
      <c r="KG42" s="22">
        <f t="shared" si="470"/>
        <v>280</v>
      </c>
      <c r="KH42" s="22">
        <f t="shared" si="470"/>
        <v>281</v>
      </c>
      <c r="KI42" s="22">
        <f t="shared" si="470"/>
        <v>282</v>
      </c>
      <c r="KJ42" s="22">
        <f t="shared" si="470"/>
        <v>283</v>
      </c>
      <c r="KK42" s="22">
        <f t="shared" si="470"/>
        <v>284</v>
      </c>
      <c r="KL42" s="22">
        <f t="shared" si="470"/>
        <v>285</v>
      </c>
      <c r="KM42" s="22">
        <f t="shared" si="470"/>
        <v>286</v>
      </c>
      <c r="KN42" s="22">
        <f t="shared" si="470"/>
        <v>287</v>
      </c>
      <c r="KO42" s="22">
        <f t="shared" si="470"/>
        <v>288</v>
      </c>
      <c r="KP42" s="22">
        <f t="shared" si="470"/>
        <v>289</v>
      </c>
      <c r="KQ42" s="22">
        <f t="shared" si="470"/>
        <v>290</v>
      </c>
      <c r="KR42" s="22">
        <f t="shared" si="470"/>
        <v>291</v>
      </c>
      <c r="KS42" s="22">
        <f t="shared" si="470"/>
        <v>292</v>
      </c>
      <c r="KT42" s="22">
        <f t="shared" si="470"/>
        <v>293</v>
      </c>
      <c r="KU42" s="22">
        <f t="shared" si="470"/>
        <v>294</v>
      </c>
      <c r="KV42" s="22">
        <f t="shared" si="470"/>
        <v>295</v>
      </c>
      <c r="KW42" s="22">
        <f t="shared" si="470"/>
        <v>296</v>
      </c>
      <c r="KX42" s="22">
        <f t="shared" si="470"/>
        <v>297</v>
      </c>
      <c r="KY42" s="22">
        <f t="shared" si="470"/>
        <v>298</v>
      </c>
      <c r="KZ42" s="22">
        <f t="shared" si="470"/>
        <v>299</v>
      </c>
      <c r="LA42" s="22">
        <f t="shared" si="470"/>
        <v>300</v>
      </c>
      <c r="LB42" s="22">
        <f t="shared" si="470"/>
        <v>301</v>
      </c>
      <c r="LC42" s="22">
        <f t="shared" si="470"/>
        <v>302</v>
      </c>
      <c r="LD42" s="22">
        <f t="shared" si="470"/>
        <v>303</v>
      </c>
      <c r="LE42" s="22">
        <f t="shared" si="470"/>
        <v>304</v>
      </c>
      <c r="LF42" s="22">
        <f t="shared" si="470"/>
        <v>305</v>
      </c>
      <c r="LG42" s="22">
        <f t="shared" si="470"/>
        <v>306</v>
      </c>
      <c r="LH42" s="22">
        <f t="shared" si="470"/>
        <v>307</v>
      </c>
      <c r="LI42" s="22">
        <f t="shared" si="470"/>
        <v>308</v>
      </c>
      <c r="LJ42" s="22">
        <f t="shared" si="470"/>
        <v>309</v>
      </c>
      <c r="LK42" s="22">
        <f t="shared" si="470"/>
        <v>310</v>
      </c>
      <c r="LL42" s="22">
        <f t="shared" si="470"/>
        <v>311</v>
      </c>
      <c r="LM42" s="22">
        <f t="shared" si="470"/>
        <v>312</v>
      </c>
      <c r="LN42" s="22">
        <f t="shared" si="470"/>
        <v>313</v>
      </c>
      <c r="LO42" s="22">
        <f t="shared" si="470"/>
        <v>314</v>
      </c>
      <c r="LP42" s="22">
        <f t="shared" si="470"/>
        <v>315</v>
      </c>
      <c r="LQ42" s="22">
        <f t="shared" si="470"/>
        <v>316</v>
      </c>
      <c r="LR42" s="22">
        <f t="shared" si="470"/>
        <v>317</v>
      </c>
      <c r="LS42" s="22">
        <f t="shared" si="470"/>
        <v>318</v>
      </c>
      <c r="LT42" s="22">
        <f t="shared" si="470"/>
        <v>319</v>
      </c>
      <c r="LU42" s="22">
        <f t="shared" si="470"/>
        <v>320</v>
      </c>
      <c r="LV42" s="22">
        <f t="shared" si="470"/>
        <v>321</v>
      </c>
      <c r="LW42" s="22">
        <f t="shared" ref="LW42:OH42" si="471">IF(LV38=LW38,LV42,LV42+1)</f>
        <v>322</v>
      </c>
      <c r="LX42" s="22">
        <f t="shared" si="471"/>
        <v>323</v>
      </c>
      <c r="LY42" s="22">
        <f t="shared" si="471"/>
        <v>324</v>
      </c>
      <c r="LZ42" s="22">
        <f t="shared" si="471"/>
        <v>325</v>
      </c>
      <c r="MA42" s="22">
        <f t="shared" si="471"/>
        <v>326</v>
      </c>
      <c r="MB42" s="22">
        <f t="shared" si="471"/>
        <v>327</v>
      </c>
      <c r="MC42" s="22">
        <f t="shared" si="471"/>
        <v>328</v>
      </c>
      <c r="MD42" s="22">
        <f t="shared" si="471"/>
        <v>329</v>
      </c>
      <c r="ME42" s="22">
        <f t="shared" si="471"/>
        <v>330</v>
      </c>
      <c r="MF42" s="22">
        <f t="shared" si="471"/>
        <v>331</v>
      </c>
      <c r="MG42" s="22">
        <f t="shared" si="471"/>
        <v>332</v>
      </c>
      <c r="MH42" s="22">
        <f t="shared" si="471"/>
        <v>333</v>
      </c>
      <c r="MI42" s="22">
        <f t="shared" si="471"/>
        <v>334</v>
      </c>
      <c r="MJ42" s="22">
        <f t="shared" si="471"/>
        <v>335</v>
      </c>
      <c r="MK42" s="22">
        <f t="shared" si="471"/>
        <v>336</v>
      </c>
      <c r="ML42" s="22">
        <f t="shared" si="471"/>
        <v>337</v>
      </c>
      <c r="MM42" s="22">
        <f t="shared" si="471"/>
        <v>338</v>
      </c>
      <c r="MN42" s="22">
        <f t="shared" si="471"/>
        <v>339</v>
      </c>
      <c r="MO42" s="22">
        <f t="shared" si="471"/>
        <v>340</v>
      </c>
      <c r="MP42" s="22">
        <f t="shared" si="471"/>
        <v>341</v>
      </c>
      <c r="MQ42" s="22">
        <f t="shared" si="471"/>
        <v>342</v>
      </c>
      <c r="MR42" s="22">
        <f t="shared" si="471"/>
        <v>343</v>
      </c>
      <c r="MS42" s="22">
        <f t="shared" si="471"/>
        <v>344</v>
      </c>
      <c r="MT42" s="22">
        <f t="shared" si="471"/>
        <v>345</v>
      </c>
      <c r="MU42" s="22">
        <f t="shared" si="471"/>
        <v>346</v>
      </c>
      <c r="MV42" s="22">
        <f t="shared" si="471"/>
        <v>347</v>
      </c>
      <c r="MW42" s="22">
        <f t="shared" si="471"/>
        <v>348</v>
      </c>
      <c r="MX42" s="22">
        <f t="shared" si="471"/>
        <v>349</v>
      </c>
      <c r="MY42" s="22">
        <f t="shared" si="471"/>
        <v>350</v>
      </c>
      <c r="MZ42" s="22">
        <f t="shared" si="471"/>
        <v>351</v>
      </c>
      <c r="NA42" s="22">
        <f t="shared" si="471"/>
        <v>352</v>
      </c>
      <c r="NB42" s="22">
        <f t="shared" si="471"/>
        <v>353</v>
      </c>
      <c r="NC42" s="22">
        <f t="shared" si="471"/>
        <v>354</v>
      </c>
      <c r="ND42" s="22">
        <f t="shared" si="471"/>
        <v>355</v>
      </c>
      <c r="NE42" s="22">
        <f t="shared" si="471"/>
        <v>356</v>
      </c>
      <c r="NF42" s="22">
        <f t="shared" si="471"/>
        <v>357</v>
      </c>
      <c r="NG42" s="22">
        <f t="shared" si="471"/>
        <v>358</v>
      </c>
      <c r="NH42" s="22">
        <f t="shared" si="471"/>
        <v>359</v>
      </c>
      <c r="NI42" s="22">
        <f t="shared" si="471"/>
        <v>360</v>
      </c>
      <c r="NJ42" s="22">
        <f t="shared" si="471"/>
        <v>361</v>
      </c>
      <c r="NK42" s="22">
        <f t="shared" si="471"/>
        <v>362</v>
      </c>
      <c r="NL42" s="22">
        <f t="shared" si="471"/>
        <v>363</v>
      </c>
      <c r="NM42" s="22">
        <f t="shared" si="471"/>
        <v>364</v>
      </c>
      <c r="NN42" s="22">
        <f t="shared" si="471"/>
        <v>365</v>
      </c>
      <c r="NO42" s="22">
        <f t="shared" si="471"/>
        <v>366</v>
      </c>
      <c r="NP42" s="22">
        <f t="shared" si="471"/>
        <v>367</v>
      </c>
      <c r="NQ42" s="22">
        <f t="shared" si="471"/>
        <v>368</v>
      </c>
      <c r="NR42" s="22">
        <f t="shared" si="471"/>
        <v>369</v>
      </c>
      <c r="NS42" s="22">
        <f t="shared" si="471"/>
        <v>370</v>
      </c>
      <c r="NT42" s="22">
        <f t="shared" si="471"/>
        <v>371</v>
      </c>
      <c r="NU42" s="22">
        <f t="shared" si="471"/>
        <v>372</v>
      </c>
      <c r="NV42" s="22">
        <f t="shared" si="471"/>
        <v>373</v>
      </c>
      <c r="NW42" s="22">
        <f t="shared" si="471"/>
        <v>374</v>
      </c>
      <c r="NX42" s="22">
        <f t="shared" si="471"/>
        <v>375</v>
      </c>
      <c r="NY42" s="22">
        <f t="shared" si="471"/>
        <v>376</v>
      </c>
      <c r="NZ42" s="22">
        <f t="shared" si="471"/>
        <v>377</v>
      </c>
      <c r="OA42" s="22">
        <f t="shared" si="471"/>
        <v>378</v>
      </c>
      <c r="OB42" s="22">
        <f t="shared" si="471"/>
        <v>379</v>
      </c>
      <c r="OC42" s="22">
        <f t="shared" si="471"/>
        <v>380</v>
      </c>
      <c r="OD42" s="22">
        <f t="shared" si="471"/>
        <v>381</v>
      </c>
      <c r="OE42" s="22">
        <f t="shared" si="471"/>
        <v>382</v>
      </c>
      <c r="OF42" s="22">
        <f t="shared" si="471"/>
        <v>383</v>
      </c>
      <c r="OG42" s="22">
        <f t="shared" si="471"/>
        <v>384</v>
      </c>
      <c r="OH42" s="22">
        <f t="shared" si="471"/>
        <v>385</v>
      </c>
      <c r="OI42" s="22">
        <f t="shared" ref="OI42:PQ42" si="472">IF(OH38=OI38,OH42,OH42+1)</f>
        <v>386</v>
      </c>
      <c r="OJ42" s="22">
        <f t="shared" si="472"/>
        <v>387</v>
      </c>
      <c r="OK42" s="22">
        <f t="shared" si="472"/>
        <v>388</v>
      </c>
      <c r="OL42" s="22">
        <f t="shared" si="472"/>
        <v>389</v>
      </c>
      <c r="OM42" s="22">
        <f t="shared" si="472"/>
        <v>390</v>
      </c>
      <c r="ON42" s="22">
        <f t="shared" si="472"/>
        <v>391</v>
      </c>
      <c r="OO42" s="22">
        <f t="shared" si="472"/>
        <v>392</v>
      </c>
      <c r="OP42" s="22">
        <f t="shared" si="472"/>
        <v>393</v>
      </c>
      <c r="OQ42" s="22">
        <f t="shared" si="472"/>
        <v>394</v>
      </c>
      <c r="OR42" s="22">
        <f t="shared" si="472"/>
        <v>395</v>
      </c>
      <c r="OS42" s="22">
        <f t="shared" si="472"/>
        <v>396</v>
      </c>
      <c r="OT42" s="22">
        <f t="shared" si="472"/>
        <v>397</v>
      </c>
      <c r="OU42" s="22">
        <f t="shared" si="472"/>
        <v>398</v>
      </c>
      <c r="OV42" s="22">
        <f t="shared" si="472"/>
        <v>399</v>
      </c>
      <c r="OW42" s="22">
        <f t="shared" si="472"/>
        <v>400</v>
      </c>
      <c r="OX42" s="22">
        <f t="shared" si="472"/>
        <v>401</v>
      </c>
      <c r="OY42" s="22">
        <f t="shared" si="472"/>
        <v>402</v>
      </c>
      <c r="OZ42" s="22">
        <f t="shared" si="472"/>
        <v>403</v>
      </c>
      <c r="PA42" s="22">
        <f t="shared" si="472"/>
        <v>404</v>
      </c>
      <c r="PB42" s="22">
        <f t="shared" si="472"/>
        <v>405</v>
      </c>
      <c r="PC42" s="22">
        <f t="shared" si="472"/>
        <v>406</v>
      </c>
      <c r="PD42" s="22">
        <f t="shared" si="472"/>
        <v>407</v>
      </c>
      <c r="PE42" s="22">
        <f t="shared" si="472"/>
        <v>408</v>
      </c>
      <c r="PF42" s="22">
        <f t="shared" si="472"/>
        <v>409</v>
      </c>
      <c r="PG42" s="22">
        <f t="shared" si="472"/>
        <v>410</v>
      </c>
      <c r="PH42" s="22">
        <f t="shared" si="472"/>
        <v>411</v>
      </c>
      <c r="PI42" s="22">
        <f t="shared" si="472"/>
        <v>412</v>
      </c>
      <c r="PJ42" s="22">
        <f t="shared" si="472"/>
        <v>413</v>
      </c>
      <c r="PK42" s="22">
        <f t="shared" si="472"/>
        <v>414</v>
      </c>
      <c r="PL42" s="22">
        <f t="shared" si="472"/>
        <v>415</v>
      </c>
      <c r="PM42" s="22">
        <f t="shared" si="472"/>
        <v>416</v>
      </c>
      <c r="PN42" s="22">
        <f t="shared" si="472"/>
        <v>417</v>
      </c>
      <c r="PO42" s="22">
        <f t="shared" si="472"/>
        <v>418</v>
      </c>
      <c r="PP42" s="22">
        <f t="shared" si="472"/>
        <v>419</v>
      </c>
      <c r="PQ42" s="22">
        <f t="shared" si="472"/>
        <v>420</v>
      </c>
      <c r="PR42" s="23" t="s">
        <v>43</v>
      </c>
    </row>
    <row r="43" spans="2:434" ht="12" customHeight="1"/>
    <row r="44" spans="2:434" ht="15" customHeight="1">
      <c r="B44" s="18" t="s">
        <v>31</v>
      </c>
    </row>
    <row r="45" spans="2:434" ht="12" customHeight="1">
      <c r="D45" s="21" t="s">
        <v>6</v>
      </c>
      <c r="J45" s="20" t="s">
        <v>17</v>
      </c>
      <c r="N45" s="27">
        <f>ModelStartDate</f>
        <v>43466</v>
      </c>
      <c r="O45" s="27">
        <f>N46+1</f>
        <v>43647</v>
      </c>
      <c r="P45" s="24">
        <f>O46+1</f>
        <v>43831</v>
      </c>
      <c r="Q45" s="24">
        <f>P46+1</f>
        <v>44013</v>
      </c>
      <c r="R45" s="24">
        <f t="shared" ref="R45:CB45" si="473">Q46+1</f>
        <v>44197</v>
      </c>
      <c r="S45" s="24">
        <f t="shared" si="473"/>
        <v>44378</v>
      </c>
      <c r="T45" s="24">
        <f t="shared" si="473"/>
        <v>44562</v>
      </c>
      <c r="U45" s="24">
        <f t="shared" si="473"/>
        <v>44743</v>
      </c>
      <c r="V45" s="24">
        <f t="shared" si="473"/>
        <v>44927</v>
      </c>
      <c r="W45" s="24">
        <f t="shared" si="473"/>
        <v>45108</v>
      </c>
      <c r="X45" s="24">
        <f t="shared" si="473"/>
        <v>45292</v>
      </c>
      <c r="Y45" s="24">
        <f t="shared" si="473"/>
        <v>45474</v>
      </c>
      <c r="Z45" s="24">
        <f t="shared" si="473"/>
        <v>45658</v>
      </c>
      <c r="AA45" s="24">
        <f t="shared" si="473"/>
        <v>45839</v>
      </c>
      <c r="AB45" s="24">
        <f t="shared" si="473"/>
        <v>46023</v>
      </c>
      <c r="AC45" s="24">
        <f t="shared" si="473"/>
        <v>46204</v>
      </c>
      <c r="AD45" s="24">
        <f t="shared" si="473"/>
        <v>46388</v>
      </c>
      <c r="AE45" s="24">
        <f t="shared" si="473"/>
        <v>46569</v>
      </c>
      <c r="AF45" s="24">
        <f t="shared" si="473"/>
        <v>46753</v>
      </c>
      <c r="AG45" s="24">
        <f t="shared" si="473"/>
        <v>46935</v>
      </c>
      <c r="AH45" s="24">
        <f t="shared" si="473"/>
        <v>47119</v>
      </c>
      <c r="AI45" s="24">
        <f t="shared" si="473"/>
        <v>47300</v>
      </c>
      <c r="AJ45" s="24">
        <f t="shared" si="473"/>
        <v>47484</v>
      </c>
      <c r="AK45" s="24">
        <f t="shared" si="473"/>
        <v>47665</v>
      </c>
      <c r="AL45" s="24">
        <f t="shared" si="473"/>
        <v>47849</v>
      </c>
      <c r="AM45" s="24">
        <f t="shared" si="473"/>
        <v>48030</v>
      </c>
      <c r="AN45" s="24">
        <f t="shared" si="473"/>
        <v>48214</v>
      </c>
      <c r="AO45" s="24">
        <f t="shared" si="473"/>
        <v>48396</v>
      </c>
      <c r="AP45" s="24">
        <f t="shared" si="473"/>
        <v>48580</v>
      </c>
      <c r="AQ45" s="24">
        <f t="shared" si="473"/>
        <v>48761</v>
      </c>
      <c r="AR45" s="24">
        <f t="shared" si="473"/>
        <v>48945</v>
      </c>
      <c r="AS45" s="24">
        <f t="shared" si="473"/>
        <v>49126</v>
      </c>
      <c r="AT45" s="24">
        <f t="shared" si="473"/>
        <v>49310</v>
      </c>
      <c r="AU45" s="24">
        <f t="shared" si="473"/>
        <v>49491</v>
      </c>
      <c r="AV45" s="24">
        <f t="shared" si="473"/>
        <v>49675</v>
      </c>
      <c r="AW45" s="24">
        <f t="shared" si="473"/>
        <v>49857</v>
      </c>
      <c r="AX45" s="24">
        <f t="shared" si="473"/>
        <v>50041</v>
      </c>
      <c r="AY45" s="24">
        <f t="shared" si="473"/>
        <v>50222</v>
      </c>
      <c r="AZ45" s="24">
        <f t="shared" si="473"/>
        <v>50406</v>
      </c>
      <c r="BA45" s="24">
        <f t="shared" si="473"/>
        <v>50587</v>
      </c>
      <c r="BB45" s="24">
        <f t="shared" si="473"/>
        <v>50771</v>
      </c>
      <c r="BC45" s="24">
        <f t="shared" si="473"/>
        <v>50952</v>
      </c>
      <c r="BD45" s="24">
        <f t="shared" si="473"/>
        <v>51136</v>
      </c>
      <c r="BE45" s="24">
        <f t="shared" si="473"/>
        <v>51318</v>
      </c>
      <c r="BF45" s="24">
        <f t="shared" si="473"/>
        <v>51502</v>
      </c>
      <c r="BG45" s="24">
        <f t="shared" si="473"/>
        <v>51683</v>
      </c>
      <c r="BH45" s="24">
        <f t="shared" si="473"/>
        <v>51867</v>
      </c>
      <c r="BI45" s="24">
        <f t="shared" si="473"/>
        <v>52048</v>
      </c>
      <c r="BJ45" s="24">
        <f t="shared" si="473"/>
        <v>52232</v>
      </c>
      <c r="BK45" s="24">
        <f t="shared" si="473"/>
        <v>52413</v>
      </c>
      <c r="BL45" s="24">
        <f t="shared" si="473"/>
        <v>52597</v>
      </c>
      <c r="BM45" s="24">
        <f t="shared" si="473"/>
        <v>52779</v>
      </c>
      <c r="BN45" s="24">
        <f t="shared" si="473"/>
        <v>52963</v>
      </c>
      <c r="BO45" s="24">
        <f t="shared" si="473"/>
        <v>53144</v>
      </c>
      <c r="BP45" s="24">
        <f t="shared" si="473"/>
        <v>53328</v>
      </c>
      <c r="BQ45" s="24">
        <f t="shared" si="473"/>
        <v>53509</v>
      </c>
      <c r="BR45" s="24">
        <f t="shared" si="473"/>
        <v>53693</v>
      </c>
      <c r="BS45" s="24">
        <f t="shared" si="473"/>
        <v>53874</v>
      </c>
      <c r="BT45" s="24">
        <f t="shared" si="473"/>
        <v>54058</v>
      </c>
      <c r="BU45" s="24">
        <f t="shared" si="473"/>
        <v>54240</v>
      </c>
      <c r="BV45" s="24">
        <f t="shared" si="473"/>
        <v>54424</v>
      </c>
      <c r="BW45" s="24">
        <f t="shared" si="473"/>
        <v>54605</v>
      </c>
      <c r="BX45" s="24">
        <f t="shared" si="473"/>
        <v>54789</v>
      </c>
      <c r="BY45" s="24">
        <f t="shared" si="473"/>
        <v>54970</v>
      </c>
      <c r="BZ45" s="24">
        <f t="shared" si="473"/>
        <v>55154</v>
      </c>
      <c r="CA45" s="24">
        <f t="shared" si="473"/>
        <v>55335</v>
      </c>
      <c r="CB45" s="24">
        <f t="shared" si="473"/>
        <v>55519</v>
      </c>
      <c r="CC45" s="24">
        <f t="shared" ref="CC45:EN45" si="474">CB46+1</f>
        <v>55701</v>
      </c>
      <c r="CD45" s="24">
        <f t="shared" si="474"/>
        <v>55885</v>
      </c>
      <c r="CE45" s="24">
        <f t="shared" si="474"/>
        <v>56066</v>
      </c>
      <c r="CF45" s="24">
        <f t="shared" si="474"/>
        <v>56250</v>
      </c>
      <c r="CG45" s="24">
        <f t="shared" si="474"/>
        <v>56431</v>
      </c>
      <c r="CH45" s="24">
        <f t="shared" si="474"/>
        <v>56615</v>
      </c>
      <c r="CI45" s="24">
        <f t="shared" si="474"/>
        <v>56796</v>
      </c>
      <c r="CJ45" s="24">
        <f t="shared" si="474"/>
        <v>56980</v>
      </c>
      <c r="CK45" s="24">
        <f t="shared" si="474"/>
        <v>57162</v>
      </c>
      <c r="CL45" s="24">
        <f t="shared" si="474"/>
        <v>57346</v>
      </c>
      <c r="CM45" s="24">
        <f t="shared" si="474"/>
        <v>57527</v>
      </c>
      <c r="CN45" s="24">
        <f t="shared" si="474"/>
        <v>57711</v>
      </c>
      <c r="CO45" s="24">
        <f t="shared" si="474"/>
        <v>57892</v>
      </c>
      <c r="CP45" s="24">
        <f t="shared" si="474"/>
        <v>58076</v>
      </c>
      <c r="CQ45" s="24">
        <f t="shared" si="474"/>
        <v>58257</v>
      </c>
      <c r="CR45" s="24">
        <f t="shared" si="474"/>
        <v>58441</v>
      </c>
      <c r="CS45" s="24">
        <f t="shared" si="474"/>
        <v>58623</v>
      </c>
      <c r="CT45" s="24">
        <f t="shared" si="474"/>
        <v>58807</v>
      </c>
      <c r="CU45" s="24">
        <f t="shared" si="474"/>
        <v>58988</v>
      </c>
      <c r="CV45" s="24">
        <f t="shared" si="474"/>
        <v>59172</v>
      </c>
      <c r="CW45" s="24">
        <f t="shared" si="474"/>
        <v>59353</v>
      </c>
      <c r="CX45" s="24">
        <f t="shared" si="474"/>
        <v>59537</v>
      </c>
      <c r="CY45" s="24">
        <f t="shared" si="474"/>
        <v>59718</v>
      </c>
      <c r="CZ45" s="24">
        <f t="shared" si="474"/>
        <v>59902</v>
      </c>
      <c r="DA45" s="24">
        <f t="shared" si="474"/>
        <v>60084</v>
      </c>
      <c r="DB45" s="24">
        <f t="shared" si="474"/>
        <v>60268</v>
      </c>
      <c r="DC45" s="24">
        <f t="shared" si="474"/>
        <v>60449</v>
      </c>
      <c r="DD45" s="24">
        <f t="shared" si="474"/>
        <v>60633</v>
      </c>
      <c r="DE45" s="24">
        <f t="shared" si="474"/>
        <v>60814</v>
      </c>
      <c r="DF45" s="24">
        <f t="shared" si="474"/>
        <v>60998</v>
      </c>
      <c r="DG45" s="24">
        <f t="shared" si="474"/>
        <v>61179</v>
      </c>
      <c r="DH45" s="24">
        <f t="shared" si="474"/>
        <v>61363</v>
      </c>
      <c r="DI45" s="24">
        <f t="shared" si="474"/>
        <v>61545</v>
      </c>
      <c r="DJ45" s="24">
        <f t="shared" si="474"/>
        <v>61729</v>
      </c>
      <c r="DK45" s="24">
        <f t="shared" si="474"/>
        <v>61910</v>
      </c>
      <c r="DL45" s="24">
        <f t="shared" si="474"/>
        <v>62094</v>
      </c>
      <c r="DM45" s="24">
        <f t="shared" si="474"/>
        <v>62275</v>
      </c>
      <c r="DN45" s="24">
        <f t="shared" si="474"/>
        <v>62459</v>
      </c>
      <c r="DO45" s="24">
        <f t="shared" si="474"/>
        <v>62640</v>
      </c>
      <c r="DP45" s="24">
        <f t="shared" si="474"/>
        <v>62824</v>
      </c>
      <c r="DQ45" s="24">
        <f t="shared" si="474"/>
        <v>63006</v>
      </c>
      <c r="DR45" s="24">
        <f t="shared" si="474"/>
        <v>63190</v>
      </c>
      <c r="DS45" s="24">
        <f t="shared" si="474"/>
        <v>63371</v>
      </c>
      <c r="DT45" s="24">
        <f t="shared" si="474"/>
        <v>63555</v>
      </c>
      <c r="DU45" s="24">
        <f t="shared" si="474"/>
        <v>63736</v>
      </c>
      <c r="DV45" s="24">
        <f t="shared" si="474"/>
        <v>63920</v>
      </c>
      <c r="DW45" s="24">
        <f t="shared" si="474"/>
        <v>64101</v>
      </c>
      <c r="DX45" s="24">
        <f t="shared" si="474"/>
        <v>64285</v>
      </c>
      <c r="DY45" s="24">
        <f t="shared" si="474"/>
        <v>64467</v>
      </c>
      <c r="DZ45" s="24">
        <f t="shared" si="474"/>
        <v>64651</v>
      </c>
      <c r="EA45" s="24">
        <f t="shared" si="474"/>
        <v>64832</v>
      </c>
      <c r="EB45" s="24">
        <f t="shared" si="474"/>
        <v>65016</v>
      </c>
      <c r="EC45" s="24">
        <f t="shared" si="474"/>
        <v>65197</v>
      </c>
      <c r="ED45" s="24">
        <f t="shared" si="474"/>
        <v>65381</v>
      </c>
      <c r="EE45" s="24">
        <f t="shared" si="474"/>
        <v>65562</v>
      </c>
      <c r="EF45" s="24">
        <f t="shared" si="474"/>
        <v>65746</v>
      </c>
      <c r="EG45" s="24">
        <f t="shared" si="474"/>
        <v>65928</v>
      </c>
      <c r="EH45" s="24">
        <f t="shared" si="474"/>
        <v>66112</v>
      </c>
      <c r="EI45" s="24">
        <f t="shared" si="474"/>
        <v>66293</v>
      </c>
      <c r="EJ45" s="24">
        <f t="shared" si="474"/>
        <v>66477</v>
      </c>
      <c r="EK45" s="24">
        <f t="shared" si="474"/>
        <v>66658</v>
      </c>
      <c r="EL45" s="24">
        <f t="shared" si="474"/>
        <v>66842</v>
      </c>
      <c r="EM45" s="24">
        <f t="shared" si="474"/>
        <v>67023</v>
      </c>
      <c r="EN45" s="24">
        <f t="shared" si="474"/>
        <v>67207</v>
      </c>
      <c r="EO45" s="24">
        <f t="shared" ref="EO45:GZ45" si="475">EN46+1</f>
        <v>67389</v>
      </c>
      <c r="EP45" s="24">
        <f t="shared" si="475"/>
        <v>67573</v>
      </c>
      <c r="EQ45" s="24">
        <f t="shared" si="475"/>
        <v>67754</v>
      </c>
      <c r="ER45" s="24">
        <f t="shared" si="475"/>
        <v>67938</v>
      </c>
      <c r="ES45" s="24">
        <f t="shared" si="475"/>
        <v>68119</v>
      </c>
      <c r="ET45" s="24">
        <f t="shared" si="475"/>
        <v>68303</v>
      </c>
      <c r="EU45" s="24">
        <f t="shared" si="475"/>
        <v>68484</v>
      </c>
      <c r="EV45" s="24">
        <f t="shared" si="475"/>
        <v>68668</v>
      </c>
      <c r="EW45" s="24">
        <f t="shared" si="475"/>
        <v>68850</v>
      </c>
      <c r="EX45" s="24">
        <f t="shared" si="475"/>
        <v>69034</v>
      </c>
      <c r="EY45" s="24">
        <f t="shared" si="475"/>
        <v>69215</v>
      </c>
      <c r="EZ45" s="24">
        <f t="shared" si="475"/>
        <v>69399</v>
      </c>
      <c r="FA45" s="24">
        <f t="shared" si="475"/>
        <v>69580</v>
      </c>
      <c r="FB45" s="24">
        <f t="shared" si="475"/>
        <v>69764</v>
      </c>
      <c r="FC45" s="24">
        <f t="shared" si="475"/>
        <v>69945</v>
      </c>
      <c r="FD45" s="24">
        <f t="shared" si="475"/>
        <v>70129</v>
      </c>
      <c r="FE45" s="24">
        <f t="shared" si="475"/>
        <v>70311</v>
      </c>
      <c r="FF45" s="24">
        <f t="shared" si="475"/>
        <v>70495</v>
      </c>
      <c r="FG45" s="24">
        <f t="shared" si="475"/>
        <v>70676</v>
      </c>
      <c r="FH45" s="24">
        <f t="shared" si="475"/>
        <v>70860</v>
      </c>
      <c r="FI45" s="24">
        <f t="shared" si="475"/>
        <v>71041</v>
      </c>
      <c r="FJ45" s="24">
        <f t="shared" si="475"/>
        <v>71225</v>
      </c>
      <c r="FK45" s="24">
        <f t="shared" si="475"/>
        <v>71406</v>
      </c>
      <c r="FL45" s="24">
        <f t="shared" si="475"/>
        <v>71590</v>
      </c>
      <c r="FM45" s="24">
        <f t="shared" si="475"/>
        <v>71772</v>
      </c>
      <c r="FN45" s="24">
        <f t="shared" si="475"/>
        <v>71956</v>
      </c>
      <c r="FO45" s="24">
        <f t="shared" si="475"/>
        <v>72137</v>
      </c>
      <c r="FP45" s="24">
        <f t="shared" si="475"/>
        <v>72321</v>
      </c>
      <c r="FQ45" s="24">
        <f t="shared" si="475"/>
        <v>72502</v>
      </c>
      <c r="FR45" s="24">
        <f t="shared" si="475"/>
        <v>72686</v>
      </c>
      <c r="FS45" s="24">
        <f t="shared" si="475"/>
        <v>72867</v>
      </c>
      <c r="FT45" s="24">
        <f t="shared" si="475"/>
        <v>73051</v>
      </c>
      <c r="FU45" s="24">
        <f t="shared" si="475"/>
        <v>73232</v>
      </c>
      <c r="FV45" s="24">
        <f t="shared" si="475"/>
        <v>73416</v>
      </c>
      <c r="FW45" s="24">
        <f t="shared" si="475"/>
        <v>73597</v>
      </c>
      <c r="FX45" s="24">
        <f t="shared" si="475"/>
        <v>73781</v>
      </c>
      <c r="FY45" s="24">
        <f t="shared" si="475"/>
        <v>73962</v>
      </c>
      <c r="FZ45" s="24">
        <f t="shared" si="475"/>
        <v>74146</v>
      </c>
      <c r="GA45" s="24">
        <f t="shared" si="475"/>
        <v>74327</v>
      </c>
      <c r="GB45" s="24">
        <f t="shared" si="475"/>
        <v>74511</v>
      </c>
      <c r="GC45" s="24">
        <f t="shared" si="475"/>
        <v>74693</v>
      </c>
      <c r="GD45" s="24">
        <f t="shared" si="475"/>
        <v>74877</v>
      </c>
      <c r="GE45" s="24">
        <f t="shared" si="475"/>
        <v>75058</v>
      </c>
      <c r="GF45" s="24">
        <f t="shared" si="475"/>
        <v>75242</v>
      </c>
      <c r="GG45" s="24">
        <f t="shared" si="475"/>
        <v>75423</v>
      </c>
      <c r="GH45" s="24">
        <f t="shared" si="475"/>
        <v>75607</v>
      </c>
      <c r="GI45" s="24">
        <f t="shared" si="475"/>
        <v>75788</v>
      </c>
      <c r="GJ45" s="24">
        <f t="shared" si="475"/>
        <v>75972</v>
      </c>
      <c r="GK45" s="24">
        <f t="shared" si="475"/>
        <v>76154</v>
      </c>
      <c r="GL45" s="24">
        <f t="shared" si="475"/>
        <v>76338</v>
      </c>
      <c r="GM45" s="24">
        <f t="shared" si="475"/>
        <v>76519</v>
      </c>
      <c r="GN45" s="24">
        <f t="shared" si="475"/>
        <v>76703</v>
      </c>
      <c r="GO45" s="24">
        <f t="shared" si="475"/>
        <v>76884</v>
      </c>
      <c r="GP45" s="24">
        <f t="shared" si="475"/>
        <v>77068</v>
      </c>
      <c r="GQ45" s="24">
        <f t="shared" si="475"/>
        <v>77249</v>
      </c>
      <c r="GR45" s="24">
        <f t="shared" si="475"/>
        <v>77433</v>
      </c>
      <c r="GS45" s="24">
        <f t="shared" si="475"/>
        <v>77615</v>
      </c>
      <c r="GT45" s="24">
        <f t="shared" si="475"/>
        <v>77799</v>
      </c>
      <c r="GU45" s="24">
        <f t="shared" si="475"/>
        <v>77980</v>
      </c>
      <c r="GV45" s="24">
        <f t="shared" si="475"/>
        <v>78164</v>
      </c>
      <c r="GW45" s="24">
        <f t="shared" si="475"/>
        <v>78345</v>
      </c>
      <c r="GX45" s="24">
        <f t="shared" si="475"/>
        <v>78529</v>
      </c>
      <c r="GY45" s="24">
        <f t="shared" si="475"/>
        <v>78710</v>
      </c>
      <c r="GZ45" s="24">
        <f t="shared" si="475"/>
        <v>78894</v>
      </c>
      <c r="HA45" s="24">
        <f t="shared" ref="HA45:JL45" si="476">GZ46+1</f>
        <v>79076</v>
      </c>
      <c r="HB45" s="24">
        <f t="shared" si="476"/>
        <v>79260</v>
      </c>
      <c r="HC45" s="24">
        <f t="shared" si="476"/>
        <v>79441</v>
      </c>
      <c r="HD45" s="24">
        <f t="shared" si="476"/>
        <v>79625</v>
      </c>
      <c r="HE45" s="24">
        <f t="shared" si="476"/>
        <v>79806</v>
      </c>
      <c r="HF45" s="24">
        <f t="shared" si="476"/>
        <v>79990</v>
      </c>
      <c r="HG45" s="24">
        <f t="shared" si="476"/>
        <v>80171</v>
      </c>
      <c r="HH45" s="24">
        <f t="shared" si="476"/>
        <v>80355</v>
      </c>
      <c r="HI45" s="24">
        <f t="shared" si="476"/>
        <v>80537</v>
      </c>
      <c r="HJ45" s="24">
        <f t="shared" si="476"/>
        <v>80721</v>
      </c>
      <c r="HK45" s="24">
        <f t="shared" si="476"/>
        <v>80902</v>
      </c>
      <c r="HL45" s="24">
        <f t="shared" si="476"/>
        <v>81086</v>
      </c>
      <c r="HM45" s="24">
        <f t="shared" si="476"/>
        <v>81267</v>
      </c>
      <c r="HN45" s="24">
        <f t="shared" si="476"/>
        <v>81451</v>
      </c>
      <c r="HO45" s="24">
        <f t="shared" si="476"/>
        <v>81632</v>
      </c>
      <c r="HP45" s="24">
        <f t="shared" si="476"/>
        <v>81816</v>
      </c>
      <c r="HQ45" s="24">
        <f t="shared" si="476"/>
        <v>81998</v>
      </c>
      <c r="HR45" s="24">
        <f t="shared" si="476"/>
        <v>82182</v>
      </c>
      <c r="HS45" s="24">
        <f t="shared" si="476"/>
        <v>82363</v>
      </c>
      <c r="HT45" s="24">
        <f t="shared" si="476"/>
        <v>82547</v>
      </c>
      <c r="HU45" s="24">
        <f t="shared" si="476"/>
        <v>82728</v>
      </c>
      <c r="HV45" s="24">
        <f t="shared" si="476"/>
        <v>82912</v>
      </c>
      <c r="HW45" s="24">
        <f t="shared" si="476"/>
        <v>83093</v>
      </c>
      <c r="HX45" s="24">
        <f t="shared" si="476"/>
        <v>83277</v>
      </c>
      <c r="HY45" s="24">
        <f t="shared" si="476"/>
        <v>83459</v>
      </c>
      <c r="HZ45" s="24">
        <f t="shared" si="476"/>
        <v>83643</v>
      </c>
      <c r="IA45" s="24">
        <f t="shared" si="476"/>
        <v>83824</v>
      </c>
      <c r="IB45" s="24">
        <f t="shared" si="476"/>
        <v>84008</v>
      </c>
      <c r="IC45" s="24">
        <f t="shared" si="476"/>
        <v>84189</v>
      </c>
      <c r="ID45" s="24">
        <f t="shared" si="476"/>
        <v>84373</v>
      </c>
      <c r="IE45" s="24">
        <f t="shared" si="476"/>
        <v>84554</v>
      </c>
      <c r="IF45" s="24">
        <f t="shared" si="476"/>
        <v>84738</v>
      </c>
      <c r="IG45" s="24">
        <f t="shared" si="476"/>
        <v>84920</v>
      </c>
      <c r="IH45" s="24">
        <f t="shared" si="476"/>
        <v>85104</v>
      </c>
      <c r="II45" s="24">
        <f t="shared" si="476"/>
        <v>85285</v>
      </c>
      <c r="IJ45" s="24">
        <f t="shared" si="476"/>
        <v>85469</v>
      </c>
      <c r="IK45" s="24">
        <f t="shared" si="476"/>
        <v>85650</v>
      </c>
      <c r="IL45" s="24">
        <f t="shared" si="476"/>
        <v>85834</v>
      </c>
      <c r="IM45" s="24">
        <f t="shared" si="476"/>
        <v>86015</v>
      </c>
      <c r="IN45" s="24">
        <f t="shared" si="476"/>
        <v>86199</v>
      </c>
      <c r="IO45" s="24">
        <f t="shared" si="476"/>
        <v>86381</v>
      </c>
      <c r="IP45" s="24">
        <f t="shared" si="476"/>
        <v>86565</v>
      </c>
      <c r="IQ45" s="24">
        <f t="shared" si="476"/>
        <v>86746</v>
      </c>
      <c r="IR45" s="24">
        <f t="shared" si="476"/>
        <v>86930</v>
      </c>
      <c r="IS45" s="24">
        <f t="shared" si="476"/>
        <v>87111</v>
      </c>
      <c r="IT45" s="24">
        <f t="shared" si="476"/>
        <v>87295</v>
      </c>
      <c r="IU45" s="24">
        <f t="shared" si="476"/>
        <v>87476</v>
      </c>
      <c r="IV45" s="24">
        <f t="shared" si="476"/>
        <v>87660</v>
      </c>
      <c r="IW45" s="24">
        <f t="shared" si="476"/>
        <v>87842</v>
      </c>
      <c r="IX45" s="24">
        <f t="shared" si="476"/>
        <v>88026</v>
      </c>
      <c r="IY45" s="24">
        <f t="shared" si="476"/>
        <v>88207</v>
      </c>
      <c r="IZ45" s="24">
        <f t="shared" si="476"/>
        <v>88391</v>
      </c>
      <c r="JA45" s="24">
        <f t="shared" si="476"/>
        <v>88572</v>
      </c>
      <c r="JB45" s="24">
        <f t="shared" si="476"/>
        <v>88756</v>
      </c>
      <c r="JC45" s="24">
        <f t="shared" si="476"/>
        <v>88937</v>
      </c>
      <c r="JD45" s="24">
        <f t="shared" si="476"/>
        <v>89121</v>
      </c>
      <c r="JE45" s="24">
        <f t="shared" si="476"/>
        <v>89303</v>
      </c>
      <c r="JF45" s="24">
        <f t="shared" si="476"/>
        <v>89487</v>
      </c>
      <c r="JG45" s="24">
        <f t="shared" si="476"/>
        <v>89668</v>
      </c>
      <c r="JH45" s="24">
        <f t="shared" si="476"/>
        <v>89852</v>
      </c>
      <c r="JI45" s="24">
        <f t="shared" si="476"/>
        <v>90033</v>
      </c>
      <c r="JJ45" s="24">
        <f t="shared" si="476"/>
        <v>90217</v>
      </c>
      <c r="JK45" s="24">
        <f t="shared" si="476"/>
        <v>90398</v>
      </c>
      <c r="JL45" s="24">
        <f t="shared" si="476"/>
        <v>90582</v>
      </c>
      <c r="JM45" s="24">
        <f t="shared" ref="JM45:LX45" si="477">JL46+1</f>
        <v>90764</v>
      </c>
      <c r="JN45" s="24">
        <f t="shared" si="477"/>
        <v>90948</v>
      </c>
      <c r="JO45" s="24">
        <f t="shared" si="477"/>
        <v>91129</v>
      </c>
      <c r="JP45" s="24">
        <f t="shared" si="477"/>
        <v>91313</v>
      </c>
      <c r="JQ45" s="24">
        <f t="shared" si="477"/>
        <v>91494</v>
      </c>
      <c r="JR45" s="24">
        <f t="shared" si="477"/>
        <v>91678</v>
      </c>
      <c r="JS45" s="24">
        <f t="shared" si="477"/>
        <v>91859</v>
      </c>
      <c r="JT45" s="24">
        <f t="shared" si="477"/>
        <v>92043</v>
      </c>
      <c r="JU45" s="24">
        <f t="shared" si="477"/>
        <v>92225</v>
      </c>
      <c r="JV45" s="24">
        <f t="shared" si="477"/>
        <v>92409</v>
      </c>
      <c r="JW45" s="24">
        <f t="shared" si="477"/>
        <v>92590</v>
      </c>
      <c r="JX45" s="24">
        <f t="shared" si="477"/>
        <v>92774</v>
      </c>
      <c r="JY45" s="24">
        <f t="shared" si="477"/>
        <v>92955</v>
      </c>
      <c r="JZ45" s="24">
        <f t="shared" si="477"/>
        <v>93139</v>
      </c>
      <c r="KA45" s="24">
        <f t="shared" si="477"/>
        <v>93320</v>
      </c>
      <c r="KB45" s="24">
        <f t="shared" si="477"/>
        <v>93504</v>
      </c>
      <c r="KC45" s="24">
        <f t="shared" si="477"/>
        <v>93686</v>
      </c>
      <c r="KD45" s="24">
        <f t="shared" si="477"/>
        <v>93870</v>
      </c>
      <c r="KE45" s="24">
        <f t="shared" si="477"/>
        <v>94051</v>
      </c>
      <c r="KF45" s="24">
        <f t="shared" si="477"/>
        <v>94235</v>
      </c>
      <c r="KG45" s="24">
        <f t="shared" si="477"/>
        <v>94416</v>
      </c>
      <c r="KH45" s="24">
        <f t="shared" si="477"/>
        <v>94600</v>
      </c>
      <c r="KI45" s="24">
        <f t="shared" si="477"/>
        <v>94781</v>
      </c>
      <c r="KJ45" s="24">
        <f t="shared" si="477"/>
        <v>94965</v>
      </c>
      <c r="KK45" s="24">
        <f t="shared" si="477"/>
        <v>95147</v>
      </c>
      <c r="KL45" s="24">
        <f t="shared" si="477"/>
        <v>95331</v>
      </c>
      <c r="KM45" s="24">
        <f t="shared" si="477"/>
        <v>95512</v>
      </c>
      <c r="KN45" s="24">
        <f t="shared" si="477"/>
        <v>95696</v>
      </c>
      <c r="KO45" s="24">
        <f t="shared" si="477"/>
        <v>95877</v>
      </c>
      <c r="KP45" s="24">
        <f t="shared" si="477"/>
        <v>96061</v>
      </c>
      <c r="KQ45" s="24">
        <f t="shared" si="477"/>
        <v>96242</v>
      </c>
      <c r="KR45" s="24">
        <f t="shared" si="477"/>
        <v>96426</v>
      </c>
      <c r="KS45" s="24">
        <f t="shared" si="477"/>
        <v>96608</v>
      </c>
      <c r="KT45" s="24">
        <f t="shared" si="477"/>
        <v>96792</v>
      </c>
      <c r="KU45" s="24">
        <f t="shared" si="477"/>
        <v>96973</v>
      </c>
      <c r="KV45" s="24">
        <f t="shared" si="477"/>
        <v>97157</v>
      </c>
      <c r="KW45" s="24">
        <f t="shared" si="477"/>
        <v>97338</v>
      </c>
      <c r="KX45" s="24">
        <f t="shared" si="477"/>
        <v>97522</v>
      </c>
      <c r="KY45" s="24">
        <f t="shared" si="477"/>
        <v>97703</v>
      </c>
      <c r="KZ45" s="24">
        <f t="shared" si="477"/>
        <v>97887</v>
      </c>
      <c r="LA45" s="24">
        <f t="shared" si="477"/>
        <v>98069</v>
      </c>
      <c r="LB45" s="24">
        <f t="shared" si="477"/>
        <v>98253</v>
      </c>
      <c r="LC45" s="24">
        <f t="shared" si="477"/>
        <v>98434</v>
      </c>
      <c r="LD45" s="24">
        <f t="shared" si="477"/>
        <v>98618</v>
      </c>
      <c r="LE45" s="24">
        <f t="shared" si="477"/>
        <v>98799</v>
      </c>
      <c r="LF45" s="24">
        <f t="shared" si="477"/>
        <v>98983</v>
      </c>
      <c r="LG45" s="24">
        <f t="shared" si="477"/>
        <v>99164</v>
      </c>
      <c r="LH45" s="24">
        <f t="shared" si="477"/>
        <v>99348</v>
      </c>
      <c r="LI45" s="24">
        <f t="shared" si="477"/>
        <v>99530</v>
      </c>
      <c r="LJ45" s="24">
        <f t="shared" si="477"/>
        <v>99714</v>
      </c>
      <c r="LK45" s="24">
        <f t="shared" si="477"/>
        <v>99895</v>
      </c>
      <c r="LL45" s="24">
        <f t="shared" si="477"/>
        <v>100079</v>
      </c>
      <c r="LM45" s="24">
        <f t="shared" si="477"/>
        <v>100260</v>
      </c>
      <c r="LN45" s="24">
        <f t="shared" si="477"/>
        <v>100444</v>
      </c>
      <c r="LO45" s="24">
        <f t="shared" si="477"/>
        <v>100625</v>
      </c>
      <c r="LP45" s="24">
        <f t="shared" si="477"/>
        <v>100809</v>
      </c>
      <c r="LQ45" s="24">
        <f t="shared" si="477"/>
        <v>100991</v>
      </c>
      <c r="LR45" s="24">
        <f t="shared" si="477"/>
        <v>101175</v>
      </c>
      <c r="LS45" s="24">
        <f t="shared" si="477"/>
        <v>101356</v>
      </c>
      <c r="LT45" s="24">
        <f t="shared" si="477"/>
        <v>101540</v>
      </c>
      <c r="LU45" s="24">
        <f t="shared" si="477"/>
        <v>101721</v>
      </c>
      <c r="LV45" s="24">
        <f t="shared" si="477"/>
        <v>101905</v>
      </c>
      <c r="LW45" s="24">
        <f t="shared" si="477"/>
        <v>102086</v>
      </c>
      <c r="LX45" s="24">
        <f t="shared" si="477"/>
        <v>102270</v>
      </c>
      <c r="LY45" s="24">
        <f t="shared" ref="LY45:OJ45" si="478">LX46+1</f>
        <v>102452</v>
      </c>
      <c r="LZ45" s="24">
        <f t="shared" si="478"/>
        <v>102636</v>
      </c>
      <c r="MA45" s="24">
        <f t="shared" si="478"/>
        <v>102817</v>
      </c>
      <c r="MB45" s="24">
        <f t="shared" si="478"/>
        <v>103001</v>
      </c>
      <c r="MC45" s="24">
        <f t="shared" si="478"/>
        <v>103182</v>
      </c>
      <c r="MD45" s="24">
        <f t="shared" si="478"/>
        <v>103366</v>
      </c>
      <c r="ME45" s="24">
        <f t="shared" si="478"/>
        <v>103547</v>
      </c>
      <c r="MF45" s="24">
        <f t="shared" si="478"/>
        <v>103731</v>
      </c>
      <c r="MG45" s="24">
        <f t="shared" si="478"/>
        <v>103913</v>
      </c>
      <c r="MH45" s="24">
        <f t="shared" si="478"/>
        <v>104097</v>
      </c>
      <c r="MI45" s="24">
        <f t="shared" si="478"/>
        <v>104278</v>
      </c>
      <c r="MJ45" s="24">
        <f t="shared" si="478"/>
        <v>104462</v>
      </c>
      <c r="MK45" s="24">
        <f t="shared" si="478"/>
        <v>104643</v>
      </c>
      <c r="ML45" s="24">
        <f t="shared" si="478"/>
        <v>104827</v>
      </c>
      <c r="MM45" s="24">
        <f t="shared" si="478"/>
        <v>105008</v>
      </c>
      <c r="MN45" s="24">
        <f t="shared" si="478"/>
        <v>105192</v>
      </c>
      <c r="MO45" s="24">
        <f t="shared" si="478"/>
        <v>105374</v>
      </c>
      <c r="MP45" s="24">
        <f t="shared" si="478"/>
        <v>105558</v>
      </c>
      <c r="MQ45" s="24">
        <f t="shared" si="478"/>
        <v>105739</v>
      </c>
      <c r="MR45" s="24">
        <f t="shared" si="478"/>
        <v>105923</v>
      </c>
      <c r="MS45" s="24">
        <f t="shared" si="478"/>
        <v>106104</v>
      </c>
      <c r="MT45" s="24">
        <f t="shared" si="478"/>
        <v>106288</v>
      </c>
      <c r="MU45" s="24">
        <f t="shared" si="478"/>
        <v>106469</v>
      </c>
      <c r="MV45" s="24">
        <f t="shared" si="478"/>
        <v>106653</v>
      </c>
      <c r="MW45" s="24">
        <f t="shared" si="478"/>
        <v>106835</v>
      </c>
      <c r="MX45" s="24">
        <f t="shared" si="478"/>
        <v>107019</v>
      </c>
      <c r="MY45" s="24">
        <f t="shared" si="478"/>
        <v>107200</v>
      </c>
      <c r="MZ45" s="24">
        <f t="shared" si="478"/>
        <v>107384</v>
      </c>
      <c r="NA45" s="24">
        <f t="shared" si="478"/>
        <v>107565</v>
      </c>
      <c r="NB45" s="24">
        <f t="shared" si="478"/>
        <v>107749</v>
      </c>
      <c r="NC45" s="24">
        <f t="shared" si="478"/>
        <v>107930</v>
      </c>
      <c r="ND45" s="24">
        <f t="shared" si="478"/>
        <v>108114</v>
      </c>
      <c r="NE45" s="24">
        <f t="shared" si="478"/>
        <v>108296</v>
      </c>
      <c r="NF45" s="24">
        <f t="shared" si="478"/>
        <v>108480</v>
      </c>
      <c r="NG45" s="24">
        <f t="shared" si="478"/>
        <v>108661</v>
      </c>
      <c r="NH45" s="24">
        <f t="shared" si="478"/>
        <v>108845</v>
      </c>
      <c r="NI45" s="24">
        <f t="shared" si="478"/>
        <v>109026</v>
      </c>
      <c r="NJ45" s="24">
        <f t="shared" si="478"/>
        <v>109210</v>
      </c>
      <c r="NK45" s="24">
        <f t="shared" si="478"/>
        <v>109391</v>
      </c>
      <c r="NL45" s="24">
        <f t="shared" si="478"/>
        <v>109575</v>
      </c>
      <c r="NM45" s="24">
        <f t="shared" si="478"/>
        <v>109756</v>
      </c>
      <c r="NN45" s="24">
        <f t="shared" si="478"/>
        <v>109940</v>
      </c>
      <c r="NO45" s="24">
        <f t="shared" si="478"/>
        <v>110121</v>
      </c>
      <c r="NP45" s="24">
        <f t="shared" si="478"/>
        <v>110305</v>
      </c>
      <c r="NQ45" s="24">
        <f t="shared" si="478"/>
        <v>110486</v>
      </c>
      <c r="NR45" s="24">
        <f t="shared" si="478"/>
        <v>110670</v>
      </c>
      <c r="NS45" s="24">
        <f t="shared" si="478"/>
        <v>110851</v>
      </c>
      <c r="NT45" s="24">
        <f t="shared" si="478"/>
        <v>111035</v>
      </c>
      <c r="NU45" s="24">
        <f t="shared" si="478"/>
        <v>111217</v>
      </c>
      <c r="NV45" s="24">
        <f t="shared" si="478"/>
        <v>111401</v>
      </c>
      <c r="NW45" s="24">
        <f t="shared" si="478"/>
        <v>111582</v>
      </c>
      <c r="NX45" s="24">
        <f t="shared" si="478"/>
        <v>111766</v>
      </c>
      <c r="NY45" s="24">
        <f t="shared" si="478"/>
        <v>111947</v>
      </c>
      <c r="NZ45" s="24">
        <f t="shared" si="478"/>
        <v>112131</v>
      </c>
      <c r="OA45" s="24">
        <f t="shared" si="478"/>
        <v>112312</v>
      </c>
      <c r="OB45" s="24">
        <f t="shared" si="478"/>
        <v>112496</v>
      </c>
      <c r="OC45" s="24">
        <f t="shared" si="478"/>
        <v>112678</v>
      </c>
      <c r="OD45" s="24">
        <f t="shared" si="478"/>
        <v>112862</v>
      </c>
      <c r="OE45" s="24">
        <f t="shared" si="478"/>
        <v>113043</v>
      </c>
      <c r="OF45" s="24">
        <f t="shared" si="478"/>
        <v>113227</v>
      </c>
      <c r="OG45" s="24">
        <f t="shared" si="478"/>
        <v>113408</v>
      </c>
      <c r="OH45" s="24">
        <f t="shared" si="478"/>
        <v>113592</v>
      </c>
      <c r="OI45" s="24">
        <f t="shared" si="478"/>
        <v>113773</v>
      </c>
      <c r="OJ45" s="24">
        <f t="shared" si="478"/>
        <v>113957</v>
      </c>
      <c r="OK45" s="24">
        <f t="shared" ref="OK45:PQ45" si="479">OJ46+1</f>
        <v>114139</v>
      </c>
      <c r="OL45" s="24">
        <f t="shared" si="479"/>
        <v>114323</v>
      </c>
      <c r="OM45" s="24">
        <f t="shared" si="479"/>
        <v>114504</v>
      </c>
      <c r="ON45" s="24">
        <f t="shared" si="479"/>
        <v>114688</v>
      </c>
      <c r="OO45" s="24">
        <f t="shared" si="479"/>
        <v>114869</v>
      </c>
      <c r="OP45" s="24">
        <f t="shared" si="479"/>
        <v>115053</v>
      </c>
      <c r="OQ45" s="24">
        <f t="shared" si="479"/>
        <v>115234</v>
      </c>
      <c r="OR45" s="24">
        <f t="shared" si="479"/>
        <v>115418</v>
      </c>
      <c r="OS45" s="24">
        <f t="shared" si="479"/>
        <v>115600</v>
      </c>
      <c r="OT45" s="24">
        <f t="shared" si="479"/>
        <v>115784</v>
      </c>
      <c r="OU45" s="24">
        <f t="shared" si="479"/>
        <v>115965</v>
      </c>
      <c r="OV45" s="24">
        <f t="shared" si="479"/>
        <v>116149</v>
      </c>
      <c r="OW45" s="24">
        <f t="shared" si="479"/>
        <v>116330</v>
      </c>
      <c r="OX45" s="24">
        <f t="shared" si="479"/>
        <v>116514</v>
      </c>
      <c r="OY45" s="24">
        <f t="shared" si="479"/>
        <v>116695</v>
      </c>
      <c r="OZ45" s="24">
        <f t="shared" si="479"/>
        <v>116879</v>
      </c>
      <c r="PA45" s="24">
        <f t="shared" si="479"/>
        <v>117061</v>
      </c>
      <c r="PB45" s="24">
        <f t="shared" si="479"/>
        <v>117245</v>
      </c>
      <c r="PC45" s="24">
        <f t="shared" si="479"/>
        <v>117426</v>
      </c>
      <c r="PD45" s="24">
        <f t="shared" si="479"/>
        <v>117610</v>
      </c>
      <c r="PE45" s="24">
        <f t="shared" si="479"/>
        <v>117791</v>
      </c>
      <c r="PF45" s="24">
        <f t="shared" si="479"/>
        <v>117975</v>
      </c>
      <c r="PG45" s="24">
        <f t="shared" si="479"/>
        <v>118156</v>
      </c>
      <c r="PH45" s="24">
        <f t="shared" si="479"/>
        <v>118340</v>
      </c>
      <c r="PI45" s="24">
        <f t="shared" si="479"/>
        <v>118522</v>
      </c>
      <c r="PJ45" s="24">
        <f t="shared" si="479"/>
        <v>118706</v>
      </c>
      <c r="PK45" s="24">
        <f t="shared" si="479"/>
        <v>118887</v>
      </c>
      <c r="PL45" s="24">
        <f t="shared" si="479"/>
        <v>119071</v>
      </c>
      <c r="PM45" s="24">
        <f t="shared" si="479"/>
        <v>119252</v>
      </c>
      <c r="PN45" s="24">
        <f t="shared" si="479"/>
        <v>119436</v>
      </c>
      <c r="PO45" s="24">
        <f t="shared" si="479"/>
        <v>119617</v>
      </c>
      <c r="PP45" s="24">
        <f t="shared" si="479"/>
        <v>119801</v>
      </c>
      <c r="PQ45" s="24">
        <f t="shared" si="479"/>
        <v>119983</v>
      </c>
      <c r="PR45" s="23" t="s">
        <v>32</v>
      </c>
    </row>
    <row r="46" spans="2:434" ht="12" customHeight="1">
      <c r="D46" s="21" t="s">
        <v>7</v>
      </c>
      <c r="J46" s="20" t="s">
        <v>17</v>
      </c>
      <c r="N46" s="27">
        <f>EOMONTH(N45,MOD(OffsetMonthCounter,6))</f>
        <v>43646</v>
      </c>
      <c r="O46" s="27">
        <f>EOMONTH(O45,5)</f>
        <v>43830</v>
      </c>
      <c r="P46" s="24">
        <f>EOMONTH(P45,5)</f>
        <v>44012</v>
      </c>
      <c r="Q46" s="24">
        <f>EOMONTH(Q45,5)</f>
        <v>44196</v>
      </c>
      <c r="R46" s="24">
        <f t="shared" ref="R46:CB46" si="480">EOMONTH(R45,5)</f>
        <v>44377</v>
      </c>
      <c r="S46" s="24">
        <f t="shared" si="480"/>
        <v>44561</v>
      </c>
      <c r="T46" s="24">
        <f t="shared" si="480"/>
        <v>44742</v>
      </c>
      <c r="U46" s="24">
        <f t="shared" si="480"/>
        <v>44926</v>
      </c>
      <c r="V46" s="24">
        <f t="shared" si="480"/>
        <v>45107</v>
      </c>
      <c r="W46" s="24">
        <f t="shared" si="480"/>
        <v>45291</v>
      </c>
      <c r="X46" s="24">
        <f t="shared" si="480"/>
        <v>45473</v>
      </c>
      <c r="Y46" s="24">
        <f t="shared" si="480"/>
        <v>45657</v>
      </c>
      <c r="Z46" s="24">
        <f t="shared" si="480"/>
        <v>45838</v>
      </c>
      <c r="AA46" s="24">
        <f t="shared" si="480"/>
        <v>46022</v>
      </c>
      <c r="AB46" s="24">
        <f t="shared" si="480"/>
        <v>46203</v>
      </c>
      <c r="AC46" s="24">
        <f t="shared" si="480"/>
        <v>46387</v>
      </c>
      <c r="AD46" s="24">
        <f t="shared" si="480"/>
        <v>46568</v>
      </c>
      <c r="AE46" s="24">
        <f t="shared" si="480"/>
        <v>46752</v>
      </c>
      <c r="AF46" s="24">
        <f t="shared" si="480"/>
        <v>46934</v>
      </c>
      <c r="AG46" s="24">
        <f t="shared" si="480"/>
        <v>47118</v>
      </c>
      <c r="AH46" s="24">
        <f t="shared" si="480"/>
        <v>47299</v>
      </c>
      <c r="AI46" s="24">
        <f t="shared" si="480"/>
        <v>47483</v>
      </c>
      <c r="AJ46" s="24">
        <f t="shared" si="480"/>
        <v>47664</v>
      </c>
      <c r="AK46" s="24">
        <f t="shared" si="480"/>
        <v>47848</v>
      </c>
      <c r="AL46" s="24">
        <f t="shared" si="480"/>
        <v>48029</v>
      </c>
      <c r="AM46" s="24">
        <f t="shared" si="480"/>
        <v>48213</v>
      </c>
      <c r="AN46" s="24">
        <f t="shared" si="480"/>
        <v>48395</v>
      </c>
      <c r="AO46" s="24">
        <f t="shared" si="480"/>
        <v>48579</v>
      </c>
      <c r="AP46" s="24">
        <f t="shared" si="480"/>
        <v>48760</v>
      </c>
      <c r="AQ46" s="24">
        <f t="shared" si="480"/>
        <v>48944</v>
      </c>
      <c r="AR46" s="24">
        <f t="shared" si="480"/>
        <v>49125</v>
      </c>
      <c r="AS46" s="24">
        <f t="shared" si="480"/>
        <v>49309</v>
      </c>
      <c r="AT46" s="24">
        <f t="shared" si="480"/>
        <v>49490</v>
      </c>
      <c r="AU46" s="24">
        <f t="shared" si="480"/>
        <v>49674</v>
      </c>
      <c r="AV46" s="24">
        <f t="shared" si="480"/>
        <v>49856</v>
      </c>
      <c r="AW46" s="24">
        <f t="shared" si="480"/>
        <v>50040</v>
      </c>
      <c r="AX46" s="24">
        <f t="shared" si="480"/>
        <v>50221</v>
      </c>
      <c r="AY46" s="24">
        <f t="shared" si="480"/>
        <v>50405</v>
      </c>
      <c r="AZ46" s="24">
        <f t="shared" si="480"/>
        <v>50586</v>
      </c>
      <c r="BA46" s="24">
        <f t="shared" si="480"/>
        <v>50770</v>
      </c>
      <c r="BB46" s="24">
        <f t="shared" si="480"/>
        <v>50951</v>
      </c>
      <c r="BC46" s="24">
        <f t="shared" si="480"/>
        <v>51135</v>
      </c>
      <c r="BD46" s="24">
        <f t="shared" si="480"/>
        <v>51317</v>
      </c>
      <c r="BE46" s="24">
        <f t="shared" si="480"/>
        <v>51501</v>
      </c>
      <c r="BF46" s="24">
        <f t="shared" si="480"/>
        <v>51682</v>
      </c>
      <c r="BG46" s="24">
        <f t="shared" si="480"/>
        <v>51866</v>
      </c>
      <c r="BH46" s="24">
        <f t="shared" si="480"/>
        <v>52047</v>
      </c>
      <c r="BI46" s="24">
        <f t="shared" si="480"/>
        <v>52231</v>
      </c>
      <c r="BJ46" s="24">
        <f t="shared" si="480"/>
        <v>52412</v>
      </c>
      <c r="BK46" s="24">
        <f t="shared" si="480"/>
        <v>52596</v>
      </c>
      <c r="BL46" s="24">
        <f t="shared" si="480"/>
        <v>52778</v>
      </c>
      <c r="BM46" s="24">
        <f t="shared" si="480"/>
        <v>52962</v>
      </c>
      <c r="BN46" s="24">
        <f t="shared" si="480"/>
        <v>53143</v>
      </c>
      <c r="BO46" s="24">
        <f t="shared" si="480"/>
        <v>53327</v>
      </c>
      <c r="BP46" s="24">
        <f t="shared" si="480"/>
        <v>53508</v>
      </c>
      <c r="BQ46" s="24">
        <f t="shared" si="480"/>
        <v>53692</v>
      </c>
      <c r="BR46" s="24">
        <f t="shared" si="480"/>
        <v>53873</v>
      </c>
      <c r="BS46" s="24">
        <f t="shared" si="480"/>
        <v>54057</v>
      </c>
      <c r="BT46" s="24">
        <f t="shared" si="480"/>
        <v>54239</v>
      </c>
      <c r="BU46" s="24">
        <f t="shared" si="480"/>
        <v>54423</v>
      </c>
      <c r="BV46" s="24">
        <f t="shared" si="480"/>
        <v>54604</v>
      </c>
      <c r="BW46" s="24">
        <f t="shared" si="480"/>
        <v>54788</v>
      </c>
      <c r="BX46" s="24">
        <f t="shared" si="480"/>
        <v>54969</v>
      </c>
      <c r="BY46" s="24">
        <f t="shared" si="480"/>
        <v>55153</v>
      </c>
      <c r="BZ46" s="24">
        <f t="shared" si="480"/>
        <v>55334</v>
      </c>
      <c r="CA46" s="24">
        <f t="shared" si="480"/>
        <v>55518</v>
      </c>
      <c r="CB46" s="24">
        <f t="shared" si="480"/>
        <v>55700</v>
      </c>
      <c r="CC46" s="24">
        <f t="shared" ref="CC46:EN46" si="481">EOMONTH(CC45,5)</f>
        <v>55884</v>
      </c>
      <c r="CD46" s="24">
        <f t="shared" si="481"/>
        <v>56065</v>
      </c>
      <c r="CE46" s="24">
        <f t="shared" si="481"/>
        <v>56249</v>
      </c>
      <c r="CF46" s="24">
        <f t="shared" si="481"/>
        <v>56430</v>
      </c>
      <c r="CG46" s="24">
        <f t="shared" si="481"/>
        <v>56614</v>
      </c>
      <c r="CH46" s="24">
        <f t="shared" si="481"/>
        <v>56795</v>
      </c>
      <c r="CI46" s="24">
        <f t="shared" si="481"/>
        <v>56979</v>
      </c>
      <c r="CJ46" s="24">
        <f t="shared" si="481"/>
        <v>57161</v>
      </c>
      <c r="CK46" s="24">
        <f t="shared" si="481"/>
        <v>57345</v>
      </c>
      <c r="CL46" s="24">
        <f t="shared" si="481"/>
        <v>57526</v>
      </c>
      <c r="CM46" s="24">
        <f t="shared" si="481"/>
        <v>57710</v>
      </c>
      <c r="CN46" s="24">
        <f t="shared" si="481"/>
        <v>57891</v>
      </c>
      <c r="CO46" s="24">
        <f t="shared" si="481"/>
        <v>58075</v>
      </c>
      <c r="CP46" s="24">
        <f t="shared" si="481"/>
        <v>58256</v>
      </c>
      <c r="CQ46" s="24">
        <f t="shared" si="481"/>
        <v>58440</v>
      </c>
      <c r="CR46" s="24">
        <f t="shared" si="481"/>
        <v>58622</v>
      </c>
      <c r="CS46" s="24">
        <f t="shared" si="481"/>
        <v>58806</v>
      </c>
      <c r="CT46" s="24">
        <f t="shared" si="481"/>
        <v>58987</v>
      </c>
      <c r="CU46" s="24">
        <f t="shared" si="481"/>
        <v>59171</v>
      </c>
      <c r="CV46" s="24">
        <f t="shared" si="481"/>
        <v>59352</v>
      </c>
      <c r="CW46" s="24">
        <f t="shared" si="481"/>
        <v>59536</v>
      </c>
      <c r="CX46" s="24">
        <f t="shared" si="481"/>
        <v>59717</v>
      </c>
      <c r="CY46" s="24">
        <f t="shared" si="481"/>
        <v>59901</v>
      </c>
      <c r="CZ46" s="24">
        <f t="shared" si="481"/>
        <v>60083</v>
      </c>
      <c r="DA46" s="24">
        <f t="shared" si="481"/>
        <v>60267</v>
      </c>
      <c r="DB46" s="24">
        <f t="shared" si="481"/>
        <v>60448</v>
      </c>
      <c r="DC46" s="24">
        <f t="shared" si="481"/>
        <v>60632</v>
      </c>
      <c r="DD46" s="24">
        <f t="shared" si="481"/>
        <v>60813</v>
      </c>
      <c r="DE46" s="24">
        <f t="shared" si="481"/>
        <v>60997</v>
      </c>
      <c r="DF46" s="24">
        <f t="shared" si="481"/>
        <v>61178</v>
      </c>
      <c r="DG46" s="24">
        <f t="shared" si="481"/>
        <v>61362</v>
      </c>
      <c r="DH46" s="24">
        <f t="shared" si="481"/>
        <v>61544</v>
      </c>
      <c r="DI46" s="24">
        <f t="shared" si="481"/>
        <v>61728</v>
      </c>
      <c r="DJ46" s="24">
        <f t="shared" si="481"/>
        <v>61909</v>
      </c>
      <c r="DK46" s="24">
        <f t="shared" si="481"/>
        <v>62093</v>
      </c>
      <c r="DL46" s="24">
        <f t="shared" si="481"/>
        <v>62274</v>
      </c>
      <c r="DM46" s="24">
        <f t="shared" si="481"/>
        <v>62458</v>
      </c>
      <c r="DN46" s="24">
        <f t="shared" si="481"/>
        <v>62639</v>
      </c>
      <c r="DO46" s="24">
        <f t="shared" si="481"/>
        <v>62823</v>
      </c>
      <c r="DP46" s="24">
        <f t="shared" si="481"/>
        <v>63005</v>
      </c>
      <c r="DQ46" s="24">
        <f t="shared" si="481"/>
        <v>63189</v>
      </c>
      <c r="DR46" s="24">
        <f t="shared" si="481"/>
        <v>63370</v>
      </c>
      <c r="DS46" s="24">
        <f t="shared" si="481"/>
        <v>63554</v>
      </c>
      <c r="DT46" s="24">
        <f t="shared" si="481"/>
        <v>63735</v>
      </c>
      <c r="DU46" s="24">
        <f t="shared" si="481"/>
        <v>63919</v>
      </c>
      <c r="DV46" s="24">
        <f t="shared" si="481"/>
        <v>64100</v>
      </c>
      <c r="DW46" s="24">
        <f t="shared" si="481"/>
        <v>64284</v>
      </c>
      <c r="DX46" s="24">
        <f t="shared" si="481"/>
        <v>64466</v>
      </c>
      <c r="DY46" s="24">
        <f t="shared" si="481"/>
        <v>64650</v>
      </c>
      <c r="DZ46" s="24">
        <f t="shared" si="481"/>
        <v>64831</v>
      </c>
      <c r="EA46" s="24">
        <f t="shared" si="481"/>
        <v>65015</v>
      </c>
      <c r="EB46" s="24">
        <f t="shared" si="481"/>
        <v>65196</v>
      </c>
      <c r="EC46" s="24">
        <f t="shared" si="481"/>
        <v>65380</v>
      </c>
      <c r="ED46" s="24">
        <f t="shared" si="481"/>
        <v>65561</v>
      </c>
      <c r="EE46" s="24">
        <f t="shared" si="481"/>
        <v>65745</v>
      </c>
      <c r="EF46" s="24">
        <f t="shared" si="481"/>
        <v>65927</v>
      </c>
      <c r="EG46" s="24">
        <f t="shared" si="481"/>
        <v>66111</v>
      </c>
      <c r="EH46" s="24">
        <f t="shared" si="481"/>
        <v>66292</v>
      </c>
      <c r="EI46" s="24">
        <f t="shared" si="481"/>
        <v>66476</v>
      </c>
      <c r="EJ46" s="24">
        <f t="shared" si="481"/>
        <v>66657</v>
      </c>
      <c r="EK46" s="24">
        <f t="shared" si="481"/>
        <v>66841</v>
      </c>
      <c r="EL46" s="24">
        <f t="shared" si="481"/>
        <v>67022</v>
      </c>
      <c r="EM46" s="24">
        <f t="shared" si="481"/>
        <v>67206</v>
      </c>
      <c r="EN46" s="24">
        <f t="shared" si="481"/>
        <v>67388</v>
      </c>
      <c r="EO46" s="24">
        <f t="shared" ref="EO46:GZ46" si="482">EOMONTH(EO45,5)</f>
        <v>67572</v>
      </c>
      <c r="EP46" s="24">
        <f t="shared" si="482"/>
        <v>67753</v>
      </c>
      <c r="EQ46" s="24">
        <f t="shared" si="482"/>
        <v>67937</v>
      </c>
      <c r="ER46" s="24">
        <f t="shared" si="482"/>
        <v>68118</v>
      </c>
      <c r="ES46" s="24">
        <f t="shared" si="482"/>
        <v>68302</v>
      </c>
      <c r="ET46" s="24">
        <f t="shared" si="482"/>
        <v>68483</v>
      </c>
      <c r="EU46" s="24">
        <f t="shared" si="482"/>
        <v>68667</v>
      </c>
      <c r="EV46" s="24">
        <f t="shared" si="482"/>
        <v>68849</v>
      </c>
      <c r="EW46" s="24">
        <f t="shared" si="482"/>
        <v>69033</v>
      </c>
      <c r="EX46" s="24">
        <f t="shared" si="482"/>
        <v>69214</v>
      </c>
      <c r="EY46" s="24">
        <f t="shared" si="482"/>
        <v>69398</v>
      </c>
      <c r="EZ46" s="24">
        <f t="shared" si="482"/>
        <v>69579</v>
      </c>
      <c r="FA46" s="24">
        <f t="shared" si="482"/>
        <v>69763</v>
      </c>
      <c r="FB46" s="24">
        <f t="shared" si="482"/>
        <v>69944</v>
      </c>
      <c r="FC46" s="24">
        <f t="shared" si="482"/>
        <v>70128</v>
      </c>
      <c r="FD46" s="24">
        <f t="shared" si="482"/>
        <v>70310</v>
      </c>
      <c r="FE46" s="24">
        <f t="shared" si="482"/>
        <v>70494</v>
      </c>
      <c r="FF46" s="24">
        <f t="shared" si="482"/>
        <v>70675</v>
      </c>
      <c r="FG46" s="24">
        <f t="shared" si="482"/>
        <v>70859</v>
      </c>
      <c r="FH46" s="24">
        <f t="shared" si="482"/>
        <v>71040</v>
      </c>
      <c r="FI46" s="24">
        <f t="shared" si="482"/>
        <v>71224</v>
      </c>
      <c r="FJ46" s="24">
        <f t="shared" si="482"/>
        <v>71405</v>
      </c>
      <c r="FK46" s="24">
        <f t="shared" si="482"/>
        <v>71589</v>
      </c>
      <c r="FL46" s="24">
        <f t="shared" si="482"/>
        <v>71771</v>
      </c>
      <c r="FM46" s="24">
        <f t="shared" si="482"/>
        <v>71955</v>
      </c>
      <c r="FN46" s="24">
        <f t="shared" si="482"/>
        <v>72136</v>
      </c>
      <c r="FO46" s="24">
        <f t="shared" si="482"/>
        <v>72320</v>
      </c>
      <c r="FP46" s="24">
        <f t="shared" si="482"/>
        <v>72501</v>
      </c>
      <c r="FQ46" s="24">
        <f t="shared" si="482"/>
        <v>72685</v>
      </c>
      <c r="FR46" s="24">
        <f t="shared" si="482"/>
        <v>72866</v>
      </c>
      <c r="FS46" s="24">
        <f t="shared" si="482"/>
        <v>73050</v>
      </c>
      <c r="FT46" s="24">
        <f t="shared" si="482"/>
        <v>73231</v>
      </c>
      <c r="FU46" s="24">
        <f t="shared" si="482"/>
        <v>73415</v>
      </c>
      <c r="FV46" s="24">
        <f t="shared" si="482"/>
        <v>73596</v>
      </c>
      <c r="FW46" s="24">
        <f t="shared" si="482"/>
        <v>73780</v>
      </c>
      <c r="FX46" s="24">
        <f t="shared" si="482"/>
        <v>73961</v>
      </c>
      <c r="FY46" s="24">
        <f t="shared" si="482"/>
        <v>74145</v>
      </c>
      <c r="FZ46" s="24">
        <f t="shared" si="482"/>
        <v>74326</v>
      </c>
      <c r="GA46" s="24">
        <f t="shared" si="482"/>
        <v>74510</v>
      </c>
      <c r="GB46" s="24">
        <f t="shared" si="482"/>
        <v>74692</v>
      </c>
      <c r="GC46" s="24">
        <f t="shared" si="482"/>
        <v>74876</v>
      </c>
      <c r="GD46" s="24">
        <f t="shared" si="482"/>
        <v>75057</v>
      </c>
      <c r="GE46" s="24">
        <f t="shared" si="482"/>
        <v>75241</v>
      </c>
      <c r="GF46" s="24">
        <f t="shared" si="482"/>
        <v>75422</v>
      </c>
      <c r="GG46" s="24">
        <f t="shared" si="482"/>
        <v>75606</v>
      </c>
      <c r="GH46" s="24">
        <f t="shared" si="482"/>
        <v>75787</v>
      </c>
      <c r="GI46" s="24">
        <f t="shared" si="482"/>
        <v>75971</v>
      </c>
      <c r="GJ46" s="24">
        <f t="shared" si="482"/>
        <v>76153</v>
      </c>
      <c r="GK46" s="24">
        <f t="shared" si="482"/>
        <v>76337</v>
      </c>
      <c r="GL46" s="24">
        <f t="shared" si="482"/>
        <v>76518</v>
      </c>
      <c r="GM46" s="24">
        <f t="shared" si="482"/>
        <v>76702</v>
      </c>
      <c r="GN46" s="24">
        <f t="shared" si="482"/>
        <v>76883</v>
      </c>
      <c r="GO46" s="24">
        <f t="shared" si="482"/>
        <v>77067</v>
      </c>
      <c r="GP46" s="24">
        <f t="shared" si="482"/>
        <v>77248</v>
      </c>
      <c r="GQ46" s="24">
        <f t="shared" si="482"/>
        <v>77432</v>
      </c>
      <c r="GR46" s="24">
        <f t="shared" si="482"/>
        <v>77614</v>
      </c>
      <c r="GS46" s="24">
        <f t="shared" si="482"/>
        <v>77798</v>
      </c>
      <c r="GT46" s="24">
        <f t="shared" si="482"/>
        <v>77979</v>
      </c>
      <c r="GU46" s="24">
        <f t="shared" si="482"/>
        <v>78163</v>
      </c>
      <c r="GV46" s="24">
        <f t="shared" si="482"/>
        <v>78344</v>
      </c>
      <c r="GW46" s="24">
        <f t="shared" si="482"/>
        <v>78528</v>
      </c>
      <c r="GX46" s="24">
        <f t="shared" si="482"/>
        <v>78709</v>
      </c>
      <c r="GY46" s="24">
        <f t="shared" si="482"/>
        <v>78893</v>
      </c>
      <c r="GZ46" s="24">
        <f t="shared" si="482"/>
        <v>79075</v>
      </c>
      <c r="HA46" s="24">
        <f t="shared" ref="HA46:JL46" si="483">EOMONTH(HA45,5)</f>
        <v>79259</v>
      </c>
      <c r="HB46" s="24">
        <f t="shared" si="483"/>
        <v>79440</v>
      </c>
      <c r="HC46" s="24">
        <f t="shared" si="483"/>
        <v>79624</v>
      </c>
      <c r="HD46" s="24">
        <f t="shared" si="483"/>
        <v>79805</v>
      </c>
      <c r="HE46" s="24">
        <f t="shared" si="483"/>
        <v>79989</v>
      </c>
      <c r="HF46" s="24">
        <f t="shared" si="483"/>
        <v>80170</v>
      </c>
      <c r="HG46" s="24">
        <f t="shared" si="483"/>
        <v>80354</v>
      </c>
      <c r="HH46" s="24">
        <f t="shared" si="483"/>
        <v>80536</v>
      </c>
      <c r="HI46" s="24">
        <f t="shared" si="483"/>
        <v>80720</v>
      </c>
      <c r="HJ46" s="24">
        <f t="shared" si="483"/>
        <v>80901</v>
      </c>
      <c r="HK46" s="24">
        <f t="shared" si="483"/>
        <v>81085</v>
      </c>
      <c r="HL46" s="24">
        <f t="shared" si="483"/>
        <v>81266</v>
      </c>
      <c r="HM46" s="24">
        <f t="shared" si="483"/>
        <v>81450</v>
      </c>
      <c r="HN46" s="24">
        <f t="shared" si="483"/>
        <v>81631</v>
      </c>
      <c r="HO46" s="24">
        <f t="shared" si="483"/>
        <v>81815</v>
      </c>
      <c r="HP46" s="24">
        <f t="shared" si="483"/>
        <v>81997</v>
      </c>
      <c r="HQ46" s="24">
        <f t="shared" si="483"/>
        <v>82181</v>
      </c>
      <c r="HR46" s="24">
        <f t="shared" si="483"/>
        <v>82362</v>
      </c>
      <c r="HS46" s="24">
        <f t="shared" si="483"/>
        <v>82546</v>
      </c>
      <c r="HT46" s="24">
        <f t="shared" si="483"/>
        <v>82727</v>
      </c>
      <c r="HU46" s="24">
        <f t="shared" si="483"/>
        <v>82911</v>
      </c>
      <c r="HV46" s="24">
        <f t="shared" si="483"/>
        <v>83092</v>
      </c>
      <c r="HW46" s="24">
        <f t="shared" si="483"/>
        <v>83276</v>
      </c>
      <c r="HX46" s="24">
        <f t="shared" si="483"/>
        <v>83458</v>
      </c>
      <c r="HY46" s="24">
        <f t="shared" si="483"/>
        <v>83642</v>
      </c>
      <c r="HZ46" s="24">
        <f t="shared" si="483"/>
        <v>83823</v>
      </c>
      <c r="IA46" s="24">
        <f t="shared" si="483"/>
        <v>84007</v>
      </c>
      <c r="IB46" s="24">
        <f t="shared" si="483"/>
        <v>84188</v>
      </c>
      <c r="IC46" s="24">
        <f t="shared" si="483"/>
        <v>84372</v>
      </c>
      <c r="ID46" s="24">
        <f t="shared" si="483"/>
        <v>84553</v>
      </c>
      <c r="IE46" s="24">
        <f t="shared" si="483"/>
        <v>84737</v>
      </c>
      <c r="IF46" s="24">
        <f t="shared" si="483"/>
        <v>84919</v>
      </c>
      <c r="IG46" s="24">
        <f t="shared" si="483"/>
        <v>85103</v>
      </c>
      <c r="IH46" s="24">
        <f t="shared" si="483"/>
        <v>85284</v>
      </c>
      <c r="II46" s="24">
        <f t="shared" si="483"/>
        <v>85468</v>
      </c>
      <c r="IJ46" s="24">
        <f t="shared" si="483"/>
        <v>85649</v>
      </c>
      <c r="IK46" s="24">
        <f t="shared" si="483"/>
        <v>85833</v>
      </c>
      <c r="IL46" s="24">
        <f t="shared" si="483"/>
        <v>86014</v>
      </c>
      <c r="IM46" s="24">
        <f t="shared" si="483"/>
        <v>86198</v>
      </c>
      <c r="IN46" s="24">
        <f t="shared" si="483"/>
        <v>86380</v>
      </c>
      <c r="IO46" s="24">
        <f t="shared" si="483"/>
        <v>86564</v>
      </c>
      <c r="IP46" s="24">
        <f t="shared" si="483"/>
        <v>86745</v>
      </c>
      <c r="IQ46" s="24">
        <f t="shared" si="483"/>
        <v>86929</v>
      </c>
      <c r="IR46" s="24">
        <f t="shared" si="483"/>
        <v>87110</v>
      </c>
      <c r="IS46" s="24">
        <f t="shared" si="483"/>
        <v>87294</v>
      </c>
      <c r="IT46" s="24">
        <f t="shared" si="483"/>
        <v>87475</v>
      </c>
      <c r="IU46" s="24">
        <f t="shared" si="483"/>
        <v>87659</v>
      </c>
      <c r="IV46" s="24">
        <f t="shared" si="483"/>
        <v>87841</v>
      </c>
      <c r="IW46" s="24">
        <f t="shared" si="483"/>
        <v>88025</v>
      </c>
      <c r="IX46" s="24">
        <f t="shared" si="483"/>
        <v>88206</v>
      </c>
      <c r="IY46" s="24">
        <f t="shared" si="483"/>
        <v>88390</v>
      </c>
      <c r="IZ46" s="24">
        <f t="shared" si="483"/>
        <v>88571</v>
      </c>
      <c r="JA46" s="24">
        <f t="shared" si="483"/>
        <v>88755</v>
      </c>
      <c r="JB46" s="24">
        <f t="shared" si="483"/>
        <v>88936</v>
      </c>
      <c r="JC46" s="24">
        <f t="shared" si="483"/>
        <v>89120</v>
      </c>
      <c r="JD46" s="24">
        <f t="shared" si="483"/>
        <v>89302</v>
      </c>
      <c r="JE46" s="24">
        <f t="shared" si="483"/>
        <v>89486</v>
      </c>
      <c r="JF46" s="24">
        <f t="shared" si="483"/>
        <v>89667</v>
      </c>
      <c r="JG46" s="24">
        <f t="shared" si="483"/>
        <v>89851</v>
      </c>
      <c r="JH46" s="24">
        <f t="shared" si="483"/>
        <v>90032</v>
      </c>
      <c r="JI46" s="24">
        <f t="shared" si="483"/>
        <v>90216</v>
      </c>
      <c r="JJ46" s="24">
        <f t="shared" si="483"/>
        <v>90397</v>
      </c>
      <c r="JK46" s="24">
        <f t="shared" si="483"/>
        <v>90581</v>
      </c>
      <c r="JL46" s="24">
        <f t="shared" si="483"/>
        <v>90763</v>
      </c>
      <c r="JM46" s="24">
        <f t="shared" ref="JM46:LX46" si="484">EOMONTH(JM45,5)</f>
        <v>90947</v>
      </c>
      <c r="JN46" s="24">
        <f t="shared" si="484"/>
        <v>91128</v>
      </c>
      <c r="JO46" s="24">
        <f t="shared" si="484"/>
        <v>91312</v>
      </c>
      <c r="JP46" s="24">
        <f t="shared" si="484"/>
        <v>91493</v>
      </c>
      <c r="JQ46" s="24">
        <f t="shared" si="484"/>
        <v>91677</v>
      </c>
      <c r="JR46" s="24">
        <f t="shared" si="484"/>
        <v>91858</v>
      </c>
      <c r="JS46" s="24">
        <f t="shared" si="484"/>
        <v>92042</v>
      </c>
      <c r="JT46" s="24">
        <f t="shared" si="484"/>
        <v>92224</v>
      </c>
      <c r="JU46" s="24">
        <f t="shared" si="484"/>
        <v>92408</v>
      </c>
      <c r="JV46" s="24">
        <f t="shared" si="484"/>
        <v>92589</v>
      </c>
      <c r="JW46" s="24">
        <f t="shared" si="484"/>
        <v>92773</v>
      </c>
      <c r="JX46" s="24">
        <f t="shared" si="484"/>
        <v>92954</v>
      </c>
      <c r="JY46" s="24">
        <f t="shared" si="484"/>
        <v>93138</v>
      </c>
      <c r="JZ46" s="24">
        <f t="shared" si="484"/>
        <v>93319</v>
      </c>
      <c r="KA46" s="24">
        <f t="shared" si="484"/>
        <v>93503</v>
      </c>
      <c r="KB46" s="24">
        <f t="shared" si="484"/>
        <v>93685</v>
      </c>
      <c r="KC46" s="24">
        <f t="shared" si="484"/>
        <v>93869</v>
      </c>
      <c r="KD46" s="24">
        <f t="shared" si="484"/>
        <v>94050</v>
      </c>
      <c r="KE46" s="24">
        <f t="shared" si="484"/>
        <v>94234</v>
      </c>
      <c r="KF46" s="24">
        <f t="shared" si="484"/>
        <v>94415</v>
      </c>
      <c r="KG46" s="24">
        <f t="shared" si="484"/>
        <v>94599</v>
      </c>
      <c r="KH46" s="24">
        <f t="shared" si="484"/>
        <v>94780</v>
      </c>
      <c r="KI46" s="24">
        <f t="shared" si="484"/>
        <v>94964</v>
      </c>
      <c r="KJ46" s="24">
        <f t="shared" si="484"/>
        <v>95146</v>
      </c>
      <c r="KK46" s="24">
        <f t="shared" si="484"/>
        <v>95330</v>
      </c>
      <c r="KL46" s="24">
        <f t="shared" si="484"/>
        <v>95511</v>
      </c>
      <c r="KM46" s="24">
        <f t="shared" si="484"/>
        <v>95695</v>
      </c>
      <c r="KN46" s="24">
        <f t="shared" si="484"/>
        <v>95876</v>
      </c>
      <c r="KO46" s="24">
        <f t="shared" si="484"/>
        <v>96060</v>
      </c>
      <c r="KP46" s="24">
        <f t="shared" si="484"/>
        <v>96241</v>
      </c>
      <c r="KQ46" s="24">
        <f t="shared" si="484"/>
        <v>96425</v>
      </c>
      <c r="KR46" s="24">
        <f t="shared" si="484"/>
        <v>96607</v>
      </c>
      <c r="KS46" s="24">
        <f t="shared" si="484"/>
        <v>96791</v>
      </c>
      <c r="KT46" s="24">
        <f t="shared" si="484"/>
        <v>96972</v>
      </c>
      <c r="KU46" s="24">
        <f t="shared" si="484"/>
        <v>97156</v>
      </c>
      <c r="KV46" s="24">
        <f t="shared" si="484"/>
        <v>97337</v>
      </c>
      <c r="KW46" s="24">
        <f t="shared" si="484"/>
        <v>97521</v>
      </c>
      <c r="KX46" s="24">
        <f t="shared" si="484"/>
        <v>97702</v>
      </c>
      <c r="KY46" s="24">
        <f t="shared" si="484"/>
        <v>97886</v>
      </c>
      <c r="KZ46" s="24">
        <f t="shared" si="484"/>
        <v>98068</v>
      </c>
      <c r="LA46" s="24">
        <f t="shared" si="484"/>
        <v>98252</v>
      </c>
      <c r="LB46" s="24">
        <f t="shared" si="484"/>
        <v>98433</v>
      </c>
      <c r="LC46" s="24">
        <f t="shared" si="484"/>
        <v>98617</v>
      </c>
      <c r="LD46" s="24">
        <f t="shared" si="484"/>
        <v>98798</v>
      </c>
      <c r="LE46" s="24">
        <f t="shared" si="484"/>
        <v>98982</v>
      </c>
      <c r="LF46" s="24">
        <f t="shared" si="484"/>
        <v>99163</v>
      </c>
      <c r="LG46" s="24">
        <f t="shared" si="484"/>
        <v>99347</v>
      </c>
      <c r="LH46" s="24">
        <f t="shared" si="484"/>
        <v>99529</v>
      </c>
      <c r="LI46" s="24">
        <f t="shared" si="484"/>
        <v>99713</v>
      </c>
      <c r="LJ46" s="24">
        <f t="shared" si="484"/>
        <v>99894</v>
      </c>
      <c r="LK46" s="24">
        <f t="shared" si="484"/>
        <v>100078</v>
      </c>
      <c r="LL46" s="24">
        <f t="shared" si="484"/>
        <v>100259</v>
      </c>
      <c r="LM46" s="24">
        <f t="shared" si="484"/>
        <v>100443</v>
      </c>
      <c r="LN46" s="24">
        <f t="shared" si="484"/>
        <v>100624</v>
      </c>
      <c r="LO46" s="24">
        <f t="shared" si="484"/>
        <v>100808</v>
      </c>
      <c r="LP46" s="24">
        <f t="shared" si="484"/>
        <v>100990</v>
      </c>
      <c r="LQ46" s="24">
        <f t="shared" si="484"/>
        <v>101174</v>
      </c>
      <c r="LR46" s="24">
        <f t="shared" si="484"/>
        <v>101355</v>
      </c>
      <c r="LS46" s="24">
        <f t="shared" si="484"/>
        <v>101539</v>
      </c>
      <c r="LT46" s="24">
        <f t="shared" si="484"/>
        <v>101720</v>
      </c>
      <c r="LU46" s="24">
        <f t="shared" si="484"/>
        <v>101904</v>
      </c>
      <c r="LV46" s="24">
        <f t="shared" si="484"/>
        <v>102085</v>
      </c>
      <c r="LW46" s="24">
        <f t="shared" si="484"/>
        <v>102269</v>
      </c>
      <c r="LX46" s="24">
        <f t="shared" si="484"/>
        <v>102451</v>
      </c>
      <c r="LY46" s="24">
        <f t="shared" ref="LY46:OJ46" si="485">EOMONTH(LY45,5)</f>
        <v>102635</v>
      </c>
      <c r="LZ46" s="24">
        <f t="shared" si="485"/>
        <v>102816</v>
      </c>
      <c r="MA46" s="24">
        <f t="shared" si="485"/>
        <v>103000</v>
      </c>
      <c r="MB46" s="24">
        <f t="shared" si="485"/>
        <v>103181</v>
      </c>
      <c r="MC46" s="24">
        <f t="shared" si="485"/>
        <v>103365</v>
      </c>
      <c r="MD46" s="24">
        <f t="shared" si="485"/>
        <v>103546</v>
      </c>
      <c r="ME46" s="24">
        <f t="shared" si="485"/>
        <v>103730</v>
      </c>
      <c r="MF46" s="24">
        <f t="shared" si="485"/>
        <v>103912</v>
      </c>
      <c r="MG46" s="24">
        <f t="shared" si="485"/>
        <v>104096</v>
      </c>
      <c r="MH46" s="24">
        <f t="shared" si="485"/>
        <v>104277</v>
      </c>
      <c r="MI46" s="24">
        <f t="shared" si="485"/>
        <v>104461</v>
      </c>
      <c r="MJ46" s="24">
        <f t="shared" si="485"/>
        <v>104642</v>
      </c>
      <c r="MK46" s="24">
        <f t="shared" si="485"/>
        <v>104826</v>
      </c>
      <c r="ML46" s="24">
        <f t="shared" si="485"/>
        <v>105007</v>
      </c>
      <c r="MM46" s="24">
        <f t="shared" si="485"/>
        <v>105191</v>
      </c>
      <c r="MN46" s="24">
        <f t="shared" si="485"/>
        <v>105373</v>
      </c>
      <c r="MO46" s="24">
        <f t="shared" si="485"/>
        <v>105557</v>
      </c>
      <c r="MP46" s="24">
        <f t="shared" si="485"/>
        <v>105738</v>
      </c>
      <c r="MQ46" s="24">
        <f t="shared" si="485"/>
        <v>105922</v>
      </c>
      <c r="MR46" s="24">
        <f t="shared" si="485"/>
        <v>106103</v>
      </c>
      <c r="MS46" s="24">
        <f t="shared" si="485"/>
        <v>106287</v>
      </c>
      <c r="MT46" s="24">
        <f t="shared" si="485"/>
        <v>106468</v>
      </c>
      <c r="MU46" s="24">
        <f t="shared" si="485"/>
        <v>106652</v>
      </c>
      <c r="MV46" s="24">
        <f t="shared" si="485"/>
        <v>106834</v>
      </c>
      <c r="MW46" s="24">
        <f t="shared" si="485"/>
        <v>107018</v>
      </c>
      <c r="MX46" s="24">
        <f t="shared" si="485"/>
        <v>107199</v>
      </c>
      <c r="MY46" s="24">
        <f t="shared" si="485"/>
        <v>107383</v>
      </c>
      <c r="MZ46" s="24">
        <f t="shared" si="485"/>
        <v>107564</v>
      </c>
      <c r="NA46" s="24">
        <f t="shared" si="485"/>
        <v>107748</v>
      </c>
      <c r="NB46" s="24">
        <f t="shared" si="485"/>
        <v>107929</v>
      </c>
      <c r="NC46" s="24">
        <f t="shared" si="485"/>
        <v>108113</v>
      </c>
      <c r="ND46" s="24">
        <f t="shared" si="485"/>
        <v>108295</v>
      </c>
      <c r="NE46" s="24">
        <f t="shared" si="485"/>
        <v>108479</v>
      </c>
      <c r="NF46" s="24">
        <f t="shared" si="485"/>
        <v>108660</v>
      </c>
      <c r="NG46" s="24">
        <f t="shared" si="485"/>
        <v>108844</v>
      </c>
      <c r="NH46" s="24">
        <f t="shared" si="485"/>
        <v>109025</v>
      </c>
      <c r="NI46" s="24">
        <f t="shared" si="485"/>
        <v>109209</v>
      </c>
      <c r="NJ46" s="24">
        <f t="shared" si="485"/>
        <v>109390</v>
      </c>
      <c r="NK46" s="24">
        <f t="shared" si="485"/>
        <v>109574</v>
      </c>
      <c r="NL46" s="24">
        <f t="shared" si="485"/>
        <v>109755</v>
      </c>
      <c r="NM46" s="24">
        <f t="shared" si="485"/>
        <v>109939</v>
      </c>
      <c r="NN46" s="24">
        <f t="shared" si="485"/>
        <v>110120</v>
      </c>
      <c r="NO46" s="24">
        <f t="shared" si="485"/>
        <v>110304</v>
      </c>
      <c r="NP46" s="24">
        <f t="shared" si="485"/>
        <v>110485</v>
      </c>
      <c r="NQ46" s="24">
        <f t="shared" si="485"/>
        <v>110669</v>
      </c>
      <c r="NR46" s="24">
        <f t="shared" si="485"/>
        <v>110850</v>
      </c>
      <c r="NS46" s="24">
        <f t="shared" si="485"/>
        <v>111034</v>
      </c>
      <c r="NT46" s="24">
        <f t="shared" si="485"/>
        <v>111216</v>
      </c>
      <c r="NU46" s="24">
        <f t="shared" si="485"/>
        <v>111400</v>
      </c>
      <c r="NV46" s="24">
        <f t="shared" si="485"/>
        <v>111581</v>
      </c>
      <c r="NW46" s="24">
        <f t="shared" si="485"/>
        <v>111765</v>
      </c>
      <c r="NX46" s="24">
        <f t="shared" si="485"/>
        <v>111946</v>
      </c>
      <c r="NY46" s="24">
        <f t="shared" si="485"/>
        <v>112130</v>
      </c>
      <c r="NZ46" s="24">
        <f t="shared" si="485"/>
        <v>112311</v>
      </c>
      <c r="OA46" s="24">
        <f t="shared" si="485"/>
        <v>112495</v>
      </c>
      <c r="OB46" s="24">
        <f t="shared" si="485"/>
        <v>112677</v>
      </c>
      <c r="OC46" s="24">
        <f t="shared" si="485"/>
        <v>112861</v>
      </c>
      <c r="OD46" s="24">
        <f t="shared" si="485"/>
        <v>113042</v>
      </c>
      <c r="OE46" s="24">
        <f t="shared" si="485"/>
        <v>113226</v>
      </c>
      <c r="OF46" s="24">
        <f t="shared" si="485"/>
        <v>113407</v>
      </c>
      <c r="OG46" s="24">
        <f t="shared" si="485"/>
        <v>113591</v>
      </c>
      <c r="OH46" s="24">
        <f t="shared" si="485"/>
        <v>113772</v>
      </c>
      <c r="OI46" s="24">
        <f t="shared" si="485"/>
        <v>113956</v>
      </c>
      <c r="OJ46" s="24">
        <f t="shared" si="485"/>
        <v>114138</v>
      </c>
      <c r="OK46" s="24">
        <f t="shared" ref="OK46:PQ46" si="486">EOMONTH(OK45,5)</f>
        <v>114322</v>
      </c>
      <c r="OL46" s="24">
        <f t="shared" si="486"/>
        <v>114503</v>
      </c>
      <c r="OM46" s="24">
        <f t="shared" si="486"/>
        <v>114687</v>
      </c>
      <c r="ON46" s="24">
        <f t="shared" si="486"/>
        <v>114868</v>
      </c>
      <c r="OO46" s="24">
        <f t="shared" si="486"/>
        <v>115052</v>
      </c>
      <c r="OP46" s="24">
        <f t="shared" si="486"/>
        <v>115233</v>
      </c>
      <c r="OQ46" s="24">
        <f t="shared" si="486"/>
        <v>115417</v>
      </c>
      <c r="OR46" s="24">
        <f t="shared" si="486"/>
        <v>115599</v>
      </c>
      <c r="OS46" s="24">
        <f t="shared" si="486"/>
        <v>115783</v>
      </c>
      <c r="OT46" s="24">
        <f t="shared" si="486"/>
        <v>115964</v>
      </c>
      <c r="OU46" s="24">
        <f t="shared" si="486"/>
        <v>116148</v>
      </c>
      <c r="OV46" s="24">
        <f t="shared" si="486"/>
        <v>116329</v>
      </c>
      <c r="OW46" s="24">
        <f t="shared" si="486"/>
        <v>116513</v>
      </c>
      <c r="OX46" s="24">
        <f t="shared" si="486"/>
        <v>116694</v>
      </c>
      <c r="OY46" s="24">
        <f t="shared" si="486"/>
        <v>116878</v>
      </c>
      <c r="OZ46" s="24">
        <f t="shared" si="486"/>
        <v>117060</v>
      </c>
      <c r="PA46" s="24">
        <f t="shared" si="486"/>
        <v>117244</v>
      </c>
      <c r="PB46" s="24">
        <f t="shared" si="486"/>
        <v>117425</v>
      </c>
      <c r="PC46" s="24">
        <f t="shared" si="486"/>
        <v>117609</v>
      </c>
      <c r="PD46" s="24">
        <f t="shared" si="486"/>
        <v>117790</v>
      </c>
      <c r="PE46" s="24">
        <f t="shared" si="486"/>
        <v>117974</v>
      </c>
      <c r="PF46" s="24">
        <f t="shared" si="486"/>
        <v>118155</v>
      </c>
      <c r="PG46" s="24">
        <f t="shared" si="486"/>
        <v>118339</v>
      </c>
      <c r="PH46" s="24">
        <f t="shared" si="486"/>
        <v>118521</v>
      </c>
      <c r="PI46" s="24">
        <f t="shared" si="486"/>
        <v>118705</v>
      </c>
      <c r="PJ46" s="24">
        <f t="shared" si="486"/>
        <v>118886</v>
      </c>
      <c r="PK46" s="24">
        <f t="shared" si="486"/>
        <v>119070</v>
      </c>
      <c r="PL46" s="24">
        <f t="shared" si="486"/>
        <v>119251</v>
      </c>
      <c r="PM46" s="24">
        <f t="shared" si="486"/>
        <v>119435</v>
      </c>
      <c r="PN46" s="24">
        <f t="shared" si="486"/>
        <v>119616</v>
      </c>
      <c r="PO46" s="24">
        <f t="shared" si="486"/>
        <v>119800</v>
      </c>
      <c r="PP46" s="24">
        <f t="shared" si="486"/>
        <v>119982</v>
      </c>
      <c r="PQ46" s="24">
        <f t="shared" si="486"/>
        <v>120166</v>
      </c>
      <c r="PR46" s="23" t="s">
        <v>33</v>
      </c>
    </row>
    <row r="47" spans="2:434" ht="12" customHeight="1">
      <c r="D47" s="21" t="s">
        <v>8</v>
      </c>
      <c r="J47" s="20" t="s">
        <v>19</v>
      </c>
      <c r="M47" s="25">
        <v>0</v>
      </c>
      <c r="N47" s="22">
        <f>M47+1</f>
        <v>1</v>
      </c>
      <c r="O47" s="22">
        <f>N47+1</f>
        <v>2</v>
      </c>
      <c r="P47" s="22">
        <f>O47+1</f>
        <v>3</v>
      </c>
      <c r="Q47" s="22">
        <f>P47+1</f>
        <v>4</v>
      </c>
      <c r="R47" s="22">
        <f>Q47+1</f>
        <v>5</v>
      </c>
      <c r="S47" s="22">
        <f t="shared" ref="S47:BZ47" si="487">R47+1</f>
        <v>6</v>
      </c>
      <c r="T47" s="22">
        <f t="shared" si="487"/>
        <v>7</v>
      </c>
      <c r="U47" s="22">
        <f t="shared" si="487"/>
        <v>8</v>
      </c>
      <c r="V47" s="22">
        <f t="shared" si="487"/>
        <v>9</v>
      </c>
      <c r="W47" s="22">
        <f t="shared" si="487"/>
        <v>10</v>
      </c>
      <c r="X47" s="22">
        <f t="shared" si="487"/>
        <v>11</v>
      </c>
      <c r="Y47" s="22">
        <f t="shared" si="487"/>
        <v>12</v>
      </c>
      <c r="Z47" s="22">
        <f t="shared" si="487"/>
        <v>13</v>
      </c>
      <c r="AA47" s="22">
        <f t="shared" si="487"/>
        <v>14</v>
      </c>
      <c r="AB47" s="22">
        <f t="shared" si="487"/>
        <v>15</v>
      </c>
      <c r="AC47" s="22">
        <f t="shared" si="487"/>
        <v>16</v>
      </c>
      <c r="AD47" s="22">
        <f t="shared" si="487"/>
        <v>17</v>
      </c>
      <c r="AE47" s="22">
        <f t="shared" si="487"/>
        <v>18</v>
      </c>
      <c r="AF47" s="22">
        <f t="shared" si="487"/>
        <v>19</v>
      </c>
      <c r="AG47" s="22">
        <f t="shared" si="487"/>
        <v>20</v>
      </c>
      <c r="AH47" s="22">
        <f t="shared" si="487"/>
        <v>21</v>
      </c>
      <c r="AI47" s="22">
        <f t="shared" si="487"/>
        <v>22</v>
      </c>
      <c r="AJ47" s="22">
        <f t="shared" si="487"/>
        <v>23</v>
      </c>
      <c r="AK47" s="22">
        <f t="shared" si="487"/>
        <v>24</v>
      </c>
      <c r="AL47" s="22">
        <f t="shared" si="487"/>
        <v>25</v>
      </c>
      <c r="AM47" s="22">
        <f t="shared" si="487"/>
        <v>26</v>
      </c>
      <c r="AN47" s="22">
        <f t="shared" si="487"/>
        <v>27</v>
      </c>
      <c r="AO47" s="22">
        <f t="shared" si="487"/>
        <v>28</v>
      </c>
      <c r="AP47" s="22">
        <f t="shared" si="487"/>
        <v>29</v>
      </c>
      <c r="AQ47" s="22">
        <f t="shared" si="487"/>
        <v>30</v>
      </c>
      <c r="AR47" s="22">
        <f t="shared" si="487"/>
        <v>31</v>
      </c>
      <c r="AS47" s="22">
        <f t="shared" si="487"/>
        <v>32</v>
      </c>
      <c r="AT47" s="22">
        <f t="shared" si="487"/>
        <v>33</v>
      </c>
      <c r="AU47" s="22">
        <f t="shared" si="487"/>
        <v>34</v>
      </c>
      <c r="AV47" s="22">
        <f t="shared" si="487"/>
        <v>35</v>
      </c>
      <c r="AW47" s="22">
        <f t="shared" si="487"/>
        <v>36</v>
      </c>
      <c r="AX47" s="22">
        <f t="shared" si="487"/>
        <v>37</v>
      </c>
      <c r="AY47" s="22">
        <f t="shared" si="487"/>
        <v>38</v>
      </c>
      <c r="AZ47" s="22">
        <f t="shared" si="487"/>
        <v>39</v>
      </c>
      <c r="BA47" s="22">
        <f t="shared" si="487"/>
        <v>40</v>
      </c>
      <c r="BB47" s="22">
        <f t="shared" si="487"/>
        <v>41</v>
      </c>
      <c r="BC47" s="22">
        <f t="shared" si="487"/>
        <v>42</v>
      </c>
      <c r="BD47" s="22">
        <f t="shared" si="487"/>
        <v>43</v>
      </c>
      <c r="BE47" s="22">
        <f t="shared" si="487"/>
        <v>44</v>
      </c>
      <c r="BF47" s="22">
        <f t="shared" si="487"/>
        <v>45</v>
      </c>
      <c r="BG47" s="22">
        <f t="shared" si="487"/>
        <v>46</v>
      </c>
      <c r="BH47" s="22">
        <f t="shared" si="487"/>
        <v>47</v>
      </c>
      <c r="BI47" s="22">
        <f t="shared" si="487"/>
        <v>48</v>
      </c>
      <c r="BJ47" s="22">
        <f t="shared" si="487"/>
        <v>49</v>
      </c>
      <c r="BK47" s="22">
        <f t="shared" si="487"/>
        <v>50</v>
      </c>
      <c r="BL47" s="22">
        <f t="shared" si="487"/>
        <v>51</v>
      </c>
      <c r="BM47" s="22">
        <f t="shared" si="487"/>
        <v>52</v>
      </c>
      <c r="BN47" s="22">
        <f t="shared" si="487"/>
        <v>53</v>
      </c>
      <c r="BO47" s="22">
        <f t="shared" si="487"/>
        <v>54</v>
      </c>
      <c r="BP47" s="22">
        <f t="shared" si="487"/>
        <v>55</v>
      </c>
      <c r="BQ47" s="22">
        <f t="shared" si="487"/>
        <v>56</v>
      </c>
      <c r="BR47" s="22">
        <f t="shared" si="487"/>
        <v>57</v>
      </c>
      <c r="BS47" s="22">
        <f t="shared" si="487"/>
        <v>58</v>
      </c>
      <c r="BT47" s="22">
        <f t="shared" si="487"/>
        <v>59</v>
      </c>
      <c r="BU47" s="22">
        <f t="shared" si="487"/>
        <v>60</v>
      </c>
      <c r="BV47" s="22">
        <f t="shared" si="487"/>
        <v>61</v>
      </c>
      <c r="BW47" s="22">
        <f t="shared" si="487"/>
        <v>62</v>
      </c>
      <c r="BX47" s="22">
        <f t="shared" si="487"/>
        <v>63</v>
      </c>
      <c r="BY47" s="22">
        <f t="shared" si="487"/>
        <v>64</v>
      </c>
      <c r="BZ47" s="22">
        <f t="shared" si="487"/>
        <v>65</v>
      </c>
      <c r="CA47" s="22">
        <f t="shared" ref="CA47:EL47" si="488">BZ47+1</f>
        <v>66</v>
      </c>
      <c r="CB47" s="22">
        <f t="shared" si="488"/>
        <v>67</v>
      </c>
      <c r="CC47" s="22">
        <f t="shared" si="488"/>
        <v>68</v>
      </c>
      <c r="CD47" s="22">
        <f t="shared" si="488"/>
        <v>69</v>
      </c>
      <c r="CE47" s="22">
        <f t="shared" si="488"/>
        <v>70</v>
      </c>
      <c r="CF47" s="22">
        <f t="shared" si="488"/>
        <v>71</v>
      </c>
      <c r="CG47" s="22">
        <f t="shared" si="488"/>
        <v>72</v>
      </c>
      <c r="CH47" s="22">
        <f t="shared" si="488"/>
        <v>73</v>
      </c>
      <c r="CI47" s="22">
        <f t="shared" si="488"/>
        <v>74</v>
      </c>
      <c r="CJ47" s="22">
        <f t="shared" si="488"/>
        <v>75</v>
      </c>
      <c r="CK47" s="22">
        <f t="shared" si="488"/>
        <v>76</v>
      </c>
      <c r="CL47" s="22">
        <f t="shared" si="488"/>
        <v>77</v>
      </c>
      <c r="CM47" s="22">
        <f t="shared" si="488"/>
        <v>78</v>
      </c>
      <c r="CN47" s="22">
        <f t="shared" si="488"/>
        <v>79</v>
      </c>
      <c r="CO47" s="22">
        <f t="shared" si="488"/>
        <v>80</v>
      </c>
      <c r="CP47" s="22">
        <f t="shared" si="488"/>
        <v>81</v>
      </c>
      <c r="CQ47" s="22">
        <f t="shared" si="488"/>
        <v>82</v>
      </c>
      <c r="CR47" s="22">
        <f t="shared" si="488"/>
        <v>83</v>
      </c>
      <c r="CS47" s="22">
        <f t="shared" si="488"/>
        <v>84</v>
      </c>
      <c r="CT47" s="22">
        <f t="shared" si="488"/>
        <v>85</v>
      </c>
      <c r="CU47" s="22">
        <f t="shared" si="488"/>
        <v>86</v>
      </c>
      <c r="CV47" s="22">
        <f t="shared" si="488"/>
        <v>87</v>
      </c>
      <c r="CW47" s="22">
        <f t="shared" si="488"/>
        <v>88</v>
      </c>
      <c r="CX47" s="22">
        <f t="shared" si="488"/>
        <v>89</v>
      </c>
      <c r="CY47" s="22">
        <f t="shared" si="488"/>
        <v>90</v>
      </c>
      <c r="CZ47" s="22">
        <f t="shared" si="488"/>
        <v>91</v>
      </c>
      <c r="DA47" s="22">
        <f t="shared" si="488"/>
        <v>92</v>
      </c>
      <c r="DB47" s="22">
        <f t="shared" si="488"/>
        <v>93</v>
      </c>
      <c r="DC47" s="22">
        <f t="shared" si="488"/>
        <v>94</v>
      </c>
      <c r="DD47" s="22">
        <f t="shared" si="488"/>
        <v>95</v>
      </c>
      <c r="DE47" s="22">
        <f t="shared" si="488"/>
        <v>96</v>
      </c>
      <c r="DF47" s="22">
        <f t="shared" si="488"/>
        <v>97</v>
      </c>
      <c r="DG47" s="22">
        <f t="shared" si="488"/>
        <v>98</v>
      </c>
      <c r="DH47" s="22">
        <f t="shared" si="488"/>
        <v>99</v>
      </c>
      <c r="DI47" s="22">
        <f t="shared" si="488"/>
        <v>100</v>
      </c>
      <c r="DJ47" s="22">
        <f t="shared" si="488"/>
        <v>101</v>
      </c>
      <c r="DK47" s="22">
        <f t="shared" si="488"/>
        <v>102</v>
      </c>
      <c r="DL47" s="22">
        <f t="shared" si="488"/>
        <v>103</v>
      </c>
      <c r="DM47" s="22">
        <f t="shared" si="488"/>
        <v>104</v>
      </c>
      <c r="DN47" s="22">
        <f t="shared" si="488"/>
        <v>105</v>
      </c>
      <c r="DO47" s="22">
        <f t="shared" si="488"/>
        <v>106</v>
      </c>
      <c r="DP47" s="22">
        <f t="shared" si="488"/>
        <v>107</v>
      </c>
      <c r="DQ47" s="22">
        <f t="shared" si="488"/>
        <v>108</v>
      </c>
      <c r="DR47" s="22">
        <f t="shared" si="488"/>
        <v>109</v>
      </c>
      <c r="DS47" s="22">
        <f t="shared" si="488"/>
        <v>110</v>
      </c>
      <c r="DT47" s="22">
        <f t="shared" si="488"/>
        <v>111</v>
      </c>
      <c r="DU47" s="22">
        <f t="shared" si="488"/>
        <v>112</v>
      </c>
      <c r="DV47" s="22">
        <f t="shared" si="488"/>
        <v>113</v>
      </c>
      <c r="DW47" s="22">
        <f t="shared" si="488"/>
        <v>114</v>
      </c>
      <c r="DX47" s="22">
        <f t="shared" si="488"/>
        <v>115</v>
      </c>
      <c r="DY47" s="22">
        <f t="shared" si="488"/>
        <v>116</v>
      </c>
      <c r="DZ47" s="22">
        <f t="shared" si="488"/>
        <v>117</v>
      </c>
      <c r="EA47" s="22">
        <f t="shared" si="488"/>
        <v>118</v>
      </c>
      <c r="EB47" s="22">
        <f t="shared" si="488"/>
        <v>119</v>
      </c>
      <c r="EC47" s="22">
        <f t="shared" si="488"/>
        <v>120</v>
      </c>
      <c r="ED47" s="22">
        <f t="shared" si="488"/>
        <v>121</v>
      </c>
      <c r="EE47" s="22">
        <f t="shared" si="488"/>
        <v>122</v>
      </c>
      <c r="EF47" s="22">
        <f t="shared" si="488"/>
        <v>123</v>
      </c>
      <c r="EG47" s="22">
        <f t="shared" si="488"/>
        <v>124</v>
      </c>
      <c r="EH47" s="22">
        <f t="shared" si="488"/>
        <v>125</v>
      </c>
      <c r="EI47" s="22">
        <f t="shared" si="488"/>
        <v>126</v>
      </c>
      <c r="EJ47" s="22">
        <f t="shared" si="488"/>
        <v>127</v>
      </c>
      <c r="EK47" s="22">
        <f t="shared" si="488"/>
        <v>128</v>
      </c>
      <c r="EL47" s="22">
        <f t="shared" si="488"/>
        <v>129</v>
      </c>
      <c r="EM47" s="22">
        <f t="shared" ref="EM47:GX47" si="489">EL47+1</f>
        <v>130</v>
      </c>
      <c r="EN47" s="22">
        <f t="shared" si="489"/>
        <v>131</v>
      </c>
      <c r="EO47" s="22">
        <f t="shared" si="489"/>
        <v>132</v>
      </c>
      <c r="EP47" s="22">
        <f t="shared" si="489"/>
        <v>133</v>
      </c>
      <c r="EQ47" s="22">
        <f t="shared" si="489"/>
        <v>134</v>
      </c>
      <c r="ER47" s="22">
        <f t="shared" si="489"/>
        <v>135</v>
      </c>
      <c r="ES47" s="22">
        <f t="shared" si="489"/>
        <v>136</v>
      </c>
      <c r="ET47" s="22">
        <f t="shared" si="489"/>
        <v>137</v>
      </c>
      <c r="EU47" s="22">
        <f t="shared" si="489"/>
        <v>138</v>
      </c>
      <c r="EV47" s="22">
        <f t="shared" si="489"/>
        <v>139</v>
      </c>
      <c r="EW47" s="22">
        <f t="shared" si="489"/>
        <v>140</v>
      </c>
      <c r="EX47" s="22">
        <f t="shared" si="489"/>
        <v>141</v>
      </c>
      <c r="EY47" s="22">
        <f t="shared" si="489"/>
        <v>142</v>
      </c>
      <c r="EZ47" s="22">
        <f t="shared" si="489"/>
        <v>143</v>
      </c>
      <c r="FA47" s="22">
        <f t="shared" si="489"/>
        <v>144</v>
      </c>
      <c r="FB47" s="22">
        <f t="shared" si="489"/>
        <v>145</v>
      </c>
      <c r="FC47" s="22">
        <f t="shared" si="489"/>
        <v>146</v>
      </c>
      <c r="FD47" s="22">
        <f t="shared" si="489"/>
        <v>147</v>
      </c>
      <c r="FE47" s="22">
        <f t="shared" si="489"/>
        <v>148</v>
      </c>
      <c r="FF47" s="22">
        <f t="shared" si="489"/>
        <v>149</v>
      </c>
      <c r="FG47" s="22">
        <f t="shared" si="489"/>
        <v>150</v>
      </c>
      <c r="FH47" s="22">
        <f t="shared" si="489"/>
        <v>151</v>
      </c>
      <c r="FI47" s="22">
        <f t="shared" si="489"/>
        <v>152</v>
      </c>
      <c r="FJ47" s="22">
        <f t="shared" si="489"/>
        <v>153</v>
      </c>
      <c r="FK47" s="22">
        <f t="shared" si="489"/>
        <v>154</v>
      </c>
      <c r="FL47" s="22">
        <f t="shared" si="489"/>
        <v>155</v>
      </c>
      <c r="FM47" s="22">
        <f t="shared" si="489"/>
        <v>156</v>
      </c>
      <c r="FN47" s="22">
        <f t="shared" si="489"/>
        <v>157</v>
      </c>
      <c r="FO47" s="22">
        <f t="shared" si="489"/>
        <v>158</v>
      </c>
      <c r="FP47" s="22">
        <f t="shared" si="489"/>
        <v>159</v>
      </c>
      <c r="FQ47" s="22">
        <f t="shared" si="489"/>
        <v>160</v>
      </c>
      <c r="FR47" s="22">
        <f t="shared" si="489"/>
        <v>161</v>
      </c>
      <c r="FS47" s="22">
        <f t="shared" si="489"/>
        <v>162</v>
      </c>
      <c r="FT47" s="22">
        <f t="shared" si="489"/>
        <v>163</v>
      </c>
      <c r="FU47" s="22">
        <f t="shared" si="489"/>
        <v>164</v>
      </c>
      <c r="FV47" s="22">
        <f t="shared" si="489"/>
        <v>165</v>
      </c>
      <c r="FW47" s="22">
        <f t="shared" si="489"/>
        <v>166</v>
      </c>
      <c r="FX47" s="22">
        <f t="shared" si="489"/>
        <v>167</v>
      </c>
      <c r="FY47" s="22">
        <f t="shared" si="489"/>
        <v>168</v>
      </c>
      <c r="FZ47" s="22">
        <f t="shared" si="489"/>
        <v>169</v>
      </c>
      <c r="GA47" s="22">
        <f t="shared" si="489"/>
        <v>170</v>
      </c>
      <c r="GB47" s="22">
        <f t="shared" si="489"/>
        <v>171</v>
      </c>
      <c r="GC47" s="22">
        <f t="shared" si="489"/>
        <v>172</v>
      </c>
      <c r="GD47" s="22">
        <f t="shared" si="489"/>
        <v>173</v>
      </c>
      <c r="GE47" s="22">
        <f t="shared" si="489"/>
        <v>174</v>
      </c>
      <c r="GF47" s="22">
        <f t="shared" si="489"/>
        <v>175</v>
      </c>
      <c r="GG47" s="22">
        <f t="shared" si="489"/>
        <v>176</v>
      </c>
      <c r="GH47" s="22">
        <f t="shared" si="489"/>
        <v>177</v>
      </c>
      <c r="GI47" s="22">
        <f t="shared" si="489"/>
        <v>178</v>
      </c>
      <c r="GJ47" s="22">
        <f t="shared" si="489"/>
        <v>179</v>
      </c>
      <c r="GK47" s="22">
        <f t="shared" si="489"/>
        <v>180</v>
      </c>
      <c r="GL47" s="22">
        <f t="shared" si="489"/>
        <v>181</v>
      </c>
      <c r="GM47" s="22">
        <f t="shared" si="489"/>
        <v>182</v>
      </c>
      <c r="GN47" s="22">
        <f t="shared" si="489"/>
        <v>183</v>
      </c>
      <c r="GO47" s="22">
        <f t="shared" si="489"/>
        <v>184</v>
      </c>
      <c r="GP47" s="22">
        <f t="shared" si="489"/>
        <v>185</v>
      </c>
      <c r="GQ47" s="22">
        <f t="shared" si="489"/>
        <v>186</v>
      </c>
      <c r="GR47" s="22">
        <f t="shared" si="489"/>
        <v>187</v>
      </c>
      <c r="GS47" s="22">
        <f t="shared" si="489"/>
        <v>188</v>
      </c>
      <c r="GT47" s="22">
        <f t="shared" si="489"/>
        <v>189</v>
      </c>
      <c r="GU47" s="22">
        <f t="shared" si="489"/>
        <v>190</v>
      </c>
      <c r="GV47" s="22">
        <f t="shared" si="489"/>
        <v>191</v>
      </c>
      <c r="GW47" s="22">
        <f t="shared" si="489"/>
        <v>192</v>
      </c>
      <c r="GX47" s="22">
        <f t="shared" si="489"/>
        <v>193</v>
      </c>
      <c r="GY47" s="22">
        <f t="shared" ref="GY47:JJ47" si="490">GX47+1</f>
        <v>194</v>
      </c>
      <c r="GZ47" s="22">
        <f t="shared" si="490"/>
        <v>195</v>
      </c>
      <c r="HA47" s="22">
        <f t="shared" si="490"/>
        <v>196</v>
      </c>
      <c r="HB47" s="22">
        <f t="shared" si="490"/>
        <v>197</v>
      </c>
      <c r="HC47" s="22">
        <f t="shared" si="490"/>
        <v>198</v>
      </c>
      <c r="HD47" s="22">
        <f t="shared" si="490"/>
        <v>199</v>
      </c>
      <c r="HE47" s="22">
        <f t="shared" si="490"/>
        <v>200</v>
      </c>
      <c r="HF47" s="22">
        <f t="shared" si="490"/>
        <v>201</v>
      </c>
      <c r="HG47" s="22">
        <f t="shared" si="490"/>
        <v>202</v>
      </c>
      <c r="HH47" s="22">
        <f t="shared" si="490"/>
        <v>203</v>
      </c>
      <c r="HI47" s="22">
        <f t="shared" si="490"/>
        <v>204</v>
      </c>
      <c r="HJ47" s="22">
        <f t="shared" si="490"/>
        <v>205</v>
      </c>
      <c r="HK47" s="22">
        <f t="shared" si="490"/>
        <v>206</v>
      </c>
      <c r="HL47" s="22">
        <f t="shared" si="490"/>
        <v>207</v>
      </c>
      <c r="HM47" s="22">
        <f t="shared" si="490"/>
        <v>208</v>
      </c>
      <c r="HN47" s="22">
        <f t="shared" si="490"/>
        <v>209</v>
      </c>
      <c r="HO47" s="22">
        <f t="shared" si="490"/>
        <v>210</v>
      </c>
      <c r="HP47" s="22">
        <f t="shared" si="490"/>
        <v>211</v>
      </c>
      <c r="HQ47" s="22">
        <f t="shared" si="490"/>
        <v>212</v>
      </c>
      <c r="HR47" s="22">
        <f t="shared" si="490"/>
        <v>213</v>
      </c>
      <c r="HS47" s="22">
        <f t="shared" si="490"/>
        <v>214</v>
      </c>
      <c r="HT47" s="22">
        <f t="shared" si="490"/>
        <v>215</v>
      </c>
      <c r="HU47" s="22">
        <f t="shared" si="490"/>
        <v>216</v>
      </c>
      <c r="HV47" s="22">
        <f t="shared" si="490"/>
        <v>217</v>
      </c>
      <c r="HW47" s="22">
        <f t="shared" si="490"/>
        <v>218</v>
      </c>
      <c r="HX47" s="22">
        <f t="shared" si="490"/>
        <v>219</v>
      </c>
      <c r="HY47" s="22">
        <f t="shared" si="490"/>
        <v>220</v>
      </c>
      <c r="HZ47" s="22">
        <f t="shared" si="490"/>
        <v>221</v>
      </c>
      <c r="IA47" s="22">
        <f t="shared" si="490"/>
        <v>222</v>
      </c>
      <c r="IB47" s="22">
        <f t="shared" si="490"/>
        <v>223</v>
      </c>
      <c r="IC47" s="22">
        <f t="shared" si="490"/>
        <v>224</v>
      </c>
      <c r="ID47" s="22">
        <f t="shared" si="490"/>
        <v>225</v>
      </c>
      <c r="IE47" s="22">
        <f t="shared" si="490"/>
        <v>226</v>
      </c>
      <c r="IF47" s="22">
        <f t="shared" si="490"/>
        <v>227</v>
      </c>
      <c r="IG47" s="22">
        <f t="shared" si="490"/>
        <v>228</v>
      </c>
      <c r="IH47" s="22">
        <f t="shared" si="490"/>
        <v>229</v>
      </c>
      <c r="II47" s="22">
        <f t="shared" si="490"/>
        <v>230</v>
      </c>
      <c r="IJ47" s="22">
        <f t="shared" si="490"/>
        <v>231</v>
      </c>
      <c r="IK47" s="22">
        <f t="shared" si="490"/>
        <v>232</v>
      </c>
      <c r="IL47" s="22">
        <f t="shared" si="490"/>
        <v>233</v>
      </c>
      <c r="IM47" s="22">
        <f t="shared" si="490"/>
        <v>234</v>
      </c>
      <c r="IN47" s="22">
        <f t="shared" si="490"/>
        <v>235</v>
      </c>
      <c r="IO47" s="22">
        <f t="shared" si="490"/>
        <v>236</v>
      </c>
      <c r="IP47" s="22">
        <f t="shared" si="490"/>
        <v>237</v>
      </c>
      <c r="IQ47" s="22">
        <f t="shared" si="490"/>
        <v>238</v>
      </c>
      <c r="IR47" s="22">
        <f t="shared" si="490"/>
        <v>239</v>
      </c>
      <c r="IS47" s="22">
        <f t="shared" si="490"/>
        <v>240</v>
      </c>
      <c r="IT47" s="22">
        <f t="shared" si="490"/>
        <v>241</v>
      </c>
      <c r="IU47" s="22">
        <f t="shared" si="490"/>
        <v>242</v>
      </c>
      <c r="IV47" s="22">
        <f t="shared" si="490"/>
        <v>243</v>
      </c>
      <c r="IW47" s="22">
        <f t="shared" si="490"/>
        <v>244</v>
      </c>
      <c r="IX47" s="22">
        <f t="shared" si="490"/>
        <v>245</v>
      </c>
      <c r="IY47" s="22">
        <f t="shared" si="490"/>
        <v>246</v>
      </c>
      <c r="IZ47" s="22">
        <f t="shared" si="490"/>
        <v>247</v>
      </c>
      <c r="JA47" s="22">
        <f t="shared" si="490"/>
        <v>248</v>
      </c>
      <c r="JB47" s="22">
        <f t="shared" si="490"/>
        <v>249</v>
      </c>
      <c r="JC47" s="22">
        <f t="shared" si="490"/>
        <v>250</v>
      </c>
      <c r="JD47" s="22">
        <f t="shared" si="490"/>
        <v>251</v>
      </c>
      <c r="JE47" s="22">
        <f t="shared" si="490"/>
        <v>252</v>
      </c>
      <c r="JF47" s="22">
        <f t="shared" si="490"/>
        <v>253</v>
      </c>
      <c r="JG47" s="22">
        <f t="shared" si="490"/>
        <v>254</v>
      </c>
      <c r="JH47" s="22">
        <f t="shared" si="490"/>
        <v>255</v>
      </c>
      <c r="JI47" s="22">
        <f t="shared" si="490"/>
        <v>256</v>
      </c>
      <c r="JJ47" s="22">
        <f t="shared" si="490"/>
        <v>257</v>
      </c>
      <c r="JK47" s="22">
        <f t="shared" ref="JK47:LV47" si="491">JJ47+1</f>
        <v>258</v>
      </c>
      <c r="JL47" s="22">
        <f t="shared" si="491"/>
        <v>259</v>
      </c>
      <c r="JM47" s="22">
        <f t="shared" si="491"/>
        <v>260</v>
      </c>
      <c r="JN47" s="22">
        <f t="shared" si="491"/>
        <v>261</v>
      </c>
      <c r="JO47" s="22">
        <f t="shared" si="491"/>
        <v>262</v>
      </c>
      <c r="JP47" s="22">
        <f t="shared" si="491"/>
        <v>263</v>
      </c>
      <c r="JQ47" s="22">
        <f t="shared" si="491"/>
        <v>264</v>
      </c>
      <c r="JR47" s="22">
        <f t="shared" si="491"/>
        <v>265</v>
      </c>
      <c r="JS47" s="22">
        <f t="shared" si="491"/>
        <v>266</v>
      </c>
      <c r="JT47" s="22">
        <f t="shared" si="491"/>
        <v>267</v>
      </c>
      <c r="JU47" s="22">
        <f t="shared" si="491"/>
        <v>268</v>
      </c>
      <c r="JV47" s="22">
        <f t="shared" si="491"/>
        <v>269</v>
      </c>
      <c r="JW47" s="22">
        <f t="shared" si="491"/>
        <v>270</v>
      </c>
      <c r="JX47" s="22">
        <f t="shared" si="491"/>
        <v>271</v>
      </c>
      <c r="JY47" s="22">
        <f t="shared" si="491"/>
        <v>272</v>
      </c>
      <c r="JZ47" s="22">
        <f t="shared" si="491"/>
        <v>273</v>
      </c>
      <c r="KA47" s="22">
        <f t="shared" si="491"/>
        <v>274</v>
      </c>
      <c r="KB47" s="22">
        <f t="shared" si="491"/>
        <v>275</v>
      </c>
      <c r="KC47" s="22">
        <f t="shared" si="491"/>
        <v>276</v>
      </c>
      <c r="KD47" s="22">
        <f t="shared" si="491"/>
        <v>277</v>
      </c>
      <c r="KE47" s="22">
        <f t="shared" si="491"/>
        <v>278</v>
      </c>
      <c r="KF47" s="22">
        <f t="shared" si="491"/>
        <v>279</v>
      </c>
      <c r="KG47" s="22">
        <f t="shared" si="491"/>
        <v>280</v>
      </c>
      <c r="KH47" s="22">
        <f t="shared" si="491"/>
        <v>281</v>
      </c>
      <c r="KI47" s="22">
        <f t="shared" si="491"/>
        <v>282</v>
      </c>
      <c r="KJ47" s="22">
        <f t="shared" si="491"/>
        <v>283</v>
      </c>
      <c r="KK47" s="22">
        <f t="shared" si="491"/>
        <v>284</v>
      </c>
      <c r="KL47" s="22">
        <f t="shared" si="491"/>
        <v>285</v>
      </c>
      <c r="KM47" s="22">
        <f t="shared" si="491"/>
        <v>286</v>
      </c>
      <c r="KN47" s="22">
        <f t="shared" si="491"/>
        <v>287</v>
      </c>
      <c r="KO47" s="22">
        <f t="shared" si="491"/>
        <v>288</v>
      </c>
      <c r="KP47" s="22">
        <f t="shared" si="491"/>
        <v>289</v>
      </c>
      <c r="KQ47" s="22">
        <f t="shared" si="491"/>
        <v>290</v>
      </c>
      <c r="KR47" s="22">
        <f t="shared" si="491"/>
        <v>291</v>
      </c>
      <c r="KS47" s="22">
        <f t="shared" si="491"/>
        <v>292</v>
      </c>
      <c r="KT47" s="22">
        <f t="shared" si="491"/>
        <v>293</v>
      </c>
      <c r="KU47" s="22">
        <f t="shared" si="491"/>
        <v>294</v>
      </c>
      <c r="KV47" s="22">
        <f t="shared" si="491"/>
        <v>295</v>
      </c>
      <c r="KW47" s="22">
        <f t="shared" si="491"/>
        <v>296</v>
      </c>
      <c r="KX47" s="22">
        <f t="shared" si="491"/>
        <v>297</v>
      </c>
      <c r="KY47" s="22">
        <f t="shared" si="491"/>
        <v>298</v>
      </c>
      <c r="KZ47" s="22">
        <f t="shared" si="491"/>
        <v>299</v>
      </c>
      <c r="LA47" s="22">
        <f t="shared" si="491"/>
        <v>300</v>
      </c>
      <c r="LB47" s="22">
        <f t="shared" si="491"/>
        <v>301</v>
      </c>
      <c r="LC47" s="22">
        <f t="shared" si="491"/>
        <v>302</v>
      </c>
      <c r="LD47" s="22">
        <f t="shared" si="491"/>
        <v>303</v>
      </c>
      <c r="LE47" s="22">
        <f t="shared" si="491"/>
        <v>304</v>
      </c>
      <c r="LF47" s="22">
        <f t="shared" si="491"/>
        <v>305</v>
      </c>
      <c r="LG47" s="22">
        <f t="shared" si="491"/>
        <v>306</v>
      </c>
      <c r="LH47" s="22">
        <f t="shared" si="491"/>
        <v>307</v>
      </c>
      <c r="LI47" s="22">
        <f t="shared" si="491"/>
        <v>308</v>
      </c>
      <c r="LJ47" s="22">
        <f t="shared" si="491"/>
        <v>309</v>
      </c>
      <c r="LK47" s="22">
        <f t="shared" si="491"/>
        <v>310</v>
      </c>
      <c r="LL47" s="22">
        <f t="shared" si="491"/>
        <v>311</v>
      </c>
      <c r="LM47" s="22">
        <f t="shared" si="491"/>
        <v>312</v>
      </c>
      <c r="LN47" s="22">
        <f t="shared" si="491"/>
        <v>313</v>
      </c>
      <c r="LO47" s="22">
        <f t="shared" si="491"/>
        <v>314</v>
      </c>
      <c r="LP47" s="22">
        <f t="shared" si="491"/>
        <v>315</v>
      </c>
      <c r="LQ47" s="22">
        <f t="shared" si="491"/>
        <v>316</v>
      </c>
      <c r="LR47" s="22">
        <f t="shared" si="491"/>
        <v>317</v>
      </c>
      <c r="LS47" s="22">
        <f t="shared" si="491"/>
        <v>318</v>
      </c>
      <c r="LT47" s="22">
        <f t="shared" si="491"/>
        <v>319</v>
      </c>
      <c r="LU47" s="22">
        <f t="shared" si="491"/>
        <v>320</v>
      </c>
      <c r="LV47" s="22">
        <f t="shared" si="491"/>
        <v>321</v>
      </c>
      <c r="LW47" s="22">
        <f t="shared" ref="LW47:OH47" si="492">LV47+1</f>
        <v>322</v>
      </c>
      <c r="LX47" s="22">
        <f t="shared" si="492"/>
        <v>323</v>
      </c>
      <c r="LY47" s="22">
        <f t="shared" si="492"/>
        <v>324</v>
      </c>
      <c r="LZ47" s="22">
        <f t="shared" si="492"/>
        <v>325</v>
      </c>
      <c r="MA47" s="22">
        <f t="shared" si="492"/>
        <v>326</v>
      </c>
      <c r="MB47" s="22">
        <f t="shared" si="492"/>
        <v>327</v>
      </c>
      <c r="MC47" s="22">
        <f t="shared" si="492"/>
        <v>328</v>
      </c>
      <c r="MD47" s="22">
        <f t="shared" si="492"/>
        <v>329</v>
      </c>
      <c r="ME47" s="22">
        <f t="shared" si="492"/>
        <v>330</v>
      </c>
      <c r="MF47" s="22">
        <f t="shared" si="492"/>
        <v>331</v>
      </c>
      <c r="MG47" s="22">
        <f t="shared" si="492"/>
        <v>332</v>
      </c>
      <c r="MH47" s="22">
        <f t="shared" si="492"/>
        <v>333</v>
      </c>
      <c r="MI47" s="22">
        <f t="shared" si="492"/>
        <v>334</v>
      </c>
      <c r="MJ47" s="22">
        <f t="shared" si="492"/>
        <v>335</v>
      </c>
      <c r="MK47" s="22">
        <f t="shared" si="492"/>
        <v>336</v>
      </c>
      <c r="ML47" s="22">
        <f t="shared" si="492"/>
        <v>337</v>
      </c>
      <c r="MM47" s="22">
        <f t="shared" si="492"/>
        <v>338</v>
      </c>
      <c r="MN47" s="22">
        <f t="shared" si="492"/>
        <v>339</v>
      </c>
      <c r="MO47" s="22">
        <f t="shared" si="492"/>
        <v>340</v>
      </c>
      <c r="MP47" s="22">
        <f t="shared" si="492"/>
        <v>341</v>
      </c>
      <c r="MQ47" s="22">
        <f t="shared" si="492"/>
        <v>342</v>
      </c>
      <c r="MR47" s="22">
        <f t="shared" si="492"/>
        <v>343</v>
      </c>
      <c r="MS47" s="22">
        <f t="shared" si="492"/>
        <v>344</v>
      </c>
      <c r="MT47" s="22">
        <f t="shared" si="492"/>
        <v>345</v>
      </c>
      <c r="MU47" s="22">
        <f t="shared" si="492"/>
        <v>346</v>
      </c>
      <c r="MV47" s="22">
        <f t="shared" si="492"/>
        <v>347</v>
      </c>
      <c r="MW47" s="22">
        <f t="shared" si="492"/>
        <v>348</v>
      </c>
      <c r="MX47" s="22">
        <f t="shared" si="492"/>
        <v>349</v>
      </c>
      <c r="MY47" s="22">
        <f t="shared" si="492"/>
        <v>350</v>
      </c>
      <c r="MZ47" s="22">
        <f t="shared" si="492"/>
        <v>351</v>
      </c>
      <c r="NA47" s="22">
        <f t="shared" si="492"/>
        <v>352</v>
      </c>
      <c r="NB47" s="22">
        <f t="shared" si="492"/>
        <v>353</v>
      </c>
      <c r="NC47" s="22">
        <f t="shared" si="492"/>
        <v>354</v>
      </c>
      <c r="ND47" s="22">
        <f t="shared" si="492"/>
        <v>355</v>
      </c>
      <c r="NE47" s="22">
        <f t="shared" si="492"/>
        <v>356</v>
      </c>
      <c r="NF47" s="22">
        <f t="shared" si="492"/>
        <v>357</v>
      </c>
      <c r="NG47" s="22">
        <f t="shared" si="492"/>
        <v>358</v>
      </c>
      <c r="NH47" s="22">
        <f t="shared" si="492"/>
        <v>359</v>
      </c>
      <c r="NI47" s="22">
        <f t="shared" si="492"/>
        <v>360</v>
      </c>
      <c r="NJ47" s="22">
        <f t="shared" si="492"/>
        <v>361</v>
      </c>
      <c r="NK47" s="22">
        <f t="shared" si="492"/>
        <v>362</v>
      </c>
      <c r="NL47" s="22">
        <f t="shared" si="492"/>
        <v>363</v>
      </c>
      <c r="NM47" s="22">
        <f t="shared" si="492"/>
        <v>364</v>
      </c>
      <c r="NN47" s="22">
        <f t="shared" si="492"/>
        <v>365</v>
      </c>
      <c r="NO47" s="22">
        <f t="shared" si="492"/>
        <v>366</v>
      </c>
      <c r="NP47" s="22">
        <f t="shared" si="492"/>
        <v>367</v>
      </c>
      <c r="NQ47" s="22">
        <f t="shared" si="492"/>
        <v>368</v>
      </c>
      <c r="NR47" s="22">
        <f t="shared" si="492"/>
        <v>369</v>
      </c>
      <c r="NS47" s="22">
        <f t="shared" si="492"/>
        <v>370</v>
      </c>
      <c r="NT47" s="22">
        <f t="shared" si="492"/>
        <v>371</v>
      </c>
      <c r="NU47" s="22">
        <f t="shared" si="492"/>
        <v>372</v>
      </c>
      <c r="NV47" s="22">
        <f t="shared" si="492"/>
        <v>373</v>
      </c>
      <c r="NW47" s="22">
        <f t="shared" si="492"/>
        <v>374</v>
      </c>
      <c r="NX47" s="22">
        <f t="shared" si="492"/>
        <v>375</v>
      </c>
      <c r="NY47" s="22">
        <f t="shared" si="492"/>
        <v>376</v>
      </c>
      <c r="NZ47" s="22">
        <f t="shared" si="492"/>
        <v>377</v>
      </c>
      <c r="OA47" s="22">
        <f t="shared" si="492"/>
        <v>378</v>
      </c>
      <c r="OB47" s="22">
        <f t="shared" si="492"/>
        <v>379</v>
      </c>
      <c r="OC47" s="22">
        <f t="shared" si="492"/>
        <v>380</v>
      </c>
      <c r="OD47" s="22">
        <f t="shared" si="492"/>
        <v>381</v>
      </c>
      <c r="OE47" s="22">
        <f t="shared" si="492"/>
        <v>382</v>
      </c>
      <c r="OF47" s="22">
        <f t="shared" si="492"/>
        <v>383</v>
      </c>
      <c r="OG47" s="22">
        <f t="shared" si="492"/>
        <v>384</v>
      </c>
      <c r="OH47" s="22">
        <f t="shared" si="492"/>
        <v>385</v>
      </c>
      <c r="OI47" s="22">
        <f t="shared" ref="OI47:PQ47" si="493">OH47+1</f>
        <v>386</v>
      </c>
      <c r="OJ47" s="22">
        <f t="shared" si="493"/>
        <v>387</v>
      </c>
      <c r="OK47" s="22">
        <f t="shared" si="493"/>
        <v>388</v>
      </c>
      <c r="OL47" s="22">
        <f t="shared" si="493"/>
        <v>389</v>
      </c>
      <c r="OM47" s="22">
        <f t="shared" si="493"/>
        <v>390</v>
      </c>
      <c r="ON47" s="22">
        <f t="shared" si="493"/>
        <v>391</v>
      </c>
      <c r="OO47" s="22">
        <f t="shared" si="493"/>
        <v>392</v>
      </c>
      <c r="OP47" s="22">
        <f t="shared" si="493"/>
        <v>393</v>
      </c>
      <c r="OQ47" s="22">
        <f t="shared" si="493"/>
        <v>394</v>
      </c>
      <c r="OR47" s="22">
        <f t="shared" si="493"/>
        <v>395</v>
      </c>
      <c r="OS47" s="22">
        <f t="shared" si="493"/>
        <v>396</v>
      </c>
      <c r="OT47" s="22">
        <f t="shared" si="493"/>
        <v>397</v>
      </c>
      <c r="OU47" s="22">
        <f t="shared" si="493"/>
        <v>398</v>
      </c>
      <c r="OV47" s="22">
        <f t="shared" si="493"/>
        <v>399</v>
      </c>
      <c r="OW47" s="22">
        <f t="shared" si="493"/>
        <v>400</v>
      </c>
      <c r="OX47" s="22">
        <f t="shared" si="493"/>
        <v>401</v>
      </c>
      <c r="OY47" s="22">
        <f t="shared" si="493"/>
        <v>402</v>
      </c>
      <c r="OZ47" s="22">
        <f t="shared" si="493"/>
        <v>403</v>
      </c>
      <c r="PA47" s="22">
        <f t="shared" si="493"/>
        <v>404</v>
      </c>
      <c r="PB47" s="22">
        <f t="shared" si="493"/>
        <v>405</v>
      </c>
      <c r="PC47" s="22">
        <f t="shared" si="493"/>
        <v>406</v>
      </c>
      <c r="PD47" s="22">
        <f t="shared" si="493"/>
        <v>407</v>
      </c>
      <c r="PE47" s="22">
        <f t="shared" si="493"/>
        <v>408</v>
      </c>
      <c r="PF47" s="22">
        <f t="shared" si="493"/>
        <v>409</v>
      </c>
      <c r="PG47" s="22">
        <f t="shared" si="493"/>
        <v>410</v>
      </c>
      <c r="PH47" s="22">
        <f t="shared" si="493"/>
        <v>411</v>
      </c>
      <c r="PI47" s="22">
        <f t="shared" si="493"/>
        <v>412</v>
      </c>
      <c r="PJ47" s="22">
        <f t="shared" si="493"/>
        <v>413</v>
      </c>
      <c r="PK47" s="22">
        <f t="shared" si="493"/>
        <v>414</v>
      </c>
      <c r="PL47" s="22">
        <f t="shared" si="493"/>
        <v>415</v>
      </c>
      <c r="PM47" s="22">
        <f t="shared" si="493"/>
        <v>416</v>
      </c>
      <c r="PN47" s="22">
        <f t="shared" si="493"/>
        <v>417</v>
      </c>
      <c r="PO47" s="22">
        <f t="shared" si="493"/>
        <v>418</v>
      </c>
      <c r="PP47" s="22">
        <f t="shared" si="493"/>
        <v>419</v>
      </c>
      <c r="PQ47" s="22">
        <f t="shared" si="493"/>
        <v>420</v>
      </c>
      <c r="PR47" s="23" t="s">
        <v>34</v>
      </c>
    </row>
    <row r="48" spans="2:434" ht="12" customHeight="1">
      <c r="D48" s="21" t="s">
        <v>9</v>
      </c>
      <c r="J48" s="20" t="s">
        <v>19</v>
      </c>
      <c r="K48" s="22"/>
      <c r="N48" s="22">
        <f>N46-N45+1</f>
        <v>181</v>
      </c>
      <c r="O48" s="22">
        <f t="shared" ref="O48:BZ48" si="494">O46-O45+1</f>
        <v>184</v>
      </c>
      <c r="P48" s="22">
        <f t="shared" si="494"/>
        <v>182</v>
      </c>
      <c r="Q48" s="22">
        <f t="shared" si="494"/>
        <v>184</v>
      </c>
      <c r="R48" s="22">
        <f t="shared" si="494"/>
        <v>181</v>
      </c>
      <c r="S48" s="22">
        <f t="shared" si="494"/>
        <v>184</v>
      </c>
      <c r="T48" s="22">
        <f t="shared" si="494"/>
        <v>181</v>
      </c>
      <c r="U48" s="22">
        <f t="shared" si="494"/>
        <v>184</v>
      </c>
      <c r="V48" s="22">
        <f t="shared" si="494"/>
        <v>181</v>
      </c>
      <c r="W48" s="22">
        <f t="shared" si="494"/>
        <v>184</v>
      </c>
      <c r="X48" s="22">
        <f t="shared" si="494"/>
        <v>182</v>
      </c>
      <c r="Y48" s="22">
        <f t="shared" si="494"/>
        <v>184</v>
      </c>
      <c r="Z48" s="22">
        <f t="shared" si="494"/>
        <v>181</v>
      </c>
      <c r="AA48" s="22">
        <f t="shared" si="494"/>
        <v>184</v>
      </c>
      <c r="AB48" s="22">
        <f t="shared" si="494"/>
        <v>181</v>
      </c>
      <c r="AC48" s="22">
        <f t="shared" si="494"/>
        <v>184</v>
      </c>
      <c r="AD48" s="22">
        <f t="shared" si="494"/>
        <v>181</v>
      </c>
      <c r="AE48" s="22">
        <f t="shared" si="494"/>
        <v>184</v>
      </c>
      <c r="AF48" s="22">
        <f t="shared" si="494"/>
        <v>182</v>
      </c>
      <c r="AG48" s="22">
        <f t="shared" si="494"/>
        <v>184</v>
      </c>
      <c r="AH48" s="22">
        <f t="shared" si="494"/>
        <v>181</v>
      </c>
      <c r="AI48" s="22">
        <f t="shared" si="494"/>
        <v>184</v>
      </c>
      <c r="AJ48" s="22">
        <f t="shared" si="494"/>
        <v>181</v>
      </c>
      <c r="AK48" s="22">
        <f t="shared" si="494"/>
        <v>184</v>
      </c>
      <c r="AL48" s="22">
        <f t="shared" si="494"/>
        <v>181</v>
      </c>
      <c r="AM48" s="22">
        <f t="shared" si="494"/>
        <v>184</v>
      </c>
      <c r="AN48" s="22">
        <f t="shared" si="494"/>
        <v>182</v>
      </c>
      <c r="AO48" s="22">
        <f t="shared" si="494"/>
        <v>184</v>
      </c>
      <c r="AP48" s="22">
        <f t="shared" si="494"/>
        <v>181</v>
      </c>
      <c r="AQ48" s="22">
        <f t="shared" si="494"/>
        <v>184</v>
      </c>
      <c r="AR48" s="22">
        <f t="shared" si="494"/>
        <v>181</v>
      </c>
      <c r="AS48" s="22">
        <f t="shared" si="494"/>
        <v>184</v>
      </c>
      <c r="AT48" s="22">
        <f t="shared" si="494"/>
        <v>181</v>
      </c>
      <c r="AU48" s="22">
        <f t="shared" si="494"/>
        <v>184</v>
      </c>
      <c r="AV48" s="22">
        <f t="shared" si="494"/>
        <v>182</v>
      </c>
      <c r="AW48" s="22">
        <f t="shared" si="494"/>
        <v>184</v>
      </c>
      <c r="AX48" s="22">
        <f t="shared" si="494"/>
        <v>181</v>
      </c>
      <c r="AY48" s="22">
        <f t="shared" si="494"/>
        <v>184</v>
      </c>
      <c r="AZ48" s="22">
        <f t="shared" si="494"/>
        <v>181</v>
      </c>
      <c r="BA48" s="22">
        <f t="shared" si="494"/>
        <v>184</v>
      </c>
      <c r="BB48" s="22">
        <f t="shared" si="494"/>
        <v>181</v>
      </c>
      <c r="BC48" s="22">
        <f t="shared" si="494"/>
        <v>184</v>
      </c>
      <c r="BD48" s="22">
        <f t="shared" si="494"/>
        <v>182</v>
      </c>
      <c r="BE48" s="22">
        <f t="shared" si="494"/>
        <v>184</v>
      </c>
      <c r="BF48" s="22">
        <f t="shared" si="494"/>
        <v>181</v>
      </c>
      <c r="BG48" s="22">
        <f t="shared" si="494"/>
        <v>184</v>
      </c>
      <c r="BH48" s="22">
        <f t="shared" si="494"/>
        <v>181</v>
      </c>
      <c r="BI48" s="22">
        <f t="shared" si="494"/>
        <v>184</v>
      </c>
      <c r="BJ48" s="22">
        <f t="shared" si="494"/>
        <v>181</v>
      </c>
      <c r="BK48" s="22">
        <f t="shared" si="494"/>
        <v>184</v>
      </c>
      <c r="BL48" s="22">
        <f t="shared" si="494"/>
        <v>182</v>
      </c>
      <c r="BM48" s="22">
        <f t="shared" si="494"/>
        <v>184</v>
      </c>
      <c r="BN48" s="22">
        <f t="shared" si="494"/>
        <v>181</v>
      </c>
      <c r="BO48" s="22">
        <f t="shared" si="494"/>
        <v>184</v>
      </c>
      <c r="BP48" s="22">
        <f t="shared" si="494"/>
        <v>181</v>
      </c>
      <c r="BQ48" s="22">
        <f t="shared" si="494"/>
        <v>184</v>
      </c>
      <c r="BR48" s="22">
        <f t="shared" si="494"/>
        <v>181</v>
      </c>
      <c r="BS48" s="22">
        <f t="shared" si="494"/>
        <v>184</v>
      </c>
      <c r="BT48" s="22">
        <f t="shared" si="494"/>
        <v>182</v>
      </c>
      <c r="BU48" s="22">
        <f t="shared" si="494"/>
        <v>184</v>
      </c>
      <c r="BV48" s="22">
        <f t="shared" si="494"/>
        <v>181</v>
      </c>
      <c r="BW48" s="22">
        <f t="shared" si="494"/>
        <v>184</v>
      </c>
      <c r="BX48" s="22">
        <f t="shared" si="494"/>
        <v>181</v>
      </c>
      <c r="BY48" s="22">
        <f t="shared" si="494"/>
        <v>184</v>
      </c>
      <c r="BZ48" s="22">
        <f t="shared" si="494"/>
        <v>181</v>
      </c>
      <c r="CA48" s="22">
        <f t="shared" ref="CA48:EL48" si="495">CA46-CA45+1</f>
        <v>184</v>
      </c>
      <c r="CB48" s="22">
        <f t="shared" si="495"/>
        <v>182</v>
      </c>
      <c r="CC48" s="22">
        <f t="shared" si="495"/>
        <v>184</v>
      </c>
      <c r="CD48" s="22">
        <f t="shared" si="495"/>
        <v>181</v>
      </c>
      <c r="CE48" s="22">
        <f t="shared" si="495"/>
        <v>184</v>
      </c>
      <c r="CF48" s="22">
        <f t="shared" si="495"/>
        <v>181</v>
      </c>
      <c r="CG48" s="22">
        <f t="shared" si="495"/>
        <v>184</v>
      </c>
      <c r="CH48" s="22">
        <f t="shared" si="495"/>
        <v>181</v>
      </c>
      <c r="CI48" s="22">
        <f t="shared" si="495"/>
        <v>184</v>
      </c>
      <c r="CJ48" s="22">
        <f t="shared" si="495"/>
        <v>182</v>
      </c>
      <c r="CK48" s="22">
        <f t="shared" si="495"/>
        <v>184</v>
      </c>
      <c r="CL48" s="22">
        <f t="shared" si="495"/>
        <v>181</v>
      </c>
      <c r="CM48" s="22">
        <f t="shared" si="495"/>
        <v>184</v>
      </c>
      <c r="CN48" s="22">
        <f t="shared" si="495"/>
        <v>181</v>
      </c>
      <c r="CO48" s="22">
        <f t="shared" si="495"/>
        <v>184</v>
      </c>
      <c r="CP48" s="22">
        <f t="shared" si="495"/>
        <v>181</v>
      </c>
      <c r="CQ48" s="22">
        <f t="shared" si="495"/>
        <v>184</v>
      </c>
      <c r="CR48" s="22">
        <f t="shared" si="495"/>
        <v>182</v>
      </c>
      <c r="CS48" s="22">
        <f t="shared" si="495"/>
        <v>184</v>
      </c>
      <c r="CT48" s="22">
        <f t="shared" si="495"/>
        <v>181</v>
      </c>
      <c r="CU48" s="22">
        <f t="shared" si="495"/>
        <v>184</v>
      </c>
      <c r="CV48" s="22">
        <f t="shared" si="495"/>
        <v>181</v>
      </c>
      <c r="CW48" s="22">
        <f t="shared" si="495"/>
        <v>184</v>
      </c>
      <c r="CX48" s="22">
        <f t="shared" si="495"/>
        <v>181</v>
      </c>
      <c r="CY48" s="22">
        <f t="shared" si="495"/>
        <v>184</v>
      </c>
      <c r="CZ48" s="22">
        <f t="shared" si="495"/>
        <v>182</v>
      </c>
      <c r="DA48" s="22">
        <f t="shared" si="495"/>
        <v>184</v>
      </c>
      <c r="DB48" s="22">
        <f t="shared" si="495"/>
        <v>181</v>
      </c>
      <c r="DC48" s="22">
        <f t="shared" si="495"/>
        <v>184</v>
      </c>
      <c r="DD48" s="22">
        <f t="shared" si="495"/>
        <v>181</v>
      </c>
      <c r="DE48" s="22">
        <f t="shared" si="495"/>
        <v>184</v>
      </c>
      <c r="DF48" s="22">
        <f t="shared" si="495"/>
        <v>181</v>
      </c>
      <c r="DG48" s="22">
        <f t="shared" si="495"/>
        <v>184</v>
      </c>
      <c r="DH48" s="22">
        <f t="shared" si="495"/>
        <v>182</v>
      </c>
      <c r="DI48" s="22">
        <f t="shared" si="495"/>
        <v>184</v>
      </c>
      <c r="DJ48" s="22">
        <f t="shared" si="495"/>
        <v>181</v>
      </c>
      <c r="DK48" s="22">
        <f t="shared" si="495"/>
        <v>184</v>
      </c>
      <c r="DL48" s="22">
        <f t="shared" si="495"/>
        <v>181</v>
      </c>
      <c r="DM48" s="22">
        <f t="shared" si="495"/>
        <v>184</v>
      </c>
      <c r="DN48" s="22">
        <f t="shared" si="495"/>
        <v>181</v>
      </c>
      <c r="DO48" s="22">
        <f t="shared" si="495"/>
        <v>184</v>
      </c>
      <c r="DP48" s="22">
        <f t="shared" si="495"/>
        <v>182</v>
      </c>
      <c r="DQ48" s="22">
        <f t="shared" si="495"/>
        <v>184</v>
      </c>
      <c r="DR48" s="22">
        <f t="shared" si="495"/>
        <v>181</v>
      </c>
      <c r="DS48" s="22">
        <f t="shared" si="495"/>
        <v>184</v>
      </c>
      <c r="DT48" s="22">
        <f t="shared" si="495"/>
        <v>181</v>
      </c>
      <c r="DU48" s="22">
        <f t="shared" si="495"/>
        <v>184</v>
      </c>
      <c r="DV48" s="22">
        <f t="shared" si="495"/>
        <v>181</v>
      </c>
      <c r="DW48" s="22">
        <f t="shared" si="495"/>
        <v>184</v>
      </c>
      <c r="DX48" s="22">
        <f t="shared" si="495"/>
        <v>182</v>
      </c>
      <c r="DY48" s="22">
        <f t="shared" si="495"/>
        <v>184</v>
      </c>
      <c r="DZ48" s="22">
        <f t="shared" si="495"/>
        <v>181</v>
      </c>
      <c r="EA48" s="22">
        <f t="shared" si="495"/>
        <v>184</v>
      </c>
      <c r="EB48" s="22">
        <f t="shared" si="495"/>
        <v>181</v>
      </c>
      <c r="EC48" s="22">
        <f t="shared" si="495"/>
        <v>184</v>
      </c>
      <c r="ED48" s="22">
        <f t="shared" si="495"/>
        <v>181</v>
      </c>
      <c r="EE48" s="22">
        <f t="shared" si="495"/>
        <v>184</v>
      </c>
      <c r="EF48" s="22">
        <f t="shared" si="495"/>
        <v>182</v>
      </c>
      <c r="EG48" s="22">
        <f t="shared" si="495"/>
        <v>184</v>
      </c>
      <c r="EH48" s="22">
        <f t="shared" si="495"/>
        <v>181</v>
      </c>
      <c r="EI48" s="22">
        <f t="shared" si="495"/>
        <v>184</v>
      </c>
      <c r="EJ48" s="22">
        <f t="shared" si="495"/>
        <v>181</v>
      </c>
      <c r="EK48" s="22">
        <f t="shared" si="495"/>
        <v>184</v>
      </c>
      <c r="EL48" s="22">
        <f t="shared" si="495"/>
        <v>181</v>
      </c>
      <c r="EM48" s="22">
        <f t="shared" ref="EM48:GX48" si="496">EM46-EM45+1</f>
        <v>184</v>
      </c>
      <c r="EN48" s="22">
        <f t="shared" si="496"/>
        <v>182</v>
      </c>
      <c r="EO48" s="22">
        <f t="shared" si="496"/>
        <v>184</v>
      </c>
      <c r="EP48" s="22">
        <f t="shared" si="496"/>
        <v>181</v>
      </c>
      <c r="EQ48" s="22">
        <f t="shared" si="496"/>
        <v>184</v>
      </c>
      <c r="ER48" s="22">
        <f t="shared" si="496"/>
        <v>181</v>
      </c>
      <c r="ES48" s="22">
        <f t="shared" si="496"/>
        <v>184</v>
      </c>
      <c r="ET48" s="22">
        <f t="shared" si="496"/>
        <v>181</v>
      </c>
      <c r="EU48" s="22">
        <f t="shared" si="496"/>
        <v>184</v>
      </c>
      <c r="EV48" s="22">
        <f t="shared" si="496"/>
        <v>182</v>
      </c>
      <c r="EW48" s="22">
        <f t="shared" si="496"/>
        <v>184</v>
      </c>
      <c r="EX48" s="22">
        <f t="shared" si="496"/>
        <v>181</v>
      </c>
      <c r="EY48" s="22">
        <f t="shared" si="496"/>
        <v>184</v>
      </c>
      <c r="EZ48" s="22">
        <f t="shared" si="496"/>
        <v>181</v>
      </c>
      <c r="FA48" s="22">
        <f t="shared" si="496"/>
        <v>184</v>
      </c>
      <c r="FB48" s="22">
        <f t="shared" si="496"/>
        <v>181</v>
      </c>
      <c r="FC48" s="22">
        <f t="shared" si="496"/>
        <v>184</v>
      </c>
      <c r="FD48" s="22">
        <f t="shared" si="496"/>
        <v>182</v>
      </c>
      <c r="FE48" s="22">
        <f t="shared" si="496"/>
        <v>184</v>
      </c>
      <c r="FF48" s="22">
        <f t="shared" si="496"/>
        <v>181</v>
      </c>
      <c r="FG48" s="22">
        <f t="shared" si="496"/>
        <v>184</v>
      </c>
      <c r="FH48" s="22">
        <f t="shared" si="496"/>
        <v>181</v>
      </c>
      <c r="FI48" s="22">
        <f t="shared" si="496"/>
        <v>184</v>
      </c>
      <c r="FJ48" s="22">
        <f t="shared" si="496"/>
        <v>181</v>
      </c>
      <c r="FK48" s="22">
        <f t="shared" si="496"/>
        <v>184</v>
      </c>
      <c r="FL48" s="22">
        <f t="shared" si="496"/>
        <v>182</v>
      </c>
      <c r="FM48" s="22">
        <f t="shared" si="496"/>
        <v>184</v>
      </c>
      <c r="FN48" s="22">
        <f t="shared" si="496"/>
        <v>181</v>
      </c>
      <c r="FO48" s="22">
        <f t="shared" si="496"/>
        <v>184</v>
      </c>
      <c r="FP48" s="22">
        <f t="shared" si="496"/>
        <v>181</v>
      </c>
      <c r="FQ48" s="22">
        <f t="shared" si="496"/>
        <v>184</v>
      </c>
      <c r="FR48" s="22">
        <f t="shared" si="496"/>
        <v>181</v>
      </c>
      <c r="FS48" s="22">
        <f t="shared" si="496"/>
        <v>184</v>
      </c>
      <c r="FT48" s="22">
        <f t="shared" si="496"/>
        <v>181</v>
      </c>
      <c r="FU48" s="22">
        <f t="shared" si="496"/>
        <v>184</v>
      </c>
      <c r="FV48" s="22">
        <f t="shared" si="496"/>
        <v>181</v>
      </c>
      <c r="FW48" s="22">
        <f t="shared" si="496"/>
        <v>184</v>
      </c>
      <c r="FX48" s="22">
        <f t="shared" si="496"/>
        <v>181</v>
      </c>
      <c r="FY48" s="22">
        <f t="shared" si="496"/>
        <v>184</v>
      </c>
      <c r="FZ48" s="22">
        <f t="shared" si="496"/>
        <v>181</v>
      </c>
      <c r="GA48" s="22">
        <f t="shared" si="496"/>
        <v>184</v>
      </c>
      <c r="GB48" s="22">
        <f t="shared" si="496"/>
        <v>182</v>
      </c>
      <c r="GC48" s="22">
        <f t="shared" si="496"/>
        <v>184</v>
      </c>
      <c r="GD48" s="22">
        <f t="shared" si="496"/>
        <v>181</v>
      </c>
      <c r="GE48" s="22">
        <f t="shared" si="496"/>
        <v>184</v>
      </c>
      <c r="GF48" s="22">
        <f t="shared" si="496"/>
        <v>181</v>
      </c>
      <c r="GG48" s="22">
        <f t="shared" si="496"/>
        <v>184</v>
      </c>
      <c r="GH48" s="22">
        <f t="shared" si="496"/>
        <v>181</v>
      </c>
      <c r="GI48" s="22">
        <f t="shared" si="496"/>
        <v>184</v>
      </c>
      <c r="GJ48" s="22">
        <f t="shared" si="496"/>
        <v>182</v>
      </c>
      <c r="GK48" s="22">
        <f t="shared" si="496"/>
        <v>184</v>
      </c>
      <c r="GL48" s="22">
        <f t="shared" si="496"/>
        <v>181</v>
      </c>
      <c r="GM48" s="22">
        <f t="shared" si="496"/>
        <v>184</v>
      </c>
      <c r="GN48" s="22">
        <f t="shared" si="496"/>
        <v>181</v>
      </c>
      <c r="GO48" s="22">
        <f t="shared" si="496"/>
        <v>184</v>
      </c>
      <c r="GP48" s="22">
        <f t="shared" si="496"/>
        <v>181</v>
      </c>
      <c r="GQ48" s="22">
        <f t="shared" si="496"/>
        <v>184</v>
      </c>
      <c r="GR48" s="22">
        <f t="shared" si="496"/>
        <v>182</v>
      </c>
      <c r="GS48" s="22">
        <f t="shared" si="496"/>
        <v>184</v>
      </c>
      <c r="GT48" s="22">
        <f t="shared" si="496"/>
        <v>181</v>
      </c>
      <c r="GU48" s="22">
        <f t="shared" si="496"/>
        <v>184</v>
      </c>
      <c r="GV48" s="22">
        <f t="shared" si="496"/>
        <v>181</v>
      </c>
      <c r="GW48" s="22">
        <f t="shared" si="496"/>
        <v>184</v>
      </c>
      <c r="GX48" s="22">
        <f t="shared" si="496"/>
        <v>181</v>
      </c>
      <c r="GY48" s="22">
        <f t="shared" ref="GY48:JJ48" si="497">GY46-GY45+1</f>
        <v>184</v>
      </c>
      <c r="GZ48" s="22">
        <f t="shared" si="497"/>
        <v>182</v>
      </c>
      <c r="HA48" s="22">
        <f t="shared" si="497"/>
        <v>184</v>
      </c>
      <c r="HB48" s="22">
        <f t="shared" si="497"/>
        <v>181</v>
      </c>
      <c r="HC48" s="22">
        <f t="shared" si="497"/>
        <v>184</v>
      </c>
      <c r="HD48" s="22">
        <f t="shared" si="497"/>
        <v>181</v>
      </c>
      <c r="HE48" s="22">
        <f t="shared" si="497"/>
        <v>184</v>
      </c>
      <c r="HF48" s="22">
        <f t="shared" si="497"/>
        <v>181</v>
      </c>
      <c r="HG48" s="22">
        <f t="shared" si="497"/>
        <v>184</v>
      </c>
      <c r="HH48" s="22">
        <f t="shared" si="497"/>
        <v>182</v>
      </c>
      <c r="HI48" s="22">
        <f t="shared" si="497"/>
        <v>184</v>
      </c>
      <c r="HJ48" s="22">
        <f t="shared" si="497"/>
        <v>181</v>
      </c>
      <c r="HK48" s="22">
        <f t="shared" si="497"/>
        <v>184</v>
      </c>
      <c r="HL48" s="22">
        <f t="shared" si="497"/>
        <v>181</v>
      </c>
      <c r="HM48" s="22">
        <f t="shared" si="497"/>
        <v>184</v>
      </c>
      <c r="HN48" s="22">
        <f t="shared" si="497"/>
        <v>181</v>
      </c>
      <c r="HO48" s="22">
        <f t="shared" si="497"/>
        <v>184</v>
      </c>
      <c r="HP48" s="22">
        <f t="shared" si="497"/>
        <v>182</v>
      </c>
      <c r="HQ48" s="22">
        <f t="shared" si="497"/>
        <v>184</v>
      </c>
      <c r="HR48" s="22">
        <f t="shared" si="497"/>
        <v>181</v>
      </c>
      <c r="HS48" s="22">
        <f t="shared" si="497"/>
        <v>184</v>
      </c>
      <c r="HT48" s="22">
        <f t="shared" si="497"/>
        <v>181</v>
      </c>
      <c r="HU48" s="22">
        <f t="shared" si="497"/>
        <v>184</v>
      </c>
      <c r="HV48" s="22">
        <f t="shared" si="497"/>
        <v>181</v>
      </c>
      <c r="HW48" s="22">
        <f t="shared" si="497"/>
        <v>184</v>
      </c>
      <c r="HX48" s="22">
        <f t="shared" si="497"/>
        <v>182</v>
      </c>
      <c r="HY48" s="22">
        <f t="shared" si="497"/>
        <v>184</v>
      </c>
      <c r="HZ48" s="22">
        <f t="shared" si="497"/>
        <v>181</v>
      </c>
      <c r="IA48" s="22">
        <f t="shared" si="497"/>
        <v>184</v>
      </c>
      <c r="IB48" s="22">
        <f t="shared" si="497"/>
        <v>181</v>
      </c>
      <c r="IC48" s="22">
        <f t="shared" si="497"/>
        <v>184</v>
      </c>
      <c r="ID48" s="22">
        <f t="shared" si="497"/>
        <v>181</v>
      </c>
      <c r="IE48" s="22">
        <f t="shared" si="497"/>
        <v>184</v>
      </c>
      <c r="IF48" s="22">
        <f t="shared" si="497"/>
        <v>182</v>
      </c>
      <c r="IG48" s="22">
        <f t="shared" si="497"/>
        <v>184</v>
      </c>
      <c r="IH48" s="22">
        <f t="shared" si="497"/>
        <v>181</v>
      </c>
      <c r="II48" s="22">
        <f t="shared" si="497"/>
        <v>184</v>
      </c>
      <c r="IJ48" s="22">
        <f t="shared" si="497"/>
        <v>181</v>
      </c>
      <c r="IK48" s="22">
        <f t="shared" si="497"/>
        <v>184</v>
      </c>
      <c r="IL48" s="22">
        <f t="shared" si="497"/>
        <v>181</v>
      </c>
      <c r="IM48" s="22">
        <f t="shared" si="497"/>
        <v>184</v>
      </c>
      <c r="IN48" s="22">
        <f t="shared" si="497"/>
        <v>182</v>
      </c>
      <c r="IO48" s="22">
        <f t="shared" si="497"/>
        <v>184</v>
      </c>
      <c r="IP48" s="22">
        <f t="shared" si="497"/>
        <v>181</v>
      </c>
      <c r="IQ48" s="22">
        <f t="shared" si="497"/>
        <v>184</v>
      </c>
      <c r="IR48" s="22">
        <f t="shared" si="497"/>
        <v>181</v>
      </c>
      <c r="IS48" s="22">
        <f t="shared" si="497"/>
        <v>184</v>
      </c>
      <c r="IT48" s="22">
        <f t="shared" si="497"/>
        <v>181</v>
      </c>
      <c r="IU48" s="22">
        <f t="shared" si="497"/>
        <v>184</v>
      </c>
      <c r="IV48" s="22">
        <f t="shared" si="497"/>
        <v>182</v>
      </c>
      <c r="IW48" s="22">
        <f t="shared" si="497"/>
        <v>184</v>
      </c>
      <c r="IX48" s="22">
        <f t="shared" si="497"/>
        <v>181</v>
      </c>
      <c r="IY48" s="22">
        <f t="shared" si="497"/>
        <v>184</v>
      </c>
      <c r="IZ48" s="22">
        <f t="shared" si="497"/>
        <v>181</v>
      </c>
      <c r="JA48" s="22">
        <f t="shared" si="497"/>
        <v>184</v>
      </c>
      <c r="JB48" s="22">
        <f t="shared" si="497"/>
        <v>181</v>
      </c>
      <c r="JC48" s="22">
        <f t="shared" si="497"/>
        <v>184</v>
      </c>
      <c r="JD48" s="22">
        <f t="shared" si="497"/>
        <v>182</v>
      </c>
      <c r="JE48" s="22">
        <f t="shared" si="497"/>
        <v>184</v>
      </c>
      <c r="JF48" s="22">
        <f t="shared" si="497"/>
        <v>181</v>
      </c>
      <c r="JG48" s="22">
        <f t="shared" si="497"/>
        <v>184</v>
      </c>
      <c r="JH48" s="22">
        <f t="shared" si="497"/>
        <v>181</v>
      </c>
      <c r="JI48" s="22">
        <f t="shared" si="497"/>
        <v>184</v>
      </c>
      <c r="JJ48" s="22">
        <f t="shared" si="497"/>
        <v>181</v>
      </c>
      <c r="JK48" s="22">
        <f t="shared" ref="JK48:LV48" si="498">JK46-JK45+1</f>
        <v>184</v>
      </c>
      <c r="JL48" s="22">
        <f t="shared" si="498"/>
        <v>182</v>
      </c>
      <c r="JM48" s="22">
        <f t="shared" si="498"/>
        <v>184</v>
      </c>
      <c r="JN48" s="22">
        <f t="shared" si="498"/>
        <v>181</v>
      </c>
      <c r="JO48" s="22">
        <f t="shared" si="498"/>
        <v>184</v>
      </c>
      <c r="JP48" s="22">
        <f t="shared" si="498"/>
        <v>181</v>
      </c>
      <c r="JQ48" s="22">
        <f t="shared" si="498"/>
        <v>184</v>
      </c>
      <c r="JR48" s="22">
        <f t="shared" si="498"/>
        <v>181</v>
      </c>
      <c r="JS48" s="22">
        <f t="shared" si="498"/>
        <v>184</v>
      </c>
      <c r="JT48" s="22">
        <f t="shared" si="498"/>
        <v>182</v>
      </c>
      <c r="JU48" s="22">
        <f t="shared" si="498"/>
        <v>184</v>
      </c>
      <c r="JV48" s="22">
        <f t="shared" si="498"/>
        <v>181</v>
      </c>
      <c r="JW48" s="22">
        <f t="shared" si="498"/>
        <v>184</v>
      </c>
      <c r="JX48" s="22">
        <f t="shared" si="498"/>
        <v>181</v>
      </c>
      <c r="JY48" s="22">
        <f t="shared" si="498"/>
        <v>184</v>
      </c>
      <c r="JZ48" s="22">
        <f t="shared" si="498"/>
        <v>181</v>
      </c>
      <c r="KA48" s="22">
        <f t="shared" si="498"/>
        <v>184</v>
      </c>
      <c r="KB48" s="22">
        <f t="shared" si="498"/>
        <v>182</v>
      </c>
      <c r="KC48" s="22">
        <f t="shared" si="498"/>
        <v>184</v>
      </c>
      <c r="KD48" s="22">
        <f t="shared" si="498"/>
        <v>181</v>
      </c>
      <c r="KE48" s="22">
        <f t="shared" si="498"/>
        <v>184</v>
      </c>
      <c r="KF48" s="22">
        <f t="shared" si="498"/>
        <v>181</v>
      </c>
      <c r="KG48" s="22">
        <f t="shared" si="498"/>
        <v>184</v>
      </c>
      <c r="KH48" s="22">
        <f t="shared" si="498"/>
        <v>181</v>
      </c>
      <c r="KI48" s="22">
        <f t="shared" si="498"/>
        <v>184</v>
      </c>
      <c r="KJ48" s="22">
        <f t="shared" si="498"/>
        <v>182</v>
      </c>
      <c r="KK48" s="22">
        <f t="shared" si="498"/>
        <v>184</v>
      </c>
      <c r="KL48" s="22">
        <f t="shared" si="498"/>
        <v>181</v>
      </c>
      <c r="KM48" s="22">
        <f t="shared" si="498"/>
        <v>184</v>
      </c>
      <c r="KN48" s="22">
        <f t="shared" si="498"/>
        <v>181</v>
      </c>
      <c r="KO48" s="22">
        <f t="shared" si="498"/>
        <v>184</v>
      </c>
      <c r="KP48" s="22">
        <f t="shared" si="498"/>
        <v>181</v>
      </c>
      <c r="KQ48" s="22">
        <f t="shared" si="498"/>
        <v>184</v>
      </c>
      <c r="KR48" s="22">
        <f t="shared" si="498"/>
        <v>182</v>
      </c>
      <c r="KS48" s="22">
        <f t="shared" si="498"/>
        <v>184</v>
      </c>
      <c r="KT48" s="22">
        <f t="shared" si="498"/>
        <v>181</v>
      </c>
      <c r="KU48" s="22">
        <f t="shared" si="498"/>
        <v>184</v>
      </c>
      <c r="KV48" s="22">
        <f t="shared" si="498"/>
        <v>181</v>
      </c>
      <c r="KW48" s="22">
        <f t="shared" si="498"/>
        <v>184</v>
      </c>
      <c r="KX48" s="22">
        <f t="shared" si="498"/>
        <v>181</v>
      </c>
      <c r="KY48" s="22">
        <f t="shared" si="498"/>
        <v>184</v>
      </c>
      <c r="KZ48" s="22">
        <f t="shared" si="498"/>
        <v>182</v>
      </c>
      <c r="LA48" s="22">
        <f t="shared" si="498"/>
        <v>184</v>
      </c>
      <c r="LB48" s="22">
        <f t="shared" si="498"/>
        <v>181</v>
      </c>
      <c r="LC48" s="22">
        <f t="shared" si="498"/>
        <v>184</v>
      </c>
      <c r="LD48" s="22">
        <f t="shared" si="498"/>
        <v>181</v>
      </c>
      <c r="LE48" s="22">
        <f t="shared" si="498"/>
        <v>184</v>
      </c>
      <c r="LF48" s="22">
        <f t="shared" si="498"/>
        <v>181</v>
      </c>
      <c r="LG48" s="22">
        <f t="shared" si="498"/>
        <v>184</v>
      </c>
      <c r="LH48" s="22">
        <f t="shared" si="498"/>
        <v>182</v>
      </c>
      <c r="LI48" s="22">
        <f t="shared" si="498"/>
        <v>184</v>
      </c>
      <c r="LJ48" s="22">
        <f t="shared" si="498"/>
        <v>181</v>
      </c>
      <c r="LK48" s="22">
        <f t="shared" si="498"/>
        <v>184</v>
      </c>
      <c r="LL48" s="22">
        <f t="shared" si="498"/>
        <v>181</v>
      </c>
      <c r="LM48" s="22">
        <f t="shared" si="498"/>
        <v>184</v>
      </c>
      <c r="LN48" s="22">
        <f t="shared" si="498"/>
        <v>181</v>
      </c>
      <c r="LO48" s="22">
        <f t="shared" si="498"/>
        <v>184</v>
      </c>
      <c r="LP48" s="22">
        <f t="shared" si="498"/>
        <v>182</v>
      </c>
      <c r="LQ48" s="22">
        <f t="shared" si="498"/>
        <v>184</v>
      </c>
      <c r="LR48" s="22">
        <f t="shared" si="498"/>
        <v>181</v>
      </c>
      <c r="LS48" s="22">
        <f t="shared" si="498"/>
        <v>184</v>
      </c>
      <c r="LT48" s="22">
        <f t="shared" si="498"/>
        <v>181</v>
      </c>
      <c r="LU48" s="22">
        <f t="shared" si="498"/>
        <v>184</v>
      </c>
      <c r="LV48" s="22">
        <f t="shared" si="498"/>
        <v>181</v>
      </c>
      <c r="LW48" s="22">
        <f t="shared" ref="LW48:OH48" si="499">LW46-LW45+1</f>
        <v>184</v>
      </c>
      <c r="LX48" s="22">
        <f t="shared" si="499"/>
        <v>182</v>
      </c>
      <c r="LY48" s="22">
        <f t="shared" si="499"/>
        <v>184</v>
      </c>
      <c r="LZ48" s="22">
        <f t="shared" si="499"/>
        <v>181</v>
      </c>
      <c r="MA48" s="22">
        <f t="shared" si="499"/>
        <v>184</v>
      </c>
      <c r="MB48" s="22">
        <f t="shared" si="499"/>
        <v>181</v>
      </c>
      <c r="MC48" s="22">
        <f t="shared" si="499"/>
        <v>184</v>
      </c>
      <c r="MD48" s="22">
        <f t="shared" si="499"/>
        <v>181</v>
      </c>
      <c r="ME48" s="22">
        <f t="shared" si="499"/>
        <v>184</v>
      </c>
      <c r="MF48" s="22">
        <f t="shared" si="499"/>
        <v>182</v>
      </c>
      <c r="MG48" s="22">
        <f t="shared" si="499"/>
        <v>184</v>
      </c>
      <c r="MH48" s="22">
        <f t="shared" si="499"/>
        <v>181</v>
      </c>
      <c r="MI48" s="22">
        <f t="shared" si="499"/>
        <v>184</v>
      </c>
      <c r="MJ48" s="22">
        <f t="shared" si="499"/>
        <v>181</v>
      </c>
      <c r="MK48" s="22">
        <f t="shared" si="499"/>
        <v>184</v>
      </c>
      <c r="ML48" s="22">
        <f t="shared" si="499"/>
        <v>181</v>
      </c>
      <c r="MM48" s="22">
        <f t="shared" si="499"/>
        <v>184</v>
      </c>
      <c r="MN48" s="22">
        <f t="shared" si="499"/>
        <v>182</v>
      </c>
      <c r="MO48" s="22">
        <f t="shared" si="499"/>
        <v>184</v>
      </c>
      <c r="MP48" s="22">
        <f t="shared" si="499"/>
        <v>181</v>
      </c>
      <c r="MQ48" s="22">
        <f t="shared" si="499"/>
        <v>184</v>
      </c>
      <c r="MR48" s="22">
        <f t="shared" si="499"/>
        <v>181</v>
      </c>
      <c r="MS48" s="22">
        <f t="shared" si="499"/>
        <v>184</v>
      </c>
      <c r="MT48" s="22">
        <f t="shared" si="499"/>
        <v>181</v>
      </c>
      <c r="MU48" s="22">
        <f t="shared" si="499"/>
        <v>184</v>
      </c>
      <c r="MV48" s="22">
        <f t="shared" si="499"/>
        <v>182</v>
      </c>
      <c r="MW48" s="22">
        <f t="shared" si="499"/>
        <v>184</v>
      </c>
      <c r="MX48" s="22">
        <f t="shared" si="499"/>
        <v>181</v>
      </c>
      <c r="MY48" s="22">
        <f t="shared" si="499"/>
        <v>184</v>
      </c>
      <c r="MZ48" s="22">
        <f t="shared" si="499"/>
        <v>181</v>
      </c>
      <c r="NA48" s="22">
        <f t="shared" si="499"/>
        <v>184</v>
      </c>
      <c r="NB48" s="22">
        <f t="shared" si="499"/>
        <v>181</v>
      </c>
      <c r="NC48" s="22">
        <f t="shared" si="499"/>
        <v>184</v>
      </c>
      <c r="ND48" s="22">
        <f t="shared" si="499"/>
        <v>182</v>
      </c>
      <c r="NE48" s="22">
        <f t="shared" si="499"/>
        <v>184</v>
      </c>
      <c r="NF48" s="22">
        <f t="shared" si="499"/>
        <v>181</v>
      </c>
      <c r="NG48" s="22">
        <f t="shared" si="499"/>
        <v>184</v>
      </c>
      <c r="NH48" s="22">
        <f t="shared" si="499"/>
        <v>181</v>
      </c>
      <c r="NI48" s="22">
        <f t="shared" si="499"/>
        <v>184</v>
      </c>
      <c r="NJ48" s="22">
        <f t="shared" si="499"/>
        <v>181</v>
      </c>
      <c r="NK48" s="22">
        <f t="shared" si="499"/>
        <v>184</v>
      </c>
      <c r="NL48" s="22">
        <f t="shared" si="499"/>
        <v>181</v>
      </c>
      <c r="NM48" s="22">
        <f t="shared" si="499"/>
        <v>184</v>
      </c>
      <c r="NN48" s="22">
        <f t="shared" si="499"/>
        <v>181</v>
      </c>
      <c r="NO48" s="22">
        <f t="shared" si="499"/>
        <v>184</v>
      </c>
      <c r="NP48" s="22">
        <f t="shared" si="499"/>
        <v>181</v>
      </c>
      <c r="NQ48" s="22">
        <f t="shared" si="499"/>
        <v>184</v>
      </c>
      <c r="NR48" s="22">
        <f t="shared" si="499"/>
        <v>181</v>
      </c>
      <c r="NS48" s="22">
        <f t="shared" si="499"/>
        <v>184</v>
      </c>
      <c r="NT48" s="22">
        <f t="shared" si="499"/>
        <v>182</v>
      </c>
      <c r="NU48" s="22">
        <f t="shared" si="499"/>
        <v>184</v>
      </c>
      <c r="NV48" s="22">
        <f t="shared" si="499"/>
        <v>181</v>
      </c>
      <c r="NW48" s="22">
        <f t="shared" si="499"/>
        <v>184</v>
      </c>
      <c r="NX48" s="22">
        <f t="shared" si="499"/>
        <v>181</v>
      </c>
      <c r="NY48" s="22">
        <f t="shared" si="499"/>
        <v>184</v>
      </c>
      <c r="NZ48" s="22">
        <f t="shared" si="499"/>
        <v>181</v>
      </c>
      <c r="OA48" s="22">
        <f t="shared" si="499"/>
        <v>184</v>
      </c>
      <c r="OB48" s="22">
        <f t="shared" si="499"/>
        <v>182</v>
      </c>
      <c r="OC48" s="22">
        <f t="shared" si="499"/>
        <v>184</v>
      </c>
      <c r="OD48" s="22">
        <f t="shared" si="499"/>
        <v>181</v>
      </c>
      <c r="OE48" s="22">
        <f t="shared" si="499"/>
        <v>184</v>
      </c>
      <c r="OF48" s="22">
        <f t="shared" si="499"/>
        <v>181</v>
      </c>
      <c r="OG48" s="22">
        <f t="shared" si="499"/>
        <v>184</v>
      </c>
      <c r="OH48" s="22">
        <f t="shared" si="499"/>
        <v>181</v>
      </c>
      <c r="OI48" s="22">
        <f t="shared" ref="OI48:PQ48" si="500">OI46-OI45+1</f>
        <v>184</v>
      </c>
      <c r="OJ48" s="22">
        <f t="shared" si="500"/>
        <v>182</v>
      </c>
      <c r="OK48" s="22">
        <f t="shared" si="500"/>
        <v>184</v>
      </c>
      <c r="OL48" s="22">
        <f t="shared" si="500"/>
        <v>181</v>
      </c>
      <c r="OM48" s="22">
        <f t="shared" si="500"/>
        <v>184</v>
      </c>
      <c r="ON48" s="22">
        <f t="shared" si="500"/>
        <v>181</v>
      </c>
      <c r="OO48" s="22">
        <f t="shared" si="500"/>
        <v>184</v>
      </c>
      <c r="OP48" s="22">
        <f t="shared" si="500"/>
        <v>181</v>
      </c>
      <c r="OQ48" s="22">
        <f t="shared" si="500"/>
        <v>184</v>
      </c>
      <c r="OR48" s="22">
        <f t="shared" si="500"/>
        <v>182</v>
      </c>
      <c r="OS48" s="22">
        <f t="shared" si="500"/>
        <v>184</v>
      </c>
      <c r="OT48" s="22">
        <f t="shared" si="500"/>
        <v>181</v>
      </c>
      <c r="OU48" s="22">
        <f t="shared" si="500"/>
        <v>184</v>
      </c>
      <c r="OV48" s="22">
        <f t="shared" si="500"/>
        <v>181</v>
      </c>
      <c r="OW48" s="22">
        <f t="shared" si="500"/>
        <v>184</v>
      </c>
      <c r="OX48" s="22">
        <f t="shared" si="500"/>
        <v>181</v>
      </c>
      <c r="OY48" s="22">
        <f t="shared" si="500"/>
        <v>184</v>
      </c>
      <c r="OZ48" s="22">
        <f t="shared" si="500"/>
        <v>182</v>
      </c>
      <c r="PA48" s="22">
        <f t="shared" si="500"/>
        <v>184</v>
      </c>
      <c r="PB48" s="22">
        <f t="shared" si="500"/>
        <v>181</v>
      </c>
      <c r="PC48" s="22">
        <f t="shared" si="500"/>
        <v>184</v>
      </c>
      <c r="PD48" s="22">
        <f t="shared" si="500"/>
        <v>181</v>
      </c>
      <c r="PE48" s="22">
        <f t="shared" si="500"/>
        <v>184</v>
      </c>
      <c r="PF48" s="22">
        <f t="shared" si="500"/>
        <v>181</v>
      </c>
      <c r="PG48" s="22">
        <f t="shared" si="500"/>
        <v>184</v>
      </c>
      <c r="PH48" s="22">
        <f t="shared" si="500"/>
        <v>182</v>
      </c>
      <c r="PI48" s="22">
        <f t="shared" si="500"/>
        <v>184</v>
      </c>
      <c r="PJ48" s="22">
        <f t="shared" si="500"/>
        <v>181</v>
      </c>
      <c r="PK48" s="22">
        <f t="shared" si="500"/>
        <v>184</v>
      </c>
      <c r="PL48" s="22">
        <f t="shared" si="500"/>
        <v>181</v>
      </c>
      <c r="PM48" s="22">
        <f t="shared" si="500"/>
        <v>184</v>
      </c>
      <c r="PN48" s="22">
        <f t="shared" si="500"/>
        <v>181</v>
      </c>
      <c r="PO48" s="22">
        <f t="shared" si="500"/>
        <v>184</v>
      </c>
      <c r="PP48" s="22">
        <f t="shared" si="500"/>
        <v>182</v>
      </c>
      <c r="PQ48" s="22">
        <f t="shared" si="500"/>
        <v>184</v>
      </c>
      <c r="PR48" s="23" t="s">
        <v>35</v>
      </c>
    </row>
    <row r="49" spans="2:434" ht="12" customHeight="1">
      <c r="D49" s="21" t="s">
        <v>10</v>
      </c>
      <c r="J49" s="20" t="s">
        <v>4</v>
      </c>
      <c r="M49" s="25">
        <v>0</v>
      </c>
      <c r="N49" s="19" t="str">
        <f t="shared" ref="N49:BY49" si="501">IF(MONTH(FiscalYearEndMonth)&lt;MONTH(N46),"FY"&amp;RIGHT(YEAR(N46),2)+1,"FY"&amp;RIGHT(YEAR(N46),2))</f>
        <v>FY19</v>
      </c>
      <c r="O49" s="19" t="str">
        <f t="shared" si="501"/>
        <v>FY19</v>
      </c>
      <c r="P49" s="19" t="str">
        <f t="shared" si="501"/>
        <v>FY20</v>
      </c>
      <c r="Q49" s="19" t="str">
        <f t="shared" si="501"/>
        <v>FY20</v>
      </c>
      <c r="R49" s="19" t="str">
        <f t="shared" si="501"/>
        <v>FY21</v>
      </c>
      <c r="S49" s="19" t="str">
        <f t="shared" si="501"/>
        <v>FY21</v>
      </c>
      <c r="T49" s="19" t="str">
        <f t="shared" si="501"/>
        <v>FY22</v>
      </c>
      <c r="U49" s="19" t="str">
        <f t="shared" si="501"/>
        <v>FY22</v>
      </c>
      <c r="V49" s="19" t="str">
        <f t="shared" si="501"/>
        <v>FY23</v>
      </c>
      <c r="W49" s="19" t="str">
        <f t="shared" si="501"/>
        <v>FY23</v>
      </c>
      <c r="X49" s="19" t="str">
        <f t="shared" si="501"/>
        <v>FY24</v>
      </c>
      <c r="Y49" s="19" t="str">
        <f t="shared" si="501"/>
        <v>FY24</v>
      </c>
      <c r="Z49" s="19" t="str">
        <f t="shared" si="501"/>
        <v>FY25</v>
      </c>
      <c r="AA49" s="19" t="str">
        <f t="shared" si="501"/>
        <v>FY25</v>
      </c>
      <c r="AB49" s="19" t="str">
        <f t="shared" si="501"/>
        <v>FY26</v>
      </c>
      <c r="AC49" s="19" t="str">
        <f t="shared" si="501"/>
        <v>FY26</v>
      </c>
      <c r="AD49" s="19" t="str">
        <f t="shared" si="501"/>
        <v>FY27</v>
      </c>
      <c r="AE49" s="19" t="str">
        <f t="shared" si="501"/>
        <v>FY27</v>
      </c>
      <c r="AF49" s="19" t="str">
        <f t="shared" si="501"/>
        <v>FY28</v>
      </c>
      <c r="AG49" s="19" t="str">
        <f t="shared" si="501"/>
        <v>FY28</v>
      </c>
      <c r="AH49" s="19" t="str">
        <f t="shared" si="501"/>
        <v>FY29</v>
      </c>
      <c r="AI49" s="19" t="str">
        <f t="shared" si="501"/>
        <v>FY29</v>
      </c>
      <c r="AJ49" s="19" t="str">
        <f t="shared" si="501"/>
        <v>FY30</v>
      </c>
      <c r="AK49" s="19" t="str">
        <f t="shared" si="501"/>
        <v>FY30</v>
      </c>
      <c r="AL49" s="19" t="str">
        <f t="shared" si="501"/>
        <v>FY31</v>
      </c>
      <c r="AM49" s="19" t="str">
        <f t="shared" si="501"/>
        <v>FY31</v>
      </c>
      <c r="AN49" s="19" t="str">
        <f t="shared" si="501"/>
        <v>FY32</v>
      </c>
      <c r="AO49" s="19" t="str">
        <f t="shared" si="501"/>
        <v>FY32</v>
      </c>
      <c r="AP49" s="19" t="str">
        <f t="shared" si="501"/>
        <v>FY33</v>
      </c>
      <c r="AQ49" s="19" t="str">
        <f t="shared" si="501"/>
        <v>FY33</v>
      </c>
      <c r="AR49" s="19" t="str">
        <f t="shared" si="501"/>
        <v>FY34</v>
      </c>
      <c r="AS49" s="19" t="str">
        <f t="shared" si="501"/>
        <v>FY34</v>
      </c>
      <c r="AT49" s="19" t="str">
        <f t="shared" si="501"/>
        <v>FY35</v>
      </c>
      <c r="AU49" s="19" t="str">
        <f t="shared" si="501"/>
        <v>FY35</v>
      </c>
      <c r="AV49" s="19" t="str">
        <f t="shared" si="501"/>
        <v>FY36</v>
      </c>
      <c r="AW49" s="19" t="str">
        <f t="shared" si="501"/>
        <v>FY36</v>
      </c>
      <c r="AX49" s="19" t="str">
        <f t="shared" si="501"/>
        <v>FY37</v>
      </c>
      <c r="AY49" s="19" t="str">
        <f t="shared" si="501"/>
        <v>FY37</v>
      </c>
      <c r="AZ49" s="19" t="str">
        <f t="shared" si="501"/>
        <v>FY38</v>
      </c>
      <c r="BA49" s="19" t="str">
        <f t="shared" si="501"/>
        <v>FY38</v>
      </c>
      <c r="BB49" s="19" t="str">
        <f t="shared" si="501"/>
        <v>FY39</v>
      </c>
      <c r="BC49" s="19" t="str">
        <f t="shared" si="501"/>
        <v>FY39</v>
      </c>
      <c r="BD49" s="19" t="str">
        <f t="shared" si="501"/>
        <v>FY40</v>
      </c>
      <c r="BE49" s="19" t="str">
        <f t="shared" si="501"/>
        <v>FY40</v>
      </c>
      <c r="BF49" s="19" t="str">
        <f t="shared" si="501"/>
        <v>FY41</v>
      </c>
      <c r="BG49" s="19" t="str">
        <f t="shared" si="501"/>
        <v>FY41</v>
      </c>
      <c r="BH49" s="19" t="str">
        <f t="shared" si="501"/>
        <v>FY42</v>
      </c>
      <c r="BI49" s="19" t="str">
        <f t="shared" si="501"/>
        <v>FY42</v>
      </c>
      <c r="BJ49" s="19" t="str">
        <f t="shared" si="501"/>
        <v>FY43</v>
      </c>
      <c r="BK49" s="19" t="str">
        <f t="shared" si="501"/>
        <v>FY43</v>
      </c>
      <c r="BL49" s="19" t="str">
        <f t="shared" si="501"/>
        <v>FY44</v>
      </c>
      <c r="BM49" s="19" t="str">
        <f t="shared" si="501"/>
        <v>FY44</v>
      </c>
      <c r="BN49" s="19" t="str">
        <f t="shared" si="501"/>
        <v>FY45</v>
      </c>
      <c r="BO49" s="19" t="str">
        <f t="shared" si="501"/>
        <v>FY45</v>
      </c>
      <c r="BP49" s="19" t="str">
        <f t="shared" si="501"/>
        <v>FY46</v>
      </c>
      <c r="BQ49" s="19" t="str">
        <f t="shared" si="501"/>
        <v>FY46</v>
      </c>
      <c r="BR49" s="19" t="str">
        <f t="shared" si="501"/>
        <v>FY47</v>
      </c>
      <c r="BS49" s="19" t="str">
        <f t="shared" si="501"/>
        <v>FY47</v>
      </c>
      <c r="BT49" s="19" t="str">
        <f t="shared" si="501"/>
        <v>FY48</v>
      </c>
      <c r="BU49" s="19" t="str">
        <f t="shared" si="501"/>
        <v>FY48</v>
      </c>
      <c r="BV49" s="19" t="str">
        <f t="shared" si="501"/>
        <v>FY49</v>
      </c>
      <c r="BW49" s="19" t="str">
        <f t="shared" si="501"/>
        <v>FY49</v>
      </c>
      <c r="BX49" s="19" t="str">
        <f t="shared" si="501"/>
        <v>FY50</v>
      </c>
      <c r="BY49" s="19" t="str">
        <f t="shared" si="501"/>
        <v>FY50</v>
      </c>
      <c r="BZ49" s="19" t="str">
        <f t="shared" ref="BZ49:EK49" si="502">IF(MONTH(FiscalYearEndMonth)&lt;MONTH(BZ46),"FY"&amp;RIGHT(YEAR(BZ46),2)+1,"FY"&amp;RIGHT(YEAR(BZ46),2))</f>
        <v>FY51</v>
      </c>
      <c r="CA49" s="19" t="str">
        <f t="shared" si="502"/>
        <v>FY51</v>
      </c>
      <c r="CB49" s="19" t="str">
        <f t="shared" si="502"/>
        <v>FY52</v>
      </c>
      <c r="CC49" s="19" t="str">
        <f t="shared" si="502"/>
        <v>FY52</v>
      </c>
      <c r="CD49" s="19" t="str">
        <f t="shared" si="502"/>
        <v>FY53</v>
      </c>
      <c r="CE49" s="19" t="str">
        <f t="shared" si="502"/>
        <v>FY53</v>
      </c>
      <c r="CF49" s="19" t="str">
        <f t="shared" si="502"/>
        <v>FY54</v>
      </c>
      <c r="CG49" s="19" t="str">
        <f t="shared" si="502"/>
        <v>FY54</v>
      </c>
      <c r="CH49" s="19" t="str">
        <f t="shared" si="502"/>
        <v>FY55</v>
      </c>
      <c r="CI49" s="19" t="str">
        <f t="shared" si="502"/>
        <v>FY55</v>
      </c>
      <c r="CJ49" s="19" t="str">
        <f t="shared" si="502"/>
        <v>FY56</v>
      </c>
      <c r="CK49" s="19" t="str">
        <f t="shared" si="502"/>
        <v>FY56</v>
      </c>
      <c r="CL49" s="19" t="str">
        <f t="shared" si="502"/>
        <v>FY57</v>
      </c>
      <c r="CM49" s="19" t="str">
        <f t="shared" si="502"/>
        <v>FY57</v>
      </c>
      <c r="CN49" s="19" t="str">
        <f t="shared" si="502"/>
        <v>FY58</v>
      </c>
      <c r="CO49" s="19" t="str">
        <f t="shared" si="502"/>
        <v>FY58</v>
      </c>
      <c r="CP49" s="19" t="str">
        <f t="shared" si="502"/>
        <v>FY59</v>
      </c>
      <c r="CQ49" s="19" t="str">
        <f t="shared" si="502"/>
        <v>FY59</v>
      </c>
      <c r="CR49" s="19" t="str">
        <f t="shared" si="502"/>
        <v>FY60</v>
      </c>
      <c r="CS49" s="19" t="str">
        <f t="shared" si="502"/>
        <v>FY60</v>
      </c>
      <c r="CT49" s="19" t="str">
        <f t="shared" si="502"/>
        <v>FY61</v>
      </c>
      <c r="CU49" s="19" t="str">
        <f t="shared" si="502"/>
        <v>FY61</v>
      </c>
      <c r="CV49" s="19" t="str">
        <f t="shared" si="502"/>
        <v>FY62</v>
      </c>
      <c r="CW49" s="19" t="str">
        <f t="shared" si="502"/>
        <v>FY62</v>
      </c>
      <c r="CX49" s="19" t="str">
        <f t="shared" si="502"/>
        <v>FY63</v>
      </c>
      <c r="CY49" s="19" t="str">
        <f t="shared" si="502"/>
        <v>FY63</v>
      </c>
      <c r="CZ49" s="19" t="str">
        <f t="shared" si="502"/>
        <v>FY64</v>
      </c>
      <c r="DA49" s="19" t="str">
        <f t="shared" si="502"/>
        <v>FY64</v>
      </c>
      <c r="DB49" s="19" t="str">
        <f t="shared" si="502"/>
        <v>FY65</v>
      </c>
      <c r="DC49" s="19" t="str">
        <f t="shared" si="502"/>
        <v>FY65</v>
      </c>
      <c r="DD49" s="19" t="str">
        <f t="shared" si="502"/>
        <v>FY66</v>
      </c>
      <c r="DE49" s="19" t="str">
        <f t="shared" si="502"/>
        <v>FY66</v>
      </c>
      <c r="DF49" s="19" t="str">
        <f t="shared" si="502"/>
        <v>FY67</v>
      </c>
      <c r="DG49" s="19" t="str">
        <f t="shared" si="502"/>
        <v>FY67</v>
      </c>
      <c r="DH49" s="19" t="str">
        <f t="shared" si="502"/>
        <v>FY68</v>
      </c>
      <c r="DI49" s="19" t="str">
        <f t="shared" si="502"/>
        <v>FY68</v>
      </c>
      <c r="DJ49" s="19" t="str">
        <f t="shared" si="502"/>
        <v>FY69</v>
      </c>
      <c r="DK49" s="19" t="str">
        <f t="shared" si="502"/>
        <v>FY69</v>
      </c>
      <c r="DL49" s="19" t="str">
        <f t="shared" si="502"/>
        <v>FY70</v>
      </c>
      <c r="DM49" s="19" t="str">
        <f t="shared" si="502"/>
        <v>FY70</v>
      </c>
      <c r="DN49" s="19" t="str">
        <f t="shared" si="502"/>
        <v>FY71</v>
      </c>
      <c r="DO49" s="19" t="str">
        <f t="shared" si="502"/>
        <v>FY71</v>
      </c>
      <c r="DP49" s="19" t="str">
        <f t="shared" si="502"/>
        <v>FY72</v>
      </c>
      <c r="DQ49" s="19" t="str">
        <f t="shared" si="502"/>
        <v>FY72</v>
      </c>
      <c r="DR49" s="19" t="str">
        <f t="shared" si="502"/>
        <v>FY73</v>
      </c>
      <c r="DS49" s="19" t="str">
        <f t="shared" si="502"/>
        <v>FY73</v>
      </c>
      <c r="DT49" s="19" t="str">
        <f t="shared" si="502"/>
        <v>FY74</v>
      </c>
      <c r="DU49" s="19" t="str">
        <f t="shared" si="502"/>
        <v>FY74</v>
      </c>
      <c r="DV49" s="19" t="str">
        <f t="shared" si="502"/>
        <v>FY75</v>
      </c>
      <c r="DW49" s="19" t="str">
        <f t="shared" si="502"/>
        <v>FY75</v>
      </c>
      <c r="DX49" s="19" t="str">
        <f t="shared" si="502"/>
        <v>FY76</v>
      </c>
      <c r="DY49" s="19" t="str">
        <f t="shared" si="502"/>
        <v>FY76</v>
      </c>
      <c r="DZ49" s="19" t="str">
        <f t="shared" si="502"/>
        <v>FY77</v>
      </c>
      <c r="EA49" s="19" t="str">
        <f t="shared" si="502"/>
        <v>FY77</v>
      </c>
      <c r="EB49" s="19" t="str">
        <f t="shared" si="502"/>
        <v>FY78</v>
      </c>
      <c r="EC49" s="19" t="str">
        <f t="shared" si="502"/>
        <v>FY78</v>
      </c>
      <c r="ED49" s="19" t="str">
        <f t="shared" si="502"/>
        <v>FY79</v>
      </c>
      <c r="EE49" s="19" t="str">
        <f t="shared" si="502"/>
        <v>FY79</v>
      </c>
      <c r="EF49" s="19" t="str">
        <f t="shared" si="502"/>
        <v>FY80</v>
      </c>
      <c r="EG49" s="19" t="str">
        <f t="shared" si="502"/>
        <v>FY80</v>
      </c>
      <c r="EH49" s="19" t="str">
        <f t="shared" si="502"/>
        <v>FY81</v>
      </c>
      <c r="EI49" s="19" t="str">
        <f t="shared" si="502"/>
        <v>FY81</v>
      </c>
      <c r="EJ49" s="19" t="str">
        <f t="shared" si="502"/>
        <v>FY82</v>
      </c>
      <c r="EK49" s="19" t="str">
        <f t="shared" si="502"/>
        <v>FY82</v>
      </c>
      <c r="EL49" s="19" t="str">
        <f t="shared" ref="EL49:GW49" si="503">IF(MONTH(FiscalYearEndMonth)&lt;MONTH(EL46),"FY"&amp;RIGHT(YEAR(EL46),2)+1,"FY"&amp;RIGHT(YEAR(EL46),2))</f>
        <v>FY83</v>
      </c>
      <c r="EM49" s="19" t="str">
        <f t="shared" si="503"/>
        <v>FY83</v>
      </c>
      <c r="EN49" s="19" t="str">
        <f t="shared" si="503"/>
        <v>FY84</v>
      </c>
      <c r="EO49" s="19" t="str">
        <f t="shared" si="503"/>
        <v>FY84</v>
      </c>
      <c r="EP49" s="19" t="str">
        <f t="shared" si="503"/>
        <v>FY85</v>
      </c>
      <c r="EQ49" s="19" t="str">
        <f t="shared" si="503"/>
        <v>FY85</v>
      </c>
      <c r="ER49" s="19" t="str">
        <f t="shared" si="503"/>
        <v>FY86</v>
      </c>
      <c r="ES49" s="19" t="str">
        <f t="shared" si="503"/>
        <v>FY86</v>
      </c>
      <c r="ET49" s="19" t="str">
        <f t="shared" si="503"/>
        <v>FY87</v>
      </c>
      <c r="EU49" s="19" t="str">
        <f t="shared" si="503"/>
        <v>FY87</v>
      </c>
      <c r="EV49" s="19" t="str">
        <f t="shared" si="503"/>
        <v>FY88</v>
      </c>
      <c r="EW49" s="19" t="str">
        <f t="shared" si="503"/>
        <v>FY88</v>
      </c>
      <c r="EX49" s="19" t="str">
        <f t="shared" si="503"/>
        <v>FY89</v>
      </c>
      <c r="EY49" s="19" t="str">
        <f t="shared" si="503"/>
        <v>FY89</v>
      </c>
      <c r="EZ49" s="19" t="str">
        <f t="shared" si="503"/>
        <v>FY90</v>
      </c>
      <c r="FA49" s="19" t="str">
        <f t="shared" si="503"/>
        <v>FY90</v>
      </c>
      <c r="FB49" s="19" t="str">
        <f t="shared" si="503"/>
        <v>FY91</v>
      </c>
      <c r="FC49" s="19" t="str">
        <f t="shared" si="503"/>
        <v>FY91</v>
      </c>
      <c r="FD49" s="19" t="str">
        <f t="shared" si="503"/>
        <v>FY92</v>
      </c>
      <c r="FE49" s="19" t="str">
        <f t="shared" si="503"/>
        <v>FY92</v>
      </c>
      <c r="FF49" s="19" t="str">
        <f t="shared" si="503"/>
        <v>FY93</v>
      </c>
      <c r="FG49" s="19" t="str">
        <f t="shared" si="503"/>
        <v>FY93</v>
      </c>
      <c r="FH49" s="19" t="str">
        <f t="shared" si="503"/>
        <v>FY94</v>
      </c>
      <c r="FI49" s="19" t="str">
        <f t="shared" si="503"/>
        <v>FY94</v>
      </c>
      <c r="FJ49" s="19" t="str">
        <f t="shared" si="503"/>
        <v>FY95</v>
      </c>
      <c r="FK49" s="19" t="str">
        <f t="shared" si="503"/>
        <v>FY95</v>
      </c>
      <c r="FL49" s="19" t="str">
        <f t="shared" si="503"/>
        <v>FY96</v>
      </c>
      <c r="FM49" s="19" t="str">
        <f t="shared" si="503"/>
        <v>FY96</v>
      </c>
      <c r="FN49" s="19" t="str">
        <f t="shared" si="503"/>
        <v>FY97</v>
      </c>
      <c r="FO49" s="19" t="str">
        <f t="shared" si="503"/>
        <v>FY97</v>
      </c>
      <c r="FP49" s="19" t="str">
        <f t="shared" si="503"/>
        <v>FY98</v>
      </c>
      <c r="FQ49" s="19" t="str">
        <f t="shared" si="503"/>
        <v>FY98</v>
      </c>
      <c r="FR49" s="19" t="str">
        <f t="shared" si="503"/>
        <v>FY99</v>
      </c>
      <c r="FS49" s="19" t="str">
        <f t="shared" si="503"/>
        <v>FY99</v>
      </c>
      <c r="FT49" s="19" t="str">
        <f t="shared" si="503"/>
        <v>FY00</v>
      </c>
      <c r="FU49" s="19" t="str">
        <f t="shared" si="503"/>
        <v>FY00</v>
      </c>
      <c r="FV49" s="19" t="str">
        <f t="shared" si="503"/>
        <v>FY01</v>
      </c>
      <c r="FW49" s="19" t="str">
        <f t="shared" si="503"/>
        <v>FY01</v>
      </c>
      <c r="FX49" s="19" t="str">
        <f t="shared" si="503"/>
        <v>FY02</v>
      </c>
      <c r="FY49" s="19" t="str">
        <f t="shared" si="503"/>
        <v>FY02</v>
      </c>
      <c r="FZ49" s="19" t="str">
        <f t="shared" si="503"/>
        <v>FY03</v>
      </c>
      <c r="GA49" s="19" t="str">
        <f t="shared" si="503"/>
        <v>FY03</v>
      </c>
      <c r="GB49" s="19" t="str">
        <f t="shared" si="503"/>
        <v>FY04</v>
      </c>
      <c r="GC49" s="19" t="str">
        <f t="shared" si="503"/>
        <v>FY04</v>
      </c>
      <c r="GD49" s="19" t="str">
        <f t="shared" si="503"/>
        <v>FY05</v>
      </c>
      <c r="GE49" s="19" t="str">
        <f t="shared" si="503"/>
        <v>FY05</v>
      </c>
      <c r="GF49" s="19" t="str">
        <f t="shared" si="503"/>
        <v>FY06</v>
      </c>
      <c r="GG49" s="19" t="str">
        <f t="shared" si="503"/>
        <v>FY06</v>
      </c>
      <c r="GH49" s="19" t="str">
        <f t="shared" si="503"/>
        <v>FY07</v>
      </c>
      <c r="GI49" s="19" t="str">
        <f t="shared" si="503"/>
        <v>FY07</v>
      </c>
      <c r="GJ49" s="19" t="str">
        <f t="shared" si="503"/>
        <v>FY08</v>
      </c>
      <c r="GK49" s="19" t="str">
        <f t="shared" si="503"/>
        <v>FY08</v>
      </c>
      <c r="GL49" s="19" t="str">
        <f t="shared" si="503"/>
        <v>FY09</v>
      </c>
      <c r="GM49" s="19" t="str">
        <f t="shared" si="503"/>
        <v>FY09</v>
      </c>
      <c r="GN49" s="19" t="str">
        <f t="shared" si="503"/>
        <v>FY10</v>
      </c>
      <c r="GO49" s="19" t="str">
        <f t="shared" si="503"/>
        <v>FY10</v>
      </c>
      <c r="GP49" s="19" t="str">
        <f t="shared" si="503"/>
        <v>FY11</v>
      </c>
      <c r="GQ49" s="19" t="str">
        <f t="shared" si="503"/>
        <v>FY11</v>
      </c>
      <c r="GR49" s="19" t="str">
        <f t="shared" si="503"/>
        <v>FY12</v>
      </c>
      <c r="GS49" s="19" t="str">
        <f t="shared" si="503"/>
        <v>FY12</v>
      </c>
      <c r="GT49" s="19" t="str">
        <f t="shared" si="503"/>
        <v>FY13</v>
      </c>
      <c r="GU49" s="19" t="str">
        <f t="shared" si="503"/>
        <v>FY13</v>
      </c>
      <c r="GV49" s="19" t="str">
        <f t="shared" si="503"/>
        <v>FY14</v>
      </c>
      <c r="GW49" s="19" t="str">
        <f t="shared" si="503"/>
        <v>FY14</v>
      </c>
      <c r="GX49" s="19" t="str">
        <f t="shared" ref="GX49:JI49" si="504">IF(MONTH(FiscalYearEndMonth)&lt;MONTH(GX46),"FY"&amp;RIGHT(YEAR(GX46),2)+1,"FY"&amp;RIGHT(YEAR(GX46),2))</f>
        <v>FY15</v>
      </c>
      <c r="GY49" s="19" t="str">
        <f t="shared" si="504"/>
        <v>FY15</v>
      </c>
      <c r="GZ49" s="19" t="str">
        <f t="shared" si="504"/>
        <v>FY16</v>
      </c>
      <c r="HA49" s="19" t="str">
        <f t="shared" si="504"/>
        <v>FY16</v>
      </c>
      <c r="HB49" s="19" t="str">
        <f t="shared" si="504"/>
        <v>FY17</v>
      </c>
      <c r="HC49" s="19" t="str">
        <f t="shared" si="504"/>
        <v>FY17</v>
      </c>
      <c r="HD49" s="19" t="str">
        <f t="shared" si="504"/>
        <v>FY18</v>
      </c>
      <c r="HE49" s="19" t="str">
        <f t="shared" si="504"/>
        <v>FY18</v>
      </c>
      <c r="HF49" s="19" t="str">
        <f t="shared" si="504"/>
        <v>FY19</v>
      </c>
      <c r="HG49" s="19" t="str">
        <f t="shared" si="504"/>
        <v>FY19</v>
      </c>
      <c r="HH49" s="19" t="str">
        <f t="shared" si="504"/>
        <v>FY20</v>
      </c>
      <c r="HI49" s="19" t="str">
        <f t="shared" si="504"/>
        <v>FY20</v>
      </c>
      <c r="HJ49" s="19" t="str">
        <f t="shared" si="504"/>
        <v>FY21</v>
      </c>
      <c r="HK49" s="19" t="str">
        <f t="shared" si="504"/>
        <v>FY21</v>
      </c>
      <c r="HL49" s="19" t="str">
        <f t="shared" si="504"/>
        <v>FY22</v>
      </c>
      <c r="HM49" s="19" t="str">
        <f t="shared" si="504"/>
        <v>FY22</v>
      </c>
      <c r="HN49" s="19" t="str">
        <f t="shared" si="504"/>
        <v>FY23</v>
      </c>
      <c r="HO49" s="19" t="str">
        <f t="shared" si="504"/>
        <v>FY23</v>
      </c>
      <c r="HP49" s="19" t="str">
        <f t="shared" si="504"/>
        <v>FY24</v>
      </c>
      <c r="HQ49" s="19" t="str">
        <f t="shared" si="504"/>
        <v>FY24</v>
      </c>
      <c r="HR49" s="19" t="str">
        <f t="shared" si="504"/>
        <v>FY25</v>
      </c>
      <c r="HS49" s="19" t="str">
        <f t="shared" si="504"/>
        <v>FY25</v>
      </c>
      <c r="HT49" s="19" t="str">
        <f t="shared" si="504"/>
        <v>FY26</v>
      </c>
      <c r="HU49" s="19" t="str">
        <f t="shared" si="504"/>
        <v>FY26</v>
      </c>
      <c r="HV49" s="19" t="str">
        <f t="shared" si="504"/>
        <v>FY27</v>
      </c>
      <c r="HW49" s="19" t="str">
        <f t="shared" si="504"/>
        <v>FY27</v>
      </c>
      <c r="HX49" s="19" t="str">
        <f t="shared" si="504"/>
        <v>FY28</v>
      </c>
      <c r="HY49" s="19" t="str">
        <f t="shared" si="504"/>
        <v>FY28</v>
      </c>
      <c r="HZ49" s="19" t="str">
        <f t="shared" si="504"/>
        <v>FY29</v>
      </c>
      <c r="IA49" s="19" t="str">
        <f t="shared" si="504"/>
        <v>FY29</v>
      </c>
      <c r="IB49" s="19" t="str">
        <f t="shared" si="504"/>
        <v>FY30</v>
      </c>
      <c r="IC49" s="19" t="str">
        <f t="shared" si="504"/>
        <v>FY30</v>
      </c>
      <c r="ID49" s="19" t="str">
        <f t="shared" si="504"/>
        <v>FY31</v>
      </c>
      <c r="IE49" s="19" t="str">
        <f t="shared" si="504"/>
        <v>FY31</v>
      </c>
      <c r="IF49" s="19" t="str">
        <f t="shared" si="504"/>
        <v>FY32</v>
      </c>
      <c r="IG49" s="19" t="str">
        <f t="shared" si="504"/>
        <v>FY32</v>
      </c>
      <c r="IH49" s="19" t="str">
        <f t="shared" si="504"/>
        <v>FY33</v>
      </c>
      <c r="II49" s="19" t="str">
        <f t="shared" si="504"/>
        <v>FY33</v>
      </c>
      <c r="IJ49" s="19" t="str">
        <f t="shared" si="504"/>
        <v>FY34</v>
      </c>
      <c r="IK49" s="19" t="str">
        <f t="shared" si="504"/>
        <v>FY34</v>
      </c>
      <c r="IL49" s="19" t="str">
        <f t="shared" si="504"/>
        <v>FY35</v>
      </c>
      <c r="IM49" s="19" t="str">
        <f t="shared" si="504"/>
        <v>FY35</v>
      </c>
      <c r="IN49" s="19" t="str">
        <f t="shared" si="504"/>
        <v>FY36</v>
      </c>
      <c r="IO49" s="19" t="str">
        <f t="shared" si="504"/>
        <v>FY36</v>
      </c>
      <c r="IP49" s="19" t="str">
        <f t="shared" si="504"/>
        <v>FY37</v>
      </c>
      <c r="IQ49" s="19" t="str">
        <f t="shared" si="504"/>
        <v>FY37</v>
      </c>
      <c r="IR49" s="19" t="str">
        <f t="shared" si="504"/>
        <v>FY38</v>
      </c>
      <c r="IS49" s="19" t="str">
        <f t="shared" si="504"/>
        <v>FY38</v>
      </c>
      <c r="IT49" s="19" t="str">
        <f t="shared" si="504"/>
        <v>FY39</v>
      </c>
      <c r="IU49" s="19" t="str">
        <f t="shared" si="504"/>
        <v>FY39</v>
      </c>
      <c r="IV49" s="19" t="str">
        <f t="shared" si="504"/>
        <v>FY40</v>
      </c>
      <c r="IW49" s="19" t="str">
        <f t="shared" si="504"/>
        <v>FY40</v>
      </c>
      <c r="IX49" s="19" t="str">
        <f t="shared" si="504"/>
        <v>FY41</v>
      </c>
      <c r="IY49" s="19" t="str">
        <f t="shared" si="504"/>
        <v>FY41</v>
      </c>
      <c r="IZ49" s="19" t="str">
        <f t="shared" si="504"/>
        <v>FY42</v>
      </c>
      <c r="JA49" s="19" t="str">
        <f t="shared" si="504"/>
        <v>FY42</v>
      </c>
      <c r="JB49" s="19" t="str">
        <f t="shared" si="504"/>
        <v>FY43</v>
      </c>
      <c r="JC49" s="19" t="str">
        <f t="shared" si="504"/>
        <v>FY43</v>
      </c>
      <c r="JD49" s="19" t="str">
        <f t="shared" si="504"/>
        <v>FY44</v>
      </c>
      <c r="JE49" s="19" t="str">
        <f t="shared" si="504"/>
        <v>FY44</v>
      </c>
      <c r="JF49" s="19" t="str">
        <f t="shared" si="504"/>
        <v>FY45</v>
      </c>
      <c r="JG49" s="19" t="str">
        <f t="shared" si="504"/>
        <v>FY45</v>
      </c>
      <c r="JH49" s="19" t="str">
        <f t="shared" si="504"/>
        <v>FY46</v>
      </c>
      <c r="JI49" s="19" t="str">
        <f t="shared" si="504"/>
        <v>FY46</v>
      </c>
      <c r="JJ49" s="19" t="str">
        <f t="shared" ref="JJ49:LU49" si="505">IF(MONTH(FiscalYearEndMonth)&lt;MONTH(JJ46),"FY"&amp;RIGHT(YEAR(JJ46),2)+1,"FY"&amp;RIGHT(YEAR(JJ46),2))</f>
        <v>FY47</v>
      </c>
      <c r="JK49" s="19" t="str">
        <f t="shared" si="505"/>
        <v>FY47</v>
      </c>
      <c r="JL49" s="19" t="str">
        <f t="shared" si="505"/>
        <v>FY48</v>
      </c>
      <c r="JM49" s="19" t="str">
        <f t="shared" si="505"/>
        <v>FY48</v>
      </c>
      <c r="JN49" s="19" t="str">
        <f t="shared" si="505"/>
        <v>FY49</v>
      </c>
      <c r="JO49" s="19" t="str">
        <f t="shared" si="505"/>
        <v>FY49</v>
      </c>
      <c r="JP49" s="19" t="str">
        <f t="shared" si="505"/>
        <v>FY50</v>
      </c>
      <c r="JQ49" s="19" t="str">
        <f t="shared" si="505"/>
        <v>FY50</v>
      </c>
      <c r="JR49" s="19" t="str">
        <f t="shared" si="505"/>
        <v>FY51</v>
      </c>
      <c r="JS49" s="19" t="str">
        <f t="shared" si="505"/>
        <v>FY51</v>
      </c>
      <c r="JT49" s="19" t="str">
        <f t="shared" si="505"/>
        <v>FY52</v>
      </c>
      <c r="JU49" s="19" t="str">
        <f t="shared" si="505"/>
        <v>FY52</v>
      </c>
      <c r="JV49" s="19" t="str">
        <f t="shared" si="505"/>
        <v>FY53</v>
      </c>
      <c r="JW49" s="19" t="str">
        <f t="shared" si="505"/>
        <v>FY53</v>
      </c>
      <c r="JX49" s="19" t="str">
        <f t="shared" si="505"/>
        <v>FY54</v>
      </c>
      <c r="JY49" s="19" t="str">
        <f t="shared" si="505"/>
        <v>FY54</v>
      </c>
      <c r="JZ49" s="19" t="str">
        <f t="shared" si="505"/>
        <v>FY55</v>
      </c>
      <c r="KA49" s="19" t="str">
        <f t="shared" si="505"/>
        <v>FY55</v>
      </c>
      <c r="KB49" s="19" t="str">
        <f t="shared" si="505"/>
        <v>FY56</v>
      </c>
      <c r="KC49" s="19" t="str">
        <f t="shared" si="505"/>
        <v>FY56</v>
      </c>
      <c r="KD49" s="19" t="str">
        <f t="shared" si="505"/>
        <v>FY57</v>
      </c>
      <c r="KE49" s="19" t="str">
        <f t="shared" si="505"/>
        <v>FY57</v>
      </c>
      <c r="KF49" s="19" t="str">
        <f t="shared" si="505"/>
        <v>FY58</v>
      </c>
      <c r="KG49" s="19" t="str">
        <f t="shared" si="505"/>
        <v>FY58</v>
      </c>
      <c r="KH49" s="19" t="str">
        <f t="shared" si="505"/>
        <v>FY59</v>
      </c>
      <c r="KI49" s="19" t="str">
        <f t="shared" si="505"/>
        <v>FY59</v>
      </c>
      <c r="KJ49" s="19" t="str">
        <f t="shared" si="505"/>
        <v>FY60</v>
      </c>
      <c r="KK49" s="19" t="str">
        <f t="shared" si="505"/>
        <v>FY60</v>
      </c>
      <c r="KL49" s="19" t="str">
        <f t="shared" si="505"/>
        <v>FY61</v>
      </c>
      <c r="KM49" s="19" t="str">
        <f t="shared" si="505"/>
        <v>FY61</v>
      </c>
      <c r="KN49" s="19" t="str">
        <f t="shared" si="505"/>
        <v>FY62</v>
      </c>
      <c r="KO49" s="19" t="str">
        <f t="shared" si="505"/>
        <v>FY62</v>
      </c>
      <c r="KP49" s="19" t="str">
        <f t="shared" si="505"/>
        <v>FY63</v>
      </c>
      <c r="KQ49" s="19" t="str">
        <f t="shared" si="505"/>
        <v>FY63</v>
      </c>
      <c r="KR49" s="19" t="str">
        <f t="shared" si="505"/>
        <v>FY64</v>
      </c>
      <c r="KS49" s="19" t="str">
        <f t="shared" si="505"/>
        <v>FY64</v>
      </c>
      <c r="KT49" s="19" t="str">
        <f t="shared" si="505"/>
        <v>FY65</v>
      </c>
      <c r="KU49" s="19" t="str">
        <f t="shared" si="505"/>
        <v>FY65</v>
      </c>
      <c r="KV49" s="19" t="str">
        <f t="shared" si="505"/>
        <v>FY66</v>
      </c>
      <c r="KW49" s="19" t="str">
        <f t="shared" si="505"/>
        <v>FY66</v>
      </c>
      <c r="KX49" s="19" t="str">
        <f t="shared" si="505"/>
        <v>FY67</v>
      </c>
      <c r="KY49" s="19" t="str">
        <f t="shared" si="505"/>
        <v>FY67</v>
      </c>
      <c r="KZ49" s="19" t="str">
        <f t="shared" si="505"/>
        <v>FY68</v>
      </c>
      <c r="LA49" s="19" t="str">
        <f t="shared" si="505"/>
        <v>FY68</v>
      </c>
      <c r="LB49" s="19" t="str">
        <f t="shared" si="505"/>
        <v>FY69</v>
      </c>
      <c r="LC49" s="19" t="str">
        <f t="shared" si="505"/>
        <v>FY69</v>
      </c>
      <c r="LD49" s="19" t="str">
        <f t="shared" si="505"/>
        <v>FY70</v>
      </c>
      <c r="LE49" s="19" t="str">
        <f t="shared" si="505"/>
        <v>FY70</v>
      </c>
      <c r="LF49" s="19" t="str">
        <f t="shared" si="505"/>
        <v>FY71</v>
      </c>
      <c r="LG49" s="19" t="str">
        <f t="shared" si="505"/>
        <v>FY71</v>
      </c>
      <c r="LH49" s="19" t="str">
        <f t="shared" si="505"/>
        <v>FY72</v>
      </c>
      <c r="LI49" s="19" t="str">
        <f t="shared" si="505"/>
        <v>FY72</v>
      </c>
      <c r="LJ49" s="19" t="str">
        <f t="shared" si="505"/>
        <v>FY73</v>
      </c>
      <c r="LK49" s="19" t="str">
        <f t="shared" si="505"/>
        <v>FY73</v>
      </c>
      <c r="LL49" s="19" t="str">
        <f t="shared" si="505"/>
        <v>FY74</v>
      </c>
      <c r="LM49" s="19" t="str">
        <f t="shared" si="505"/>
        <v>FY74</v>
      </c>
      <c r="LN49" s="19" t="str">
        <f t="shared" si="505"/>
        <v>FY75</v>
      </c>
      <c r="LO49" s="19" t="str">
        <f t="shared" si="505"/>
        <v>FY75</v>
      </c>
      <c r="LP49" s="19" t="str">
        <f t="shared" si="505"/>
        <v>FY76</v>
      </c>
      <c r="LQ49" s="19" t="str">
        <f t="shared" si="505"/>
        <v>FY76</v>
      </c>
      <c r="LR49" s="19" t="str">
        <f t="shared" si="505"/>
        <v>FY77</v>
      </c>
      <c r="LS49" s="19" t="str">
        <f t="shared" si="505"/>
        <v>FY77</v>
      </c>
      <c r="LT49" s="19" t="str">
        <f t="shared" si="505"/>
        <v>FY78</v>
      </c>
      <c r="LU49" s="19" t="str">
        <f t="shared" si="505"/>
        <v>FY78</v>
      </c>
      <c r="LV49" s="19" t="str">
        <f t="shared" ref="LV49:OG49" si="506">IF(MONTH(FiscalYearEndMonth)&lt;MONTH(LV46),"FY"&amp;RIGHT(YEAR(LV46),2)+1,"FY"&amp;RIGHT(YEAR(LV46),2))</f>
        <v>FY79</v>
      </c>
      <c r="LW49" s="19" t="str">
        <f t="shared" si="506"/>
        <v>FY79</v>
      </c>
      <c r="LX49" s="19" t="str">
        <f t="shared" si="506"/>
        <v>FY80</v>
      </c>
      <c r="LY49" s="19" t="str">
        <f t="shared" si="506"/>
        <v>FY80</v>
      </c>
      <c r="LZ49" s="19" t="str">
        <f t="shared" si="506"/>
        <v>FY81</v>
      </c>
      <c r="MA49" s="19" t="str">
        <f t="shared" si="506"/>
        <v>FY81</v>
      </c>
      <c r="MB49" s="19" t="str">
        <f t="shared" si="506"/>
        <v>FY82</v>
      </c>
      <c r="MC49" s="19" t="str">
        <f t="shared" si="506"/>
        <v>FY82</v>
      </c>
      <c r="MD49" s="19" t="str">
        <f t="shared" si="506"/>
        <v>FY83</v>
      </c>
      <c r="ME49" s="19" t="str">
        <f t="shared" si="506"/>
        <v>FY83</v>
      </c>
      <c r="MF49" s="19" t="str">
        <f t="shared" si="506"/>
        <v>FY84</v>
      </c>
      <c r="MG49" s="19" t="str">
        <f t="shared" si="506"/>
        <v>FY84</v>
      </c>
      <c r="MH49" s="19" t="str">
        <f t="shared" si="506"/>
        <v>FY85</v>
      </c>
      <c r="MI49" s="19" t="str">
        <f t="shared" si="506"/>
        <v>FY85</v>
      </c>
      <c r="MJ49" s="19" t="str">
        <f t="shared" si="506"/>
        <v>FY86</v>
      </c>
      <c r="MK49" s="19" t="str">
        <f t="shared" si="506"/>
        <v>FY86</v>
      </c>
      <c r="ML49" s="19" t="str">
        <f t="shared" si="506"/>
        <v>FY87</v>
      </c>
      <c r="MM49" s="19" t="str">
        <f t="shared" si="506"/>
        <v>FY87</v>
      </c>
      <c r="MN49" s="19" t="str">
        <f t="shared" si="506"/>
        <v>FY88</v>
      </c>
      <c r="MO49" s="19" t="str">
        <f t="shared" si="506"/>
        <v>FY88</v>
      </c>
      <c r="MP49" s="19" t="str">
        <f t="shared" si="506"/>
        <v>FY89</v>
      </c>
      <c r="MQ49" s="19" t="str">
        <f t="shared" si="506"/>
        <v>FY89</v>
      </c>
      <c r="MR49" s="19" t="str">
        <f t="shared" si="506"/>
        <v>FY90</v>
      </c>
      <c r="MS49" s="19" t="str">
        <f t="shared" si="506"/>
        <v>FY90</v>
      </c>
      <c r="MT49" s="19" t="str">
        <f t="shared" si="506"/>
        <v>FY91</v>
      </c>
      <c r="MU49" s="19" t="str">
        <f t="shared" si="506"/>
        <v>FY91</v>
      </c>
      <c r="MV49" s="19" t="str">
        <f t="shared" si="506"/>
        <v>FY92</v>
      </c>
      <c r="MW49" s="19" t="str">
        <f t="shared" si="506"/>
        <v>FY92</v>
      </c>
      <c r="MX49" s="19" t="str">
        <f t="shared" si="506"/>
        <v>FY93</v>
      </c>
      <c r="MY49" s="19" t="str">
        <f t="shared" si="506"/>
        <v>FY93</v>
      </c>
      <c r="MZ49" s="19" t="str">
        <f t="shared" si="506"/>
        <v>FY94</v>
      </c>
      <c r="NA49" s="19" t="str">
        <f t="shared" si="506"/>
        <v>FY94</v>
      </c>
      <c r="NB49" s="19" t="str">
        <f t="shared" si="506"/>
        <v>FY95</v>
      </c>
      <c r="NC49" s="19" t="str">
        <f t="shared" si="506"/>
        <v>FY95</v>
      </c>
      <c r="ND49" s="19" t="str">
        <f t="shared" si="506"/>
        <v>FY96</v>
      </c>
      <c r="NE49" s="19" t="str">
        <f t="shared" si="506"/>
        <v>FY96</v>
      </c>
      <c r="NF49" s="19" t="str">
        <f t="shared" si="506"/>
        <v>FY97</v>
      </c>
      <c r="NG49" s="19" t="str">
        <f t="shared" si="506"/>
        <v>FY97</v>
      </c>
      <c r="NH49" s="19" t="str">
        <f t="shared" si="506"/>
        <v>FY98</v>
      </c>
      <c r="NI49" s="19" t="str">
        <f t="shared" si="506"/>
        <v>FY98</v>
      </c>
      <c r="NJ49" s="19" t="str">
        <f t="shared" si="506"/>
        <v>FY99</v>
      </c>
      <c r="NK49" s="19" t="str">
        <f t="shared" si="506"/>
        <v>FY99</v>
      </c>
      <c r="NL49" s="19" t="str">
        <f t="shared" si="506"/>
        <v>FY00</v>
      </c>
      <c r="NM49" s="19" t="str">
        <f t="shared" si="506"/>
        <v>FY00</v>
      </c>
      <c r="NN49" s="19" t="str">
        <f t="shared" si="506"/>
        <v>FY01</v>
      </c>
      <c r="NO49" s="19" t="str">
        <f t="shared" si="506"/>
        <v>FY01</v>
      </c>
      <c r="NP49" s="19" t="str">
        <f t="shared" si="506"/>
        <v>FY02</v>
      </c>
      <c r="NQ49" s="19" t="str">
        <f t="shared" si="506"/>
        <v>FY02</v>
      </c>
      <c r="NR49" s="19" t="str">
        <f t="shared" si="506"/>
        <v>FY03</v>
      </c>
      <c r="NS49" s="19" t="str">
        <f t="shared" si="506"/>
        <v>FY03</v>
      </c>
      <c r="NT49" s="19" t="str">
        <f t="shared" si="506"/>
        <v>FY04</v>
      </c>
      <c r="NU49" s="19" t="str">
        <f t="shared" si="506"/>
        <v>FY04</v>
      </c>
      <c r="NV49" s="19" t="str">
        <f t="shared" si="506"/>
        <v>FY05</v>
      </c>
      <c r="NW49" s="19" t="str">
        <f t="shared" si="506"/>
        <v>FY05</v>
      </c>
      <c r="NX49" s="19" t="str">
        <f t="shared" si="506"/>
        <v>FY06</v>
      </c>
      <c r="NY49" s="19" t="str">
        <f t="shared" si="506"/>
        <v>FY06</v>
      </c>
      <c r="NZ49" s="19" t="str">
        <f t="shared" si="506"/>
        <v>FY07</v>
      </c>
      <c r="OA49" s="19" t="str">
        <f t="shared" si="506"/>
        <v>FY07</v>
      </c>
      <c r="OB49" s="19" t="str">
        <f t="shared" si="506"/>
        <v>FY08</v>
      </c>
      <c r="OC49" s="19" t="str">
        <f t="shared" si="506"/>
        <v>FY08</v>
      </c>
      <c r="OD49" s="19" t="str">
        <f t="shared" si="506"/>
        <v>FY09</v>
      </c>
      <c r="OE49" s="19" t="str">
        <f t="shared" si="506"/>
        <v>FY09</v>
      </c>
      <c r="OF49" s="19" t="str">
        <f t="shared" si="506"/>
        <v>FY10</v>
      </c>
      <c r="OG49" s="19" t="str">
        <f t="shared" si="506"/>
        <v>FY10</v>
      </c>
      <c r="OH49" s="19" t="str">
        <f t="shared" ref="OH49:PQ49" si="507">IF(MONTH(FiscalYearEndMonth)&lt;MONTH(OH46),"FY"&amp;RIGHT(YEAR(OH46),2)+1,"FY"&amp;RIGHT(YEAR(OH46),2))</f>
        <v>FY11</v>
      </c>
      <c r="OI49" s="19" t="str">
        <f t="shared" si="507"/>
        <v>FY11</v>
      </c>
      <c r="OJ49" s="19" t="str">
        <f t="shared" si="507"/>
        <v>FY12</v>
      </c>
      <c r="OK49" s="19" t="str">
        <f t="shared" si="507"/>
        <v>FY12</v>
      </c>
      <c r="OL49" s="19" t="str">
        <f t="shared" si="507"/>
        <v>FY13</v>
      </c>
      <c r="OM49" s="19" t="str">
        <f t="shared" si="507"/>
        <v>FY13</v>
      </c>
      <c r="ON49" s="19" t="str">
        <f t="shared" si="507"/>
        <v>FY14</v>
      </c>
      <c r="OO49" s="19" t="str">
        <f t="shared" si="507"/>
        <v>FY14</v>
      </c>
      <c r="OP49" s="19" t="str">
        <f t="shared" si="507"/>
        <v>FY15</v>
      </c>
      <c r="OQ49" s="19" t="str">
        <f t="shared" si="507"/>
        <v>FY15</v>
      </c>
      <c r="OR49" s="19" t="str">
        <f t="shared" si="507"/>
        <v>FY16</v>
      </c>
      <c r="OS49" s="19" t="str">
        <f t="shared" si="507"/>
        <v>FY16</v>
      </c>
      <c r="OT49" s="19" t="str">
        <f t="shared" si="507"/>
        <v>FY17</v>
      </c>
      <c r="OU49" s="19" t="str">
        <f t="shared" si="507"/>
        <v>FY17</v>
      </c>
      <c r="OV49" s="19" t="str">
        <f t="shared" si="507"/>
        <v>FY18</v>
      </c>
      <c r="OW49" s="19" t="str">
        <f t="shared" si="507"/>
        <v>FY18</v>
      </c>
      <c r="OX49" s="19" t="str">
        <f t="shared" si="507"/>
        <v>FY19</v>
      </c>
      <c r="OY49" s="19" t="str">
        <f t="shared" si="507"/>
        <v>FY19</v>
      </c>
      <c r="OZ49" s="19" t="str">
        <f t="shared" si="507"/>
        <v>FY20</v>
      </c>
      <c r="PA49" s="19" t="str">
        <f t="shared" si="507"/>
        <v>FY20</v>
      </c>
      <c r="PB49" s="19" t="str">
        <f t="shared" si="507"/>
        <v>FY21</v>
      </c>
      <c r="PC49" s="19" t="str">
        <f t="shared" si="507"/>
        <v>FY21</v>
      </c>
      <c r="PD49" s="19" t="str">
        <f t="shared" si="507"/>
        <v>FY22</v>
      </c>
      <c r="PE49" s="19" t="str">
        <f t="shared" si="507"/>
        <v>FY22</v>
      </c>
      <c r="PF49" s="19" t="str">
        <f t="shared" si="507"/>
        <v>FY23</v>
      </c>
      <c r="PG49" s="19" t="str">
        <f t="shared" si="507"/>
        <v>FY23</v>
      </c>
      <c r="PH49" s="19" t="str">
        <f t="shared" si="507"/>
        <v>FY24</v>
      </c>
      <c r="PI49" s="19" t="str">
        <f t="shared" si="507"/>
        <v>FY24</v>
      </c>
      <c r="PJ49" s="19" t="str">
        <f t="shared" si="507"/>
        <v>FY25</v>
      </c>
      <c r="PK49" s="19" t="str">
        <f t="shared" si="507"/>
        <v>FY25</v>
      </c>
      <c r="PL49" s="19" t="str">
        <f t="shared" si="507"/>
        <v>FY26</v>
      </c>
      <c r="PM49" s="19" t="str">
        <f t="shared" si="507"/>
        <v>FY26</v>
      </c>
      <c r="PN49" s="19" t="str">
        <f t="shared" si="507"/>
        <v>FY27</v>
      </c>
      <c r="PO49" s="19" t="str">
        <f t="shared" si="507"/>
        <v>FY27</v>
      </c>
      <c r="PP49" s="19" t="str">
        <f t="shared" si="507"/>
        <v>FY28</v>
      </c>
      <c r="PQ49" s="19" t="str">
        <f t="shared" si="507"/>
        <v>FY28</v>
      </c>
      <c r="PR49" s="23" t="s">
        <v>36</v>
      </c>
    </row>
    <row r="50" spans="2:434" ht="12" customHeight="1">
      <c r="D50" s="21" t="s">
        <v>11</v>
      </c>
      <c r="J50" s="20" t="s">
        <v>19</v>
      </c>
      <c r="M50" s="25">
        <v>0</v>
      </c>
      <c r="N50" s="22">
        <f>M50+MOD(MONTH(N46)+12-MONTH(N45),12)+1</f>
        <v>6</v>
      </c>
      <c r="O50" s="22">
        <f>N50+MOD(MONTH(O46)+12-MONTH(O45),12)+1</f>
        <v>12</v>
      </c>
      <c r="P50" s="22">
        <f t="shared" ref="P50:CA50" si="508">O50+MOD(MONTH(P46)+12-MONTH(P45),12)+1</f>
        <v>18</v>
      </c>
      <c r="Q50" s="22">
        <f t="shared" si="508"/>
        <v>24</v>
      </c>
      <c r="R50" s="22">
        <f t="shared" si="508"/>
        <v>30</v>
      </c>
      <c r="S50" s="22">
        <f t="shared" si="508"/>
        <v>36</v>
      </c>
      <c r="T50" s="22">
        <f t="shared" si="508"/>
        <v>42</v>
      </c>
      <c r="U50" s="22">
        <f t="shared" si="508"/>
        <v>48</v>
      </c>
      <c r="V50" s="22">
        <f t="shared" si="508"/>
        <v>54</v>
      </c>
      <c r="W50" s="22">
        <f t="shared" si="508"/>
        <v>60</v>
      </c>
      <c r="X50" s="22">
        <f t="shared" si="508"/>
        <v>66</v>
      </c>
      <c r="Y50" s="22">
        <f t="shared" si="508"/>
        <v>72</v>
      </c>
      <c r="Z50" s="22">
        <f t="shared" si="508"/>
        <v>78</v>
      </c>
      <c r="AA50" s="22">
        <f t="shared" si="508"/>
        <v>84</v>
      </c>
      <c r="AB50" s="22">
        <f t="shared" si="508"/>
        <v>90</v>
      </c>
      <c r="AC50" s="22">
        <f t="shared" si="508"/>
        <v>96</v>
      </c>
      <c r="AD50" s="22">
        <f t="shared" si="508"/>
        <v>102</v>
      </c>
      <c r="AE50" s="22">
        <f t="shared" si="508"/>
        <v>108</v>
      </c>
      <c r="AF50" s="22">
        <f t="shared" si="508"/>
        <v>114</v>
      </c>
      <c r="AG50" s="22">
        <f t="shared" si="508"/>
        <v>120</v>
      </c>
      <c r="AH50" s="22">
        <f t="shared" si="508"/>
        <v>126</v>
      </c>
      <c r="AI50" s="22">
        <f t="shared" si="508"/>
        <v>132</v>
      </c>
      <c r="AJ50" s="22">
        <f t="shared" si="508"/>
        <v>138</v>
      </c>
      <c r="AK50" s="22">
        <f t="shared" si="508"/>
        <v>144</v>
      </c>
      <c r="AL50" s="22">
        <f t="shared" si="508"/>
        <v>150</v>
      </c>
      <c r="AM50" s="22">
        <f t="shared" si="508"/>
        <v>156</v>
      </c>
      <c r="AN50" s="22">
        <f t="shared" si="508"/>
        <v>162</v>
      </c>
      <c r="AO50" s="22">
        <f t="shared" si="508"/>
        <v>168</v>
      </c>
      <c r="AP50" s="22">
        <f t="shared" si="508"/>
        <v>174</v>
      </c>
      <c r="AQ50" s="22">
        <f t="shared" si="508"/>
        <v>180</v>
      </c>
      <c r="AR50" s="22">
        <f t="shared" si="508"/>
        <v>186</v>
      </c>
      <c r="AS50" s="22">
        <f t="shared" si="508"/>
        <v>192</v>
      </c>
      <c r="AT50" s="22">
        <f t="shared" si="508"/>
        <v>198</v>
      </c>
      <c r="AU50" s="22">
        <f t="shared" si="508"/>
        <v>204</v>
      </c>
      <c r="AV50" s="22">
        <f t="shared" si="508"/>
        <v>210</v>
      </c>
      <c r="AW50" s="22">
        <f t="shared" si="508"/>
        <v>216</v>
      </c>
      <c r="AX50" s="22">
        <f t="shared" si="508"/>
        <v>222</v>
      </c>
      <c r="AY50" s="22">
        <f t="shared" si="508"/>
        <v>228</v>
      </c>
      <c r="AZ50" s="22">
        <f t="shared" si="508"/>
        <v>234</v>
      </c>
      <c r="BA50" s="22">
        <f t="shared" si="508"/>
        <v>240</v>
      </c>
      <c r="BB50" s="22">
        <f t="shared" si="508"/>
        <v>246</v>
      </c>
      <c r="BC50" s="22">
        <f t="shared" si="508"/>
        <v>252</v>
      </c>
      <c r="BD50" s="22">
        <f t="shared" si="508"/>
        <v>258</v>
      </c>
      <c r="BE50" s="22">
        <f t="shared" si="508"/>
        <v>264</v>
      </c>
      <c r="BF50" s="22">
        <f t="shared" si="508"/>
        <v>270</v>
      </c>
      <c r="BG50" s="22">
        <f t="shared" si="508"/>
        <v>276</v>
      </c>
      <c r="BH50" s="22">
        <f t="shared" si="508"/>
        <v>282</v>
      </c>
      <c r="BI50" s="22">
        <f t="shared" si="508"/>
        <v>288</v>
      </c>
      <c r="BJ50" s="22">
        <f t="shared" si="508"/>
        <v>294</v>
      </c>
      <c r="BK50" s="22">
        <f t="shared" si="508"/>
        <v>300</v>
      </c>
      <c r="BL50" s="22">
        <f t="shared" si="508"/>
        <v>306</v>
      </c>
      <c r="BM50" s="22">
        <f t="shared" si="508"/>
        <v>312</v>
      </c>
      <c r="BN50" s="22">
        <f t="shared" si="508"/>
        <v>318</v>
      </c>
      <c r="BO50" s="22">
        <f t="shared" si="508"/>
        <v>324</v>
      </c>
      <c r="BP50" s="22">
        <f t="shared" si="508"/>
        <v>330</v>
      </c>
      <c r="BQ50" s="22">
        <f t="shared" si="508"/>
        <v>336</v>
      </c>
      <c r="BR50" s="22">
        <f t="shared" si="508"/>
        <v>342</v>
      </c>
      <c r="BS50" s="22">
        <f t="shared" si="508"/>
        <v>348</v>
      </c>
      <c r="BT50" s="22">
        <f t="shared" si="508"/>
        <v>354</v>
      </c>
      <c r="BU50" s="22">
        <f t="shared" si="508"/>
        <v>360</v>
      </c>
      <c r="BV50" s="22">
        <f t="shared" si="508"/>
        <v>366</v>
      </c>
      <c r="BW50" s="22">
        <f t="shared" si="508"/>
        <v>372</v>
      </c>
      <c r="BX50" s="22">
        <f t="shared" si="508"/>
        <v>378</v>
      </c>
      <c r="BY50" s="22">
        <f t="shared" si="508"/>
        <v>384</v>
      </c>
      <c r="BZ50" s="22">
        <f t="shared" si="508"/>
        <v>390</v>
      </c>
      <c r="CA50" s="22">
        <f t="shared" si="508"/>
        <v>396</v>
      </c>
      <c r="CB50" s="22">
        <f t="shared" ref="CB50:EM50" si="509">CA50+MOD(MONTH(CB46)+12-MONTH(CB45),12)+1</f>
        <v>402</v>
      </c>
      <c r="CC50" s="22">
        <f t="shared" si="509"/>
        <v>408</v>
      </c>
      <c r="CD50" s="22">
        <f t="shared" si="509"/>
        <v>414</v>
      </c>
      <c r="CE50" s="22">
        <f t="shared" si="509"/>
        <v>420</v>
      </c>
      <c r="CF50" s="22">
        <f t="shared" si="509"/>
        <v>426</v>
      </c>
      <c r="CG50" s="22">
        <f t="shared" si="509"/>
        <v>432</v>
      </c>
      <c r="CH50" s="22">
        <f t="shared" si="509"/>
        <v>438</v>
      </c>
      <c r="CI50" s="22">
        <f t="shared" si="509"/>
        <v>444</v>
      </c>
      <c r="CJ50" s="22">
        <f t="shared" si="509"/>
        <v>450</v>
      </c>
      <c r="CK50" s="22">
        <f t="shared" si="509"/>
        <v>456</v>
      </c>
      <c r="CL50" s="22">
        <f t="shared" si="509"/>
        <v>462</v>
      </c>
      <c r="CM50" s="22">
        <f t="shared" si="509"/>
        <v>468</v>
      </c>
      <c r="CN50" s="22">
        <f t="shared" si="509"/>
        <v>474</v>
      </c>
      <c r="CO50" s="22">
        <f t="shared" si="509"/>
        <v>480</v>
      </c>
      <c r="CP50" s="22">
        <f t="shared" si="509"/>
        <v>486</v>
      </c>
      <c r="CQ50" s="22">
        <f t="shared" si="509"/>
        <v>492</v>
      </c>
      <c r="CR50" s="22">
        <f t="shared" si="509"/>
        <v>498</v>
      </c>
      <c r="CS50" s="22">
        <f t="shared" si="509"/>
        <v>504</v>
      </c>
      <c r="CT50" s="22">
        <f t="shared" si="509"/>
        <v>510</v>
      </c>
      <c r="CU50" s="22">
        <f t="shared" si="509"/>
        <v>516</v>
      </c>
      <c r="CV50" s="22">
        <f t="shared" si="509"/>
        <v>522</v>
      </c>
      <c r="CW50" s="22">
        <f t="shared" si="509"/>
        <v>528</v>
      </c>
      <c r="CX50" s="22">
        <f t="shared" si="509"/>
        <v>534</v>
      </c>
      <c r="CY50" s="22">
        <f t="shared" si="509"/>
        <v>540</v>
      </c>
      <c r="CZ50" s="22">
        <f t="shared" si="509"/>
        <v>546</v>
      </c>
      <c r="DA50" s="22">
        <f t="shared" si="509"/>
        <v>552</v>
      </c>
      <c r="DB50" s="22">
        <f t="shared" si="509"/>
        <v>558</v>
      </c>
      <c r="DC50" s="22">
        <f t="shared" si="509"/>
        <v>564</v>
      </c>
      <c r="DD50" s="22">
        <f t="shared" si="509"/>
        <v>570</v>
      </c>
      <c r="DE50" s="22">
        <f t="shared" si="509"/>
        <v>576</v>
      </c>
      <c r="DF50" s="22">
        <f t="shared" si="509"/>
        <v>582</v>
      </c>
      <c r="DG50" s="22">
        <f t="shared" si="509"/>
        <v>588</v>
      </c>
      <c r="DH50" s="22">
        <f t="shared" si="509"/>
        <v>594</v>
      </c>
      <c r="DI50" s="22">
        <f t="shared" si="509"/>
        <v>600</v>
      </c>
      <c r="DJ50" s="22">
        <f t="shared" si="509"/>
        <v>606</v>
      </c>
      <c r="DK50" s="22">
        <f t="shared" si="509"/>
        <v>612</v>
      </c>
      <c r="DL50" s="22">
        <f t="shared" si="509"/>
        <v>618</v>
      </c>
      <c r="DM50" s="22">
        <f t="shared" si="509"/>
        <v>624</v>
      </c>
      <c r="DN50" s="22">
        <f t="shared" si="509"/>
        <v>630</v>
      </c>
      <c r="DO50" s="22">
        <f t="shared" si="509"/>
        <v>636</v>
      </c>
      <c r="DP50" s="22">
        <f t="shared" si="509"/>
        <v>642</v>
      </c>
      <c r="DQ50" s="22">
        <f t="shared" si="509"/>
        <v>648</v>
      </c>
      <c r="DR50" s="22">
        <f t="shared" si="509"/>
        <v>654</v>
      </c>
      <c r="DS50" s="22">
        <f t="shared" si="509"/>
        <v>660</v>
      </c>
      <c r="DT50" s="22">
        <f t="shared" si="509"/>
        <v>666</v>
      </c>
      <c r="DU50" s="22">
        <f t="shared" si="509"/>
        <v>672</v>
      </c>
      <c r="DV50" s="22">
        <f t="shared" si="509"/>
        <v>678</v>
      </c>
      <c r="DW50" s="22">
        <f t="shared" si="509"/>
        <v>684</v>
      </c>
      <c r="DX50" s="22">
        <f t="shared" si="509"/>
        <v>690</v>
      </c>
      <c r="DY50" s="22">
        <f t="shared" si="509"/>
        <v>696</v>
      </c>
      <c r="DZ50" s="22">
        <f t="shared" si="509"/>
        <v>702</v>
      </c>
      <c r="EA50" s="22">
        <f t="shared" si="509"/>
        <v>708</v>
      </c>
      <c r="EB50" s="22">
        <f t="shared" si="509"/>
        <v>714</v>
      </c>
      <c r="EC50" s="22">
        <f t="shared" si="509"/>
        <v>720</v>
      </c>
      <c r="ED50" s="22">
        <f t="shared" si="509"/>
        <v>726</v>
      </c>
      <c r="EE50" s="22">
        <f t="shared" si="509"/>
        <v>732</v>
      </c>
      <c r="EF50" s="22">
        <f t="shared" si="509"/>
        <v>738</v>
      </c>
      <c r="EG50" s="22">
        <f t="shared" si="509"/>
        <v>744</v>
      </c>
      <c r="EH50" s="22">
        <f t="shared" si="509"/>
        <v>750</v>
      </c>
      <c r="EI50" s="22">
        <f t="shared" si="509"/>
        <v>756</v>
      </c>
      <c r="EJ50" s="22">
        <f t="shared" si="509"/>
        <v>762</v>
      </c>
      <c r="EK50" s="22">
        <f t="shared" si="509"/>
        <v>768</v>
      </c>
      <c r="EL50" s="22">
        <f t="shared" si="509"/>
        <v>774</v>
      </c>
      <c r="EM50" s="22">
        <f t="shared" si="509"/>
        <v>780</v>
      </c>
      <c r="EN50" s="22">
        <f t="shared" ref="EN50:GY50" si="510">EM50+MOD(MONTH(EN46)+12-MONTH(EN45),12)+1</f>
        <v>786</v>
      </c>
      <c r="EO50" s="22">
        <f t="shared" si="510"/>
        <v>792</v>
      </c>
      <c r="EP50" s="22">
        <f t="shared" si="510"/>
        <v>798</v>
      </c>
      <c r="EQ50" s="22">
        <f t="shared" si="510"/>
        <v>804</v>
      </c>
      <c r="ER50" s="22">
        <f t="shared" si="510"/>
        <v>810</v>
      </c>
      <c r="ES50" s="22">
        <f t="shared" si="510"/>
        <v>816</v>
      </c>
      <c r="ET50" s="22">
        <f t="shared" si="510"/>
        <v>822</v>
      </c>
      <c r="EU50" s="22">
        <f t="shared" si="510"/>
        <v>828</v>
      </c>
      <c r="EV50" s="22">
        <f t="shared" si="510"/>
        <v>834</v>
      </c>
      <c r="EW50" s="22">
        <f t="shared" si="510"/>
        <v>840</v>
      </c>
      <c r="EX50" s="22">
        <f t="shared" si="510"/>
        <v>846</v>
      </c>
      <c r="EY50" s="22">
        <f t="shared" si="510"/>
        <v>852</v>
      </c>
      <c r="EZ50" s="22">
        <f t="shared" si="510"/>
        <v>858</v>
      </c>
      <c r="FA50" s="22">
        <f t="shared" si="510"/>
        <v>864</v>
      </c>
      <c r="FB50" s="22">
        <f t="shared" si="510"/>
        <v>870</v>
      </c>
      <c r="FC50" s="22">
        <f t="shared" si="510"/>
        <v>876</v>
      </c>
      <c r="FD50" s="22">
        <f t="shared" si="510"/>
        <v>882</v>
      </c>
      <c r="FE50" s="22">
        <f t="shared" si="510"/>
        <v>888</v>
      </c>
      <c r="FF50" s="22">
        <f t="shared" si="510"/>
        <v>894</v>
      </c>
      <c r="FG50" s="22">
        <f t="shared" si="510"/>
        <v>900</v>
      </c>
      <c r="FH50" s="22">
        <f t="shared" si="510"/>
        <v>906</v>
      </c>
      <c r="FI50" s="22">
        <f t="shared" si="510"/>
        <v>912</v>
      </c>
      <c r="FJ50" s="22">
        <f t="shared" si="510"/>
        <v>918</v>
      </c>
      <c r="FK50" s="22">
        <f t="shared" si="510"/>
        <v>924</v>
      </c>
      <c r="FL50" s="22">
        <f t="shared" si="510"/>
        <v>930</v>
      </c>
      <c r="FM50" s="22">
        <f t="shared" si="510"/>
        <v>936</v>
      </c>
      <c r="FN50" s="22">
        <f t="shared" si="510"/>
        <v>942</v>
      </c>
      <c r="FO50" s="22">
        <f t="shared" si="510"/>
        <v>948</v>
      </c>
      <c r="FP50" s="22">
        <f t="shared" si="510"/>
        <v>954</v>
      </c>
      <c r="FQ50" s="22">
        <f t="shared" si="510"/>
        <v>960</v>
      </c>
      <c r="FR50" s="22">
        <f t="shared" si="510"/>
        <v>966</v>
      </c>
      <c r="FS50" s="22">
        <f t="shared" si="510"/>
        <v>972</v>
      </c>
      <c r="FT50" s="22">
        <f t="shared" si="510"/>
        <v>978</v>
      </c>
      <c r="FU50" s="22">
        <f t="shared" si="510"/>
        <v>984</v>
      </c>
      <c r="FV50" s="22">
        <f t="shared" si="510"/>
        <v>990</v>
      </c>
      <c r="FW50" s="22">
        <f t="shared" si="510"/>
        <v>996</v>
      </c>
      <c r="FX50" s="22">
        <f t="shared" si="510"/>
        <v>1002</v>
      </c>
      <c r="FY50" s="22">
        <f t="shared" si="510"/>
        <v>1008</v>
      </c>
      <c r="FZ50" s="22">
        <f t="shared" si="510"/>
        <v>1014</v>
      </c>
      <c r="GA50" s="22">
        <f t="shared" si="510"/>
        <v>1020</v>
      </c>
      <c r="GB50" s="22">
        <f t="shared" si="510"/>
        <v>1026</v>
      </c>
      <c r="GC50" s="22">
        <f t="shared" si="510"/>
        <v>1032</v>
      </c>
      <c r="GD50" s="22">
        <f t="shared" si="510"/>
        <v>1038</v>
      </c>
      <c r="GE50" s="22">
        <f t="shared" si="510"/>
        <v>1044</v>
      </c>
      <c r="GF50" s="22">
        <f t="shared" si="510"/>
        <v>1050</v>
      </c>
      <c r="GG50" s="22">
        <f t="shared" si="510"/>
        <v>1056</v>
      </c>
      <c r="GH50" s="22">
        <f t="shared" si="510"/>
        <v>1062</v>
      </c>
      <c r="GI50" s="22">
        <f t="shared" si="510"/>
        <v>1068</v>
      </c>
      <c r="GJ50" s="22">
        <f t="shared" si="510"/>
        <v>1074</v>
      </c>
      <c r="GK50" s="22">
        <f t="shared" si="510"/>
        <v>1080</v>
      </c>
      <c r="GL50" s="22">
        <f t="shared" si="510"/>
        <v>1086</v>
      </c>
      <c r="GM50" s="22">
        <f t="shared" si="510"/>
        <v>1092</v>
      </c>
      <c r="GN50" s="22">
        <f t="shared" si="510"/>
        <v>1098</v>
      </c>
      <c r="GO50" s="22">
        <f t="shared" si="510"/>
        <v>1104</v>
      </c>
      <c r="GP50" s="22">
        <f t="shared" si="510"/>
        <v>1110</v>
      </c>
      <c r="GQ50" s="22">
        <f t="shared" si="510"/>
        <v>1116</v>
      </c>
      <c r="GR50" s="22">
        <f t="shared" si="510"/>
        <v>1122</v>
      </c>
      <c r="GS50" s="22">
        <f t="shared" si="510"/>
        <v>1128</v>
      </c>
      <c r="GT50" s="22">
        <f t="shared" si="510"/>
        <v>1134</v>
      </c>
      <c r="GU50" s="22">
        <f t="shared" si="510"/>
        <v>1140</v>
      </c>
      <c r="GV50" s="22">
        <f t="shared" si="510"/>
        <v>1146</v>
      </c>
      <c r="GW50" s="22">
        <f t="shared" si="510"/>
        <v>1152</v>
      </c>
      <c r="GX50" s="22">
        <f t="shared" si="510"/>
        <v>1158</v>
      </c>
      <c r="GY50" s="22">
        <f t="shared" si="510"/>
        <v>1164</v>
      </c>
      <c r="GZ50" s="22">
        <f t="shared" ref="GZ50:JK50" si="511">GY50+MOD(MONTH(GZ46)+12-MONTH(GZ45),12)+1</f>
        <v>1170</v>
      </c>
      <c r="HA50" s="22">
        <f t="shared" si="511"/>
        <v>1176</v>
      </c>
      <c r="HB50" s="22">
        <f t="shared" si="511"/>
        <v>1182</v>
      </c>
      <c r="HC50" s="22">
        <f t="shared" si="511"/>
        <v>1188</v>
      </c>
      <c r="HD50" s="22">
        <f t="shared" si="511"/>
        <v>1194</v>
      </c>
      <c r="HE50" s="22">
        <f t="shared" si="511"/>
        <v>1200</v>
      </c>
      <c r="HF50" s="22">
        <f t="shared" si="511"/>
        <v>1206</v>
      </c>
      <c r="HG50" s="22">
        <f t="shared" si="511"/>
        <v>1212</v>
      </c>
      <c r="HH50" s="22">
        <f t="shared" si="511"/>
        <v>1218</v>
      </c>
      <c r="HI50" s="22">
        <f t="shared" si="511"/>
        <v>1224</v>
      </c>
      <c r="HJ50" s="22">
        <f t="shared" si="511"/>
        <v>1230</v>
      </c>
      <c r="HK50" s="22">
        <f t="shared" si="511"/>
        <v>1236</v>
      </c>
      <c r="HL50" s="22">
        <f t="shared" si="511"/>
        <v>1242</v>
      </c>
      <c r="HM50" s="22">
        <f t="shared" si="511"/>
        <v>1248</v>
      </c>
      <c r="HN50" s="22">
        <f t="shared" si="511"/>
        <v>1254</v>
      </c>
      <c r="HO50" s="22">
        <f t="shared" si="511"/>
        <v>1260</v>
      </c>
      <c r="HP50" s="22">
        <f t="shared" si="511"/>
        <v>1266</v>
      </c>
      <c r="HQ50" s="22">
        <f t="shared" si="511"/>
        <v>1272</v>
      </c>
      <c r="HR50" s="22">
        <f t="shared" si="511"/>
        <v>1278</v>
      </c>
      <c r="HS50" s="22">
        <f t="shared" si="511"/>
        <v>1284</v>
      </c>
      <c r="HT50" s="22">
        <f t="shared" si="511"/>
        <v>1290</v>
      </c>
      <c r="HU50" s="22">
        <f t="shared" si="511"/>
        <v>1296</v>
      </c>
      <c r="HV50" s="22">
        <f t="shared" si="511"/>
        <v>1302</v>
      </c>
      <c r="HW50" s="22">
        <f t="shared" si="511"/>
        <v>1308</v>
      </c>
      <c r="HX50" s="22">
        <f t="shared" si="511"/>
        <v>1314</v>
      </c>
      <c r="HY50" s="22">
        <f t="shared" si="511"/>
        <v>1320</v>
      </c>
      <c r="HZ50" s="22">
        <f t="shared" si="511"/>
        <v>1326</v>
      </c>
      <c r="IA50" s="22">
        <f t="shared" si="511"/>
        <v>1332</v>
      </c>
      <c r="IB50" s="22">
        <f t="shared" si="511"/>
        <v>1338</v>
      </c>
      <c r="IC50" s="22">
        <f t="shared" si="511"/>
        <v>1344</v>
      </c>
      <c r="ID50" s="22">
        <f t="shared" si="511"/>
        <v>1350</v>
      </c>
      <c r="IE50" s="22">
        <f t="shared" si="511"/>
        <v>1356</v>
      </c>
      <c r="IF50" s="22">
        <f t="shared" si="511"/>
        <v>1362</v>
      </c>
      <c r="IG50" s="22">
        <f t="shared" si="511"/>
        <v>1368</v>
      </c>
      <c r="IH50" s="22">
        <f t="shared" si="511"/>
        <v>1374</v>
      </c>
      <c r="II50" s="22">
        <f t="shared" si="511"/>
        <v>1380</v>
      </c>
      <c r="IJ50" s="22">
        <f t="shared" si="511"/>
        <v>1386</v>
      </c>
      <c r="IK50" s="22">
        <f t="shared" si="511"/>
        <v>1392</v>
      </c>
      <c r="IL50" s="22">
        <f t="shared" si="511"/>
        <v>1398</v>
      </c>
      <c r="IM50" s="22">
        <f t="shared" si="511"/>
        <v>1404</v>
      </c>
      <c r="IN50" s="22">
        <f t="shared" si="511"/>
        <v>1410</v>
      </c>
      <c r="IO50" s="22">
        <f t="shared" si="511"/>
        <v>1416</v>
      </c>
      <c r="IP50" s="22">
        <f t="shared" si="511"/>
        <v>1422</v>
      </c>
      <c r="IQ50" s="22">
        <f t="shared" si="511"/>
        <v>1428</v>
      </c>
      <c r="IR50" s="22">
        <f t="shared" si="511"/>
        <v>1434</v>
      </c>
      <c r="IS50" s="22">
        <f t="shared" si="511"/>
        <v>1440</v>
      </c>
      <c r="IT50" s="22">
        <f t="shared" si="511"/>
        <v>1446</v>
      </c>
      <c r="IU50" s="22">
        <f t="shared" si="511"/>
        <v>1452</v>
      </c>
      <c r="IV50" s="22">
        <f t="shared" si="511"/>
        <v>1458</v>
      </c>
      <c r="IW50" s="22">
        <f t="shared" si="511"/>
        <v>1464</v>
      </c>
      <c r="IX50" s="22">
        <f t="shared" si="511"/>
        <v>1470</v>
      </c>
      <c r="IY50" s="22">
        <f t="shared" si="511"/>
        <v>1476</v>
      </c>
      <c r="IZ50" s="22">
        <f t="shared" si="511"/>
        <v>1482</v>
      </c>
      <c r="JA50" s="22">
        <f t="shared" si="511"/>
        <v>1488</v>
      </c>
      <c r="JB50" s="22">
        <f t="shared" si="511"/>
        <v>1494</v>
      </c>
      <c r="JC50" s="22">
        <f t="shared" si="511"/>
        <v>1500</v>
      </c>
      <c r="JD50" s="22">
        <f t="shared" si="511"/>
        <v>1506</v>
      </c>
      <c r="JE50" s="22">
        <f t="shared" si="511"/>
        <v>1512</v>
      </c>
      <c r="JF50" s="22">
        <f t="shared" si="511"/>
        <v>1518</v>
      </c>
      <c r="JG50" s="22">
        <f t="shared" si="511"/>
        <v>1524</v>
      </c>
      <c r="JH50" s="22">
        <f t="shared" si="511"/>
        <v>1530</v>
      </c>
      <c r="JI50" s="22">
        <f t="shared" si="511"/>
        <v>1536</v>
      </c>
      <c r="JJ50" s="22">
        <f t="shared" si="511"/>
        <v>1542</v>
      </c>
      <c r="JK50" s="22">
        <f t="shared" si="511"/>
        <v>1548</v>
      </c>
      <c r="JL50" s="22">
        <f t="shared" ref="JL50:LW50" si="512">JK50+MOD(MONTH(JL46)+12-MONTH(JL45),12)+1</f>
        <v>1554</v>
      </c>
      <c r="JM50" s="22">
        <f t="shared" si="512"/>
        <v>1560</v>
      </c>
      <c r="JN50" s="22">
        <f t="shared" si="512"/>
        <v>1566</v>
      </c>
      <c r="JO50" s="22">
        <f t="shared" si="512"/>
        <v>1572</v>
      </c>
      <c r="JP50" s="22">
        <f t="shared" si="512"/>
        <v>1578</v>
      </c>
      <c r="JQ50" s="22">
        <f t="shared" si="512"/>
        <v>1584</v>
      </c>
      <c r="JR50" s="22">
        <f t="shared" si="512"/>
        <v>1590</v>
      </c>
      <c r="JS50" s="22">
        <f t="shared" si="512"/>
        <v>1596</v>
      </c>
      <c r="JT50" s="22">
        <f t="shared" si="512"/>
        <v>1602</v>
      </c>
      <c r="JU50" s="22">
        <f t="shared" si="512"/>
        <v>1608</v>
      </c>
      <c r="JV50" s="22">
        <f t="shared" si="512"/>
        <v>1614</v>
      </c>
      <c r="JW50" s="22">
        <f t="shared" si="512"/>
        <v>1620</v>
      </c>
      <c r="JX50" s="22">
        <f t="shared" si="512"/>
        <v>1626</v>
      </c>
      <c r="JY50" s="22">
        <f t="shared" si="512"/>
        <v>1632</v>
      </c>
      <c r="JZ50" s="22">
        <f t="shared" si="512"/>
        <v>1638</v>
      </c>
      <c r="KA50" s="22">
        <f t="shared" si="512"/>
        <v>1644</v>
      </c>
      <c r="KB50" s="22">
        <f t="shared" si="512"/>
        <v>1650</v>
      </c>
      <c r="KC50" s="22">
        <f t="shared" si="512"/>
        <v>1656</v>
      </c>
      <c r="KD50" s="22">
        <f t="shared" si="512"/>
        <v>1662</v>
      </c>
      <c r="KE50" s="22">
        <f t="shared" si="512"/>
        <v>1668</v>
      </c>
      <c r="KF50" s="22">
        <f t="shared" si="512"/>
        <v>1674</v>
      </c>
      <c r="KG50" s="22">
        <f t="shared" si="512"/>
        <v>1680</v>
      </c>
      <c r="KH50" s="22">
        <f t="shared" si="512"/>
        <v>1686</v>
      </c>
      <c r="KI50" s="22">
        <f t="shared" si="512"/>
        <v>1692</v>
      </c>
      <c r="KJ50" s="22">
        <f t="shared" si="512"/>
        <v>1698</v>
      </c>
      <c r="KK50" s="22">
        <f t="shared" si="512"/>
        <v>1704</v>
      </c>
      <c r="KL50" s="22">
        <f t="shared" si="512"/>
        <v>1710</v>
      </c>
      <c r="KM50" s="22">
        <f t="shared" si="512"/>
        <v>1716</v>
      </c>
      <c r="KN50" s="22">
        <f t="shared" si="512"/>
        <v>1722</v>
      </c>
      <c r="KO50" s="22">
        <f t="shared" si="512"/>
        <v>1728</v>
      </c>
      <c r="KP50" s="22">
        <f t="shared" si="512"/>
        <v>1734</v>
      </c>
      <c r="KQ50" s="22">
        <f t="shared" si="512"/>
        <v>1740</v>
      </c>
      <c r="KR50" s="22">
        <f t="shared" si="512"/>
        <v>1746</v>
      </c>
      <c r="KS50" s="22">
        <f t="shared" si="512"/>
        <v>1752</v>
      </c>
      <c r="KT50" s="22">
        <f t="shared" si="512"/>
        <v>1758</v>
      </c>
      <c r="KU50" s="22">
        <f t="shared" si="512"/>
        <v>1764</v>
      </c>
      <c r="KV50" s="22">
        <f t="shared" si="512"/>
        <v>1770</v>
      </c>
      <c r="KW50" s="22">
        <f t="shared" si="512"/>
        <v>1776</v>
      </c>
      <c r="KX50" s="22">
        <f t="shared" si="512"/>
        <v>1782</v>
      </c>
      <c r="KY50" s="22">
        <f t="shared" si="512"/>
        <v>1788</v>
      </c>
      <c r="KZ50" s="22">
        <f t="shared" si="512"/>
        <v>1794</v>
      </c>
      <c r="LA50" s="22">
        <f t="shared" si="512"/>
        <v>1800</v>
      </c>
      <c r="LB50" s="22">
        <f t="shared" si="512"/>
        <v>1806</v>
      </c>
      <c r="LC50" s="22">
        <f t="shared" si="512"/>
        <v>1812</v>
      </c>
      <c r="LD50" s="22">
        <f t="shared" si="512"/>
        <v>1818</v>
      </c>
      <c r="LE50" s="22">
        <f t="shared" si="512"/>
        <v>1824</v>
      </c>
      <c r="LF50" s="22">
        <f t="shared" si="512"/>
        <v>1830</v>
      </c>
      <c r="LG50" s="22">
        <f t="shared" si="512"/>
        <v>1836</v>
      </c>
      <c r="LH50" s="22">
        <f t="shared" si="512"/>
        <v>1842</v>
      </c>
      <c r="LI50" s="22">
        <f t="shared" si="512"/>
        <v>1848</v>
      </c>
      <c r="LJ50" s="22">
        <f t="shared" si="512"/>
        <v>1854</v>
      </c>
      <c r="LK50" s="22">
        <f t="shared" si="512"/>
        <v>1860</v>
      </c>
      <c r="LL50" s="22">
        <f t="shared" si="512"/>
        <v>1866</v>
      </c>
      <c r="LM50" s="22">
        <f t="shared" si="512"/>
        <v>1872</v>
      </c>
      <c r="LN50" s="22">
        <f t="shared" si="512"/>
        <v>1878</v>
      </c>
      <c r="LO50" s="22">
        <f t="shared" si="512"/>
        <v>1884</v>
      </c>
      <c r="LP50" s="22">
        <f t="shared" si="512"/>
        <v>1890</v>
      </c>
      <c r="LQ50" s="22">
        <f t="shared" si="512"/>
        <v>1896</v>
      </c>
      <c r="LR50" s="22">
        <f t="shared" si="512"/>
        <v>1902</v>
      </c>
      <c r="LS50" s="22">
        <f t="shared" si="512"/>
        <v>1908</v>
      </c>
      <c r="LT50" s="22">
        <f t="shared" si="512"/>
        <v>1914</v>
      </c>
      <c r="LU50" s="22">
        <f t="shared" si="512"/>
        <v>1920</v>
      </c>
      <c r="LV50" s="22">
        <f t="shared" si="512"/>
        <v>1926</v>
      </c>
      <c r="LW50" s="22">
        <f t="shared" si="512"/>
        <v>1932</v>
      </c>
      <c r="LX50" s="22">
        <f t="shared" ref="LX50:OI50" si="513">LW50+MOD(MONTH(LX46)+12-MONTH(LX45),12)+1</f>
        <v>1938</v>
      </c>
      <c r="LY50" s="22">
        <f t="shared" si="513"/>
        <v>1944</v>
      </c>
      <c r="LZ50" s="22">
        <f t="shared" si="513"/>
        <v>1950</v>
      </c>
      <c r="MA50" s="22">
        <f t="shared" si="513"/>
        <v>1956</v>
      </c>
      <c r="MB50" s="22">
        <f t="shared" si="513"/>
        <v>1962</v>
      </c>
      <c r="MC50" s="22">
        <f t="shared" si="513"/>
        <v>1968</v>
      </c>
      <c r="MD50" s="22">
        <f t="shared" si="513"/>
        <v>1974</v>
      </c>
      <c r="ME50" s="22">
        <f t="shared" si="513"/>
        <v>1980</v>
      </c>
      <c r="MF50" s="22">
        <f t="shared" si="513"/>
        <v>1986</v>
      </c>
      <c r="MG50" s="22">
        <f t="shared" si="513"/>
        <v>1992</v>
      </c>
      <c r="MH50" s="22">
        <f t="shared" si="513"/>
        <v>1998</v>
      </c>
      <c r="MI50" s="22">
        <f t="shared" si="513"/>
        <v>2004</v>
      </c>
      <c r="MJ50" s="22">
        <f t="shared" si="513"/>
        <v>2010</v>
      </c>
      <c r="MK50" s="22">
        <f t="shared" si="513"/>
        <v>2016</v>
      </c>
      <c r="ML50" s="22">
        <f t="shared" si="513"/>
        <v>2022</v>
      </c>
      <c r="MM50" s="22">
        <f t="shared" si="513"/>
        <v>2028</v>
      </c>
      <c r="MN50" s="22">
        <f t="shared" si="513"/>
        <v>2034</v>
      </c>
      <c r="MO50" s="22">
        <f t="shared" si="513"/>
        <v>2040</v>
      </c>
      <c r="MP50" s="22">
        <f t="shared" si="513"/>
        <v>2046</v>
      </c>
      <c r="MQ50" s="22">
        <f t="shared" si="513"/>
        <v>2052</v>
      </c>
      <c r="MR50" s="22">
        <f t="shared" si="513"/>
        <v>2058</v>
      </c>
      <c r="MS50" s="22">
        <f t="shared" si="513"/>
        <v>2064</v>
      </c>
      <c r="MT50" s="22">
        <f t="shared" si="513"/>
        <v>2070</v>
      </c>
      <c r="MU50" s="22">
        <f t="shared" si="513"/>
        <v>2076</v>
      </c>
      <c r="MV50" s="22">
        <f t="shared" si="513"/>
        <v>2082</v>
      </c>
      <c r="MW50" s="22">
        <f t="shared" si="513"/>
        <v>2088</v>
      </c>
      <c r="MX50" s="22">
        <f t="shared" si="513"/>
        <v>2094</v>
      </c>
      <c r="MY50" s="22">
        <f t="shared" si="513"/>
        <v>2100</v>
      </c>
      <c r="MZ50" s="22">
        <f t="shared" si="513"/>
        <v>2106</v>
      </c>
      <c r="NA50" s="22">
        <f t="shared" si="513"/>
        <v>2112</v>
      </c>
      <c r="NB50" s="22">
        <f t="shared" si="513"/>
        <v>2118</v>
      </c>
      <c r="NC50" s="22">
        <f t="shared" si="513"/>
        <v>2124</v>
      </c>
      <c r="ND50" s="22">
        <f t="shared" si="513"/>
        <v>2130</v>
      </c>
      <c r="NE50" s="22">
        <f t="shared" si="513"/>
        <v>2136</v>
      </c>
      <c r="NF50" s="22">
        <f t="shared" si="513"/>
        <v>2142</v>
      </c>
      <c r="NG50" s="22">
        <f t="shared" si="513"/>
        <v>2148</v>
      </c>
      <c r="NH50" s="22">
        <f t="shared" si="513"/>
        <v>2154</v>
      </c>
      <c r="NI50" s="22">
        <f t="shared" si="513"/>
        <v>2160</v>
      </c>
      <c r="NJ50" s="22">
        <f t="shared" si="513"/>
        <v>2166</v>
      </c>
      <c r="NK50" s="22">
        <f t="shared" si="513"/>
        <v>2172</v>
      </c>
      <c r="NL50" s="22">
        <f t="shared" si="513"/>
        <v>2178</v>
      </c>
      <c r="NM50" s="22">
        <f t="shared" si="513"/>
        <v>2184</v>
      </c>
      <c r="NN50" s="22">
        <f t="shared" si="513"/>
        <v>2190</v>
      </c>
      <c r="NO50" s="22">
        <f t="shared" si="513"/>
        <v>2196</v>
      </c>
      <c r="NP50" s="22">
        <f t="shared" si="513"/>
        <v>2202</v>
      </c>
      <c r="NQ50" s="22">
        <f t="shared" si="513"/>
        <v>2208</v>
      </c>
      <c r="NR50" s="22">
        <f t="shared" si="513"/>
        <v>2214</v>
      </c>
      <c r="NS50" s="22">
        <f t="shared" si="513"/>
        <v>2220</v>
      </c>
      <c r="NT50" s="22">
        <f t="shared" si="513"/>
        <v>2226</v>
      </c>
      <c r="NU50" s="22">
        <f t="shared" si="513"/>
        <v>2232</v>
      </c>
      <c r="NV50" s="22">
        <f t="shared" si="513"/>
        <v>2238</v>
      </c>
      <c r="NW50" s="22">
        <f t="shared" si="513"/>
        <v>2244</v>
      </c>
      <c r="NX50" s="22">
        <f t="shared" si="513"/>
        <v>2250</v>
      </c>
      <c r="NY50" s="22">
        <f t="shared" si="513"/>
        <v>2256</v>
      </c>
      <c r="NZ50" s="22">
        <f t="shared" si="513"/>
        <v>2262</v>
      </c>
      <c r="OA50" s="22">
        <f t="shared" si="513"/>
        <v>2268</v>
      </c>
      <c r="OB50" s="22">
        <f t="shared" si="513"/>
        <v>2274</v>
      </c>
      <c r="OC50" s="22">
        <f t="shared" si="513"/>
        <v>2280</v>
      </c>
      <c r="OD50" s="22">
        <f t="shared" si="513"/>
        <v>2286</v>
      </c>
      <c r="OE50" s="22">
        <f t="shared" si="513"/>
        <v>2292</v>
      </c>
      <c r="OF50" s="22">
        <f t="shared" si="513"/>
        <v>2298</v>
      </c>
      <c r="OG50" s="22">
        <f t="shared" si="513"/>
        <v>2304</v>
      </c>
      <c r="OH50" s="22">
        <f t="shared" si="513"/>
        <v>2310</v>
      </c>
      <c r="OI50" s="22">
        <f t="shared" si="513"/>
        <v>2316</v>
      </c>
      <c r="OJ50" s="22">
        <f t="shared" ref="OJ50:PQ50" si="514">OI50+MOD(MONTH(OJ46)+12-MONTH(OJ45),12)+1</f>
        <v>2322</v>
      </c>
      <c r="OK50" s="22">
        <f t="shared" si="514"/>
        <v>2328</v>
      </c>
      <c r="OL50" s="22">
        <f t="shared" si="514"/>
        <v>2334</v>
      </c>
      <c r="OM50" s="22">
        <f t="shared" si="514"/>
        <v>2340</v>
      </c>
      <c r="ON50" s="22">
        <f t="shared" si="514"/>
        <v>2346</v>
      </c>
      <c r="OO50" s="22">
        <f t="shared" si="514"/>
        <v>2352</v>
      </c>
      <c r="OP50" s="22">
        <f t="shared" si="514"/>
        <v>2358</v>
      </c>
      <c r="OQ50" s="22">
        <f t="shared" si="514"/>
        <v>2364</v>
      </c>
      <c r="OR50" s="22">
        <f t="shared" si="514"/>
        <v>2370</v>
      </c>
      <c r="OS50" s="22">
        <f t="shared" si="514"/>
        <v>2376</v>
      </c>
      <c r="OT50" s="22">
        <f t="shared" si="514"/>
        <v>2382</v>
      </c>
      <c r="OU50" s="22">
        <f t="shared" si="514"/>
        <v>2388</v>
      </c>
      <c r="OV50" s="22">
        <f t="shared" si="514"/>
        <v>2394</v>
      </c>
      <c r="OW50" s="22">
        <f t="shared" si="514"/>
        <v>2400</v>
      </c>
      <c r="OX50" s="22">
        <f t="shared" si="514"/>
        <v>2406</v>
      </c>
      <c r="OY50" s="22">
        <f t="shared" si="514"/>
        <v>2412</v>
      </c>
      <c r="OZ50" s="22">
        <f t="shared" si="514"/>
        <v>2418</v>
      </c>
      <c r="PA50" s="22">
        <f t="shared" si="514"/>
        <v>2424</v>
      </c>
      <c r="PB50" s="22">
        <f t="shared" si="514"/>
        <v>2430</v>
      </c>
      <c r="PC50" s="22">
        <f t="shared" si="514"/>
        <v>2436</v>
      </c>
      <c r="PD50" s="22">
        <f t="shared" si="514"/>
        <v>2442</v>
      </c>
      <c r="PE50" s="22">
        <f t="shared" si="514"/>
        <v>2448</v>
      </c>
      <c r="PF50" s="22">
        <f t="shared" si="514"/>
        <v>2454</v>
      </c>
      <c r="PG50" s="22">
        <f t="shared" si="514"/>
        <v>2460</v>
      </c>
      <c r="PH50" s="22">
        <f t="shared" si="514"/>
        <v>2466</v>
      </c>
      <c r="PI50" s="22">
        <f t="shared" si="514"/>
        <v>2472</v>
      </c>
      <c r="PJ50" s="22">
        <f t="shared" si="514"/>
        <v>2478</v>
      </c>
      <c r="PK50" s="22">
        <f t="shared" si="514"/>
        <v>2484</v>
      </c>
      <c r="PL50" s="22">
        <f t="shared" si="514"/>
        <v>2490</v>
      </c>
      <c r="PM50" s="22">
        <f t="shared" si="514"/>
        <v>2496</v>
      </c>
      <c r="PN50" s="22">
        <f t="shared" si="514"/>
        <v>2502</v>
      </c>
      <c r="PO50" s="22">
        <f t="shared" si="514"/>
        <v>2508</v>
      </c>
      <c r="PP50" s="22">
        <f t="shared" si="514"/>
        <v>2514</v>
      </c>
      <c r="PQ50" s="22">
        <f t="shared" si="514"/>
        <v>2520</v>
      </c>
      <c r="PR50" s="23" t="s">
        <v>37</v>
      </c>
    </row>
    <row r="51" spans="2:434" ht="12" customHeight="1">
      <c r="D51" s="21" t="s">
        <v>12</v>
      </c>
      <c r="J51" s="20" t="s">
        <v>19</v>
      </c>
      <c r="N51" s="26">
        <f>INT(N50/3)+IF(MOD(N50,3)&lt;&gt;0,1,0)</f>
        <v>2</v>
      </c>
      <c r="O51" s="26">
        <f>N51+2</f>
        <v>4</v>
      </c>
      <c r="P51" s="22">
        <f t="shared" ref="P51:CA51" si="515">O51+2</f>
        <v>6</v>
      </c>
      <c r="Q51" s="22">
        <f t="shared" si="515"/>
        <v>8</v>
      </c>
      <c r="R51" s="22">
        <f t="shared" si="515"/>
        <v>10</v>
      </c>
      <c r="S51" s="22">
        <f t="shared" si="515"/>
        <v>12</v>
      </c>
      <c r="T51" s="22">
        <f t="shared" si="515"/>
        <v>14</v>
      </c>
      <c r="U51" s="22">
        <f t="shared" si="515"/>
        <v>16</v>
      </c>
      <c r="V51" s="22">
        <f t="shared" si="515"/>
        <v>18</v>
      </c>
      <c r="W51" s="22">
        <f t="shared" si="515"/>
        <v>20</v>
      </c>
      <c r="X51" s="22">
        <f t="shared" si="515"/>
        <v>22</v>
      </c>
      <c r="Y51" s="22">
        <f t="shared" si="515"/>
        <v>24</v>
      </c>
      <c r="Z51" s="22">
        <f t="shared" si="515"/>
        <v>26</v>
      </c>
      <c r="AA51" s="22">
        <f t="shared" si="515"/>
        <v>28</v>
      </c>
      <c r="AB51" s="22">
        <f t="shared" si="515"/>
        <v>30</v>
      </c>
      <c r="AC51" s="22">
        <f t="shared" si="515"/>
        <v>32</v>
      </c>
      <c r="AD51" s="22">
        <f t="shared" si="515"/>
        <v>34</v>
      </c>
      <c r="AE51" s="22">
        <f t="shared" si="515"/>
        <v>36</v>
      </c>
      <c r="AF51" s="22">
        <f t="shared" si="515"/>
        <v>38</v>
      </c>
      <c r="AG51" s="22">
        <f t="shared" si="515"/>
        <v>40</v>
      </c>
      <c r="AH51" s="22">
        <f t="shared" si="515"/>
        <v>42</v>
      </c>
      <c r="AI51" s="22">
        <f t="shared" si="515"/>
        <v>44</v>
      </c>
      <c r="AJ51" s="22">
        <f t="shared" si="515"/>
        <v>46</v>
      </c>
      <c r="AK51" s="22">
        <f t="shared" si="515"/>
        <v>48</v>
      </c>
      <c r="AL51" s="22">
        <f t="shared" si="515"/>
        <v>50</v>
      </c>
      <c r="AM51" s="22">
        <f t="shared" si="515"/>
        <v>52</v>
      </c>
      <c r="AN51" s="22">
        <f t="shared" si="515"/>
        <v>54</v>
      </c>
      <c r="AO51" s="22">
        <f t="shared" si="515"/>
        <v>56</v>
      </c>
      <c r="AP51" s="22">
        <f t="shared" si="515"/>
        <v>58</v>
      </c>
      <c r="AQ51" s="22">
        <f t="shared" si="515"/>
        <v>60</v>
      </c>
      <c r="AR51" s="22">
        <f t="shared" si="515"/>
        <v>62</v>
      </c>
      <c r="AS51" s="22">
        <f t="shared" si="515"/>
        <v>64</v>
      </c>
      <c r="AT51" s="22">
        <f t="shared" si="515"/>
        <v>66</v>
      </c>
      <c r="AU51" s="22">
        <f t="shared" si="515"/>
        <v>68</v>
      </c>
      <c r="AV51" s="22">
        <f t="shared" si="515"/>
        <v>70</v>
      </c>
      <c r="AW51" s="22">
        <f t="shared" si="515"/>
        <v>72</v>
      </c>
      <c r="AX51" s="22">
        <f t="shared" si="515"/>
        <v>74</v>
      </c>
      <c r="AY51" s="22">
        <f t="shared" si="515"/>
        <v>76</v>
      </c>
      <c r="AZ51" s="22">
        <f t="shared" si="515"/>
        <v>78</v>
      </c>
      <c r="BA51" s="22">
        <f t="shared" si="515"/>
        <v>80</v>
      </c>
      <c r="BB51" s="22">
        <f t="shared" si="515"/>
        <v>82</v>
      </c>
      <c r="BC51" s="22">
        <f t="shared" si="515"/>
        <v>84</v>
      </c>
      <c r="BD51" s="22">
        <f t="shared" si="515"/>
        <v>86</v>
      </c>
      <c r="BE51" s="22">
        <f t="shared" si="515"/>
        <v>88</v>
      </c>
      <c r="BF51" s="22">
        <f t="shared" si="515"/>
        <v>90</v>
      </c>
      <c r="BG51" s="22">
        <f t="shared" si="515"/>
        <v>92</v>
      </c>
      <c r="BH51" s="22">
        <f t="shared" si="515"/>
        <v>94</v>
      </c>
      <c r="BI51" s="22">
        <f t="shared" si="515"/>
        <v>96</v>
      </c>
      <c r="BJ51" s="22">
        <f t="shared" si="515"/>
        <v>98</v>
      </c>
      <c r="BK51" s="22">
        <f t="shared" si="515"/>
        <v>100</v>
      </c>
      <c r="BL51" s="22">
        <f t="shared" si="515"/>
        <v>102</v>
      </c>
      <c r="BM51" s="22">
        <f t="shared" si="515"/>
        <v>104</v>
      </c>
      <c r="BN51" s="22">
        <f t="shared" si="515"/>
        <v>106</v>
      </c>
      <c r="BO51" s="22">
        <f t="shared" si="515"/>
        <v>108</v>
      </c>
      <c r="BP51" s="22">
        <f t="shared" si="515"/>
        <v>110</v>
      </c>
      <c r="BQ51" s="22">
        <f t="shared" si="515"/>
        <v>112</v>
      </c>
      <c r="BR51" s="22">
        <f t="shared" si="515"/>
        <v>114</v>
      </c>
      <c r="BS51" s="22">
        <f t="shared" si="515"/>
        <v>116</v>
      </c>
      <c r="BT51" s="22">
        <f t="shared" si="515"/>
        <v>118</v>
      </c>
      <c r="BU51" s="22">
        <f t="shared" si="515"/>
        <v>120</v>
      </c>
      <c r="BV51" s="22">
        <f t="shared" si="515"/>
        <v>122</v>
      </c>
      <c r="BW51" s="22">
        <f t="shared" si="515"/>
        <v>124</v>
      </c>
      <c r="BX51" s="22">
        <f t="shared" si="515"/>
        <v>126</v>
      </c>
      <c r="BY51" s="22">
        <f t="shared" si="515"/>
        <v>128</v>
      </c>
      <c r="BZ51" s="22">
        <f t="shared" si="515"/>
        <v>130</v>
      </c>
      <c r="CA51" s="22">
        <f t="shared" si="515"/>
        <v>132</v>
      </c>
      <c r="CB51" s="22">
        <f t="shared" ref="CB51:EM51" si="516">CA51+2</f>
        <v>134</v>
      </c>
      <c r="CC51" s="22">
        <f t="shared" si="516"/>
        <v>136</v>
      </c>
      <c r="CD51" s="22">
        <f t="shared" si="516"/>
        <v>138</v>
      </c>
      <c r="CE51" s="22">
        <f t="shared" si="516"/>
        <v>140</v>
      </c>
      <c r="CF51" s="22">
        <f t="shared" si="516"/>
        <v>142</v>
      </c>
      <c r="CG51" s="22">
        <f t="shared" si="516"/>
        <v>144</v>
      </c>
      <c r="CH51" s="22">
        <f t="shared" si="516"/>
        <v>146</v>
      </c>
      <c r="CI51" s="22">
        <f t="shared" si="516"/>
        <v>148</v>
      </c>
      <c r="CJ51" s="22">
        <f t="shared" si="516"/>
        <v>150</v>
      </c>
      <c r="CK51" s="22">
        <f t="shared" si="516"/>
        <v>152</v>
      </c>
      <c r="CL51" s="22">
        <f t="shared" si="516"/>
        <v>154</v>
      </c>
      <c r="CM51" s="22">
        <f t="shared" si="516"/>
        <v>156</v>
      </c>
      <c r="CN51" s="22">
        <f t="shared" si="516"/>
        <v>158</v>
      </c>
      <c r="CO51" s="22">
        <f t="shared" si="516"/>
        <v>160</v>
      </c>
      <c r="CP51" s="22">
        <f t="shared" si="516"/>
        <v>162</v>
      </c>
      <c r="CQ51" s="22">
        <f t="shared" si="516"/>
        <v>164</v>
      </c>
      <c r="CR51" s="22">
        <f t="shared" si="516"/>
        <v>166</v>
      </c>
      <c r="CS51" s="22">
        <f t="shared" si="516"/>
        <v>168</v>
      </c>
      <c r="CT51" s="22">
        <f t="shared" si="516"/>
        <v>170</v>
      </c>
      <c r="CU51" s="22">
        <f t="shared" si="516"/>
        <v>172</v>
      </c>
      <c r="CV51" s="22">
        <f t="shared" si="516"/>
        <v>174</v>
      </c>
      <c r="CW51" s="22">
        <f t="shared" si="516"/>
        <v>176</v>
      </c>
      <c r="CX51" s="22">
        <f t="shared" si="516"/>
        <v>178</v>
      </c>
      <c r="CY51" s="22">
        <f t="shared" si="516"/>
        <v>180</v>
      </c>
      <c r="CZ51" s="22">
        <f t="shared" si="516"/>
        <v>182</v>
      </c>
      <c r="DA51" s="22">
        <f t="shared" si="516"/>
        <v>184</v>
      </c>
      <c r="DB51" s="22">
        <f t="shared" si="516"/>
        <v>186</v>
      </c>
      <c r="DC51" s="22">
        <f t="shared" si="516"/>
        <v>188</v>
      </c>
      <c r="DD51" s="22">
        <f t="shared" si="516"/>
        <v>190</v>
      </c>
      <c r="DE51" s="22">
        <f t="shared" si="516"/>
        <v>192</v>
      </c>
      <c r="DF51" s="22">
        <f t="shared" si="516"/>
        <v>194</v>
      </c>
      <c r="DG51" s="22">
        <f t="shared" si="516"/>
        <v>196</v>
      </c>
      <c r="DH51" s="22">
        <f t="shared" si="516"/>
        <v>198</v>
      </c>
      <c r="DI51" s="22">
        <f t="shared" si="516"/>
        <v>200</v>
      </c>
      <c r="DJ51" s="22">
        <f t="shared" si="516"/>
        <v>202</v>
      </c>
      <c r="DK51" s="22">
        <f t="shared" si="516"/>
        <v>204</v>
      </c>
      <c r="DL51" s="22">
        <f t="shared" si="516"/>
        <v>206</v>
      </c>
      <c r="DM51" s="22">
        <f t="shared" si="516"/>
        <v>208</v>
      </c>
      <c r="DN51" s="22">
        <f t="shared" si="516"/>
        <v>210</v>
      </c>
      <c r="DO51" s="22">
        <f t="shared" si="516"/>
        <v>212</v>
      </c>
      <c r="DP51" s="22">
        <f t="shared" si="516"/>
        <v>214</v>
      </c>
      <c r="DQ51" s="22">
        <f t="shared" si="516"/>
        <v>216</v>
      </c>
      <c r="DR51" s="22">
        <f t="shared" si="516"/>
        <v>218</v>
      </c>
      <c r="DS51" s="22">
        <f t="shared" si="516"/>
        <v>220</v>
      </c>
      <c r="DT51" s="22">
        <f t="shared" si="516"/>
        <v>222</v>
      </c>
      <c r="DU51" s="22">
        <f t="shared" si="516"/>
        <v>224</v>
      </c>
      <c r="DV51" s="22">
        <f t="shared" si="516"/>
        <v>226</v>
      </c>
      <c r="DW51" s="22">
        <f t="shared" si="516"/>
        <v>228</v>
      </c>
      <c r="DX51" s="22">
        <f t="shared" si="516"/>
        <v>230</v>
      </c>
      <c r="DY51" s="22">
        <f t="shared" si="516"/>
        <v>232</v>
      </c>
      <c r="DZ51" s="22">
        <f t="shared" si="516"/>
        <v>234</v>
      </c>
      <c r="EA51" s="22">
        <f t="shared" si="516"/>
        <v>236</v>
      </c>
      <c r="EB51" s="22">
        <f t="shared" si="516"/>
        <v>238</v>
      </c>
      <c r="EC51" s="22">
        <f t="shared" si="516"/>
        <v>240</v>
      </c>
      <c r="ED51" s="22">
        <f t="shared" si="516"/>
        <v>242</v>
      </c>
      <c r="EE51" s="22">
        <f t="shared" si="516"/>
        <v>244</v>
      </c>
      <c r="EF51" s="22">
        <f t="shared" si="516"/>
        <v>246</v>
      </c>
      <c r="EG51" s="22">
        <f t="shared" si="516"/>
        <v>248</v>
      </c>
      <c r="EH51" s="22">
        <f t="shared" si="516"/>
        <v>250</v>
      </c>
      <c r="EI51" s="22">
        <f t="shared" si="516"/>
        <v>252</v>
      </c>
      <c r="EJ51" s="22">
        <f t="shared" si="516"/>
        <v>254</v>
      </c>
      <c r="EK51" s="22">
        <f t="shared" si="516"/>
        <v>256</v>
      </c>
      <c r="EL51" s="22">
        <f t="shared" si="516"/>
        <v>258</v>
      </c>
      <c r="EM51" s="22">
        <f t="shared" si="516"/>
        <v>260</v>
      </c>
      <c r="EN51" s="22">
        <f t="shared" ref="EN51:GY51" si="517">EM51+2</f>
        <v>262</v>
      </c>
      <c r="EO51" s="22">
        <f t="shared" si="517"/>
        <v>264</v>
      </c>
      <c r="EP51" s="22">
        <f t="shared" si="517"/>
        <v>266</v>
      </c>
      <c r="EQ51" s="22">
        <f t="shared" si="517"/>
        <v>268</v>
      </c>
      <c r="ER51" s="22">
        <f t="shared" si="517"/>
        <v>270</v>
      </c>
      <c r="ES51" s="22">
        <f t="shared" si="517"/>
        <v>272</v>
      </c>
      <c r="ET51" s="22">
        <f t="shared" si="517"/>
        <v>274</v>
      </c>
      <c r="EU51" s="22">
        <f t="shared" si="517"/>
        <v>276</v>
      </c>
      <c r="EV51" s="22">
        <f t="shared" si="517"/>
        <v>278</v>
      </c>
      <c r="EW51" s="22">
        <f t="shared" si="517"/>
        <v>280</v>
      </c>
      <c r="EX51" s="22">
        <f t="shared" si="517"/>
        <v>282</v>
      </c>
      <c r="EY51" s="22">
        <f t="shared" si="517"/>
        <v>284</v>
      </c>
      <c r="EZ51" s="22">
        <f t="shared" si="517"/>
        <v>286</v>
      </c>
      <c r="FA51" s="22">
        <f t="shared" si="517"/>
        <v>288</v>
      </c>
      <c r="FB51" s="22">
        <f t="shared" si="517"/>
        <v>290</v>
      </c>
      <c r="FC51" s="22">
        <f t="shared" si="517"/>
        <v>292</v>
      </c>
      <c r="FD51" s="22">
        <f t="shared" si="517"/>
        <v>294</v>
      </c>
      <c r="FE51" s="22">
        <f t="shared" si="517"/>
        <v>296</v>
      </c>
      <c r="FF51" s="22">
        <f t="shared" si="517"/>
        <v>298</v>
      </c>
      <c r="FG51" s="22">
        <f t="shared" si="517"/>
        <v>300</v>
      </c>
      <c r="FH51" s="22">
        <f t="shared" si="517"/>
        <v>302</v>
      </c>
      <c r="FI51" s="22">
        <f t="shared" si="517"/>
        <v>304</v>
      </c>
      <c r="FJ51" s="22">
        <f t="shared" si="517"/>
        <v>306</v>
      </c>
      <c r="FK51" s="22">
        <f t="shared" si="517"/>
        <v>308</v>
      </c>
      <c r="FL51" s="22">
        <f t="shared" si="517"/>
        <v>310</v>
      </c>
      <c r="FM51" s="22">
        <f t="shared" si="517"/>
        <v>312</v>
      </c>
      <c r="FN51" s="22">
        <f t="shared" si="517"/>
        <v>314</v>
      </c>
      <c r="FO51" s="22">
        <f t="shared" si="517"/>
        <v>316</v>
      </c>
      <c r="FP51" s="22">
        <f t="shared" si="517"/>
        <v>318</v>
      </c>
      <c r="FQ51" s="22">
        <f t="shared" si="517"/>
        <v>320</v>
      </c>
      <c r="FR51" s="22">
        <f t="shared" si="517"/>
        <v>322</v>
      </c>
      <c r="FS51" s="22">
        <f t="shared" si="517"/>
        <v>324</v>
      </c>
      <c r="FT51" s="22">
        <f t="shared" si="517"/>
        <v>326</v>
      </c>
      <c r="FU51" s="22">
        <f t="shared" si="517"/>
        <v>328</v>
      </c>
      <c r="FV51" s="22">
        <f t="shared" si="517"/>
        <v>330</v>
      </c>
      <c r="FW51" s="22">
        <f t="shared" si="517"/>
        <v>332</v>
      </c>
      <c r="FX51" s="22">
        <f t="shared" si="517"/>
        <v>334</v>
      </c>
      <c r="FY51" s="22">
        <f t="shared" si="517"/>
        <v>336</v>
      </c>
      <c r="FZ51" s="22">
        <f t="shared" si="517"/>
        <v>338</v>
      </c>
      <c r="GA51" s="22">
        <f t="shared" si="517"/>
        <v>340</v>
      </c>
      <c r="GB51" s="22">
        <f t="shared" si="517"/>
        <v>342</v>
      </c>
      <c r="GC51" s="22">
        <f t="shared" si="517"/>
        <v>344</v>
      </c>
      <c r="GD51" s="22">
        <f t="shared" si="517"/>
        <v>346</v>
      </c>
      <c r="GE51" s="22">
        <f t="shared" si="517"/>
        <v>348</v>
      </c>
      <c r="GF51" s="22">
        <f t="shared" si="517"/>
        <v>350</v>
      </c>
      <c r="GG51" s="22">
        <f t="shared" si="517"/>
        <v>352</v>
      </c>
      <c r="GH51" s="22">
        <f t="shared" si="517"/>
        <v>354</v>
      </c>
      <c r="GI51" s="22">
        <f t="shared" si="517"/>
        <v>356</v>
      </c>
      <c r="GJ51" s="22">
        <f t="shared" si="517"/>
        <v>358</v>
      </c>
      <c r="GK51" s="22">
        <f t="shared" si="517"/>
        <v>360</v>
      </c>
      <c r="GL51" s="22">
        <f t="shared" si="517"/>
        <v>362</v>
      </c>
      <c r="GM51" s="22">
        <f t="shared" si="517"/>
        <v>364</v>
      </c>
      <c r="GN51" s="22">
        <f t="shared" si="517"/>
        <v>366</v>
      </c>
      <c r="GO51" s="22">
        <f t="shared" si="517"/>
        <v>368</v>
      </c>
      <c r="GP51" s="22">
        <f t="shared" si="517"/>
        <v>370</v>
      </c>
      <c r="GQ51" s="22">
        <f t="shared" si="517"/>
        <v>372</v>
      </c>
      <c r="GR51" s="22">
        <f t="shared" si="517"/>
        <v>374</v>
      </c>
      <c r="GS51" s="22">
        <f t="shared" si="517"/>
        <v>376</v>
      </c>
      <c r="GT51" s="22">
        <f t="shared" si="517"/>
        <v>378</v>
      </c>
      <c r="GU51" s="22">
        <f t="shared" si="517"/>
        <v>380</v>
      </c>
      <c r="GV51" s="22">
        <f t="shared" si="517"/>
        <v>382</v>
      </c>
      <c r="GW51" s="22">
        <f t="shared" si="517"/>
        <v>384</v>
      </c>
      <c r="GX51" s="22">
        <f t="shared" si="517"/>
        <v>386</v>
      </c>
      <c r="GY51" s="22">
        <f t="shared" si="517"/>
        <v>388</v>
      </c>
      <c r="GZ51" s="22">
        <f t="shared" ref="GZ51:JK51" si="518">GY51+2</f>
        <v>390</v>
      </c>
      <c r="HA51" s="22">
        <f t="shared" si="518"/>
        <v>392</v>
      </c>
      <c r="HB51" s="22">
        <f t="shared" si="518"/>
        <v>394</v>
      </c>
      <c r="HC51" s="22">
        <f t="shared" si="518"/>
        <v>396</v>
      </c>
      <c r="HD51" s="22">
        <f t="shared" si="518"/>
        <v>398</v>
      </c>
      <c r="HE51" s="22">
        <f t="shared" si="518"/>
        <v>400</v>
      </c>
      <c r="HF51" s="22">
        <f t="shared" si="518"/>
        <v>402</v>
      </c>
      <c r="HG51" s="22">
        <f t="shared" si="518"/>
        <v>404</v>
      </c>
      <c r="HH51" s="22">
        <f t="shared" si="518"/>
        <v>406</v>
      </c>
      <c r="HI51" s="22">
        <f t="shared" si="518"/>
        <v>408</v>
      </c>
      <c r="HJ51" s="22">
        <f t="shared" si="518"/>
        <v>410</v>
      </c>
      <c r="HK51" s="22">
        <f t="shared" si="518"/>
        <v>412</v>
      </c>
      <c r="HL51" s="22">
        <f t="shared" si="518"/>
        <v>414</v>
      </c>
      <c r="HM51" s="22">
        <f t="shared" si="518"/>
        <v>416</v>
      </c>
      <c r="HN51" s="22">
        <f t="shared" si="518"/>
        <v>418</v>
      </c>
      <c r="HO51" s="22">
        <f t="shared" si="518"/>
        <v>420</v>
      </c>
      <c r="HP51" s="22">
        <f t="shared" si="518"/>
        <v>422</v>
      </c>
      <c r="HQ51" s="22">
        <f t="shared" si="518"/>
        <v>424</v>
      </c>
      <c r="HR51" s="22">
        <f t="shared" si="518"/>
        <v>426</v>
      </c>
      <c r="HS51" s="22">
        <f t="shared" si="518"/>
        <v>428</v>
      </c>
      <c r="HT51" s="22">
        <f t="shared" si="518"/>
        <v>430</v>
      </c>
      <c r="HU51" s="22">
        <f t="shared" si="518"/>
        <v>432</v>
      </c>
      <c r="HV51" s="22">
        <f t="shared" si="518"/>
        <v>434</v>
      </c>
      <c r="HW51" s="22">
        <f t="shared" si="518"/>
        <v>436</v>
      </c>
      <c r="HX51" s="22">
        <f t="shared" si="518"/>
        <v>438</v>
      </c>
      <c r="HY51" s="22">
        <f t="shared" si="518"/>
        <v>440</v>
      </c>
      <c r="HZ51" s="22">
        <f t="shared" si="518"/>
        <v>442</v>
      </c>
      <c r="IA51" s="22">
        <f t="shared" si="518"/>
        <v>444</v>
      </c>
      <c r="IB51" s="22">
        <f t="shared" si="518"/>
        <v>446</v>
      </c>
      <c r="IC51" s="22">
        <f t="shared" si="518"/>
        <v>448</v>
      </c>
      <c r="ID51" s="22">
        <f t="shared" si="518"/>
        <v>450</v>
      </c>
      <c r="IE51" s="22">
        <f t="shared" si="518"/>
        <v>452</v>
      </c>
      <c r="IF51" s="22">
        <f t="shared" si="518"/>
        <v>454</v>
      </c>
      <c r="IG51" s="22">
        <f t="shared" si="518"/>
        <v>456</v>
      </c>
      <c r="IH51" s="22">
        <f t="shared" si="518"/>
        <v>458</v>
      </c>
      <c r="II51" s="22">
        <f t="shared" si="518"/>
        <v>460</v>
      </c>
      <c r="IJ51" s="22">
        <f t="shared" si="518"/>
        <v>462</v>
      </c>
      <c r="IK51" s="22">
        <f t="shared" si="518"/>
        <v>464</v>
      </c>
      <c r="IL51" s="22">
        <f t="shared" si="518"/>
        <v>466</v>
      </c>
      <c r="IM51" s="22">
        <f t="shared" si="518"/>
        <v>468</v>
      </c>
      <c r="IN51" s="22">
        <f t="shared" si="518"/>
        <v>470</v>
      </c>
      <c r="IO51" s="22">
        <f t="shared" si="518"/>
        <v>472</v>
      </c>
      <c r="IP51" s="22">
        <f t="shared" si="518"/>
        <v>474</v>
      </c>
      <c r="IQ51" s="22">
        <f t="shared" si="518"/>
        <v>476</v>
      </c>
      <c r="IR51" s="22">
        <f t="shared" si="518"/>
        <v>478</v>
      </c>
      <c r="IS51" s="22">
        <f t="shared" si="518"/>
        <v>480</v>
      </c>
      <c r="IT51" s="22">
        <f t="shared" si="518"/>
        <v>482</v>
      </c>
      <c r="IU51" s="22">
        <f t="shared" si="518"/>
        <v>484</v>
      </c>
      <c r="IV51" s="22">
        <f t="shared" si="518"/>
        <v>486</v>
      </c>
      <c r="IW51" s="22">
        <f t="shared" si="518"/>
        <v>488</v>
      </c>
      <c r="IX51" s="22">
        <f t="shared" si="518"/>
        <v>490</v>
      </c>
      <c r="IY51" s="22">
        <f t="shared" si="518"/>
        <v>492</v>
      </c>
      <c r="IZ51" s="22">
        <f t="shared" si="518"/>
        <v>494</v>
      </c>
      <c r="JA51" s="22">
        <f t="shared" si="518"/>
        <v>496</v>
      </c>
      <c r="JB51" s="22">
        <f t="shared" si="518"/>
        <v>498</v>
      </c>
      <c r="JC51" s="22">
        <f t="shared" si="518"/>
        <v>500</v>
      </c>
      <c r="JD51" s="22">
        <f t="shared" si="518"/>
        <v>502</v>
      </c>
      <c r="JE51" s="22">
        <f t="shared" si="518"/>
        <v>504</v>
      </c>
      <c r="JF51" s="22">
        <f t="shared" si="518"/>
        <v>506</v>
      </c>
      <c r="JG51" s="22">
        <f t="shared" si="518"/>
        <v>508</v>
      </c>
      <c r="JH51" s="22">
        <f t="shared" si="518"/>
        <v>510</v>
      </c>
      <c r="JI51" s="22">
        <f t="shared" si="518"/>
        <v>512</v>
      </c>
      <c r="JJ51" s="22">
        <f t="shared" si="518"/>
        <v>514</v>
      </c>
      <c r="JK51" s="22">
        <f t="shared" si="518"/>
        <v>516</v>
      </c>
      <c r="JL51" s="22">
        <f t="shared" ref="JL51:LW51" si="519">JK51+2</f>
        <v>518</v>
      </c>
      <c r="JM51" s="22">
        <f t="shared" si="519"/>
        <v>520</v>
      </c>
      <c r="JN51" s="22">
        <f t="shared" si="519"/>
        <v>522</v>
      </c>
      <c r="JO51" s="22">
        <f t="shared" si="519"/>
        <v>524</v>
      </c>
      <c r="JP51" s="22">
        <f t="shared" si="519"/>
        <v>526</v>
      </c>
      <c r="JQ51" s="22">
        <f t="shared" si="519"/>
        <v>528</v>
      </c>
      <c r="JR51" s="22">
        <f t="shared" si="519"/>
        <v>530</v>
      </c>
      <c r="JS51" s="22">
        <f t="shared" si="519"/>
        <v>532</v>
      </c>
      <c r="JT51" s="22">
        <f t="shared" si="519"/>
        <v>534</v>
      </c>
      <c r="JU51" s="22">
        <f t="shared" si="519"/>
        <v>536</v>
      </c>
      <c r="JV51" s="22">
        <f t="shared" si="519"/>
        <v>538</v>
      </c>
      <c r="JW51" s="22">
        <f t="shared" si="519"/>
        <v>540</v>
      </c>
      <c r="JX51" s="22">
        <f t="shared" si="519"/>
        <v>542</v>
      </c>
      <c r="JY51" s="22">
        <f t="shared" si="519"/>
        <v>544</v>
      </c>
      <c r="JZ51" s="22">
        <f t="shared" si="519"/>
        <v>546</v>
      </c>
      <c r="KA51" s="22">
        <f t="shared" si="519"/>
        <v>548</v>
      </c>
      <c r="KB51" s="22">
        <f t="shared" si="519"/>
        <v>550</v>
      </c>
      <c r="KC51" s="22">
        <f t="shared" si="519"/>
        <v>552</v>
      </c>
      <c r="KD51" s="22">
        <f t="shared" si="519"/>
        <v>554</v>
      </c>
      <c r="KE51" s="22">
        <f t="shared" si="519"/>
        <v>556</v>
      </c>
      <c r="KF51" s="22">
        <f t="shared" si="519"/>
        <v>558</v>
      </c>
      <c r="KG51" s="22">
        <f t="shared" si="519"/>
        <v>560</v>
      </c>
      <c r="KH51" s="22">
        <f t="shared" si="519"/>
        <v>562</v>
      </c>
      <c r="KI51" s="22">
        <f t="shared" si="519"/>
        <v>564</v>
      </c>
      <c r="KJ51" s="22">
        <f t="shared" si="519"/>
        <v>566</v>
      </c>
      <c r="KK51" s="22">
        <f t="shared" si="519"/>
        <v>568</v>
      </c>
      <c r="KL51" s="22">
        <f t="shared" si="519"/>
        <v>570</v>
      </c>
      <c r="KM51" s="22">
        <f t="shared" si="519"/>
        <v>572</v>
      </c>
      <c r="KN51" s="22">
        <f t="shared" si="519"/>
        <v>574</v>
      </c>
      <c r="KO51" s="22">
        <f t="shared" si="519"/>
        <v>576</v>
      </c>
      <c r="KP51" s="22">
        <f t="shared" si="519"/>
        <v>578</v>
      </c>
      <c r="KQ51" s="22">
        <f t="shared" si="519"/>
        <v>580</v>
      </c>
      <c r="KR51" s="22">
        <f t="shared" si="519"/>
        <v>582</v>
      </c>
      <c r="KS51" s="22">
        <f t="shared" si="519"/>
        <v>584</v>
      </c>
      <c r="KT51" s="22">
        <f t="shared" si="519"/>
        <v>586</v>
      </c>
      <c r="KU51" s="22">
        <f t="shared" si="519"/>
        <v>588</v>
      </c>
      <c r="KV51" s="22">
        <f t="shared" si="519"/>
        <v>590</v>
      </c>
      <c r="KW51" s="22">
        <f t="shared" si="519"/>
        <v>592</v>
      </c>
      <c r="KX51" s="22">
        <f t="shared" si="519"/>
        <v>594</v>
      </c>
      <c r="KY51" s="22">
        <f t="shared" si="519"/>
        <v>596</v>
      </c>
      <c r="KZ51" s="22">
        <f t="shared" si="519"/>
        <v>598</v>
      </c>
      <c r="LA51" s="22">
        <f t="shared" si="519"/>
        <v>600</v>
      </c>
      <c r="LB51" s="22">
        <f t="shared" si="519"/>
        <v>602</v>
      </c>
      <c r="LC51" s="22">
        <f t="shared" si="519"/>
        <v>604</v>
      </c>
      <c r="LD51" s="22">
        <f t="shared" si="519"/>
        <v>606</v>
      </c>
      <c r="LE51" s="22">
        <f t="shared" si="519"/>
        <v>608</v>
      </c>
      <c r="LF51" s="22">
        <f t="shared" si="519"/>
        <v>610</v>
      </c>
      <c r="LG51" s="22">
        <f t="shared" si="519"/>
        <v>612</v>
      </c>
      <c r="LH51" s="22">
        <f t="shared" si="519"/>
        <v>614</v>
      </c>
      <c r="LI51" s="22">
        <f t="shared" si="519"/>
        <v>616</v>
      </c>
      <c r="LJ51" s="22">
        <f t="shared" si="519"/>
        <v>618</v>
      </c>
      <c r="LK51" s="22">
        <f t="shared" si="519"/>
        <v>620</v>
      </c>
      <c r="LL51" s="22">
        <f t="shared" si="519"/>
        <v>622</v>
      </c>
      <c r="LM51" s="22">
        <f t="shared" si="519"/>
        <v>624</v>
      </c>
      <c r="LN51" s="22">
        <f t="shared" si="519"/>
        <v>626</v>
      </c>
      <c r="LO51" s="22">
        <f t="shared" si="519"/>
        <v>628</v>
      </c>
      <c r="LP51" s="22">
        <f t="shared" si="519"/>
        <v>630</v>
      </c>
      <c r="LQ51" s="22">
        <f t="shared" si="519"/>
        <v>632</v>
      </c>
      <c r="LR51" s="22">
        <f t="shared" si="519"/>
        <v>634</v>
      </c>
      <c r="LS51" s="22">
        <f t="shared" si="519"/>
        <v>636</v>
      </c>
      <c r="LT51" s="22">
        <f t="shared" si="519"/>
        <v>638</v>
      </c>
      <c r="LU51" s="22">
        <f t="shared" si="519"/>
        <v>640</v>
      </c>
      <c r="LV51" s="22">
        <f t="shared" si="519"/>
        <v>642</v>
      </c>
      <c r="LW51" s="22">
        <f t="shared" si="519"/>
        <v>644</v>
      </c>
      <c r="LX51" s="22">
        <f t="shared" ref="LX51:OI51" si="520">LW51+2</f>
        <v>646</v>
      </c>
      <c r="LY51" s="22">
        <f t="shared" si="520"/>
        <v>648</v>
      </c>
      <c r="LZ51" s="22">
        <f t="shared" si="520"/>
        <v>650</v>
      </c>
      <c r="MA51" s="22">
        <f t="shared" si="520"/>
        <v>652</v>
      </c>
      <c r="MB51" s="22">
        <f t="shared" si="520"/>
        <v>654</v>
      </c>
      <c r="MC51" s="22">
        <f t="shared" si="520"/>
        <v>656</v>
      </c>
      <c r="MD51" s="22">
        <f t="shared" si="520"/>
        <v>658</v>
      </c>
      <c r="ME51" s="22">
        <f t="shared" si="520"/>
        <v>660</v>
      </c>
      <c r="MF51" s="22">
        <f t="shared" si="520"/>
        <v>662</v>
      </c>
      <c r="MG51" s="22">
        <f t="shared" si="520"/>
        <v>664</v>
      </c>
      <c r="MH51" s="22">
        <f t="shared" si="520"/>
        <v>666</v>
      </c>
      <c r="MI51" s="22">
        <f t="shared" si="520"/>
        <v>668</v>
      </c>
      <c r="MJ51" s="22">
        <f t="shared" si="520"/>
        <v>670</v>
      </c>
      <c r="MK51" s="22">
        <f t="shared" si="520"/>
        <v>672</v>
      </c>
      <c r="ML51" s="22">
        <f t="shared" si="520"/>
        <v>674</v>
      </c>
      <c r="MM51" s="22">
        <f t="shared" si="520"/>
        <v>676</v>
      </c>
      <c r="MN51" s="22">
        <f t="shared" si="520"/>
        <v>678</v>
      </c>
      <c r="MO51" s="22">
        <f t="shared" si="520"/>
        <v>680</v>
      </c>
      <c r="MP51" s="22">
        <f t="shared" si="520"/>
        <v>682</v>
      </c>
      <c r="MQ51" s="22">
        <f t="shared" si="520"/>
        <v>684</v>
      </c>
      <c r="MR51" s="22">
        <f t="shared" si="520"/>
        <v>686</v>
      </c>
      <c r="MS51" s="22">
        <f t="shared" si="520"/>
        <v>688</v>
      </c>
      <c r="MT51" s="22">
        <f t="shared" si="520"/>
        <v>690</v>
      </c>
      <c r="MU51" s="22">
        <f t="shared" si="520"/>
        <v>692</v>
      </c>
      <c r="MV51" s="22">
        <f t="shared" si="520"/>
        <v>694</v>
      </c>
      <c r="MW51" s="22">
        <f t="shared" si="520"/>
        <v>696</v>
      </c>
      <c r="MX51" s="22">
        <f t="shared" si="520"/>
        <v>698</v>
      </c>
      <c r="MY51" s="22">
        <f t="shared" si="520"/>
        <v>700</v>
      </c>
      <c r="MZ51" s="22">
        <f t="shared" si="520"/>
        <v>702</v>
      </c>
      <c r="NA51" s="22">
        <f t="shared" si="520"/>
        <v>704</v>
      </c>
      <c r="NB51" s="22">
        <f t="shared" si="520"/>
        <v>706</v>
      </c>
      <c r="NC51" s="22">
        <f t="shared" si="520"/>
        <v>708</v>
      </c>
      <c r="ND51" s="22">
        <f t="shared" si="520"/>
        <v>710</v>
      </c>
      <c r="NE51" s="22">
        <f t="shared" si="520"/>
        <v>712</v>
      </c>
      <c r="NF51" s="22">
        <f t="shared" si="520"/>
        <v>714</v>
      </c>
      <c r="NG51" s="22">
        <f t="shared" si="520"/>
        <v>716</v>
      </c>
      <c r="NH51" s="22">
        <f t="shared" si="520"/>
        <v>718</v>
      </c>
      <c r="NI51" s="22">
        <f t="shared" si="520"/>
        <v>720</v>
      </c>
      <c r="NJ51" s="22">
        <f t="shared" si="520"/>
        <v>722</v>
      </c>
      <c r="NK51" s="22">
        <f t="shared" si="520"/>
        <v>724</v>
      </c>
      <c r="NL51" s="22">
        <f t="shared" si="520"/>
        <v>726</v>
      </c>
      <c r="NM51" s="22">
        <f t="shared" si="520"/>
        <v>728</v>
      </c>
      <c r="NN51" s="22">
        <f t="shared" si="520"/>
        <v>730</v>
      </c>
      <c r="NO51" s="22">
        <f t="shared" si="520"/>
        <v>732</v>
      </c>
      <c r="NP51" s="22">
        <f t="shared" si="520"/>
        <v>734</v>
      </c>
      <c r="NQ51" s="22">
        <f t="shared" si="520"/>
        <v>736</v>
      </c>
      <c r="NR51" s="22">
        <f t="shared" si="520"/>
        <v>738</v>
      </c>
      <c r="NS51" s="22">
        <f t="shared" si="520"/>
        <v>740</v>
      </c>
      <c r="NT51" s="22">
        <f t="shared" si="520"/>
        <v>742</v>
      </c>
      <c r="NU51" s="22">
        <f t="shared" si="520"/>
        <v>744</v>
      </c>
      <c r="NV51" s="22">
        <f t="shared" si="520"/>
        <v>746</v>
      </c>
      <c r="NW51" s="22">
        <f t="shared" si="520"/>
        <v>748</v>
      </c>
      <c r="NX51" s="22">
        <f t="shared" si="520"/>
        <v>750</v>
      </c>
      <c r="NY51" s="22">
        <f t="shared" si="520"/>
        <v>752</v>
      </c>
      <c r="NZ51" s="22">
        <f t="shared" si="520"/>
        <v>754</v>
      </c>
      <c r="OA51" s="22">
        <f t="shared" si="520"/>
        <v>756</v>
      </c>
      <c r="OB51" s="22">
        <f t="shared" si="520"/>
        <v>758</v>
      </c>
      <c r="OC51" s="22">
        <f t="shared" si="520"/>
        <v>760</v>
      </c>
      <c r="OD51" s="22">
        <f t="shared" si="520"/>
        <v>762</v>
      </c>
      <c r="OE51" s="22">
        <f t="shared" si="520"/>
        <v>764</v>
      </c>
      <c r="OF51" s="22">
        <f t="shared" si="520"/>
        <v>766</v>
      </c>
      <c r="OG51" s="22">
        <f t="shared" si="520"/>
        <v>768</v>
      </c>
      <c r="OH51" s="22">
        <f t="shared" si="520"/>
        <v>770</v>
      </c>
      <c r="OI51" s="22">
        <f t="shared" si="520"/>
        <v>772</v>
      </c>
      <c r="OJ51" s="22">
        <f t="shared" ref="OJ51:PQ51" si="521">OI51+2</f>
        <v>774</v>
      </c>
      <c r="OK51" s="22">
        <f t="shared" si="521"/>
        <v>776</v>
      </c>
      <c r="OL51" s="22">
        <f t="shared" si="521"/>
        <v>778</v>
      </c>
      <c r="OM51" s="22">
        <f t="shared" si="521"/>
        <v>780</v>
      </c>
      <c r="ON51" s="22">
        <f t="shared" si="521"/>
        <v>782</v>
      </c>
      <c r="OO51" s="22">
        <f t="shared" si="521"/>
        <v>784</v>
      </c>
      <c r="OP51" s="22">
        <f t="shared" si="521"/>
        <v>786</v>
      </c>
      <c r="OQ51" s="22">
        <f t="shared" si="521"/>
        <v>788</v>
      </c>
      <c r="OR51" s="22">
        <f t="shared" si="521"/>
        <v>790</v>
      </c>
      <c r="OS51" s="22">
        <f t="shared" si="521"/>
        <v>792</v>
      </c>
      <c r="OT51" s="22">
        <f t="shared" si="521"/>
        <v>794</v>
      </c>
      <c r="OU51" s="22">
        <f t="shared" si="521"/>
        <v>796</v>
      </c>
      <c r="OV51" s="22">
        <f t="shared" si="521"/>
        <v>798</v>
      </c>
      <c r="OW51" s="22">
        <f t="shared" si="521"/>
        <v>800</v>
      </c>
      <c r="OX51" s="22">
        <f t="shared" si="521"/>
        <v>802</v>
      </c>
      <c r="OY51" s="22">
        <f t="shared" si="521"/>
        <v>804</v>
      </c>
      <c r="OZ51" s="22">
        <f t="shared" si="521"/>
        <v>806</v>
      </c>
      <c r="PA51" s="22">
        <f t="shared" si="521"/>
        <v>808</v>
      </c>
      <c r="PB51" s="22">
        <f t="shared" si="521"/>
        <v>810</v>
      </c>
      <c r="PC51" s="22">
        <f t="shared" si="521"/>
        <v>812</v>
      </c>
      <c r="PD51" s="22">
        <f t="shared" si="521"/>
        <v>814</v>
      </c>
      <c r="PE51" s="22">
        <f t="shared" si="521"/>
        <v>816</v>
      </c>
      <c r="PF51" s="22">
        <f t="shared" si="521"/>
        <v>818</v>
      </c>
      <c r="PG51" s="22">
        <f t="shared" si="521"/>
        <v>820</v>
      </c>
      <c r="PH51" s="22">
        <f t="shared" si="521"/>
        <v>822</v>
      </c>
      <c r="PI51" s="22">
        <f t="shared" si="521"/>
        <v>824</v>
      </c>
      <c r="PJ51" s="22">
        <f t="shared" si="521"/>
        <v>826</v>
      </c>
      <c r="PK51" s="22">
        <f t="shared" si="521"/>
        <v>828</v>
      </c>
      <c r="PL51" s="22">
        <f t="shared" si="521"/>
        <v>830</v>
      </c>
      <c r="PM51" s="22">
        <f t="shared" si="521"/>
        <v>832</v>
      </c>
      <c r="PN51" s="22">
        <f t="shared" si="521"/>
        <v>834</v>
      </c>
      <c r="PO51" s="22">
        <f t="shared" si="521"/>
        <v>836</v>
      </c>
      <c r="PP51" s="22">
        <f t="shared" si="521"/>
        <v>838</v>
      </c>
      <c r="PQ51" s="22">
        <f t="shared" si="521"/>
        <v>840</v>
      </c>
      <c r="PR51" s="23" t="s">
        <v>38</v>
      </c>
    </row>
    <row r="52" spans="2:434" ht="12" customHeight="1">
      <c r="D52" s="11" t="s">
        <v>40</v>
      </c>
      <c r="J52" s="20" t="s">
        <v>19</v>
      </c>
      <c r="N52" s="26">
        <f>INT(N50/6)+IF(MOD(N50,6)&lt;&gt;0,1,0)</f>
        <v>1</v>
      </c>
      <c r="O52" s="26">
        <f>N52+1</f>
        <v>2</v>
      </c>
      <c r="P52" s="22">
        <f t="shared" ref="P52:CA52" si="522">O52+1</f>
        <v>3</v>
      </c>
      <c r="Q52" s="22">
        <f t="shared" si="522"/>
        <v>4</v>
      </c>
      <c r="R52" s="22">
        <f t="shared" si="522"/>
        <v>5</v>
      </c>
      <c r="S52" s="22">
        <f t="shared" si="522"/>
        <v>6</v>
      </c>
      <c r="T52" s="22">
        <f t="shared" si="522"/>
        <v>7</v>
      </c>
      <c r="U52" s="22">
        <f t="shared" si="522"/>
        <v>8</v>
      </c>
      <c r="V52" s="22">
        <f t="shared" si="522"/>
        <v>9</v>
      </c>
      <c r="W52" s="22">
        <f t="shared" si="522"/>
        <v>10</v>
      </c>
      <c r="X52" s="22">
        <f t="shared" si="522"/>
        <v>11</v>
      </c>
      <c r="Y52" s="22">
        <f t="shared" si="522"/>
        <v>12</v>
      </c>
      <c r="Z52" s="22">
        <f t="shared" si="522"/>
        <v>13</v>
      </c>
      <c r="AA52" s="22">
        <f t="shared" si="522"/>
        <v>14</v>
      </c>
      <c r="AB52" s="22">
        <f t="shared" si="522"/>
        <v>15</v>
      </c>
      <c r="AC52" s="22">
        <f t="shared" si="522"/>
        <v>16</v>
      </c>
      <c r="AD52" s="22">
        <f t="shared" si="522"/>
        <v>17</v>
      </c>
      <c r="AE52" s="22">
        <f t="shared" si="522"/>
        <v>18</v>
      </c>
      <c r="AF52" s="22">
        <f t="shared" si="522"/>
        <v>19</v>
      </c>
      <c r="AG52" s="22">
        <f t="shared" si="522"/>
        <v>20</v>
      </c>
      <c r="AH52" s="22">
        <f t="shared" si="522"/>
        <v>21</v>
      </c>
      <c r="AI52" s="22">
        <f t="shared" si="522"/>
        <v>22</v>
      </c>
      <c r="AJ52" s="22">
        <f t="shared" si="522"/>
        <v>23</v>
      </c>
      <c r="AK52" s="22">
        <f t="shared" si="522"/>
        <v>24</v>
      </c>
      <c r="AL52" s="22">
        <f t="shared" si="522"/>
        <v>25</v>
      </c>
      <c r="AM52" s="22">
        <f t="shared" si="522"/>
        <v>26</v>
      </c>
      <c r="AN52" s="22">
        <f t="shared" si="522"/>
        <v>27</v>
      </c>
      <c r="AO52" s="22">
        <f t="shared" si="522"/>
        <v>28</v>
      </c>
      <c r="AP52" s="22">
        <f t="shared" si="522"/>
        <v>29</v>
      </c>
      <c r="AQ52" s="22">
        <f t="shared" si="522"/>
        <v>30</v>
      </c>
      <c r="AR52" s="22">
        <f t="shared" si="522"/>
        <v>31</v>
      </c>
      <c r="AS52" s="22">
        <f t="shared" si="522"/>
        <v>32</v>
      </c>
      <c r="AT52" s="22">
        <f t="shared" si="522"/>
        <v>33</v>
      </c>
      <c r="AU52" s="22">
        <f t="shared" si="522"/>
        <v>34</v>
      </c>
      <c r="AV52" s="22">
        <f t="shared" si="522"/>
        <v>35</v>
      </c>
      <c r="AW52" s="22">
        <f t="shared" si="522"/>
        <v>36</v>
      </c>
      <c r="AX52" s="22">
        <f t="shared" si="522"/>
        <v>37</v>
      </c>
      <c r="AY52" s="22">
        <f t="shared" si="522"/>
        <v>38</v>
      </c>
      <c r="AZ52" s="22">
        <f t="shared" si="522"/>
        <v>39</v>
      </c>
      <c r="BA52" s="22">
        <f t="shared" si="522"/>
        <v>40</v>
      </c>
      <c r="BB52" s="22">
        <f t="shared" si="522"/>
        <v>41</v>
      </c>
      <c r="BC52" s="22">
        <f t="shared" si="522"/>
        <v>42</v>
      </c>
      <c r="BD52" s="22">
        <f t="shared" si="522"/>
        <v>43</v>
      </c>
      <c r="BE52" s="22">
        <f t="shared" si="522"/>
        <v>44</v>
      </c>
      <c r="BF52" s="22">
        <f t="shared" si="522"/>
        <v>45</v>
      </c>
      <c r="BG52" s="22">
        <f t="shared" si="522"/>
        <v>46</v>
      </c>
      <c r="BH52" s="22">
        <f t="shared" si="522"/>
        <v>47</v>
      </c>
      <c r="BI52" s="22">
        <f t="shared" si="522"/>
        <v>48</v>
      </c>
      <c r="BJ52" s="22">
        <f t="shared" si="522"/>
        <v>49</v>
      </c>
      <c r="BK52" s="22">
        <f t="shared" si="522"/>
        <v>50</v>
      </c>
      <c r="BL52" s="22">
        <f t="shared" si="522"/>
        <v>51</v>
      </c>
      <c r="BM52" s="22">
        <f t="shared" si="522"/>
        <v>52</v>
      </c>
      <c r="BN52" s="22">
        <f t="shared" si="522"/>
        <v>53</v>
      </c>
      <c r="BO52" s="22">
        <f t="shared" si="522"/>
        <v>54</v>
      </c>
      <c r="BP52" s="22">
        <f t="shared" si="522"/>
        <v>55</v>
      </c>
      <c r="BQ52" s="22">
        <f t="shared" si="522"/>
        <v>56</v>
      </c>
      <c r="BR52" s="22">
        <f t="shared" si="522"/>
        <v>57</v>
      </c>
      <c r="BS52" s="22">
        <f t="shared" si="522"/>
        <v>58</v>
      </c>
      <c r="BT52" s="22">
        <f t="shared" si="522"/>
        <v>59</v>
      </c>
      <c r="BU52" s="22">
        <f t="shared" si="522"/>
        <v>60</v>
      </c>
      <c r="BV52" s="22">
        <f t="shared" si="522"/>
        <v>61</v>
      </c>
      <c r="BW52" s="22">
        <f t="shared" si="522"/>
        <v>62</v>
      </c>
      <c r="BX52" s="22">
        <f t="shared" si="522"/>
        <v>63</v>
      </c>
      <c r="BY52" s="22">
        <f t="shared" si="522"/>
        <v>64</v>
      </c>
      <c r="BZ52" s="22">
        <f t="shared" si="522"/>
        <v>65</v>
      </c>
      <c r="CA52" s="22">
        <f t="shared" si="522"/>
        <v>66</v>
      </c>
      <c r="CB52" s="22">
        <f t="shared" ref="CB52:EM52" si="523">CA52+1</f>
        <v>67</v>
      </c>
      <c r="CC52" s="22">
        <f t="shared" si="523"/>
        <v>68</v>
      </c>
      <c r="CD52" s="22">
        <f t="shared" si="523"/>
        <v>69</v>
      </c>
      <c r="CE52" s="22">
        <f t="shared" si="523"/>
        <v>70</v>
      </c>
      <c r="CF52" s="22">
        <f t="shared" si="523"/>
        <v>71</v>
      </c>
      <c r="CG52" s="22">
        <f t="shared" si="523"/>
        <v>72</v>
      </c>
      <c r="CH52" s="22">
        <f t="shared" si="523"/>
        <v>73</v>
      </c>
      <c r="CI52" s="22">
        <f t="shared" si="523"/>
        <v>74</v>
      </c>
      <c r="CJ52" s="22">
        <f t="shared" si="523"/>
        <v>75</v>
      </c>
      <c r="CK52" s="22">
        <f t="shared" si="523"/>
        <v>76</v>
      </c>
      <c r="CL52" s="22">
        <f t="shared" si="523"/>
        <v>77</v>
      </c>
      <c r="CM52" s="22">
        <f t="shared" si="523"/>
        <v>78</v>
      </c>
      <c r="CN52" s="22">
        <f t="shared" si="523"/>
        <v>79</v>
      </c>
      <c r="CO52" s="22">
        <f t="shared" si="523"/>
        <v>80</v>
      </c>
      <c r="CP52" s="22">
        <f t="shared" si="523"/>
        <v>81</v>
      </c>
      <c r="CQ52" s="22">
        <f t="shared" si="523"/>
        <v>82</v>
      </c>
      <c r="CR52" s="22">
        <f t="shared" si="523"/>
        <v>83</v>
      </c>
      <c r="CS52" s="22">
        <f t="shared" si="523"/>
        <v>84</v>
      </c>
      <c r="CT52" s="22">
        <f t="shared" si="523"/>
        <v>85</v>
      </c>
      <c r="CU52" s="22">
        <f t="shared" si="523"/>
        <v>86</v>
      </c>
      <c r="CV52" s="22">
        <f t="shared" si="523"/>
        <v>87</v>
      </c>
      <c r="CW52" s="22">
        <f t="shared" si="523"/>
        <v>88</v>
      </c>
      <c r="CX52" s="22">
        <f t="shared" si="523"/>
        <v>89</v>
      </c>
      <c r="CY52" s="22">
        <f t="shared" si="523"/>
        <v>90</v>
      </c>
      <c r="CZ52" s="22">
        <f t="shared" si="523"/>
        <v>91</v>
      </c>
      <c r="DA52" s="22">
        <f t="shared" si="523"/>
        <v>92</v>
      </c>
      <c r="DB52" s="22">
        <f t="shared" si="523"/>
        <v>93</v>
      </c>
      <c r="DC52" s="22">
        <f t="shared" si="523"/>
        <v>94</v>
      </c>
      <c r="DD52" s="22">
        <f t="shared" si="523"/>
        <v>95</v>
      </c>
      <c r="DE52" s="22">
        <f t="shared" si="523"/>
        <v>96</v>
      </c>
      <c r="DF52" s="22">
        <f t="shared" si="523"/>
        <v>97</v>
      </c>
      <c r="DG52" s="22">
        <f t="shared" si="523"/>
        <v>98</v>
      </c>
      <c r="DH52" s="22">
        <f t="shared" si="523"/>
        <v>99</v>
      </c>
      <c r="DI52" s="22">
        <f t="shared" si="523"/>
        <v>100</v>
      </c>
      <c r="DJ52" s="22">
        <f t="shared" si="523"/>
        <v>101</v>
      </c>
      <c r="DK52" s="22">
        <f t="shared" si="523"/>
        <v>102</v>
      </c>
      <c r="DL52" s="22">
        <f t="shared" si="523"/>
        <v>103</v>
      </c>
      <c r="DM52" s="22">
        <f t="shared" si="523"/>
        <v>104</v>
      </c>
      <c r="DN52" s="22">
        <f t="shared" si="523"/>
        <v>105</v>
      </c>
      <c r="DO52" s="22">
        <f t="shared" si="523"/>
        <v>106</v>
      </c>
      <c r="DP52" s="22">
        <f t="shared" si="523"/>
        <v>107</v>
      </c>
      <c r="DQ52" s="22">
        <f t="shared" si="523"/>
        <v>108</v>
      </c>
      <c r="DR52" s="22">
        <f t="shared" si="523"/>
        <v>109</v>
      </c>
      <c r="DS52" s="22">
        <f t="shared" si="523"/>
        <v>110</v>
      </c>
      <c r="DT52" s="22">
        <f t="shared" si="523"/>
        <v>111</v>
      </c>
      <c r="DU52" s="22">
        <f t="shared" si="523"/>
        <v>112</v>
      </c>
      <c r="DV52" s="22">
        <f t="shared" si="523"/>
        <v>113</v>
      </c>
      <c r="DW52" s="22">
        <f t="shared" si="523"/>
        <v>114</v>
      </c>
      <c r="DX52" s="22">
        <f t="shared" si="523"/>
        <v>115</v>
      </c>
      <c r="DY52" s="22">
        <f t="shared" si="523"/>
        <v>116</v>
      </c>
      <c r="DZ52" s="22">
        <f t="shared" si="523"/>
        <v>117</v>
      </c>
      <c r="EA52" s="22">
        <f t="shared" si="523"/>
        <v>118</v>
      </c>
      <c r="EB52" s="22">
        <f t="shared" si="523"/>
        <v>119</v>
      </c>
      <c r="EC52" s="22">
        <f t="shared" si="523"/>
        <v>120</v>
      </c>
      <c r="ED52" s="22">
        <f t="shared" si="523"/>
        <v>121</v>
      </c>
      <c r="EE52" s="22">
        <f t="shared" si="523"/>
        <v>122</v>
      </c>
      <c r="EF52" s="22">
        <f t="shared" si="523"/>
        <v>123</v>
      </c>
      <c r="EG52" s="22">
        <f t="shared" si="523"/>
        <v>124</v>
      </c>
      <c r="EH52" s="22">
        <f t="shared" si="523"/>
        <v>125</v>
      </c>
      <c r="EI52" s="22">
        <f t="shared" si="523"/>
        <v>126</v>
      </c>
      <c r="EJ52" s="22">
        <f t="shared" si="523"/>
        <v>127</v>
      </c>
      <c r="EK52" s="22">
        <f t="shared" si="523"/>
        <v>128</v>
      </c>
      <c r="EL52" s="22">
        <f t="shared" si="523"/>
        <v>129</v>
      </c>
      <c r="EM52" s="22">
        <f t="shared" si="523"/>
        <v>130</v>
      </c>
      <c r="EN52" s="22">
        <f t="shared" ref="EN52:GY52" si="524">EM52+1</f>
        <v>131</v>
      </c>
      <c r="EO52" s="22">
        <f t="shared" si="524"/>
        <v>132</v>
      </c>
      <c r="EP52" s="22">
        <f t="shared" si="524"/>
        <v>133</v>
      </c>
      <c r="EQ52" s="22">
        <f t="shared" si="524"/>
        <v>134</v>
      </c>
      <c r="ER52" s="22">
        <f t="shared" si="524"/>
        <v>135</v>
      </c>
      <c r="ES52" s="22">
        <f t="shared" si="524"/>
        <v>136</v>
      </c>
      <c r="ET52" s="22">
        <f t="shared" si="524"/>
        <v>137</v>
      </c>
      <c r="EU52" s="22">
        <f t="shared" si="524"/>
        <v>138</v>
      </c>
      <c r="EV52" s="22">
        <f t="shared" si="524"/>
        <v>139</v>
      </c>
      <c r="EW52" s="22">
        <f t="shared" si="524"/>
        <v>140</v>
      </c>
      <c r="EX52" s="22">
        <f t="shared" si="524"/>
        <v>141</v>
      </c>
      <c r="EY52" s="22">
        <f t="shared" si="524"/>
        <v>142</v>
      </c>
      <c r="EZ52" s="22">
        <f t="shared" si="524"/>
        <v>143</v>
      </c>
      <c r="FA52" s="22">
        <f t="shared" si="524"/>
        <v>144</v>
      </c>
      <c r="FB52" s="22">
        <f t="shared" si="524"/>
        <v>145</v>
      </c>
      <c r="FC52" s="22">
        <f t="shared" si="524"/>
        <v>146</v>
      </c>
      <c r="FD52" s="22">
        <f t="shared" si="524"/>
        <v>147</v>
      </c>
      <c r="FE52" s="22">
        <f t="shared" si="524"/>
        <v>148</v>
      </c>
      <c r="FF52" s="22">
        <f t="shared" si="524"/>
        <v>149</v>
      </c>
      <c r="FG52" s="22">
        <f t="shared" si="524"/>
        <v>150</v>
      </c>
      <c r="FH52" s="22">
        <f t="shared" si="524"/>
        <v>151</v>
      </c>
      <c r="FI52" s="22">
        <f t="shared" si="524"/>
        <v>152</v>
      </c>
      <c r="FJ52" s="22">
        <f t="shared" si="524"/>
        <v>153</v>
      </c>
      <c r="FK52" s="22">
        <f t="shared" si="524"/>
        <v>154</v>
      </c>
      <c r="FL52" s="22">
        <f t="shared" si="524"/>
        <v>155</v>
      </c>
      <c r="FM52" s="22">
        <f t="shared" si="524"/>
        <v>156</v>
      </c>
      <c r="FN52" s="22">
        <f t="shared" si="524"/>
        <v>157</v>
      </c>
      <c r="FO52" s="22">
        <f t="shared" si="524"/>
        <v>158</v>
      </c>
      <c r="FP52" s="22">
        <f t="shared" si="524"/>
        <v>159</v>
      </c>
      <c r="FQ52" s="22">
        <f t="shared" si="524"/>
        <v>160</v>
      </c>
      <c r="FR52" s="22">
        <f t="shared" si="524"/>
        <v>161</v>
      </c>
      <c r="FS52" s="22">
        <f t="shared" si="524"/>
        <v>162</v>
      </c>
      <c r="FT52" s="22">
        <f t="shared" si="524"/>
        <v>163</v>
      </c>
      <c r="FU52" s="22">
        <f t="shared" si="524"/>
        <v>164</v>
      </c>
      <c r="FV52" s="22">
        <f t="shared" si="524"/>
        <v>165</v>
      </c>
      <c r="FW52" s="22">
        <f t="shared" si="524"/>
        <v>166</v>
      </c>
      <c r="FX52" s="22">
        <f t="shared" si="524"/>
        <v>167</v>
      </c>
      <c r="FY52" s="22">
        <f t="shared" si="524"/>
        <v>168</v>
      </c>
      <c r="FZ52" s="22">
        <f t="shared" si="524"/>
        <v>169</v>
      </c>
      <c r="GA52" s="22">
        <f t="shared" si="524"/>
        <v>170</v>
      </c>
      <c r="GB52" s="22">
        <f t="shared" si="524"/>
        <v>171</v>
      </c>
      <c r="GC52" s="22">
        <f t="shared" si="524"/>
        <v>172</v>
      </c>
      <c r="GD52" s="22">
        <f t="shared" si="524"/>
        <v>173</v>
      </c>
      <c r="GE52" s="22">
        <f t="shared" si="524"/>
        <v>174</v>
      </c>
      <c r="GF52" s="22">
        <f t="shared" si="524"/>
        <v>175</v>
      </c>
      <c r="GG52" s="22">
        <f t="shared" si="524"/>
        <v>176</v>
      </c>
      <c r="GH52" s="22">
        <f t="shared" si="524"/>
        <v>177</v>
      </c>
      <c r="GI52" s="22">
        <f t="shared" si="524"/>
        <v>178</v>
      </c>
      <c r="GJ52" s="22">
        <f t="shared" si="524"/>
        <v>179</v>
      </c>
      <c r="GK52" s="22">
        <f t="shared" si="524"/>
        <v>180</v>
      </c>
      <c r="GL52" s="22">
        <f t="shared" si="524"/>
        <v>181</v>
      </c>
      <c r="GM52" s="22">
        <f t="shared" si="524"/>
        <v>182</v>
      </c>
      <c r="GN52" s="22">
        <f t="shared" si="524"/>
        <v>183</v>
      </c>
      <c r="GO52" s="22">
        <f t="shared" si="524"/>
        <v>184</v>
      </c>
      <c r="GP52" s="22">
        <f t="shared" si="524"/>
        <v>185</v>
      </c>
      <c r="GQ52" s="22">
        <f t="shared" si="524"/>
        <v>186</v>
      </c>
      <c r="GR52" s="22">
        <f t="shared" si="524"/>
        <v>187</v>
      </c>
      <c r="GS52" s="22">
        <f t="shared" si="524"/>
        <v>188</v>
      </c>
      <c r="GT52" s="22">
        <f t="shared" si="524"/>
        <v>189</v>
      </c>
      <c r="GU52" s="22">
        <f t="shared" si="524"/>
        <v>190</v>
      </c>
      <c r="GV52" s="22">
        <f t="shared" si="524"/>
        <v>191</v>
      </c>
      <c r="GW52" s="22">
        <f t="shared" si="524"/>
        <v>192</v>
      </c>
      <c r="GX52" s="22">
        <f t="shared" si="524"/>
        <v>193</v>
      </c>
      <c r="GY52" s="22">
        <f t="shared" si="524"/>
        <v>194</v>
      </c>
      <c r="GZ52" s="22">
        <f t="shared" ref="GZ52:JK52" si="525">GY52+1</f>
        <v>195</v>
      </c>
      <c r="HA52" s="22">
        <f t="shared" si="525"/>
        <v>196</v>
      </c>
      <c r="HB52" s="22">
        <f t="shared" si="525"/>
        <v>197</v>
      </c>
      <c r="HC52" s="22">
        <f t="shared" si="525"/>
        <v>198</v>
      </c>
      <c r="HD52" s="22">
        <f t="shared" si="525"/>
        <v>199</v>
      </c>
      <c r="HE52" s="22">
        <f t="shared" si="525"/>
        <v>200</v>
      </c>
      <c r="HF52" s="22">
        <f t="shared" si="525"/>
        <v>201</v>
      </c>
      <c r="HG52" s="22">
        <f t="shared" si="525"/>
        <v>202</v>
      </c>
      <c r="HH52" s="22">
        <f t="shared" si="525"/>
        <v>203</v>
      </c>
      <c r="HI52" s="22">
        <f t="shared" si="525"/>
        <v>204</v>
      </c>
      <c r="HJ52" s="22">
        <f t="shared" si="525"/>
        <v>205</v>
      </c>
      <c r="HK52" s="22">
        <f t="shared" si="525"/>
        <v>206</v>
      </c>
      <c r="HL52" s="22">
        <f t="shared" si="525"/>
        <v>207</v>
      </c>
      <c r="HM52" s="22">
        <f t="shared" si="525"/>
        <v>208</v>
      </c>
      <c r="HN52" s="22">
        <f t="shared" si="525"/>
        <v>209</v>
      </c>
      <c r="HO52" s="22">
        <f t="shared" si="525"/>
        <v>210</v>
      </c>
      <c r="HP52" s="22">
        <f t="shared" si="525"/>
        <v>211</v>
      </c>
      <c r="HQ52" s="22">
        <f t="shared" si="525"/>
        <v>212</v>
      </c>
      <c r="HR52" s="22">
        <f t="shared" si="525"/>
        <v>213</v>
      </c>
      <c r="HS52" s="22">
        <f t="shared" si="525"/>
        <v>214</v>
      </c>
      <c r="HT52" s="22">
        <f t="shared" si="525"/>
        <v>215</v>
      </c>
      <c r="HU52" s="22">
        <f t="shared" si="525"/>
        <v>216</v>
      </c>
      <c r="HV52" s="22">
        <f t="shared" si="525"/>
        <v>217</v>
      </c>
      <c r="HW52" s="22">
        <f t="shared" si="525"/>
        <v>218</v>
      </c>
      <c r="HX52" s="22">
        <f t="shared" si="525"/>
        <v>219</v>
      </c>
      <c r="HY52" s="22">
        <f t="shared" si="525"/>
        <v>220</v>
      </c>
      <c r="HZ52" s="22">
        <f t="shared" si="525"/>
        <v>221</v>
      </c>
      <c r="IA52" s="22">
        <f t="shared" si="525"/>
        <v>222</v>
      </c>
      <c r="IB52" s="22">
        <f t="shared" si="525"/>
        <v>223</v>
      </c>
      <c r="IC52" s="22">
        <f t="shared" si="525"/>
        <v>224</v>
      </c>
      <c r="ID52" s="22">
        <f t="shared" si="525"/>
        <v>225</v>
      </c>
      <c r="IE52" s="22">
        <f t="shared" si="525"/>
        <v>226</v>
      </c>
      <c r="IF52" s="22">
        <f t="shared" si="525"/>
        <v>227</v>
      </c>
      <c r="IG52" s="22">
        <f t="shared" si="525"/>
        <v>228</v>
      </c>
      <c r="IH52" s="22">
        <f t="shared" si="525"/>
        <v>229</v>
      </c>
      <c r="II52" s="22">
        <f t="shared" si="525"/>
        <v>230</v>
      </c>
      <c r="IJ52" s="22">
        <f t="shared" si="525"/>
        <v>231</v>
      </c>
      <c r="IK52" s="22">
        <f t="shared" si="525"/>
        <v>232</v>
      </c>
      <c r="IL52" s="22">
        <f t="shared" si="525"/>
        <v>233</v>
      </c>
      <c r="IM52" s="22">
        <f t="shared" si="525"/>
        <v>234</v>
      </c>
      <c r="IN52" s="22">
        <f t="shared" si="525"/>
        <v>235</v>
      </c>
      <c r="IO52" s="22">
        <f t="shared" si="525"/>
        <v>236</v>
      </c>
      <c r="IP52" s="22">
        <f t="shared" si="525"/>
        <v>237</v>
      </c>
      <c r="IQ52" s="22">
        <f t="shared" si="525"/>
        <v>238</v>
      </c>
      <c r="IR52" s="22">
        <f t="shared" si="525"/>
        <v>239</v>
      </c>
      <c r="IS52" s="22">
        <f t="shared" si="525"/>
        <v>240</v>
      </c>
      <c r="IT52" s="22">
        <f t="shared" si="525"/>
        <v>241</v>
      </c>
      <c r="IU52" s="22">
        <f t="shared" si="525"/>
        <v>242</v>
      </c>
      <c r="IV52" s="22">
        <f t="shared" si="525"/>
        <v>243</v>
      </c>
      <c r="IW52" s="22">
        <f t="shared" si="525"/>
        <v>244</v>
      </c>
      <c r="IX52" s="22">
        <f t="shared" si="525"/>
        <v>245</v>
      </c>
      <c r="IY52" s="22">
        <f t="shared" si="525"/>
        <v>246</v>
      </c>
      <c r="IZ52" s="22">
        <f t="shared" si="525"/>
        <v>247</v>
      </c>
      <c r="JA52" s="22">
        <f t="shared" si="525"/>
        <v>248</v>
      </c>
      <c r="JB52" s="22">
        <f t="shared" si="525"/>
        <v>249</v>
      </c>
      <c r="JC52" s="22">
        <f t="shared" si="525"/>
        <v>250</v>
      </c>
      <c r="JD52" s="22">
        <f t="shared" si="525"/>
        <v>251</v>
      </c>
      <c r="JE52" s="22">
        <f t="shared" si="525"/>
        <v>252</v>
      </c>
      <c r="JF52" s="22">
        <f t="shared" si="525"/>
        <v>253</v>
      </c>
      <c r="JG52" s="22">
        <f t="shared" si="525"/>
        <v>254</v>
      </c>
      <c r="JH52" s="22">
        <f t="shared" si="525"/>
        <v>255</v>
      </c>
      <c r="JI52" s="22">
        <f t="shared" si="525"/>
        <v>256</v>
      </c>
      <c r="JJ52" s="22">
        <f t="shared" si="525"/>
        <v>257</v>
      </c>
      <c r="JK52" s="22">
        <f t="shared" si="525"/>
        <v>258</v>
      </c>
      <c r="JL52" s="22">
        <f t="shared" ref="JL52:LW52" si="526">JK52+1</f>
        <v>259</v>
      </c>
      <c r="JM52" s="22">
        <f t="shared" si="526"/>
        <v>260</v>
      </c>
      <c r="JN52" s="22">
        <f t="shared" si="526"/>
        <v>261</v>
      </c>
      <c r="JO52" s="22">
        <f t="shared" si="526"/>
        <v>262</v>
      </c>
      <c r="JP52" s="22">
        <f t="shared" si="526"/>
        <v>263</v>
      </c>
      <c r="JQ52" s="22">
        <f t="shared" si="526"/>
        <v>264</v>
      </c>
      <c r="JR52" s="22">
        <f t="shared" si="526"/>
        <v>265</v>
      </c>
      <c r="JS52" s="22">
        <f t="shared" si="526"/>
        <v>266</v>
      </c>
      <c r="JT52" s="22">
        <f t="shared" si="526"/>
        <v>267</v>
      </c>
      <c r="JU52" s="22">
        <f t="shared" si="526"/>
        <v>268</v>
      </c>
      <c r="JV52" s="22">
        <f t="shared" si="526"/>
        <v>269</v>
      </c>
      <c r="JW52" s="22">
        <f t="shared" si="526"/>
        <v>270</v>
      </c>
      <c r="JX52" s="22">
        <f t="shared" si="526"/>
        <v>271</v>
      </c>
      <c r="JY52" s="22">
        <f t="shared" si="526"/>
        <v>272</v>
      </c>
      <c r="JZ52" s="22">
        <f t="shared" si="526"/>
        <v>273</v>
      </c>
      <c r="KA52" s="22">
        <f t="shared" si="526"/>
        <v>274</v>
      </c>
      <c r="KB52" s="22">
        <f t="shared" si="526"/>
        <v>275</v>
      </c>
      <c r="KC52" s="22">
        <f t="shared" si="526"/>
        <v>276</v>
      </c>
      <c r="KD52" s="22">
        <f t="shared" si="526"/>
        <v>277</v>
      </c>
      <c r="KE52" s="22">
        <f t="shared" si="526"/>
        <v>278</v>
      </c>
      <c r="KF52" s="22">
        <f t="shared" si="526"/>
        <v>279</v>
      </c>
      <c r="KG52" s="22">
        <f t="shared" si="526"/>
        <v>280</v>
      </c>
      <c r="KH52" s="22">
        <f t="shared" si="526"/>
        <v>281</v>
      </c>
      <c r="KI52" s="22">
        <f t="shared" si="526"/>
        <v>282</v>
      </c>
      <c r="KJ52" s="22">
        <f t="shared" si="526"/>
        <v>283</v>
      </c>
      <c r="KK52" s="22">
        <f t="shared" si="526"/>
        <v>284</v>
      </c>
      <c r="KL52" s="22">
        <f t="shared" si="526"/>
        <v>285</v>
      </c>
      <c r="KM52" s="22">
        <f t="shared" si="526"/>
        <v>286</v>
      </c>
      <c r="KN52" s="22">
        <f t="shared" si="526"/>
        <v>287</v>
      </c>
      <c r="KO52" s="22">
        <f t="shared" si="526"/>
        <v>288</v>
      </c>
      <c r="KP52" s="22">
        <f t="shared" si="526"/>
        <v>289</v>
      </c>
      <c r="KQ52" s="22">
        <f t="shared" si="526"/>
        <v>290</v>
      </c>
      <c r="KR52" s="22">
        <f t="shared" si="526"/>
        <v>291</v>
      </c>
      <c r="KS52" s="22">
        <f t="shared" si="526"/>
        <v>292</v>
      </c>
      <c r="KT52" s="22">
        <f t="shared" si="526"/>
        <v>293</v>
      </c>
      <c r="KU52" s="22">
        <f t="shared" si="526"/>
        <v>294</v>
      </c>
      <c r="KV52" s="22">
        <f t="shared" si="526"/>
        <v>295</v>
      </c>
      <c r="KW52" s="22">
        <f t="shared" si="526"/>
        <v>296</v>
      </c>
      <c r="KX52" s="22">
        <f t="shared" si="526"/>
        <v>297</v>
      </c>
      <c r="KY52" s="22">
        <f t="shared" si="526"/>
        <v>298</v>
      </c>
      <c r="KZ52" s="22">
        <f t="shared" si="526"/>
        <v>299</v>
      </c>
      <c r="LA52" s="22">
        <f t="shared" si="526"/>
        <v>300</v>
      </c>
      <c r="LB52" s="22">
        <f t="shared" si="526"/>
        <v>301</v>
      </c>
      <c r="LC52" s="22">
        <f t="shared" si="526"/>
        <v>302</v>
      </c>
      <c r="LD52" s="22">
        <f t="shared" si="526"/>
        <v>303</v>
      </c>
      <c r="LE52" s="22">
        <f t="shared" si="526"/>
        <v>304</v>
      </c>
      <c r="LF52" s="22">
        <f t="shared" si="526"/>
        <v>305</v>
      </c>
      <c r="LG52" s="22">
        <f t="shared" si="526"/>
        <v>306</v>
      </c>
      <c r="LH52" s="22">
        <f t="shared" si="526"/>
        <v>307</v>
      </c>
      <c r="LI52" s="22">
        <f t="shared" si="526"/>
        <v>308</v>
      </c>
      <c r="LJ52" s="22">
        <f t="shared" si="526"/>
        <v>309</v>
      </c>
      <c r="LK52" s="22">
        <f t="shared" si="526"/>
        <v>310</v>
      </c>
      <c r="LL52" s="22">
        <f t="shared" si="526"/>
        <v>311</v>
      </c>
      <c r="LM52" s="22">
        <f t="shared" si="526"/>
        <v>312</v>
      </c>
      <c r="LN52" s="22">
        <f t="shared" si="526"/>
        <v>313</v>
      </c>
      <c r="LO52" s="22">
        <f t="shared" si="526"/>
        <v>314</v>
      </c>
      <c r="LP52" s="22">
        <f t="shared" si="526"/>
        <v>315</v>
      </c>
      <c r="LQ52" s="22">
        <f t="shared" si="526"/>
        <v>316</v>
      </c>
      <c r="LR52" s="22">
        <f t="shared" si="526"/>
        <v>317</v>
      </c>
      <c r="LS52" s="22">
        <f t="shared" si="526"/>
        <v>318</v>
      </c>
      <c r="LT52" s="22">
        <f t="shared" si="526"/>
        <v>319</v>
      </c>
      <c r="LU52" s="22">
        <f t="shared" si="526"/>
        <v>320</v>
      </c>
      <c r="LV52" s="22">
        <f t="shared" si="526"/>
        <v>321</v>
      </c>
      <c r="LW52" s="22">
        <f t="shared" si="526"/>
        <v>322</v>
      </c>
      <c r="LX52" s="22">
        <f t="shared" ref="LX52:OI52" si="527">LW52+1</f>
        <v>323</v>
      </c>
      <c r="LY52" s="22">
        <f t="shared" si="527"/>
        <v>324</v>
      </c>
      <c r="LZ52" s="22">
        <f t="shared" si="527"/>
        <v>325</v>
      </c>
      <c r="MA52" s="22">
        <f t="shared" si="527"/>
        <v>326</v>
      </c>
      <c r="MB52" s="22">
        <f t="shared" si="527"/>
        <v>327</v>
      </c>
      <c r="MC52" s="22">
        <f t="shared" si="527"/>
        <v>328</v>
      </c>
      <c r="MD52" s="22">
        <f t="shared" si="527"/>
        <v>329</v>
      </c>
      <c r="ME52" s="22">
        <f t="shared" si="527"/>
        <v>330</v>
      </c>
      <c r="MF52" s="22">
        <f t="shared" si="527"/>
        <v>331</v>
      </c>
      <c r="MG52" s="22">
        <f t="shared" si="527"/>
        <v>332</v>
      </c>
      <c r="MH52" s="22">
        <f t="shared" si="527"/>
        <v>333</v>
      </c>
      <c r="MI52" s="22">
        <f t="shared" si="527"/>
        <v>334</v>
      </c>
      <c r="MJ52" s="22">
        <f t="shared" si="527"/>
        <v>335</v>
      </c>
      <c r="MK52" s="22">
        <f t="shared" si="527"/>
        <v>336</v>
      </c>
      <c r="ML52" s="22">
        <f t="shared" si="527"/>
        <v>337</v>
      </c>
      <c r="MM52" s="22">
        <f t="shared" si="527"/>
        <v>338</v>
      </c>
      <c r="MN52" s="22">
        <f t="shared" si="527"/>
        <v>339</v>
      </c>
      <c r="MO52" s="22">
        <f t="shared" si="527"/>
        <v>340</v>
      </c>
      <c r="MP52" s="22">
        <f t="shared" si="527"/>
        <v>341</v>
      </c>
      <c r="MQ52" s="22">
        <f t="shared" si="527"/>
        <v>342</v>
      </c>
      <c r="MR52" s="22">
        <f t="shared" si="527"/>
        <v>343</v>
      </c>
      <c r="MS52" s="22">
        <f t="shared" si="527"/>
        <v>344</v>
      </c>
      <c r="MT52" s="22">
        <f t="shared" si="527"/>
        <v>345</v>
      </c>
      <c r="MU52" s="22">
        <f t="shared" si="527"/>
        <v>346</v>
      </c>
      <c r="MV52" s="22">
        <f t="shared" si="527"/>
        <v>347</v>
      </c>
      <c r="MW52" s="22">
        <f t="shared" si="527"/>
        <v>348</v>
      </c>
      <c r="MX52" s="22">
        <f t="shared" si="527"/>
        <v>349</v>
      </c>
      <c r="MY52" s="22">
        <f t="shared" si="527"/>
        <v>350</v>
      </c>
      <c r="MZ52" s="22">
        <f t="shared" si="527"/>
        <v>351</v>
      </c>
      <c r="NA52" s="22">
        <f t="shared" si="527"/>
        <v>352</v>
      </c>
      <c r="NB52" s="22">
        <f t="shared" si="527"/>
        <v>353</v>
      </c>
      <c r="NC52" s="22">
        <f t="shared" si="527"/>
        <v>354</v>
      </c>
      <c r="ND52" s="22">
        <f t="shared" si="527"/>
        <v>355</v>
      </c>
      <c r="NE52" s="22">
        <f t="shared" si="527"/>
        <v>356</v>
      </c>
      <c r="NF52" s="22">
        <f t="shared" si="527"/>
        <v>357</v>
      </c>
      <c r="NG52" s="22">
        <f t="shared" si="527"/>
        <v>358</v>
      </c>
      <c r="NH52" s="22">
        <f t="shared" si="527"/>
        <v>359</v>
      </c>
      <c r="NI52" s="22">
        <f t="shared" si="527"/>
        <v>360</v>
      </c>
      <c r="NJ52" s="22">
        <f t="shared" si="527"/>
        <v>361</v>
      </c>
      <c r="NK52" s="22">
        <f t="shared" si="527"/>
        <v>362</v>
      </c>
      <c r="NL52" s="22">
        <f t="shared" si="527"/>
        <v>363</v>
      </c>
      <c r="NM52" s="22">
        <f t="shared" si="527"/>
        <v>364</v>
      </c>
      <c r="NN52" s="22">
        <f t="shared" si="527"/>
        <v>365</v>
      </c>
      <c r="NO52" s="22">
        <f t="shared" si="527"/>
        <v>366</v>
      </c>
      <c r="NP52" s="22">
        <f t="shared" si="527"/>
        <v>367</v>
      </c>
      <c r="NQ52" s="22">
        <f t="shared" si="527"/>
        <v>368</v>
      </c>
      <c r="NR52" s="22">
        <f t="shared" si="527"/>
        <v>369</v>
      </c>
      <c r="NS52" s="22">
        <f t="shared" si="527"/>
        <v>370</v>
      </c>
      <c r="NT52" s="22">
        <f t="shared" si="527"/>
        <v>371</v>
      </c>
      <c r="NU52" s="22">
        <f t="shared" si="527"/>
        <v>372</v>
      </c>
      <c r="NV52" s="22">
        <f t="shared" si="527"/>
        <v>373</v>
      </c>
      <c r="NW52" s="22">
        <f t="shared" si="527"/>
        <v>374</v>
      </c>
      <c r="NX52" s="22">
        <f t="shared" si="527"/>
        <v>375</v>
      </c>
      <c r="NY52" s="22">
        <f t="shared" si="527"/>
        <v>376</v>
      </c>
      <c r="NZ52" s="22">
        <f t="shared" si="527"/>
        <v>377</v>
      </c>
      <c r="OA52" s="22">
        <f t="shared" si="527"/>
        <v>378</v>
      </c>
      <c r="OB52" s="22">
        <f t="shared" si="527"/>
        <v>379</v>
      </c>
      <c r="OC52" s="22">
        <f t="shared" si="527"/>
        <v>380</v>
      </c>
      <c r="OD52" s="22">
        <f t="shared" si="527"/>
        <v>381</v>
      </c>
      <c r="OE52" s="22">
        <f t="shared" si="527"/>
        <v>382</v>
      </c>
      <c r="OF52" s="22">
        <f t="shared" si="527"/>
        <v>383</v>
      </c>
      <c r="OG52" s="22">
        <f t="shared" si="527"/>
        <v>384</v>
      </c>
      <c r="OH52" s="22">
        <f t="shared" si="527"/>
        <v>385</v>
      </c>
      <c r="OI52" s="22">
        <f t="shared" si="527"/>
        <v>386</v>
      </c>
      <c r="OJ52" s="22">
        <f t="shared" ref="OJ52:PQ52" si="528">OI52+1</f>
        <v>387</v>
      </c>
      <c r="OK52" s="22">
        <f t="shared" si="528"/>
        <v>388</v>
      </c>
      <c r="OL52" s="22">
        <f t="shared" si="528"/>
        <v>389</v>
      </c>
      <c r="OM52" s="22">
        <f t="shared" si="528"/>
        <v>390</v>
      </c>
      <c r="ON52" s="22">
        <f t="shared" si="528"/>
        <v>391</v>
      </c>
      <c r="OO52" s="22">
        <f t="shared" si="528"/>
        <v>392</v>
      </c>
      <c r="OP52" s="22">
        <f t="shared" si="528"/>
        <v>393</v>
      </c>
      <c r="OQ52" s="22">
        <f t="shared" si="528"/>
        <v>394</v>
      </c>
      <c r="OR52" s="22">
        <f t="shared" si="528"/>
        <v>395</v>
      </c>
      <c r="OS52" s="22">
        <f t="shared" si="528"/>
        <v>396</v>
      </c>
      <c r="OT52" s="22">
        <f t="shared" si="528"/>
        <v>397</v>
      </c>
      <c r="OU52" s="22">
        <f t="shared" si="528"/>
        <v>398</v>
      </c>
      <c r="OV52" s="22">
        <f t="shared" si="528"/>
        <v>399</v>
      </c>
      <c r="OW52" s="22">
        <f t="shared" si="528"/>
        <v>400</v>
      </c>
      <c r="OX52" s="22">
        <f t="shared" si="528"/>
        <v>401</v>
      </c>
      <c r="OY52" s="22">
        <f t="shared" si="528"/>
        <v>402</v>
      </c>
      <c r="OZ52" s="22">
        <f t="shared" si="528"/>
        <v>403</v>
      </c>
      <c r="PA52" s="22">
        <f t="shared" si="528"/>
        <v>404</v>
      </c>
      <c r="PB52" s="22">
        <f t="shared" si="528"/>
        <v>405</v>
      </c>
      <c r="PC52" s="22">
        <f t="shared" si="528"/>
        <v>406</v>
      </c>
      <c r="PD52" s="22">
        <f t="shared" si="528"/>
        <v>407</v>
      </c>
      <c r="PE52" s="22">
        <f t="shared" si="528"/>
        <v>408</v>
      </c>
      <c r="PF52" s="22">
        <f t="shared" si="528"/>
        <v>409</v>
      </c>
      <c r="PG52" s="22">
        <f t="shared" si="528"/>
        <v>410</v>
      </c>
      <c r="PH52" s="22">
        <f t="shared" si="528"/>
        <v>411</v>
      </c>
      <c r="PI52" s="22">
        <f t="shared" si="528"/>
        <v>412</v>
      </c>
      <c r="PJ52" s="22">
        <f t="shared" si="528"/>
        <v>413</v>
      </c>
      <c r="PK52" s="22">
        <f t="shared" si="528"/>
        <v>414</v>
      </c>
      <c r="PL52" s="22">
        <f t="shared" si="528"/>
        <v>415</v>
      </c>
      <c r="PM52" s="22">
        <f t="shared" si="528"/>
        <v>416</v>
      </c>
      <c r="PN52" s="22">
        <f t="shared" si="528"/>
        <v>417</v>
      </c>
      <c r="PO52" s="22">
        <f t="shared" si="528"/>
        <v>418</v>
      </c>
      <c r="PP52" s="22">
        <f t="shared" si="528"/>
        <v>419</v>
      </c>
      <c r="PQ52" s="22">
        <f t="shared" si="528"/>
        <v>420</v>
      </c>
      <c r="PR52" s="23" t="s">
        <v>44</v>
      </c>
    </row>
    <row r="53" spans="2:434" ht="12" customHeight="1">
      <c r="D53" s="11" t="s">
        <v>41</v>
      </c>
      <c r="J53" s="20" t="s">
        <v>19</v>
      </c>
      <c r="M53" s="25">
        <v>0</v>
      </c>
      <c r="N53" s="22">
        <f t="shared" ref="N53:T53" si="529">IF(M49=N49,M53,M53+1)</f>
        <v>1</v>
      </c>
      <c r="O53" s="22">
        <f t="shared" si="529"/>
        <v>1</v>
      </c>
      <c r="P53" s="22">
        <f t="shared" si="529"/>
        <v>2</v>
      </c>
      <c r="Q53" s="22">
        <f t="shared" si="529"/>
        <v>2</v>
      </c>
      <c r="R53" s="22">
        <f t="shared" si="529"/>
        <v>3</v>
      </c>
      <c r="S53" s="22">
        <f t="shared" si="529"/>
        <v>3</v>
      </c>
      <c r="T53" s="22">
        <f t="shared" si="529"/>
        <v>4</v>
      </c>
      <c r="U53" s="22">
        <f t="shared" ref="U53:BZ53" si="530">IF(T49=U49,T53,T53+1)</f>
        <v>4</v>
      </c>
      <c r="V53" s="22">
        <f t="shared" si="530"/>
        <v>5</v>
      </c>
      <c r="W53" s="22">
        <f t="shared" si="530"/>
        <v>5</v>
      </c>
      <c r="X53" s="22">
        <f t="shared" si="530"/>
        <v>6</v>
      </c>
      <c r="Y53" s="22">
        <f t="shared" si="530"/>
        <v>6</v>
      </c>
      <c r="Z53" s="22">
        <f t="shared" si="530"/>
        <v>7</v>
      </c>
      <c r="AA53" s="22">
        <f t="shared" si="530"/>
        <v>7</v>
      </c>
      <c r="AB53" s="22">
        <f t="shared" si="530"/>
        <v>8</v>
      </c>
      <c r="AC53" s="22">
        <f t="shared" si="530"/>
        <v>8</v>
      </c>
      <c r="AD53" s="22">
        <f t="shared" si="530"/>
        <v>9</v>
      </c>
      <c r="AE53" s="22">
        <f t="shared" si="530"/>
        <v>9</v>
      </c>
      <c r="AF53" s="22">
        <f t="shared" si="530"/>
        <v>10</v>
      </c>
      <c r="AG53" s="22">
        <f t="shared" si="530"/>
        <v>10</v>
      </c>
      <c r="AH53" s="22">
        <f t="shared" si="530"/>
        <v>11</v>
      </c>
      <c r="AI53" s="22">
        <f t="shared" si="530"/>
        <v>11</v>
      </c>
      <c r="AJ53" s="22">
        <f t="shared" si="530"/>
        <v>12</v>
      </c>
      <c r="AK53" s="22">
        <f t="shared" si="530"/>
        <v>12</v>
      </c>
      <c r="AL53" s="22">
        <f t="shared" si="530"/>
        <v>13</v>
      </c>
      <c r="AM53" s="22">
        <f t="shared" si="530"/>
        <v>13</v>
      </c>
      <c r="AN53" s="22">
        <f t="shared" si="530"/>
        <v>14</v>
      </c>
      <c r="AO53" s="22">
        <f t="shared" si="530"/>
        <v>14</v>
      </c>
      <c r="AP53" s="22">
        <f t="shared" si="530"/>
        <v>15</v>
      </c>
      <c r="AQ53" s="22">
        <f t="shared" si="530"/>
        <v>15</v>
      </c>
      <c r="AR53" s="22">
        <f t="shared" si="530"/>
        <v>16</v>
      </c>
      <c r="AS53" s="22">
        <f t="shared" si="530"/>
        <v>16</v>
      </c>
      <c r="AT53" s="22">
        <f t="shared" si="530"/>
        <v>17</v>
      </c>
      <c r="AU53" s="22">
        <f t="shared" si="530"/>
        <v>17</v>
      </c>
      <c r="AV53" s="22">
        <f t="shared" si="530"/>
        <v>18</v>
      </c>
      <c r="AW53" s="22">
        <f t="shared" si="530"/>
        <v>18</v>
      </c>
      <c r="AX53" s="22">
        <f t="shared" si="530"/>
        <v>19</v>
      </c>
      <c r="AY53" s="22">
        <f t="shared" si="530"/>
        <v>19</v>
      </c>
      <c r="AZ53" s="22">
        <f t="shared" si="530"/>
        <v>20</v>
      </c>
      <c r="BA53" s="22">
        <f t="shared" si="530"/>
        <v>20</v>
      </c>
      <c r="BB53" s="22">
        <f t="shared" si="530"/>
        <v>21</v>
      </c>
      <c r="BC53" s="22">
        <f t="shared" si="530"/>
        <v>21</v>
      </c>
      <c r="BD53" s="22">
        <f t="shared" si="530"/>
        <v>22</v>
      </c>
      <c r="BE53" s="22">
        <f t="shared" si="530"/>
        <v>22</v>
      </c>
      <c r="BF53" s="22">
        <f t="shared" si="530"/>
        <v>23</v>
      </c>
      <c r="BG53" s="22">
        <f t="shared" si="530"/>
        <v>23</v>
      </c>
      <c r="BH53" s="22">
        <f t="shared" si="530"/>
        <v>24</v>
      </c>
      <c r="BI53" s="22">
        <f t="shared" si="530"/>
        <v>24</v>
      </c>
      <c r="BJ53" s="22">
        <f t="shared" si="530"/>
        <v>25</v>
      </c>
      <c r="BK53" s="22">
        <f t="shared" si="530"/>
        <v>25</v>
      </c>
      <c r="BL53" s="22">
        <f t="shared" si="530"/>
        <v>26</v>
      </c>
      <c r="BM53" s="22">
        <f t="shared" si="530"/>
        <v>26</v>
      </c>
      <c r="BN53" s="22">
        <f t="shared" si="530"/>
        <v>27</v>
      </c>
      <c r="BO53" s="22">
        <f t="shared" si="530"/>
        <v>27</v>
      </c>
      <c r="BP53" s="22">
        <f t="shared" si="530"/>
        <v>28</v>
      </c>
      <c r="BQ53" s="22">
        <f t="shared" si="530"/>
        <v>28</v>
      </c>
      <c r="BR53" s="22">
        <f t="shared" si="530"/>
        <v>29</v>
      </c>
      <c r="BS53" s="22">
        <f t="shared" si="530"/>
        <v>29</v>
      </c>
      <c r="BT53" s="22">
        <f t="shared" si="530"/>
        <v>30</v>
      </c>
      <c r="BU53" s="22">
        <f t="shared" si="530"/>
        <v>30</v>
      </c>
      <c r="BV53" s="22">
        <f t="shared" si="530"/>
        <v>31</v>
      </c>
      <c r="BW53" s="22">
        <f t="shared" si="530"/>
        <v>31</v>
      </c>
      <c r="BX53" s="22">
        <f t="shared" si="530"/>
        <v>32</v>
      </c>
      <c r="BY53" s="22">
        <f t="shared" si="530"/>
        <v>32</v>
      </c>
      <c r="BZ53" s="22">
        <f t="shared" si="530"/>
        <v>33</v>
      </c>
      <c r="CA53" s="22">
        <f t="shared" ref="CA53:EL53" si="531">IF(BZ49=CA49,BZ53,BZ53+1)</f>
        <v>33</v>
      </c>
      <c r="CB53" s="22">
        <f t="shared" si="531"/>
        <v>34</v>
      </c>
      <c r="CC53" s="22">
        <f t="shared" si="531"/>
        <v>34</v>
      </c>
      <c r="CD53" s="22">
        <f t="shared" si="531"/>
        <v>35</v>
      </c>
      <c r="CE53" s="22">
        <f t="shared" si="531"/>
        <v>35</v>
      </c>
      <c r="CF53" s="22">
        <f t="shared" si="531"/>
        <v>36</v>
      </c>
      <c r="CG53" s="22">
        <f t="shared" si="531"/>
        <v>36</v>
      </c>
      <c r="CH53" s="22">
        <f t="shared" si="531"/>
        <v>37</v>
      </c>
      <c r="CI53" s="22">
        <f t="shared" si="531"/>
        <v>37</v>
      </c>
      <c r="CJ53" s="22">
        <f t="shared" si="531"/>
        <v>38</v>
      </c>
      <c r="CK53" s="22">
        <f t="shared" si="531"/>
        <v>38</v>
      </c>
      <c r="CL53" s="22">
        <f t="shared" si="531"/>
        <v>39</v>
      </c>
      <c r="CM53" s="22">
        <f t="shared" si="531"/>
        <v>39</v>
      </c>
      <c r="CN53" s="22">
        <f t="shared" si="531"/>
        <v>40</v>
      </c>
      <c r="CO53" s="22">
        <f t="shared" si="531"/>
        <v>40</v>
      </c>
      <c r="CP53" s="22">
        <f t="shared" si="531"/>
        <v>41</v>
      </c>
      <c r="CQ53" s="22">
        <f t="shared" si="531"/>
        <v>41</v>
      </c>
      <c r="CR53" s="22">
        <f t="shared" si="531"/>
        <v>42</v>
      </c>
      <c r="CS53" s="22">
        <f t="shared" si="531"/>
        <v>42</v>
      </c>
      <c r="CT53" s="22">
        <f t="shared" si="531"/>
        <v>43</v>
      </c>
      <c r="CU53" s="22">
        <f t="shared" si="531"/>
        <v>43</v>
      </c>
      <c r="CV53" s="22">
        <f t="shared" si="531"/>
        <v>44</v>
      </c>
      <c r="CW53" s="22">
        <f t="shared" si="531"/>
        <v>44</v>
      </c>
      <c r="CX53" s="22">
        <f t="shared" si="531"/>
        <v>45</v>
      </c>
      <c r="CY53" s="22">
        <f t="shared" si="531"/>
        <v>45</v>
      </c>
      <c r="CZ53" s="22">
        <f t="shared" si="531"/>
        <v>46</v>
      </c>
      <c r="DA53" s="22">
        <f t="shared" si="531"/>
        <v>46</v>
      </c>
      <c r="DB53" s="22">
        <f t="shared" si="531"/>
        <v>47</v>
      </c>
      <c r="DC53" s="22">
        <f t="shared" si="531"/>
        <v>47</v>
      </c>
      <c r="DD53" s="22">
        <f t="shared" si="531"/>
        <v>48</v>
      </c>
      <c r="DE53" s="22">
        <f t="shared" si="531"/>
        <v>48</v>
      </c>
      <c r="DF53" s="22">
        <f t="shared" si="531"/>
        <v>49</v>
      </c>
      <c r="DG53" s="22">
        <f t="shared" si="531"/>
        <v>49</v>
      </c>
      <c r="DH53" s="22">
        <f t="shared" si="531"/>
        <v>50</v>
      </c>
      <c r="DI53" s="22">
        <f t="shared" si="531"/>
        <v>50</v>
      </c>
      <c r="DJ53" s="22">
        <f t="shared" si="531"/>
        <v>51</v>
      </c>
      <c r="DK53" s="22">
        <f t="shared" si="531"/>
        <v>51</v>
      </c>
      <c r="DL53" s="22">
        <f t="shared" si="531"/>
        <v>52</v>
      </c>
      <c r="DM53" s="22">
        <f t="shared" si="531"/>
        <v>52</v>
      </c>
      <c r="DN53" s="22">
        <f t="shared" si="531"/>
        <v>53</v>
      </c>
      <c r="DO53" s="22">
        <f t="shared" si="531"/>
        <v>53</v>
      </c>
      <c r="DP53" s="22">
        <f t="shared" si="531"/>
        <v>54</v>
      </c>
      <c r="DQ53" s="22">
        <f t="shared" si="531"/>
        <v>54</v>
      </c>
      <c r="DR53" s="22">
        <f t="shared" si="531"/>
        <v>55</v>
      </c>
      <c r="DS53" s="22">
        <f t="shared" si="531"/>
        <v>55</v>
      </c>
      <c r="DT53" s="22">
        <f t="shared" si="531"/>
        <v>56</v>
      </c>
      <c r="DU53" s="22">
        <f t="shared" si="531"/>
        <v>56</v>
      </c>
      <c r="DV53" s="22">
        <f t="shared" si="531"/>
        <v>57</v>
      </c>
      <c r="DW53" s="22">
        <f t="shared" si="531"/>
        <v>57</v>
      </c>
      <c r="DX53" s="22">
        <f t="shared" si="531"/>
        <v>58</v>
      </c>
      <c r="DY53" s="22">
        <f t="shared" si="531"/>
        <v>58</v>
      </c>
      <c r="DZ53" s="22">
        <f t="shared" si="531"/>
        <v>59</v>
      </c>
      <c r="EA53" s="22">
        <f t="shared" si="531"/>
        <v>59</v>
      </c>
      <c r="EB53" s="22">
        <f t="shared" si="531"/>
        <v>60</v>
      </c>
      <c r="EC53" s="22">
        <f t="shared" si="531"/>
        <v>60</v>
      </c>
      <c r="ED53" s="22">
        <f t="shared" si="531"/>
        <v>61</v>
      </c>
      <c r="EE53" s="22">
        <f t="shared" si="531"/>
        <v>61</v>
      </c>
      <c r="EF53" s="22">
        <f t="shared" si="531"/>
        <v>62</v>
      </c>
      <c r="EG53" s="22">
        <f t="shared" si="531"/>
        <v>62</v>
      </c>
      <c r="EH53" s="22">
        <f t="shared" si="531"/>
        <v>63</v>
      </c>
      <c r="EI53" s="22">
        <f t="shared" si="531"/>
        <v>63</v>
      </c>
      <c r="EJ53" s="22">
        <f t="shared" si="531"/>
        <v>64</v>
      </c>
      <c r="EK53" s="22">
        <f t="shared" si="531"/>
        <v>64</v>
      </c>
      <c r="EL53" s="22">
        <f t="shared" si="531"/>
        <v>65</v>
      </c>
      <c r="EM53" s="22">
        <f t="shared" ref="EM53:GX53" si="532">IF(EL49=EM49,EL53,EL53+1)</f>
        <v>65</v>
      </c>
      <c r="EN53" s="22">
        <f t="shared" si="532"/>
        <v>66</v>
      </c>
      <c r="EO53" s="22">
        <f t="shared" si="532"/>
        <v>66</v>
      </c>
      <c r="EP53" s="22">
        <f t="shared" si="532"/>
        <v>67</v>
      </c>
      <c r="EQ53" s="22">
        <f t="shared" si="532"/>
        <v>67</v>
      </c>
      <c r="ER53" s="22">
        <f t="shared" si="532"/>
        <v>68</v>
      </c>
      <c r="ES53" s="22">
        <f t="shared" si="532"/>
        <v>68</v>
      </c>
      <c r="ET53" s="22">
        <f t="shared" si="532"/>
        <v>69</v>
      </c>
      <c r="EU53" s="22">
        <f t="shared" si="532"/>
        <v>69</v>
      </c>
      <c r="EV53" s="22">
        <f t="shared" si="532"/>
        <v>70</v>
      </c>
      <c r="EW53" s="22">
        <f t="shared" si="532"/>
        <v>70</v>
      </c>
      <c r="EX53" s="22">
        <f t="shared" si="532"/>
        <v>71</v>
      </c>
      <c r="EY53" s="22">
        <f t="shared" si="532"/>
        <v>71</v>
      </c>
      <c r="EZ53" s="22">
        <f t="shared" si="532"/>
        <v>72</v>
      </c>
      <c r="FA53" s="22">
        <f t="shared" si="532"/>
        <v>72</v>
      </c>
      <c r="FB53" s="22">
        <f t="shared" si="532"/>
        <v>73</v>
      </c>
      <c r="FC53" s="22">
        <f t="shared" si="532"/>
        <v>73</v>
      </c>
      <c r="FD53" s="22">
        <f t="shared" si="532"/>
        <v>74</v>
      </c>
      <c r="FE53" s="22">
        <f t="shared" si="532"/>
        <v>74</v>
      </c>
      <c r="FF53" s="22">
        <f t="shared" si="532"/>
        <v>75</v>
      </c>
      <c r="FG53" s="22">
        <f t="shared" si="532"/>
        <v>75</v>
      </c>
      <c r="FH53" s="22">
        <f t="shared" si="532"/>
        <v>76</v>
      </c>
      <c r="FI53" s="22">
        <f t="shared" si="532"/>
        <v>76</v>
      </c>
      <c r="FJ53" s="22">
        <f t="shared" si="532"/>
        <v>77</v>
      </c>
      <c r="FK53" s="22">
        <f t="shared" si="532"/>
        <v>77</v>
      </c>
      <c r="FL53" s="22">
        <f t="shared" si="532"/>
        <v>78</v>
      </c>
      <c r="FM53" s="22">
        <f t="shared" si="532"/>
        <v>78</v>
      </c>
      <c r="FN53" s="22">
        <f t="shared" si="532"/>
        <v>79</v>
      </c>
      <c r="FO53" s="22">
        <f t="shared" si="532"/>
        <v>79</v>
      </c>
      <c r="FP53" s="22">
        <f t="shared" si="532"/>
        <v>80</v>
      </c>
      <c r="FQ53" s="22">
        <f t="shared" si="532"/>
        <v>80</v>
      </c>
      <c r="FR53" s="22">
        <f t="shared" si="532"/>
        <v>81</v>
      </c>
      <c r="FS53" s="22">
        <f t="shared" si="532"/>
        <v>81</v>
      </c>
      <c r="FT53" s="22">
        <f t="shared" si="532"/>
        <v>82</v>
      </c>
      <c r="FU53" s="22">
        <f t="shared" si="532"/>
        <v>82</v>
      </c>
      <c r="FV53" s="22">
        <f t="shared" si="532"/>
        <v>83</v>
      </c>
      <c r="FW53" s="22">
        <f t="shared" si="532"/>
        <v>83</v>
      </c>
      <c r="FX53" s="22">
        <f t="shared" si="532"/>
        <v>84</v>
      </c>
      <c r="FY53" s="22">
        <f t="shared" si="532"/>
        <v>84</v>
      </c>
      <c r="FZ53" s="22">
        <f t="shared" si="532"/>
        <v>85</v>
      </c>
      <c r="GA53" s="22">
        <f t="shared" si="532"/>
        <v>85</v>
      </c>
      <c r="GB53" s="22">
        <f t="shared" si="532"/>
        <v>86</v>
      </c>
      <c r="GC53" s="22">
        <f t="shared" si="532"/>
        <v>86</v>
      </c>
      <c r="GD53" s="22">
        <f t="shared" si="532"/>
        <v>87</v>
      </c>
      <c r="GE53" s="22">
        <f t="shared" si="532"/>
        <v>87</v>
      </c>
      <c r="GF53" s="22">
        <f t="shared" si="532"/>
        <v>88</v>
      </c>
      <c r="GG53" s="22">
        <f t="shared" si="532"/>
        <v>88</v>
      </c>
      <c r="GH53" s="22">
        <f t="shared" si="532"/>
        <v>89</v>
      </c>
      <c r="GI53" s="22">
        <f t="shared" si="532"/>
        <v>89</v>
      </c>
      <c r="GJ53" s="22">
        <f t="shared" si="532"/>
        <v>90</v>
      </c>
      <c r="GK53" s="22">
        <f t="shared" si="532"/>
        <v>90</v>
      </c>
      <c r="GL53" s="22">
        <f t="shared" si="532"/>
        <v>91</v>
      </c>
      <c r="GM53" s="22">
        <f t="shared" si="532"/>
        <v>91</v>
      </c>
      <c r="GN53" s="22">
        <f t="shared" si="532"/>
        <v>92</v>
      </c>
      <c r="GO53" s="22">
        <f t="shared" si="532"/>
        <v>92</v>
      </c>
      <c r="GP53" s="22">
        <f t="shared" si="532"/>
        <v>93</v>
      </c>
      <c r="GQ53" s="22">
        <f t="shared" si="532"/>
        <v>93</v>
      </c>
      <c r="GR53" s="22">
        <f t="shared" si="532"/>
        <v>94</v>
      </c>
      <c r="GS53" s="22">
        <f t="shared" si="532"/>
        <v>94</v>
      </c>
      <c r="GT53" s="22">
        <f t="shared" si="532"/>
        <v>95</v>
      </c>
      <c r="GU53" s="22">
        <f t="shared" si="532"/>
        <v>95</v>
      </c>
      <c r="GV53" s="22">
        <f t="shared" si="532"/>
        <v>96</v>
      </c>
      <c r="GW53" s="22">
        <f t="shared" si="532"/>
        <v>96</v>
      </c>
      <c r="GX53" s="22">
        <f t="shared" si="532"/>
        <v>97</v>
      </c>
      <c r="GY53" s="22">
        <f t="shared" ref="GY53:JJ53" si="533">IF(GX49=GY49,GX53,GX53+1)</f>
        <v>97</v>
      </c>
      <c r="GZ53" s="22">
        <f t="shared" si="533"/>
        <v>98</v>
      </c>
      <c r="HA53" s="22">
        <f t="shared" si="533"/>
        <v>98</v>
      </c>
      <c r="HB53" s="22">
        <f t="shared" si="533"/>
        <v>99</v>
      </c>
      <c r="HC53" s="22">
        <f t="shared" si="533"/>
        <v>99</v>
      </c>
      <c r="HD53" s="22">
        <f t="shared" si="533"/>
        <v>100</v>
      </c>
      <c r="HE53" s="22">
        <f t="shared" si="533"/>
        <v>100</v>
      </c>
      <c r="HF53" s="22">
        <f t="shared" si="533"/>
        <v>101</v>
      </c>
      <c r="HG53" s="22">
        <f t="shared" si="533"/>
        <v>101</v>
      </c>
      <c r="HH53" s="22">
        <f t="shared" si="533"/>
        <v>102</v>
      </c>
      <c r="HI53" s="22">
        <f t="shared" si="533"/>
        <v>102</v>
      </c>
      <c r="HJ53" s="22">
        <f t="shared" si="533"/>
        <v>103</v>
      </c>
      <c r="HK53" s="22">
        <f t="shared" si="533"/>
        <v>103</v>
      </c>
      <c r="HL53" s="22">
        <f t="shared" si="533"/>
        <v>104</v>
      </c>
      <c r="HM53" s="22">
        <f t="shared" si="533"/>
        <v>104</v>
      </c>
      <c r="HN53" s="22">
        <f t="shared" si="533"/>
        <v>105</v>
      </c>
      <c r="HO53" s="22">
        <f t="shared" si="533"/>
        <v>105</v>
      </c>
      <c r="HP53" s="22">
        <f t="shared" si="533"/>
        <v>106</v>
      </c>
      <c r="HQ53" s="22">
        <f t="shared" si="533"/>
        <v>106</v>
      </c>
      <c r="HR53" s="22">
        <f t="shared" si="533"/>
        <v>107</v>
      </c>
      <c r="HS53" s="22">
        <f t="shared" si="533"/>
        <v>107</v>
      </c>
      <c r="HT53" s="22">
        <f t="shared" si="533"/>
        <v>108</v>
      </c>
      <c r="HU53" s="22">
        <f t="shared" si="533"/>
        <v>108</v>
      </c>
      <c r="HV53" s="22">
        <f t="shared" si="533"/>
        <v>109</v>
      </c>
      <c r="HW53" s="22">
        <f t="shared" si="533"/>
        <v>109</v>
      </c>
      <c r="HX53" s="22">
        <f t="shared" si="533"/>
        <v>110</v>
      </c>
      <c r="HY53" s="22">
        <f t="shared" si="533"/>
        <v>110</v>
      </c>
      <c r="HZ53" s="22">
        <f t="shared" si="533"/>
        <v>111</v>
      </c>
      <c r="IA53" s="22">
        <f t="shared" si="533"/>
        <v>111</v>
      </c>
      <c r="IB53" s="22">
        <f t="shared" si="533"/>
        <v>112</v>
      </c>
      <c r="IC53" s="22">
        <f t="shared" si="533"/>
        <v>112</v>
      </c>
      <c r="ID53" s="22">
        <f t="shared" si="533"/>
        <v>113</v>
      </c>
      <c r="IE53" s="22">
        <f t="shared" si="533"/>
        <v>113</v>
      </c>
      <c r="IF53" s="22">
        <f t="shared" si="533"/>
        <v>114</v>
      </c>
      <c r="IG53" s="22">
        <f t="shared" si="533"/>
        <v>114</v>
      </c>
      <c r="IH53" s="22">
        <f t="shared" si="533"/>
        <v>115</v>
      </c>
      <c r="II53" s="22">
        <f t="shared" si="533"/>
        <v>115</v>
      </c>
      <c r="IJ53" s="22">
        <f t="shared" si="533"/>
        <v>116</v>
      </c>
      <c r="IK53" s="22">
        <f t="shared" si="533"/>
        <v>116</v>
      </c>
      <c r="IL53" s="22">
        <f t="shared" si="533"/>
        <v>117</v>
      </c>
      <c r="IM53" s="22">
        <f t="shared" si="533"/>
        <v>117</v>
      </c>
      <c r="IN53" s="22">
        <f t="shared" si="533"/>
        <v>118</v>
      </c>
      <c r="IO53" s="22">
        <f t="shared" si="533"/>
        <v>118</v>
      </c>
      <c r="IP53" s="22">
        <f t="shared" si="533"/>
        <v>119</v>
      </c>
      <c r="IQ53" s="22">
        <f t="shared" si="533"/>
        <v>119</v>
      </c>
      <c r="IR53" s="22">
        <f t="shared" si="533"/>
        <v>120</v>
      </c>
      <c r="IS53" s="22">
        <f t="shared" si="533"/>
        <v>120</v>
      </c>
      <c r="IT53" s="22">
        <f t="shared" si="533"/>
        <v>121</v>
      </c>
      <c r="IU53" s="22">
        <f t="shared" si="533"/>
        <v>121</v>
      </c>
      <c r="IV53" s="22">
        <f t="shared" si="533"/>
        <v>122</v>
      </c>
      <c r="IW53" s="22">
        <f t="shared" si="533"/>
        <v>122</v>
      </c>
      <c r="IX53" s="22">
        <f t="shared" si="533"/>
        <v>123</v>
      </c>
      <c r="IY53" s="22">
        <f t="shared" si="533"/>
        <v>123</v>
      </c>
      <c r="IZ53" s="22">
        <f t="shared" si="533"/>
        <v>124</v>
      </c>
      <c r="JA53" s="22">
        <f t="shared" si="533"/>
        <v>124</v>
      </c>
      <c r="JB53" s="22">
        <f t="shared" si="533"/>
        <v>125</v>
      </c>
      <c r="JC53" s="22">
        <f t="shared" si="533"/>
        <v>125</v>
      </c>
      <c r="JD53" s="22">
        <f t="shared" si="533"/>
        <v>126</v>
      </c>
      <c r="JE53" s="22">
        <f t="shared" si="533"/>
        <v>126</v>
      </c>
      <c r="JF53" s="22">
        <f t="shared" si="533"/>
        <v>127</v>
      </c>
      <c r="JG53" s="22">
        <f t="shared" si="533"/>
        <v>127</v>
      </c>
      <c r="JH53" s="22">
        <f t="shared" si="533"/>
        <v>128</v>
      </c>
      <c r="JI53" s="22">
        <f t="shared" si="533"/>
        <v>128</v>
      </c>
      <c r="JJ53" s="22">
        <f t="shared" si="533"/>
        <v>129</v>
      </c>
      <c r="JK53" s="22">
        <f t="shared" ref="JK53:LV53" si="534">IF(JJ49=JK49,JJ53,JJ53+1)</f>
        <v>129</v>
      </c>
      <c r="JL53" s="22">
        <f t="shared" si="534"/>
        <v>130</v>
      </c>
      <c r="JM53" s="22">
        <f t="shared" si="534"/>
        <v>130</v>
      </c>
      <c r="JN53" s="22">
        <f t="shared" si="534"/>
        <v>131</v>
      </c>
      <c r="JO53" s="22">
        <f t="shared" si="534"/>
        <v>131</v>
      </c>
      <c r="JP53" s="22">
        <f t="shared" si="534"/>
        <v>132</v>
      </c>
      <c r="JQ53" s="22">
        <f t="shared" si="534"/>
        <v>132</v>
      </c>
      <c r="JR53" s="22">
        <f t="shared" si="534"/>
        <v>133</v>
      </c>
      <c r="JS53" s="22">
        <f t="shared" si="534"/>
        <v>133</v>
      </c>
      <c r="JT53" s="22">
        <f t="shared" si="534"/>
        <v>134</v>
      </c>
      <c r="JU53" s="22">
        <f t="shared" si="534"/>
        <v>134</v>
      </c>
      <c r="JV53" s="22">
        <f t="shared" si="534"/>
        <v>135</v>
      </c>
      <c r="JW53" s="22">
        <f t="shared" si="534"/>
        <v>135</v>
      </c>
      <c r="JX53" s="22">
        <f t="shared" si="534"/>
        <v>136</v>
      </c>
      <c r="JY53" s="22">
        <f t="shared" si="534"/>
        <v>136</v>
      </c>
      <c r="JZ53" s="22">
        <f t="shared" si="534"/>
        <v>137</v>
      </c>
      <c r="KA53" s="22">
        <f t="shared" si="534"/>
        <v>137</v>
      </c>
      <c r="KB53" s="22">
        <f t="shared" si="534"/>
        <v>138</v>
      </c>
      <c r="KC53" s="22">
        <f t="shared" si="534"/>
        <v>138</v>
      </c>
      <c r="KD53" s="22">
        <f t="shared" si="534"/>
        <v>139</v>
      </c>
      <c r="KE53" s="22">
        <f t="shared" si="534"/>
        <v>139</v>
      </c>
      <c r="KF53" s="22">
        <f t="shared" si="534"/>
        <v>140</v>
      </c>
      <c r="KG53" s="22">
        <f t="shared" si="534"/>
        <v>140</v>
      </c>
      <c r="KH53" s="22">
        <f t="shared" si="534"/>
        <v>141</v>
      </c>
      <c r="KI53" s="22">
        <f t="shared" si="534"/>
        <v>141</v>
      </c>
      <c r="KJ53" s="22">
        <f t="shared" si="534"/>
        <v>142</v>
      </c>
      <c r="KK53" s="22">
        <f t="shared" si="534"/>
        <v>142</v>
      </c>
      <c r="KL53" s="22">
        <f t="shared" si="534"/>
        <v>143</v>
      </c>
      <c r="KM53" s="22">
        <f t="shared" si="534"/>
        <v>143</v>
      </c>
      <c r="KN53" s="22">
        <f t="shared" si="534"/>
        <v>144</v>
      </c>
      <c r="KO53" s="22">
        <f t="shared" si="534"/>
        <v>144</v>
      </c>
      <c r="KP53" s="22">
        <f t="shared" si="534"/>
        <v>145</v>
      </c>
      <c r="KQ53" s="22">
        <f t="shared" si="534"/>
        <v>145</v>
      </c>
      <c r="KR53" s="22">
        <f t="shared" si="534"/>
        <v>146</v>
      </c>
      <c r="KS53" s="22">
        <f t="shared" si="534"/>
        <v>146</v>
      </c>
      <c r="KT53" s="22">
        <f t="shared" si="534"/>
        <v>147</v>
      </c>
      <c r="KU53" s="22">
        <f t="shared" si="534"/>
        <v>147</v>
      </c>
      <c r="KV53" s="22">
        <f t="shared" si="534"/>
        <v>148</v>
      </c>
      <c r="KW53" s="22">
        <f t="shared" si="534"/>
        <v>148</v>
      </c>
      <c r="KX53" s="22">
        <f t="shared" si="534"/>
        <v>149</v>
      </c>
      <c r="KY53" s="22">
        <f t="shared" si="534"/>
        <v>149</v>
      </c>
      <c r="KZ53" s="22">
        <f t="shared" si="534"/>
        <v>150</v>
      </c>
      <c r="LA53" s="22">
        <f t="shared" si="534"/>
        <v>150</v>
      </c>
      <c r="LB53" s="22">
        <f t="shared" si="534"/>
        <v>151</v>
      </c>
      <c r="LC53" s="22">
        <f t="shared" si="534"/>
        <v>151</v>
      </c>
      <c r="LD53" s="22">
        <f t="shared" si="534"/>
        <v>152</v>
      </c>
      <c r="LE53" s="22">
        <f t="shared" si="534"/>
        <v>152</v>
      </c>
      <c r="LF53" s="22">
        <f t="shared" si="534"/>
        <v>153</v>
      </c>
      <c r="LG53" s="22">
        <f t="shared" si="534"/>
        <v>153</v>
      </c>
      <c r="LH53" s="22">
        <f t="shared" si="534"/>
        <v>154</v>
      </c>
      <c r="LI53" s="22">
        <f t="shared" si="534"/>
        <v>154</v>
      </c>
      <c r="LJ53" s="22">
        <f t="shared" si="534"/>
        <v>155</v>
      </c>
      <c r="LK53" s="22">
        <f t="shared" si="534"/>
        <v>155</v>
      </c>
      <c r="LL53" s="22">
        <f t="shared" si="534"/>
        <v>156</v>
      </c>
      <c r="LM53" s="22">
        <f t="shared" si="534"/>
        <v>156</v>
      </c>
      <c r="LN53" s="22">
        <f t="shared" si="534"/>
        <v>157</v>
      </c>
      <c r="LO53" s="22">
        <f t="shared" si="534"/>
        <v>157</v>
      </c>
      <c r="LP53" s="22">
        <f t="shared" si="534"/>
        <v>158</v>
      </c>
      <c r="LQ53" s="22">
        <f t="shared" si="534"/>
        <v>158</v>
      </c>
      <c r="LR53" s="22">
        <f t="shared" si="534"/>
        <v>159</v>
      </c>
      <c r="LS53" s="22">
        <f t="shared" si="534"/>
        <v>159</v>
      </c>
      <c r="LT53" s="22">
        <f t="shared" si="534"/>
        <v>160</v>
      </c>
      <c r="LU53" s="22">
        <f t="shared" si="534"/>
        <v>160</v>
      </c>
      <c r="LV53" s="22">
        <f t="shared" si="534"/>
        <v>161</v>
      </c>
      <c r="LW53" s="22">
        <f t="shared" ref="LW53:OH53" si="535">IF(LV49=LW49,LV53,LV53+1)</f>
        <v>161</v>
      </c>
      <c r="LX53" s="22">
        <f t="shared" si="535"/>
        <v>162</v>
      </c>
      <c r="LY53" s="22">
        <f t="shared" si="535"/>
        <v>162</v>
      </c>
      <c r="LZ53" s="22">
        <f t="shared" si="535"/>
        <v>163</v>
      </c>
      <c r="MA53" s="22">
        <f t="shared" si="535"/>
        <v>163</v>
      </c>
      <c r="MB53" s="22">
        <f t="shared" si="535"/>
        <v>164</v>
      </c>
      <c r="MC53" s="22">
        <f t="shared" si="535"/>
        <v>164</v>
      </c>
      <c r="MD53" s="22">
        <f t="shared" si="535"/>
        <v>165</v>
      </c>
      <c r="ME53" s="22">
        <f t="shared" si="535"/>
        <v>165</v>
      </c>
      <c r="MF53" s="22">
        <f t="shared" si="535"/>
        <v>166</v>
      </c>
      <c r="MG53" s="22">
        <f t="shared" si="535"/>
        <v>166</v>
      </c>
      <c r="MH53" s="22">
        <f t="shared" si="535"/>
        <v>167</v>
      </c>
      <c r="MI53" s="22">
        <f t="shared" si="535"/>
        <v>167</v>
      </c>
      <c r="MJ53" s="22">
        <f t="shared" si="535"/>
        <v>168</v>
      </c>
      <c r="MK53" s="22">
        <f t="shared" si="535"/>
        <v>168</v>
      </c>
      <c r="ML53" s="22">
        <f t="shared" si="535"/>
        <v>169</v>
      </c>
      <c r="MM53" s="22">
        <f t="shared" si="535"/>
        <v>169</v>
      </c>
      <c r="MN53" s="22">
        <f t="shared" si="535"/>
        <v>170</v>
      </c>
      <c r="MO53" s="22">
        <f t="shared" si="535"/>
        <v>170</v>
      </c>
      <c r="MP53" s="22">
        <f t="shared" si="535"/>
        <v>171</v>
      </c>
      <c r="MQ53" s="22">
        <f t="shared" si="535"/>
        <v>171</v>
      </c>
      <c r="MR53" s="22">
        <f t="shared" si="535"/>
        <v>172</v>
      </c>
      <c r="MS53" s="22">
        <f t="shared" si="535"/>
        <v>172</v>
      </c>
      <c r="MT53" s="22">
        <f t="shared" si="535"/>
        <v>173</v>
      </c>
      <c r="MU53" s="22">
        <f t="shared" si="535"/>
        <v>173</v>
      </c>
      <c r="MV53" s="22">
        <f t="shared" si="535"/>
        <v>174</v>
      </c>
      <c r="MW53" s="22">
        <f t="shared" si="535"/>
        <v>174</v>
      </c>
      <c r="MX53" s="22">
        <f t="shared" si="535"/>
        <v>175</v>
      </c>
      <c r="MY53" s="22">
        <f t="shared" si="535"/>
        <v>175</v>
      </c>
      <c r="MZ53" s="22">
        <f t="shared" si="535"/>
        <v>176</v>
      </c>
      <c r="NA53" s="22">
        <f t="shared" si="535"/>
        <v>176</v>
      </c>
      <c r="NB53" s="22">
        <f t="shared" si="535"/>
        <v>177</v>
      </c>
      <c r="NC53" s="22">
        <f t="shared" si="535"/>
        <v>177</v>
      </c>
      <c r="ND53" s="22">
        <f t="shared" si="535"/>
        <v>178</v>
      </c>
      <c r="NE53" s="22">
        <f t="shared" si="535"/>
        <v>178</v>
      </c>
      <c r="NF53" s="22">
        <f t="shared" si="535"/>
        <v>179</v>
      </c>
      <c r="NG53" s="22">
        <f t="shared" si="535"/>
        <v>179</v>
      </c>
      <c r="NH53" s="22">
        <f t="shared" si="535"/>
        <v>180</v>
      </c>
      <c r="NI53" s="22">
        <f t="shared" si="535"/>
        <v>180</v>
      </c>
      <c r="NJ53" s="22">
        <f t="shared" si="535"/>
        <v>181</v>
      </c>
      <c r="NK53" s="22">
        <f t="shared" si="535"/>
        <v>181</v>
      </c>
      <c r="NL53" s="22">
        <f t="shared" si="535"/>
        <v>182</v>
      </c>
      <c r="NM53" s="22">
        <f t="shared" si="535"/>
        <v>182</v>
      </c>
      <c r="NN53" s="22">
        <f t="shared" si="535"/>
        <v>183</v>
      </c>
      <c r="NO53" s="22">
        <f t="shared" si="535"/>
        <v>183</v>
      </c>
      <c r="NP53" s="22">
        <f t="shared" si="535"/>
        <v>184</v>
      </c>
      <c r="NQ53" s="22">
        <f t="shared" si="535"/>
        <v>184</v>
      </c>
      <c r="NR53" s="22">
        <f t="shared" si="535"/>
        <v>185</v>
      </c>
      <c r="NS53" s="22">
        <f t="shared" si="535"/>
        <v>185</v>
      </c>
      <c r="NT53" s="22">
        <f t="shared" si="535"/>
        <v>186</v>
      </c>
      <c r="NU53" s="22">
        <f t="shared" si="535"/>
        <v>186</v>
      </c>
      <c r="NV53" s="22">
        <f t="shared" si="535"/>
        <v>187</v>
      </c>
      <c r="NW53" s="22">
        <f t="shared" si="535"/>
        <v>187</v>
      </c>
      <c r="NX53" s="22">
        <f t="shared" si="535"/>
        <v>188</v>
      </c>
      <c r="NY53" s="22">
        <f t="shared" si="535"/>
        <v>188</v>
      </c>
      <c r="NZ53" s="22">
        <f t="shared" si="535"/>
        <v>189</v>
      </c>
      <c r="OA53" s="22">
        <f t="shared" si="535"/>
        <v>189</v>
      </c>
      <c r="OB53" s="22">
        <f t="shared" si="535"/>
        <v>190</v>
      </c>
      <c r="OC53" s="22">
        <f t="shared" si="535"/>
        <v>190</v>
      </c>
      <c r="OD53" s="22">
        <f t="shared" si="535"/>
        <v>191</v>
      </c>
      <c r="OE53" s="22">
        <f t="shared" si="535"/>
        <v>191</v>
      </c>
      <c r="OF53" s="22">
        <f t="shared" si="535"/>
        <v>192</v>
      </c>
      <c r="OG53" s="22">
        <f t="shared" si="535"/>
        <v>192</v>
      </c>
      <c r="OH53" s="22">
        <f t="shared" si="535"/>
        <v>193</v>
      </c>
      <c r="OI53" s="22">
        <f t="shared" ref="OI53:PQ53" si="536">IF(OH49=OI49,OH53,OH53+1)</f>
        <v>193</v>
      </c>
      <c r="OJ53" s="22">
        <f t="shared" si="536"/>
        <v>194</v>
      </c>
      <c r="OK53" s="22">
        <f t="shared" si="536"/>
        <v>194</v>
      </c>
      <c r="OL53" s="22">
        <f t="shared" si="536"/>
        <v>195</v>
      </c>
      <c r="OM53" s="22">
        <f t="shared" si="536"/>
        <v>195</v>
      </c>
      <c r="ON53" s="22">
        <f t="shared" si="536"/>
        <v>196</v>
      </c>
      <c r="OO53" s="22">
        <f t="shared" si="536"/>
        <v>196</v>
      </c>
      <c r="OP53" s="22">
        <f t="shared" si="536"/>
        <v>197</v>
      </c>
      <c r="OQ53" s="22">
        <f t="shared" si="536"/>
        <v>197</v>
      </c>
      <c r="OR53" s="22">
        <f t="shared" si="536"/>
        <v>198</v>
      </c>
      <c r="OS53" s="22">
        <f t="shared" si="536"/>
        <v>198</v>
      </c>
      <c r="OT53" s="22">
        <f t="shared" si="536"/>
        <v>199</v>
      </c>
      <c r="OU53" s="22">
        <f t="shared" si="536"/>
        <v>199</v>
      </c>
      <c r="OV53" s="22">
        <f t="shared" si="536"/>
        <v>200</v>
      </c>
      <c r="OW53" s="22">
        <f t="shared" si="536"/>
        <v>200</v>
      </c>
      <c r="OX53" s="22">
        <f t="shared" si="536"/>
        <v>201</v>
      </c>
      <c r="OY53" s="22">
        <f t="shared" si="536"/>
        <v>201</v>
      </c>
      <c r="OZ53" s="22">
        <f t="shared" si="536"/>
        <v>202</v>
      </c>
      <c r="PA53" s="22">
        <f t="shared" si="536"/>
        <v>202</v>
      </c>
      <c r="PB53" s="22">
        <f t="shared" si="536"/>
        <v>203</v>
      </c>
      <c r="PC53" s="22">
        <f t="shared" si="536"/>
        <v>203</v>
      </c>
      <c r="PD53" s="22">
        <f t="shared" si="536"/>
        <v>204</v>
      </c>
      <c r="PE53" s="22">
        <f t="shared" si="536"/>
        <v>204</v>
      </c>
      <c r="PF53" s="22">
        <f t="shared" si="536"/>
        <v>205</v>
      </c>
      <c r="PG53" s="22">
        <f t="shared" si="536"/>
        <v>205</v>
      </c>
      <c r="PH53" s="22">
        <f t="shared" si="536"/>
        <v>206</v>
      </c>
      <c r="PI53" s="22">
        <f t="shared" si="536"/>
        <v>206</v>
      </c>
      <c r="PJ53" s="22">
        <f t="shared" si="536"/>
        <v>207</v>
      </c>
      <c r="PK53" s="22">
        <f t="shared" si="536"/>
        <v>207</v>
      </c>
      <c r="PL53" s="22">
        <f t="shared" si="536"/>
        <v>208</v>
      </c>
      <c r="PM53" s="22">
        <f t="shared" si="536"/>
        <v>208</v>
      </c>
      <c r="PN53" s="22">
        <f t="shared" si="536"/>
        <v>209</v>
      </c>
      <c r="PO53" s="22">
        <f t="shared" si="536"/>
        <v>209</v>
      </c>
      <c r="PP53" s="22">
        <f t="shared" si="536"/>
        <v>210</v>
      </c>
      <c r="PQ53" s="22">
        <f t="shared" si="536"/>
        <v>210</v>
      </c>
      <c r="PR53" s="23" t="s">
        <v>45</v>
      </c>
    </row>
    <row r="54" spans="2:434" ht="12" customHeight="1"/>
    <row r="55" spans="2:434" ht="15" customHeight="1">
      <c r="B55" s="18" t="s">
        <v>39</v>
      </c>
    </row>
    <row r="56" spans="2:434" ht="12" customHeight="1">
      <c r="D56" s="21" t="s">
        <v>6</v>
      </c>
      <c r="J56" s="20" t="s">
        <v>17</v>
      </c>
      <c r="N56" s="27">
        <f>ModelStartDate</f>
        <v>43466</v>
      </c>
      <c r="O56" s="27">
        <f>N57+1</f>
        <v>43556</v>
      </c>
      <c r="P56" s="24">
        <f t="shared" ref="P56:CA56" si="537">O57+1</f>
        <v>43647</v>
      </c>
      <c r="Q56" s="24">
        <f t="shared" si="537"/>
        <v>43739</v>
      </c>
      <c r="R56" s="24">
        <f t="shared" si="537"/>
        <v>43831</v>
      </c>
      <c r="S56" s="24">
        <f t="shared" si="537"/>
        <v>43922</v>
      </c>
      <c r="T56" s="24">
        <f t="shared" si="537"/>
        <v>44013</v>
      </c>
      <c r="U56" s="24">
        <f t="shared" si="537"/>
        <v>44105</v>
      </c>
      <c r="V56" s="24">
        <f t="shared" si="537"/>
        <v>44197</v>
      </c>
      <c r="W56" s="24">
        <f t="shared" si="537"/>
        <v>44287</v>
      </c>
      <c r="X56" s="24">
        <f t="shared" si="537"/>
        <v>44378</v>
      </c>
      <c r="Y56" s="24">
        <f t="shared" si="537"/>
        <v>44470</v>
      </c>
      <c r="Z56" s="24">
        <f t="shared" si="537"/>
        <v>44562</v>
      </c>
      <c r="AA56" s="24">
        <f t="shared" si="537"/>
        <v>44652</v>
      </c>
      <c r="AB56" s="24">
        <f t="shared" si="537"/>
        <v>44743</v>
      </c>
      <c r="AC56" s="24">
        <f t="shared" si="537"/>
        <v>44835</v>
      </c>
      <c r="AD56" s="24">
        <f t="shared" si="537"/>
        <v>44927</v>
      </c>
      <c r="AE56" s="24">
        <f t="shared" si="537"/>
        <v>45017</v>
      </c>
      <c r="AF56" s="24">
        <f t="shared" si="537"/>
        <v>45108</v>
      </c>
      <c r="AG56" s="24">
        <f t="shared" si="537"/>
        <v>45200</v>
      </c>
      <c r="AH56" s="24">
        <f t="shared" si="537"/>
        <v>45292</v>
      </c>
      <c r="AI56" s="24">
        <f t="shared" si="537"/>
        <v>45383</v>
      </c>
      <c r="AJ56" s="24">
        <f t="shared" si="537"/>
        <v>45474</v>
      </c>
      <c r="AK56" s="24">
        <f t="shared" si="537"/>
        <v>45566</v>
      </c>
      <c r="AL56" s="24">
        <f t="shared" si="537"/>
        <v>45658</v>
      </c>
      <c r="AM56" s="24">
        <f t="shared" si="537"/>
        <v>45748</v>
      </c>
      <c r="AN56" s="24">
        <f t="shared" si="537"/>
        <v>45839</v>
      </c>
      <c r="AO56" s="24">
        <f t="shared" si="537"/>
        <v>45931</v>
      </c>
      <c r="AP56" s="24">
        <f t="shared" si="537"/>
        <v>46023</v>
      </c>
      <c r="AQ56" s="24">
        <f t="shared" si="537"/>
        <v>46113</v>
      </c>
      <c r="AR56" s="24">
        <f t="shared" si="537"/>
        <v>46204</v>
      </c>
      <c r="AS56" s="24">
        <f t="shared" si="537"/>
        <v>46296</v>
      </c>
      <c r="AT56" s="24">
        <f t="shared" si="537"/>
        <v>46388</v>
      </c>
      <c r="AU56" s="24">
        <f t="shared" si="537"/>
        <v>46478</v>
      </c>
      <c r="AV56" s="24">
        <f t="shared" si="537"/>
        <v>46569</v>
      </c>
      <c r="AW56" s="24">
        <f t="shared" si="537"/>
        <v>46661</v>
      </c>
      <c r="AX56" s="24">
        <f t="shared" si="537"/>
        <v>46753</v>
      </c>
      <c r="AY56" s="24">
        <f t="shared" si="537"/>
        <v>46844</v>
      </c>
      <c r="AZ56" s="24">
        <f t="shared" si="537"/>
        <v>46935</v>
      </c>
      <c r="BA56" s="24">
        <f t="shared" si="537"/>
        <v>47027</v>
      </c>
      <c r="BB56" s="24">
        <f t="shared" si="537"/>
        <v>47119</v>
      </c>
      <c r="BC56" s="24">
        <f t="shared" si="537"/>
        <v>47209</v>
      </c>
      <c r="BD56" s="24">
        <f t="shared" si="537"/>
        <v>47300</v>
      </c>
      <c r="BE56" s="24">
        <f t="shared" si="537"/>
        <v>47392</v>
      </c>
      <c r="BF56" s="24">
        <f t="shared" si="537"/>
        <v>47484</v>
      </c>
      <c r="BG56" s="24">
        <f t="shared" si="537"/>
        <v>47574</v>
      </c>
      <c r="BH56" s="24">
        <f t="shared" si="537"/>
        <v>47665</v>
      </c>
      <c r="BI56" s="24">
        <f t="shared" si="537"/>
        <v>47757</v>
      </c>
      <c r="BJ56" s="24">
        <f t="shared" si="537"/>
        <v>47849</v>
      </c>
      <c r="BK56" s="24">
        <f t="shared" si="537"/>
        <v>47939</v>
      </c>
      <c r="BL56" s="24">
        <f t="shared" si="537"/>
        <v>48030</v>
      </c>
      <c r="BM56" s="24">
        <f t="shared" si="537"/>
        <v>48122</v>
      </c>
      <c r="BN56" s="24">
        <f t="shared" si="537"/>
        <v>48214</v>
      </c>
      <c r="BO56" s="24">
        <f t="shared" si="537"/>
        <v>48305</v>
      </c>
      <c r="BP56" s="24">
        <f t="shared" si="537"/>
        <v>48396</v>
      </c>
      <c r="BQ56" s="24">
        <f t="shared" si="537"/>
        <v>48488</v>
      </c>
      <c r="BR56" s="24">
        <f t="shared" si="537"/>
        <v>48580</v>
      </c>
      <c r="BS56" s="24">
        <f t="shared" si="537"/>
        <v>48670</v>
      </c>
      <c r="BT56" s="24">
        <f t="shared" si="537"/>
        <v>48761</v>
      </c>
      <c r="BU56" s="24">
        <f t="shared" si="537"/>
        <v>48853</v>
      </c>
      <c r="BV56" s="24">
        <f t="shared" si="537"/>
        <v>48945</v>
      </c>
      <c r="BW56" s="24">
        <f t="shared" si="537"/>
        <v>49035</v>
      </c>
      <c r="BX56" s="24">
        <f t="shared" si="537"/>
        <v>49126</v>
      </c>
      <c r="BY56" s="24">
        <f t="shared" si="537"/>
        <v>49218</v>
      </c>
      <c r="BZ56" s="24">
        <f t="shared" si="537"/>
        <v>49310</v>
      </c>
      <c r="CA56" s="24">
        <f t="shared" si="537"/>
        <v>49400</v>
      </c>
      <c r="CB56" s="24">
        <f t="shared" ref="CB56:EM56" si="538">CA57+1</f>
        <v>49491</v>
      </c>
      <c r="CC56" s="24">
        <f t="shared" si="538"/>
        <v>49583</v>
      </c>
      <c r="CD56" s="24">
        <f t="shared" si="538"/>
        <v>49675</v>
      </c>
      <c r="CE56" s="24">
        <f t="shared" si="538"/>
        <v>49766</v>
      </c>
      <c r="CF56" s="24">
        <f t="shared" si="538"/>
        <v>49857</v>
      </c>
      <c r="CG56" s="24">
        <f t="shared" si="538"/>
        <v>49949</v>
      </c>
      <c r="CH56" s="24">
        <f t="shared" si="538"/>
        <v>50041</v>
      </c>
      <c r="CI56" s="24">
        <f t="shared" si="538"/>
        <v>50131</v>
      </c>
      <c r="CJ56" s="24">
        <f t="shared" si="538"/>
        <v>50222</v>
      </c>
      <c r="CK56" s="24">
        <f t="shared" si="538"/>
        <v>50314</v>
      </c>
      <c r="CL56" s="24">
        <f t="shared" si="538"/>
        <v>50406</v>
      </c>
      <c r="CM56" s="24">
        <f t="shared" si="538"/>
        <v>50496</v>
      </c>
      <c r="CN56" s="24">
        <f t="shared" si="538"/>
        <v>50587</v>
      </c>
      <c r="CO56" s="24">
        <f t="shared" si="538"/>
        <v>50679</v>
      </c>
      <c r="CP56" s="24">
        <f t="shared" si="538"/>
        <v>50771</v>
      </c>
      <c r="CQ56" s="24">
        <f t="shared" si="538"/>
        <v>50861</v>
      </c>
      <c r="CR56" s="24">
        <f t="shared" si="538"/>
        <v>50952</v>
      </c>
      <c r="CS56" s="24">
        <f t="shared" si="538"/>
        <v>51044</v>
      </c>
      <c r="CT56" s="24">
        <f t="shared" si="538"/>
        <v>51136</v>
      </c>
      <c r="CU56" s="24">
        <f t="shared" si="538"/>
        <v>51227</v>
      </c>
      <c r="CV56" s="24">
        <f t="shared" si="538"/>
        <v>51318</v>
      </c>
      <c r="CW56" s="24">
        <f t="shared" si="538"/>
        <v>51410</v>
      </c>
      <c r="CX56" s="24">
        <f t="shared" si="538"/>
        <v>51502</v>
      </c>
      <c r="CY56" s="24">
        <f t="shared" si="538"/>
        <v>51592</v>
      </c>
      <c r="CZ56" s="24">
        <f t="shared" si="538"/>
        <v>51683</v>
      </c>
      <c r="DA56" s="24">
        <f t="shared" si="538"/>
        <v>51775</v>
      </c>
      <c r="DB56" s="24">
        <f t="shared" si="538"/>
        <v>51867</v>
      </c>
      <c r="DC56" s="24">
        <f t="shared" si="538"/>
        <v>51957</v>
      </c>
      <c r="DD56" s="24">
        <f t="shared" si="538"/>
        <v>52048</v>
      </c>
      <c r="DE56" s="24">
        <f t="shared" si="538"/>
        <v>52140</v>
      </c>
      <c r="DF56" s="24">
        <f t="shared" si="538"/>
        <v>52232</v>
      </c>
      <c r="DG56" s="24">
        <f t="shared" si="538"/>
        <v>52322</v>
      </c>
      <c r="DH56" s="24">
        <f t="shared" si="538"/>
        <v>52413</v>
      </c>
      <c r="DI56" s="24">
        <f t="shared" si="538"/>
        <v>52505</v>
      </c>
      <c r="DJ56" s="24">
        <f t="shared" si="538"/>
        <v>52597</v>
      </c>
      <c r="DK56" s="24">
        <f t="shared" si="538"/>
        <v>52688</v>
      </c>
      <c r="DL56" s="24">
        <f t="shared" si="538"/>
        <v>52779</v>
      </c>
      <c r="DM56" s="24">
        <f t="shared" si="538"/>
        <v>52871</v>
      </c>
      <c r="DN56" s="24">
        <f t="shared" si="538"/>
        <v>52963</v>
      </c>
      <c r="DO56" s="24">
        <f t="shared" si="538"/>
        <v>53053</v>
      </c>
      <c r="DP56" s="24">
        <f t="shared" si="538"/>
        <v>53144</v>
      </c>
      <c r="DQ56" s="24">
        <f t="shared" si="538"/>
        <v>53236</v>
      </c>
      <c r="DR56" s="24">
        <f t="shared" si="538"/>
        <v>53328</v>
      </c>
      <c r="DS56" s="24">
        <f t="shared" si="538"/>
        <v>53418</v>
      </c>
      <c r="DT56" s="24">
        <f t="shared" si="538"/>
        <v>53509</v>
      </c>
      <c r="DU56" s="24">
        <f t="shared" si="538"/>
        <v>53601</v>
      </c>
      <c r="DV56" s="24">
        <f t="shared" si="538"/>
        <v>53693</v>
      </c>
      <c r="DW56" s="24">
        <f t="shared" si="538"/>
        <v>53783</v>
      </c>
      <c r="DX56" s="24">
        <f t="shared" si="538"/>
        <v>53874</v>
      </c>
      <c r="DY56" s="24">
        <f t="shared" si="538"/>
        <v>53966</v>
      </c>
      <c r="DZ56" s="24">
        <f t="shared" si="538"/>
        <v>54058</v>
      </c>
      <c r="EA56" s="24">
        <f t="shared" si="538"/>
        <v>54149</v>
      </c>
      <c r="EB56" s="24">
        <f t="shared" si="538"/>
        <v>54240</v>
      </c>
      <c r="EC56" s="24">
        <f t="shared" si="538"/>
        <v>54332</v>
      </c>
      <c r="ED56" s="24">
        <f t="shared" si="538"/>
        <v>54424</v>
      </c>
      <c r="EE56" s="24">
        <f t="shared" si="538"/>
        <v>54514</v>
      </c>
      <c r="EF56" s="24">
        <f t="shared" si="538"/>
        <v>54605</v>
      </c>
      <c r="EG56" s="24">
        <f t="shared" si="538"/>
        <v>54697</v>
      </c>
      <c r="EH56" s="24">
        <f t="shared" si="538"/>
        <v>54789</v>
      </c>
      <c r="EI56" s="24">
        <f t="shared" si="538"/>
        <v>54879</v>
      </c>
      <c r="EJ56" s="24">
        <f t="shared" si="538"/>
        <v>54970</v>
      </c>
      <c r="EK56" s="24">
        <f t="shared" si="538"/>
        <v>55062</v>
      </c>
      <c r="EL56" s="24">
        <f t="shared" si="538"/>
        <v>55154</v>
      </c>
      <c r="EM56" s="24">
        <f t="shared" si="538"/>
        <v>55244</v>
      </c>
      <c r="EN56" s="24">
        <f t="shared" ref="EN56:GY56" si="539">EM57+1</f>
        <v>55335</v>
      </c>
      <c r="EO56" s="24">
        <f t="shared" si="539"/>
        <v>55427</v>
      </c>
      <c r="EP56" s="24">
        <f t="shared" si="539"/>
        <v>55519</v>
      </c>
      <c r="EQ56" s="24">
        <f t="shared" si="539"/>
        <v>55610</v>
      </c>
      <c r="ER56" s="24">
        <f t="shared" si="539"/>
        <v>55701</v>
      </c>
      <c r="ES56" s="24">
        <f t="shared" si="539"/>
        <v>55793</v>
      </c>
      <c r="ET56" s="24">
        <f t="shared" si="539"/>
        <v>55885</v>
      </c>
      <c r="EU56" s="24">
        <f t="shared" si="539"/>
        <v>55975</v>
      </c>
      <c r="EV56" s="24">
        <f t="shared" si="539"/>
        <v>56066</v>
      </c>
      <c r="EW56" s="24">
        <f t="shared" si="539"/>
        <v>56158</v>
      </c>
      <c r="EX56" s="24">
        <f t="shared" si="539"/>
        <v>56250</v>
      </c>
      <c r="EY56" s="24">
        <f t="shared" si="539"/>
        <v>56340</v>
      </c>
      <c r="EZ56" s="24">
        <f t="shared" si="539"/>
        <v>56431</v>
      </c>
      <c r="FA56" s="24">
        <f t="shared" si="539"/>
        <v>56523</v>
      </c>
      <c r="FB56" s="24">
        <f t="shared" si="539"/>
        <v>56615</v>
      </c>
      <c r="FC56" s="24">
        <f t="shared" si="539"/>
        <v>56705</v>
      </c>
      <c r="FD56" s="24">
        <f t="shared" si="539"/>
        <v>56796</v>
      </c>
      <c r="FE56" s="24">
        <f t="shared" si="539"/>
        <v>56888</v>
      </c>
      <c r="FF56" s="24">
        <f t="shared" si="539"/>
        <v>56980</v>
      </c>
      <c r="FG56" s="24">
        <f t="shared" si="539"/>
        <v>57071</v>
      </c>
      <c r="FH56" s="24">
        <f t="shared" si="539"/>
        <v>57162</v>
      </c>
      <c r="FI56" s="24">
        <f t="shared" si="539"/>
        <v>57254</v>
      </c>
      <c r="FJ56" s="24">
        <f t="shared" si="539"/>
        <v>57346</v>
      </c>
      <c r="FK56" s="24">
        <f t="shared" si="539"/>
        <v>57436</v>
      </c>
      <c r="FL56" s="24">
        <f t="shared" si="539"/>
        <v>57527</v>
      </c>
      <c r="FM56" s="24">
        <f t="shared" si="539"/>
        <v>57619</v>
      </c>
      <c r="FN56" s="24">
        <f t="shared" si="539"/>
        <v>57711</v>
      </c>
      <c r="FO56" s="24">
        <f t="shared" si="539"/>
        <v>57801</v>
      </c>
      <c r="FP56" s="24">
        <f t="shared" si="539"/>
        <v>57892</v>
      </c>
      <c r="FQ56" s="24">
        <f t="shared" si="539"/>
        <v>57984</v>
      </c>
      <c r="FR56" s="24">
        <f t="shared" si="539"/>
        <v>58076</v>
      </c>
      <c r="FS56" s="24">
        <f t="shared" si="539"/>
        <v>58166</v>
      </c>
      <c r="FT56" s="24">
        <f t="shared" si="539"/>
        <v>58257</v>
      </c>
      <c r="FU56" s="24">
        <f t="shared" si="539"/>
        <v>58349</v>
      </c>
      <c r="FV56" s="24">
        <f t="shared" si="539"/>
        <v>58441</v>
      </c>
      <c r="FW56" s="24">
        <f t="shared" si="539"/>
        <v>58532</v>
      </c>
      <c r="FX56" s="24">
        <f t="shared" si="539"/>
        <v>58623</v>
      </c>
      <c r="FY56" s="24">
        <f t="shared" si="539"/>
        <v>58715</v>
      </c>
      <c r="FZ56" s="24">
        <f t="shared" si="539"/>
        <v>58807</v>
      </c>
      <c r="GA56" s="24">
        <f t="shared" si="539"/>
        <v>58897</v>
      </c>
      <c r="GB56" s="24">
        <f t="shared" si="539"/>
        <v>58988</v>
      </c>
      <c r="GC56" s="24">
        <f t="shared" si="539"/>
        <v>59080</v>
      </c>
      <c r="GD56" s="24">
        <f t="shared" si="539"/>
        <v>59172</v>
      </c>
      <c r="GE56" s="24">
        <f t="shared" si="539"/>
        <v>59262</v>
      </c>
      <c r="GF56" s="24">
        <f t="shared" si="539"/>
        <v>59353</v>
      </c>
      <c r="GG56" s="24">
        <f t="shared" si="539"/>
        <v>59445</v>
      </c>
      <c r="GH56" s="24">
        <f t="shared" si="539"/>
        <v>59537</v>
      </c>
      <c r="GI56" s="24">
        <f t="shared" si="539"/>
        <v>59627</v>
      </c>
      <c r="GJ56" s="24">
        <f t="shared" si="539"/>
        <v>59718</v>
      </c>
      <c r="GK56" s="24">
        <f t="shared" si="539"/>
        <v>59810</v>
      </c>
      <c r="GL56" s="24">
        <f t="shared" si="539"/>
        <v>59902</v>
      </c>
      <c r="GM56" s="24">
        <f t="shared" si="539"/>
        <v>59993</v>
      </c>
      <c r="GN56" s="24">
        <f t="shared" si="539"/>
        <v>60084</v>
      </c>
      <c r="GO56" s="24">
        <f t="shared" si="539"/>
        <v>60176</v>
      </c>
      <c r="GP56" s="24">
        <f t="shared" si="539"/>
        <v>60268</v>
      </c>
      <c r="GQ56" s="24">
        <f t="shared" si="539"/>
        <v>60358</v>
      </c>
      <c r="GR56" s="24">
        <f t="shared" si="539"/>
        <v>60449</v>
      </c>
      <c r="GS56" s="24">
        <f t="shared" si="539"/>
        <v>60541</v>
      </c>
      <c r="GT56" s="24">
        <f t="shared" si="539"/>
        <v>60633</v>
      </c>
      <c r="GU56" s="24">
        <f t="shared" si="539"/>
        <v>60723</v>
      </c>
      <c r="GV56" s="24">
        <f t="shared" si="539"/>
        <v>60814</v>
      </c>
      <c r="GW56" s="24">
        <f t="shared" si="539"/>
        <v>60906</v>
      </c>
      <c r="GX56" s="24">
        <f t="shared" si="539"/>
        <v>60998</v>
      </c>
      <c r="GY56" s="24">
        <f t="shared" si="539"/>
        <v>61088</v>
      </c>
      <c r="GZ56" s="24">
        <f t="shared" ref="GZ56:JK56" si="540">GY57+1</f>
        <v>61179</v>
      </c>
      <c r="HA56" s="24">
        <f t="shared" si="540"/>
        <v>61271</v>
      </c>
      <c r="HB56" s="24">
        <f t="shared" si="540"/>
        <v>61363</v>
      </c>
      <c r="HC56" s="24">
        <f t="shared" si="540"/>
        <v>61454</v>
      </c>
      <c r="HD56" s="24">
        <f t="shared" si="540"/>
        <v>61545</v>
      </c>
      <c r="HE56" s="24">
        <f t="shared" si="540"/>
        <v>61637</v>
      </c>
      <c r="HF56" s="24">
        <f t="shared" si="540"/>
        <v>61729</v>
      </c>
      <c r="HG56" s="24">
        <f t="shared" si="540"/>
        <v>61819</v>
      </c>
      <c r="HH56" s="24">
        <f t="shared" si="540"/>
        <v>61910</v>
      </c>
      <c r="HI56" s="24">
        <f t="shared" si="540"/>
        <v>62002</v>
      </c>
      <c r="HJ56" s="24">
        <f t="shared" si="540"/>
        <v>62094</v>
      </c>
      <c r="HK56" s="24">
        <f t="shared" si="540"/>
        <v>62184</v>
      </c>
      <c r="HL56" s="24">
        <f t="shared" si="540"/>
        <v>62275</v>
      </c>
      <c r="HM56" s="24">
        <f t="shared" si="540"/>
        <v>62367</v>
      </c>
      <c r="HN56" s="24">
        <f t="shared" si="540"/>
        <v>62459</v>
      </c>
      <c r="HO56" s="24">
        <f t="shared" si="540"/>
        <v>62549</v>
      </c>
      <c r="HP56" s="24">
        <f t="shared" si="540"/>
        <v>62640</v>
      </c>
      <c r="HQ56" s="24">
        <f t="shared" si="540"/>
        <v>62732</v>
      </c>
      <c r="HR56" s="24">
        <f t="shared" si="540"/>
        <v>62824</v>
      </c>
      <c r="HS56" s="24">
        <f t="shared" si="540"/>
        <v>62915</v>
      </c>
      <c r="HT56" s="24">
        <f t="shared" si="540"/>
        <v>63006</v>
      </c>
      <c r="HU56" s="24">
        <f t="shared" si="540"/>
        <v>63098</v>
      </c>
      <c r="HV56" s="24">
        <f t="shared" si="540"/>
        <v>63190</v>
      </c>
      <c r="HW56" s="24">
        <f t="shared" si="540"/>
        <v>63280</v>
      </c>
      <c r="HX56" s="24">
        <f t="shared" si="540"/>
        <v>63371</v>
      </c>
      <c r="HY56" s="24">
        <f t="shared" si="540"/>
        <v>63463</v>
      </c>
      <c r="HZ56" s="24">
        <f t="shared" si="540"/>
        <v>63555</v>
      </c>
      <c r="IA56" s="24">
        <f t="shared" si="540"/>
        <v>63645</v>
      </c>
      <c r="IB56" s="24">
        <f t="shared" si="540"/>
        <v>63736</v>
      </c>
      <c r="IC56" s="24">
        <f t="shared" si="540"/>
        <v>63828</v>
      </c>
      <c r="ID56" s="24">
        <f t="shared" si="540"/>
        <v>63920</v>
      </c>
      <c r="IE56" s="24">
        <f t="shared" si="540"/>
        <v>64010</v>
      </c>
      <c r="IF56" s="24">
        <f t="shared" si="540"/>
        <v>64101</v>
      </c>
      <c r="IG56" s="24">
        <f t="shared" si="540"/>
        <v>64193</v>
      </c>
      <c r="IH56" s="24">
        <f t="shared" si="540"/>
        <v>64285</v>
      </c>
      <c r="II56" s="24">
        <f t="shared" si="540"/>
        <v>64376</v>
      </c>
      <c r="IJ56" s="24">
        <f t="shared" si="540"/>
        <v>64467</v>
      </c>
      <c r="IK56" s="24">
        <f t="shared" si="540"/>
        <v>64559</v>
      </c>
      <c r="IL56" s="24">
        <f t="shared" si="540"/>
        <v>64651</v>
      </c>
      <c r="IM56" s="24">
        <f t="shared" si="540"/>
        <v>64741</v>
      </c>
      <c r="IN56" s="24">
        <f t="shared" si="540"/>
        <v>64832</v>
      </c>
      <c r="IO56" s="24">
        <f t="shared" si="540"/>
        <v>64924</v>
      </c>
      <c r="IP56" s="24">
        <f t="shared" si="540"/>
        <v>65016</v>
      </c>
      <c r="IQ56" s="24">
        <f t="shared" si="540"/>
        <v>65106</v>
      </c>
      <c r="IR56" s="24">
        <f t="shared" si="540"/>
        <v>65197</v>
      </c>
      <c r="IS56" s="24">
        <f t="shared" si="540"/>
        <v>65289</v>
      </c>
      <c r="IT56" s="24">
        <f t="shared" si="540"/>
        <v>65381</v>
      </c>
      <c r="IU56" s="24">
        <f t="shared" si="540"/>
        <v>65471</v>
      </c>
      <c r="IV56" s="24">
        <f t="shared" si="540"/>
        <v>65562</v>
      </c>
      <c r="IW56" s="24">
        <f t="shared" si="540"/>
        <v>65654</v>
      </c>
      <c r="IX56" s="24">
        <f t="shared" si="540"/>
        <v>65746</v>
      </c>
      <c r="IY56" s="24">
        <f t="shared" si="540"/>
        <v>65837</v>
      </c>
      <c r="IZ56" s="24">
        <f t="shared" si="540"/>
        <v>65928</v>
      </c>
      <c r="JA56" s="24">
        <f t="shared" si="540"/>
        <v>66020</v>
      </c>
      <c r="JB56" s="24">
        <f t="shared" si="540"/>
        <v>66112</v>
      </c>
      <c r="JC56" s="24">
        <f t="shared" si="540"/>
        <v>66202</v>
      </c>
      <c r="JD56" s="24">
        <f t="shared" si="540"/>
        <v>66293</v>
      </c>
      <c r="JE56" s="24">
        <f t="shared" si="540"/>
        <v>66385</v>
      </c>
      <c r="JF56" s="24">
        <f t="shared" si="540"/>
        <v>66477</v>
      </c>
      <c r="JG56" s="24">
        <f t="shared" si="540"/>
        <v>66567</v>
      </c>
      <c r="JH56" s="24">
        <f t="shared" si="540"/>
        <v>66658</v>
      </c>
      <c r="JI56" s="24">
        <f t="shared" si="540"/>
        <v>66750</v>
      </c>
      <c r="JJ56" s="24">
        <f t="shared" si="540"/>
        <v>66842</v>
      </c>
      <c r="JK56" s="24">
        <f t="shared" si="540"/>
        <v>66932</v>
      </c>
      <c r="JL56" s="24">
        <f t="shared" ref="JL56:LW56" si="541">JK57+1</f>
        <v>67023</v>
      </c>
      <c r="JM56" s="24">
        <f t="shared" si="541"/>
        <v>67115</v>
      </c>
      <c r="JN56" s="24">
        <f t="shared" si="541"/>
        <v>67207</v>
      </c>
      <c r="JO56" s="24">
        <f t="shared" si="541"/>
        <v>67298</v>
      </c>
      <c r="JP56" s="24">
        <f t="shared" si="541"/>
        <v>67389</v>
      </c>
      <c r="JQ56" s="24">
        <f t="shared" si="541"/>
        <v>67481</v>
      </c>
      <c r="JR56" s="24">
        <f t="shared" si="541"/>
        <v>67573</v>
      </c>
      <c r="JS56" s="24">
        <f t="shared" si="541"/>
        <v>67663</v>
      </c>
      <c r="JT56" s="24">
        <f t="shared" si="541"/>
        <v>67754</v>
      </c>
      <c r="JU56" s="24">
        <f t="shared" si="541"/>
        <v>67846</v>
      </c>
      <c r="JV56" s="24">
        <f t="shared" si="541"/>
        <v>67938</v>
      </c>
      <c r="JW56" s="24">
        <f t="shared" si="541"/>
        <v>68028</v>
      </c>
      <c r="JX56" s="24">
        <f t="shared" si="541"/>
        <v>68119</v>
      </c>
      <c r="JY56" s="24">
        <f t="shared" si="541"/>
        <v>68211</v>
      </c>
      <c r="JZ56" s="24">
        <f t="shared" si="541"/>
        <v>68303</v>
      </c>
      <c r="KA56" s="24">
        <f t="shared" si="541"/>
        <v>68393</v>
      </c>
      <c r="KB56" s="24">
        <f t="shared" si="541"/>
        <v>68484</v>
      </c>
      <c r="KC56" s="24">
        <f t="shared" si="541"/>
        <v>68576</v>
      </c>
      <c r="KD56" s="24">
        <f t="shared" si="541"/>
        <v>68668</v>
      </c>
      <c r="KE56" s="24">
        <f t="shared" si="541"/>
        <v>68759</v>
      </c>
      <c r="KF56" s="24">
        <f t="shared" si="541"/>
        <v>68850</v>
      </c>
      <c r="KG56" s="24">
        <f t="shared" si="541"/>
        <v>68942</v>
      </c>
      <c r="KH56" s="24">
        <f t="shared" si="541"/>
        <v>69034</v>
      </c>
      <c r="KI56" s="24">
        <f t="shared" si="541"/>
        <v>69124</v>
      </c>
      <c r="KJ56" s="24">
        <f t="shared" si="541"/>
        <v>69215</v>
      </c>
      <c r="KK56" s="24">
        <f t="shared" si="541"/>
        <v>69307</v>
      </c>
      <c r="KL56" s="24">
        <f t="shared" si="541"/>
        <v>69399</v>
      </c>
      <c r="KM56" s="24">
        <f t="shared" si="541"/>
        <v>69489</v>
      </c>
      <c r="KN56" s="24">
        <f t="shared" si="541"/>
        <v>69580</v>
      </c>
      <c r="KO56" s="24">
        <f t="shared" si="541"/>
        <v>69672</v>
      </c>
      <c r="KP56" s="24">
        <f t="shared" si="541"/>
        <v>69764</v>
      </c>
      <c r="KQ56" s="24">
        <f t="shared" si="541"/>
        <v>69854</v>
      </c>
      <c r="KR56" s="24">
        <f t="shared" si="541"/>
        <v>69945</v>
      </c>
      <c r="KS56" s="24">
        <f t="shared" si="541"/>
        <v>70037</v>
      </c>
      <c r="KT56" s="24">
        <f t="shared" si="541"/>
        <v>70129</v>
      </c>
      <c r="KU56" s="24">
        <f t="shared" si="541"/>
        <v>70220</v>
      </c>
      <c r="KV56" s="24">
        <f t="shared" si="541"/>
        <v>70311</v>
      </c>
      <c r="KW56" s="24">
        <f t="shared" si="541"/>
        <v>70403</v>
      </c>
      <c r="KX56" s="24">
        <f t="shared" si="541"/>
        <v>70495</v>
      </c>
      <c r="KY56" s="24">
        <f t="shared" si="541"/>
        <v>70585</v>
      </c>
      <c r="KZ56" s="24">
        <f t="shared" si="541"/>
        <v>70676</v>
      </c>
      <c r="LA56" s="24">
        <f t="shared" si="541"/>
        <v>70768</v>
      </c>
      <c r="LB56" s="24">
        <f t="shared" si="541"/>
        <v>70860</v>
      </c>
      <c r="LC56" s="24">
        <f t="shared" si="541"/>
        <v>70950</v>
      </c>
      <c r="LD56" s="24">
        <f t="shared" si="541"/>
        <v>71041</v>
      </c>
      <c r="LE56" s="24">
        <f t="shared" si="541"/>
        <v>71133</v>
      </c>
      <c r="LF56" s="24">
        <f t="shared" si="541"/>
        <v>71225</v>
      </c>
      <c r="LG56" s="24">
        <f t="shared" si="541"/>
        <v>71315</v>
      </c>
      <c r="LH56" s="24">
        <f t="shared" si="541"/>
        <v>71406</v>
      </c>
      <c r="LI56" s="24">
        <f t="shared" si="541"/>
        <v>71498</v>
      </c>
      <c r="LJ56" s="24">
        <f t="shared" si="541"/>
        <v>71590</v>
      </c>
      <c r="LK56" s="24">
        <f t="shared" si="541"/>
        <v>71681</v>
      </c>
      <c r="LL56" s="24">
        <f t="shared" si="541"/>
        <v>71772</v>
      </c>
      <c r="LM56" s="24">
        <f t="shared" si="541"/>
        <v>71864</v>
      </c>
      <c r="LN56" s="24">
        <f t="shared" si="541"/>
        <v>71956</v>
      </c>
      <c r="LO56" s="24">
        <f t="shared" si="541"/>
        <v>72046</v>
      </c>
      <c r="LP56" s="24">
        <f t="shared" si="541"/>
        <v>72137</v>
      </c>
      <c r="LQ56" s="24">
        <f t="shared" si="541"/>
        <v>72229</v>
      </c>
      <c r="LR56" s="24">
        <f t="shared" si="541"/>
        <v>72321</v>
      </c>
      <c r="LS56" s="24">
        <f t="shared" si="541"/>
        <v>72411</v>
      </c>
      <c r="LT56" s="24">
        <f t="shared" si="541"/>
        <v>72502</v>
      </c>
      <c r="LU56" s="24">
        <f t="shared" si="541"/>
        <v>72594</v>
      </c>
      <c r="LV56" s="24">
        <f t="shared" si="541"/>
        <v>72686</v>
      </c>
      <c r="LW56" s="24">
        <f t="shared" si="541"/>
        <v>72776</v>
      </c>
      <c r="LX56" s="24">
        <f t="shared" ref="LX56:OI56" si="542">LW57+1</f>
        <v>72867</v>
      </c>
      <c r="LY56" s="24">
        <f t="shared" si="542"/>
        <v>72959</v>
      </c>
      <c r="LZ56" s="24">
        <f t="shared" si="542"/>
        <v>73051</v>
      </c>
      <c r="MA56" s="24">
        <f t="shared" si="542"/>
        <v>73141</v>
      </c>
      <c r="MB56" s="24">
        <f t="shared" si="542"/>
        <v>73232</v>
      </c>
      <c r="MC56" s="24">
        <f t="shared" si="542"/>
        <v>73324</v>
      </c>
      <c r="MD56" s="24">
        <f t="shared" si="542"/>
        <v>73416</v>
      </c>
      <c r="ME56" s="24">
        <f t="shared" si="542"/>
        <v>73506</v>
      </c>
      <c r="MF56" s="24">
        <f t="shared" si="542"/>
        <v>73597</v>
      </c>
      <c r="MG56" s="24">
        <f t="shared" si="542"/>
        <v>73689</v>
      </c>
      <c r="MH56" s="24">
        <f t="shared" si="542"/>
        <v>73781</v>
      </c>
      <c r="MI56" s="24">
        <f t="shared" si="542"/>
        <v>73871</v>
      </c>
      <c r="MJ56" s="24">
        <f t="shared" si="542"/>
        <v>73962</v>
      </c>
      <c r="MK56" s="24">
        <f t="shared" si="542"/>
        <v>74054</v>
      </c>
      <c r="ML56" s="24">
        <f t="shared" si="542"/>
        <v>74146</v>
      </c>
      <c r="MM56" s="24">
        <f t="shared" si="542"/>
        <v>74236</v>
      </c>
      <c r="MN56" s="24">
        <f t="shared" si="542"/>
        <v>74327</v>
      </c>
      <c r="MO56" s="24">
        <f t="shared" si="542"/>
        <v>74419</v>
      </c>
      <c r="MP56" s="24">
        <f t="shared" si="542"/>
        <v>74511</v>
      </c>
      <c r="MQ56" s="24">
        <f t="shared" si="542"/>
        <v>74602</v>
      </c>
      <c r="MR56" s="24">
        <f t="shared" si="542"/>
        <v>74693</v>
      </c>
      <c r="MS56" s="24">
        <f t="shared" si="542"/>
        <v>74785</v>
      </c>
      <c r="MT56" s="24">
        <f t="shared" si="542"/>
        <v>74877</v>
      </c>
      <c r="MU56" s="24">
        <f t="shared" si="542"/>
        <v>74967</v>
      </c>
      <c r="MV56" s="24">
        <f t="shared" si="542"/>
        <v>75058</v>
      </c>
      <c r="MW56" s="24">
        <f t="shared" si="542"/>
        <v>75150</v>
      </c>
      <c r="MX56" s="24">
        <f t="shared" si="542"/>
        <v>75242</v>
      </c>
      <c r="MY56" s="24">
        <f t="shared" si="542"/>
        <v>75332</v>
      </c>
      <c r="MZ56" s="24">
        <f t="shared" si="542"/>
        <v>75423</v>
      </c>
      <c r="NA56" s="24">
        <f t="shared" si="542"/>
        <v>75515</v>
      </c>
      <c r="NB56" s="24">
        <f t="shared" si="542"/>
        <v>75607</v>
      </c>
      <c r="NC56" s="24">
        <f t="shared" si="542"/>
        <v>75697</v>
      </c>
      <c r="ND56" s="24">
        <f t="shared" si="542"/>
        <v>75788</v>
      </c>
      <c r="NE56" s="24">
        <f t="shared" si="542"/>
        <v>75880</v>
      </c>
      <c r="NF56" s="24">
        <f t="shared" si="542"/>
        <v>75972</v>
      </c>
      <c r="NG56" s="24">
        <f t="shared" si="542"/>
        <v>76063</v>
      </c>
      <c r="NH56" s="24">
        <f t="shared" si="542"/>
        <v>76154</v>
      </c>
      <c r="NI56" s="24">
        <f t="shared" si="542"/>
        <v>76246</v>
      </c>
      <c r="NJ56" s="24">
        <f t="shared" si="542"/>
        <v>76338</v>
      </c>
      <c r="NK56" s="24">
        <f t="shared" si="542"/>
        <v>76428</v>
      </c>
      <c r="NL56" s="24">
        <f t="shared" si="542"/>
        <v>76519</v>
      </c>
      <c r="NM56" s="24">
        <f t="shared" si="542"/>
        <v>76611</v>
      </c>
      <c r="NN56" s="24">
        <f t="shared" si="542"/>
        <v>76703</v>
      </c>
      <c r="NO56" s="24">
        <f t="shared" si="542"/>
        <v>76793</v>
      </c>
      <c r="NP56" s="24">
        <f t="shared" si="542"/>
        <v>76884</v>
      </c>
      <c r="NQ56" s="24">
        <f t="shared" si="542"/>
        <v>76976</v>
      </c>
      <c r="NR56" s="24">
        <f t="shared" si="542"/>
        <v>77068</v>
      </c>
      <c r="NS56" s="24">
        <f t="shared" si="542"/>
        <v>77158</v>
      </c>
      <c r="NT56" s="24">
        <f t="shared" si="542"/>
        <v>77249</v>
      </c>
      <c r="NU56" s="24">
        <f t="shared" si="542"/>
        <v>77341</v>
      </c>
      <c r="NV56" s="24">
        <f t="shared" si="542"/>
        <v>77433</v>
      </c>
      <c r="NW56" s="24">
        <f t="shared" si="542"/>
        <v>77524</v>
      </c>
      <c r="NX56" s="24">
        <f t="shared" si="542"/>
        <v>77615</v>
      </c>
      <c r="NY56" s="24">
        <f t="shared" si="542"/>
        <v>77707</v>
      </c>
      <c r="NZ56" s="24">
        <f t="shared" si="542"/>
        <v>77799</v>
      </c>
      <c r="OA56" s="24">
        <f t="shared" si="542"/>
        <v>77889</v>
      </c>
      <c r="OB56" s="24">
        <f t="shared" si="542"/>
        <v>77980</v>
      </c>
      <c r="OC56" s="24">
        <f t="shared" si="542"/>
        <v>78072</v>
      </c>
      <c r="OD56" s="24">
        <f t="shared" si="542"/>
        <v>78164</v>
      </c>
      <c r="OE56" s="24">
        <f t="shared" si="542"/>
        <v>78254</v>
      </c>
      <c r="OF56" s="24">
        <f t="shared" si="542"/>
        <v>78345</v>
      </c>
      <c r="OG56" s="24">
        <f t="shared" si="542"/>
        <v>78437</v>
      </c>
      <c r="OH56" s="24">
        <f t="shared" si="542"/>
        <v>78529</v>
      </c>
      <c r="OI56" s="24">
        <f t="shared" si="542"/>
        <v>78619</v>
      </c>
      <c r="OJ56" s="24">
        <f t="shared" ref="OJ56:PQ56" si="543">OI57+1</f>
        <v>78710</v>
      </c>
      <c r="OK56" s="24">
        <f t="shared" si="543"/>
        <v>78802</v>
      </c>
      <c r="OL56" s="24">
        <f t="shared" si="543"/>
        <v>78894</v>
      </c>
      <c r="OM56" s="24">
        <f t="shared" si="543"/>
        <v>78985</v>
      </c>
      <c r="ON56" s="24">
        <f t="shared" si="543"/>
        <v>79076</v>
      </c>
      <c r="OO56" s="24">
        <f t="shared" si="543"/>
        <v>79168</v>
      </c>
      <c r="OP56" s="24">
        <f t="shared" si="543"/>
        <v>79260</v>
      </c>
      <c r="OQ56" s="24">
        <f t="shared" si="543"/>
        <v>79350</v>
      </c>
      <c r="OR56" s="24">
        <f t="shared" si="543"/>
        <v>79441</v>
      </c>
      <c r="OS56" s="24">
        <f t="shared" si="543"/>
        <v>79533</v>
      </c>
      <c r="OT56" s="24">
        <f t="shared" si="543"/>
        <v>79625</v>
      </c>
      <c r="OU56" s="24">
        <f t="shared" si="543"/>
        <v>79715</v>
      </c>
      <c r="OV56" s="24">
        <f t="shared" si="543"/>
        <v>79806</v>
      </c>
      <c r="OW56" s="24">
        <f t="shared" si="543"/>
        <v>79898</v>
      </c>
      <c r="OX56" s="24">
        <f t="shared" si="543"/>
        <v>79990</v>
      </c>
      <c r="OY56" s="24">
        <f t="shared" si="543"/>
        <v>80080</v>
      </c>
      <c r="OZ56" s="24">
        <f t="shared" si="543"/>
        <v>80171</v>
      </c>
      <c r="PA56" s="24">
        <f t="shared" si="543"/>
        <v>80263</v>
      </c>
      <c r="PB56" s="24">
        <f t="shared" si="543"/>
        <v>80355</v>
      </c>
      <c r="PC56" s="24">
        <f t="shared" si="543"/>
        <v>80446</v>
      </c>
      <c r="PD56" s="24">
        <f t="shared" si="543"/>
        <v>80537</v>
      </c>
      <c r="PE56" s="24">
        <f t="shared" si="543"/>
        <v>80629</v>
      </c>
      <c r="PF56" s="24">
        <f t="shared" si="543"/>
        <v>80721</v>
      </c>
      <c r="PG56" s="24">
        <f t="shared" si="543"/>
        <v>80811</v>
      </c>
      <c r="PH56" s="24">
        <f t="shared" si="543"/>
        <v>80902</v>
      </c>
      <c r="PI56" s="24">
        <f t="shared" si="543"/>
        <v>80994</v>
      </c>
      <c r="PJ56" s="24">
        <f t="shared" si="543"/>
        <v>81086</v>
      </c>
      <c r="PK56" s="24">
        <f t="shared" si="543"/>
        <v>81176</v>
      </c>
      <c r="PL56" s="24">
        <f t="shared" si="543"/>
        <v>81267</v>
      </c>
      <c r="PM56" s="24">
        <f t="shared" si="543"/>
        <v>81359</v>
      </c>
      <c r="PN56" s="24">
        <f t="shared" si="543"/>
        <v>81451</v>
      </c>
      <c r="PO56" s="24">
        <f t="shared" si="543"/>
        <v>81541</v>
      </c>
      <c r="PP56" s="24">
        <f t="shared" si="543"/>
        <v>81632</v>
      </c>
      <c r="PQ56" s="24">
        <f t="shared" si="543"/>
        <v>81724</v>
      </c>
      <c r="PR56" s="23" t="s">
        <v>47</v>
      </c>
    </row>
    <row r="57" spans="2:434" ht="12" customHeight="1">
      <c r="D57" s="21" t="s">
        <v>7</v>
      </c>
      <c r="J57" s="20" t="s">
        <v>17</v>
      </c>
      <c r="N57" s="27">
        <f>EOMONTH(N56,MOD(OffsetMonthCounter,3))</f>
        <v>43555</v>
      </c>
      <c r="O57" s="27">
        <f>EOMONTH(O56,2)</f>
        <v>43646</v>
      </c>
      <c r="P57" s="24">
        <f t="shared" ref="P57:CA57" si="544">EOMONTH(P56,2)</f>
        <v>43738</v>
      </c>
      <c r="Q57" s="24">
        <f t="shared" si="544"/>
        <v>43830</v>
      </c>
      <c r="R57" s="24">
        <f t="shared" si="544"/>
        <v>43921</v>
      </c>
      <c r="S57" s="24">
        <f t="shared" si="544"/>
        <v>44012</v>
      </c>
      <c r="T57" s="24">
        <f t="shared" si="544"/>
        <v>44104</v>
      </c>
      <c r="U57" s="24">
        <f t="shared" si="544"/>
        <v>44196</v>
      </c>
      <c r="V57" s="24">
        <f t="shared" si="544"/>
        <v>44286</v>
      </c>
      <c r="W57" s="24">
        <f t="shared" si="544"/>
        <v>44377</v>
      </c>
      <c r="X57" s="24">
        <f t="shared" si="544"/>
        <v>44469</v>
      </c>
      <c r="Y57" s="24">
        <f t="shared" si="544"/>
        <v>44561</v>
      </c>
      <c r="Z57" s="24">
        <f t="shared" si="544"/>
        <v>44651</v>
      </c>
      <c r="AA57" s="24">
        <f t="shared" si="544"/>
        <v>44742</v>
      </c>
      <c r="AB57" s="24">
        <f t="shared" si="544"/>
        <v>44834</v>
      </c>
      <c r="AC57" s="24">
        <f t="shared" si="544"/>
        <v>44926</v>
      </c>
      <c r="AD57" s="24">
        <f t="shared" si="544"/>
        <v>45016</v>
      </c>
      <c r="AE57" s="24">
        <f t="shared" si="544"/>
        <v>45107</v>
      </c>
      <c r="AF57" s="24">
        <f t="shared" si="544"/>
        <v>45199</v>
      </c>
      <c r="AG57" s="24">
        <f t="shared" si="544"/>
        <v>45291</v>
      </c>
      <c r="AH57" s="24">
        <f t="shared" si="544"/>
        <v>45382</v>
      </c>
      <c r="AI57" s="24">
        <f t="shared" si="544"/>
        <v>45473</v>
      </c>
      <c r="AJ57" s="24">
        <f t="shared" si="544"/>
        <v>45565</v>
      </c>
      <c r="AK57" s="24">
        <f t="shared" si="544"/>
        <v>45657</v>
      </c>
      <c r="AL57" s="24">
        <f t="shared" si="544"/>
        <v>45747</v>
      </c>
      <c r="AM57" s="24">
        <f t="shared" si="544"/>
        <v>45838</v>
      </c>
      <c r="AN57" s="24">
        <f t="shared" si="544"/>
        <v>45930</v>
      </c>
      <c r="AO57" s="24">
        <f t="shared" si="544"/>
        <v>46022</v>
      </c>
      <c r="AP57" s="24">
        <f t="shared" si="544"/>
        <v>46112</v>
      </c>
      <c r="AQ57" s="24">
        <f t="shared" si="544"/>
        <v>46203</v>
      </c>
      <c r="AR57" s="24">
        <f t="shared" si="544"/>
        <v>46295</v>
      </c>
      <c r="AS57" s="24">
        <f t="shared" si="544"/>
        <v>46387</v>
      </c>
      <c r="AT57" s="24">
        <f t="shared" si="544"/>
        <v>46477</v>
      </c>
      <c r="AU57" s="24">
        <f t="shared" si="544"/>
        <v>46568</v>
      </c>
      <c r="AV57" s="24">
        <f t="shared" si="544"/>
        <v>46660</v>
      </c>
      <c r="AW57" s="24">
        <f t="shared" si="544"/>
        <v>46752</v>
      </c>
      <c r="AX57" s="24">
        <f t="shared" si="544"/>
        <v>46843</v>
      </c>
      <c r="AY57" s="24">
        <f t="shared" si="544"/>
        <v>46934</v>
      </c>
      <c r="AZ57" s="24">
        <f t="shared" si="544"/>
        <v>47026</v>
      </c>
      <c r="BA57" s="24">
        <f t="shared" si="544"/>
        <v>47118</v>
      </c>
      <c r="BB57" s="24">
        <f t="shared" si="544"/>
        <v>47208</v>
      </c>
      <c r="BC57" s="24">
        <f t="shared" si="544"/>
        <v>47299</v>
      </c>
      <c r="BD57" s="24">
        <f t="shared" si="544"/>
        <v>47391</v>
      </c>
      <c r="BE57" s="24">
        <f t="shared" si="544"/>
        <v>47483</v>
      </c>
      <c r="BF57" s="24">
        <f t="shared" si="544"/>
        <v>47573</v>
      </c>
      <c r="BG57" s="24">
        <f t="shared" si="544"/>
        <v>47664</v>
      </c>
      <c r="BH57" s="24">
        <f t="shared" si="544"/>
        <v>47756</v>
      </c>
      <c r="BI57" s="24">
        <f t="shared" si="544"/>
        <v>47848</v>
      </c>
      <c r="BJ57" s="24">
        <f t="shared" si="544"/>
        <v>47938</v>
      </c>
      <c r="BK57" s="24">
        <f t="shared" si="544"/>
        <v>48029</v>
      </c>
      <c r="BL57" s="24">
        <f t="shared" si="544"/>
        <v>48121</v>
      </c>
      <c r="BM57" s="24">
        <f t="shared" si="544"/>
        <v>48213</v>
      </c>
      <c r="BN57" s="24">
        <f t="shared" si="544"/>
        <v>48304</v>
      </c>
      <c r="BO57" s="24">
        <f t="shared" si="544"/>
        <v>48395</v>
      </c>
      <c r="BP57" s="24">
        <f t="shared" si="544"/>
        <v>48487</v>
      </c>
      <c r="BQ57" s="24">
        <f t="shared" si="544"/>
        <v>48579</v>
      </c>
      <c r="BR57" s="24">
        <f t="shared" si="544"/>
        <v>48669</v>
      </c>
      <c r="BS57" s="24">
        <f t="shared" si="544"/>
        <v>48760</v>
      </c>
      <c r="BT57" s="24">
        <f t="shared" si="544"/>
        <v>48852</v>
      </c>
      <c r="BU57" s="24">
        <f t="shared" si="544"/>
        <v>48944</v>
      </c>
      <c r="BV57" s="24">
        <f t="shared" si="544"/>
        <v>49034</v>
      </c>
      <c r="BW57" s="24">
        <f t="shared" si="544"/>
        <v>49125</v>
      </c>
      <c r="BX57" s="24">
        <f t="shared" si="544"/>
        <v>49217</v>
      </c>
      <c r="BY57" s="24">
        <f t="shared" si="544"/>
        <v>49309</v>
      </c>
      <c r="BZ57" s="24">
        <f t="shared" si="544"/>
        <v>49399</v>
      </c>
      <c r="CA57" s="24">
        <f t="shared" si="544"/>
        <v>49490</v>
      </c>
      <c r="CB57" s="24">
        <f t="shared" ref="CB57:EM57" si="545">EOMONTH(CB56,2)</f>
        <v>49582</v>
      </c>
      <c r="CC57" s="24">
        <f t="shared" si="545"/>
        <v>49674</v>
      </c>
      <c r="CD57" s="24">
        <f t="shared" si="545"/>
        <v>49765</v>
      </c>
      <c r="CE57" s="24">
        <f t="shared" si="545"/>
        <v>49856</v>
      </c>
      <c r="CF57" s="24">
        <f t="shared" si="545"/>
        <v>49948</v>
      </c>
      <c r="CG57" s="24">
        <f t="shared" si="545"/>
        <v>50040</v>
      </c>
      <c r="CH57" s="24">
        <f t="shared" si="545"/>
        <v>50130</v>
      </c>
      <c r="CI57" s="24">
        <f t="shared" si="545"/>
        <v>50221</v>
      </c>
      <c r="CJ57" s="24">
        <f t="shared" si="545"/>
        <v>50313</v>
      </c>
      <c r="CK57" s="24">
        <f t="shared" si="545"/>
        <v>50405</v>
      </c>
      <c r="CL57" s="24">
        <f t="shared" si="545"/>
        <v>50495</v>
      </c>
      <c r="CM57" s="24">
        <f t="shared" si="545"/>
        <v>50586</v>
      </c>
      <c r="CN57" s="24">
        <f t="shared" si="545"/>
        <v>50678</v>
      </c>
      <c r="CO57" s="24">
        <f t="shared" si="545"/>
        <v>50770</v>
      </c>
      <c r="CP57" s="24">
        <f t="shared" si="545"/>
        <v>50860</v>
      </c>
      <c r="CQ57" s="24">
        <f t="shared" si="545"/>
        <v>50951</v>
      </c>
      <c r="CR57" s="24">
        <f t="shared" si="545"/>
        <v>51043</v>
      </c>
      <c r="CS57" s="24">
        <f t="shared" si="545"/>
        <v>51135</v>
      </c>
      <c r="CT57" s="24">
        <f t="shared" si="545"/>
        <v>51226</v>
      </c>
      <c r="CU57" s="24">
        <f t="shared" si="545"/>
        <v>51317</v>
      </c>
      <c r="CV57" s="24">
        <f t="shared" si="545"/>
        <v>51409</v>
      </c>
      <c r="CW57" s="24">
        <f t="shared" si="545"/>
        <v>51501</v>
      </c>
      <c r="CX57" s="24">
        <f t="shared" si="545"/>
        <v>51591</v>
      </c>
      <c r="CY57" s="24">
        <f t="shared" si="545"/>
        <v>51682</v>
      </c>
      <c r="CZ57" s="24">
        <f t="shared" si="545"/>
        <v>51774</v>
      </c>
      <c r="DA57" s="24">
        <f t="shared" si="545"/>
        <v>51866</v>
      </c>
      <c r="DB57" s="24">
        <f t="shared" si="545"/>
        <v>51956</v>
      </c>
      <c r="DC57" s="24">
        <f t="shared" si="545"/>
        <v>52047</v>
      </c>
      <c r="DD57" s="24">
        <f t="shared" si="545"/>
        <v>52139</v>
      </c>
      <c r="DE57" s="24">
        <f t="shared" si="545"/>
        <v>52231</v>
      </c>
      <c r="DF57" s="24">
        <f t="shared" si="545"/>
        <v>52321</v>
      </c>
      <c r="DG57" s="24">
        <f t="shared" si="545"/>
        <v>52412</v>
      </c>
      <c r="DH57" s="24">
        <f t="shared" si="545"/>
        <v>52504</v>
      </c>
      <c r="DI57" s="24">
        <f t="shared" si="545"/>
        <v>52596</v>
      </c>
      <c r="DJ57" s="24">
        <f t="shared" si="545"/>
        <v>52687</v>
      </c>
      <c r="DK57" s="24">
        <f t="shared" si="545"/>
        <v>52778</v>
      </c>
      <c r="DL57" s="24">
        <f t="shared" si="545"/>
        <v>52870</v>
      </c>
      <c r="DM57" s="24">
        <f t="shared" si="545"/>
        <v>52962</v>
      </c>
      <c r="DN57" s="24">
        <f t="shared" si="545"/>
        <v>53052</v>
      </c>
      <c r="DO57" s="24">
        <f t="shared" si="545"/>
        <v>53143</v>
      </c>
      <c r="DP57" s="24">
        <f t="shared" si="545"/>
        <v>53235</v>
      </c>
      <c r="DQ57" s="24">
        <f t="shared" si="545"/>
        <v>53327</v>
      </c>
      <c r="DR57" s="24">
        <f t="shared" si="545"/>
        <v>53417</v>
      </c>
      <c r="DS57" s="24">
        <f t="shared" si="545"/>
        <v>53508</v>
      </c>
      <c r="DT57" s="24">
        <f t="shared" si="545"/>
        <v>53600</v>
      </c>
      <c r="DU57" s="24">
        <f t="shared" si="545"/>
        <v>53692</v>
      </c>
      <c r="DV57" s="24">
        <f t="shared" si="545"/>
        <v>53782</v>
      </c>
      <c r="DW57" s="24">
        <f t="shared" si="545"/>
        <v>53873</v>
      </c>
      <c r="DX57" s="24">
        <f t="shared" si="545"/>
        <v>53965</v>
      </c>
      <c r="DY57" s="24">
        <f t="shared" si="545"/>
        <v>54057</v>
      </c>
      <c r="DZ57" s="24">
        <f t="shared" si="545"/>
        <v>54148</v>
      </c>
      <c r="EA57" s="24">
        <f t="shared" si="545"/>
        <v>54239</v>
      </c>
      <c r="EB57" s="24">
        <f t="shared" si="545"/>
        <v>54331</v>
      </c>
      <c r="EC57" s="24">
        <f t="shared" si="545"/>
        <v>54423</v>
      </c>
      <c r="ED57" s="24">
        <f t="shared" si="545"/>
        <v>54513</v>
      </c>
      <c r="EE57" s="24">
        <f t="shared" si="545"/>
        <v>54604</v>
      </c>
      <c r="EF57" s="24">
        <f t="shared" si="545"/>
        <v>54696</v>
      </c>
      <c r="EG57" s="24">
        <f t="shared" si="545"/>
        <v>54788</v>
      </c>
      <c r="EH57" s="24">
        <f t="shared" si="545"/>
        <v>54878</v>
      </c>
      <c r="EI57" s="24">
        <f t="shared" si="545"/>
        <v>54969</v>
      </c>
      <c r="EJ57" s="24">
        <f t="shared" si="545"/>
        <v>55061</v>
      </c>
      <c r="EK57" s="24">
        <f t="shared" si="545"/>
        <v>55153</v>
      </c>
      <c r="EL57" s="24">
        <f t="shared" si="545"/>
        <v>55243</v>
      </c>
      <c r="EM57" s="24">
        <f t="shared" si="545"/>
        <v>55334</v>
      </c>
      <c r="EN57" s="24">
        <f t="shared" ref="EN57:GY57" si="546">EOMONTH(EN56,2)</f>
        <v>55426</v>
      </c>
      <c r="EO57" s="24">
        <f t="shared" si="546"/>
        <v>55518</v>
      </c>
      <c r="EP57" s="24">
        <f t="shared" si="546"/>
        <v>55609</v>
      </c>
      <c r="EQ57" s="24">
        <f t="shared" si="546"/>
        <v>55700</v>
      </c>
      <c r="ER57" s="24">
        <f t="shared" si="546"/>
        <v>55792</v>
      </c>
      <c r="ES57" s="24">
        <f t="shared" si="546"/>
        <v>55884</v>
      </c>
      <c r="ET57" s="24">
        <f t="shared" si="546"/>
        <v>55974</v>
      </c>
      <c r="EU57" s="24">
        <f t="shared" si="546"/>
        <v>56065</v>
      </c>
      <c r="EV57" s="24">
        <f t="shared" si="546"/>
        <v>56157</v>
      </c>
      <c r="EW57" s="24">
        <f t="shared" si="546"/>
        <v>56249</v>
      </c>
      <c r="EX57" s="24">
        <f t="shared" si="546"/>
        <v>56339</v>
      </c>
      <c r="EY57" s="24">
        <f t="shared" si="546"/>
        <v>56430</v>
      </c>
      <c r="EZ57" s="24">
        <f t="shared" si="546"/>
        <v>56522</v>
      </c>
      <c r="FA57" s="24">
        <f t="shared" si="546"/>
        <v>56614</v>
      </c>
      <c r="FB57" s="24">
        <f t="shared" si="546"/>
        <v>56704</v>
      </c>
      <c r="FC57" s="24">
        <f t="shared" si="546"/>
        <v>56795</v>
      </c>
      <c r="FD57" s="24">
        <f t="shared" si="546"/>
        <v>56887</v>
      </c>
      <c r="FE57" s="24">
        <f t="shared" si="546"/>
        <v>56979</v>
      </c>
      <c r="FF57" s="24">
        <f t="shared" si="546"/>
        <v>57070</v>
      </c>
      <c r="FG57" s="24">
        <f t="shared" si="546"/>
        <v>57161</v>
      </c>
      <c r="FH57" s="24">
        <f t="shared" si="546"/>
        <v>57253</v>
      </c>
      <c r="FI57" s="24">
        <f t="shared" si="546"/>
        <v>57345</v>
      </c>
      <c r="FJ57" s="24">
        <f t="shared" si="546"/>
        <v>57435</v>
      </c>
      <c r="FK57" s="24">
        <f t="shared" si="546"/>
        <v>57526</v>
      </c>
      <c r="FL57" s="24">
        <f t="shared" si="546"/>
        <v>57618</v>
      </c>
      <c r="FM57" s="24">
        <f t="shared" si="546"/>
        <v>57710</v>
      </c>
      <c r="FN57" s="24">
        <f t="shared" si="546"/>
        <v>57800</v>
      </c>
      <c r="FO57" s="24">
        <f t="shared" si="546"/>
        <v>57891</v>
      </c>
      <c r="FP57" s="24">
        <f t="shared" si="546"/>
        <v>57983</v>
      </c>
      <c r="FQ57" s="24">
        <f t="shared" si="546"/>
        <v>58075</v>
      </c>
      <c r="FR57" s="24">
        <f t="shared" si="546"/>
        <v>58165</v>
      </c>
      <c r="FS57" s="24">
        <f t="shared" si="546"/>
        <v>58256</v>
      </c>
      <c r="FT57" s="24">
        <f t="shared" si="546"/>
        <v>58348</v>
      </c>
      <c r="FU57" s="24">
        <f t="shared" si="546"/>
        <v>58440</v>
      </c>
      <c r="FV57" s="24">
        <f t="shared" si="546"/>
        <v>58531</v>
      </c>
      <c r="FW57" s="24">
        <f t="shared" si="546"/>
        <v>58622</v>
      </c>
      <c r="FX57" s="24">
        <f t="shared" si="546"/>
        <v>58714</v>
      </c>
      <c r="FY57" s="24">
        <f t="shared" si="546"/>
        <v>58806</v>
      </c>
      <c r="FZ57" s="24">
        <f t="shared" si="546"/>
        <v>58896</v>
      </c>
      <c r="GA57" s="24">
        <f t="shared" si="546"/>
        <v>58987</v>
      </c>
      <c r="GB57" s="24">
        <f t="shared" si="546"/>
        <v>59079</v>
      </c>
      <c r="GC57" s="24">
        <f t="shared" si="546"/>
        <v>59171</v>
      </c>
      <c r="GD57" s="24">
        <f t="shared" si="546"/>
        <v>59261</v>
      </c>
      <c r="GE57" s="24">
        <f t="shared" si="546"/>
        <v>59352</v>
      </c>
      <c r="GF57" s="24">
        <f t="shared" si="546"/>
        <v>59444</v>
      </c>
      <c r="GG57" s="24">
        <f t="shared" si="546"/>
        <v>59536</v>
      </c>
      <c r="GH57" s="24">
        <f t="shared" si="546"/>
        <v>59626</v>
      </c>
      <c r="GI57" s="24">
        <f t="shared" si="546"/>
        <v>59717</v>
      </c>
      <c r="GJ57" s="24">
        <f t="shared" si="546"/>
        <v>59809</v>
      </c>
      <c r="GK57" s="24">
        <f t="shared" si="546"/>
        <v>59901</v>
      </c>
      <c r="GL57" s="24">
        <f t="shared" si="546"/>
        <v>59992</v>
      </c>
      <c r="GM57" s="24">
        <f t="shared" si="546"/>
        <v>60083</v>
      </c>
      <c r="GN57" s="24">
        <f t="shared" si="546"/>
        <v>60175</v>
      </c>
      <c r="GO57" s="24">
        <f t="shared" si="546"/>
        <v>60267</v>
      </c>
      <c r="GP57" s="24">
        <f t="shared" si="546"/>
        <v>60357</v>
      </c>
      <c r="GQ57" s="24">
        <f t="shared" si="546"/>
        <v>60448</v>
      </c>
      <c r="GR57" s="24">
        <f t="shared" si="546"/>
        <v>60540</v>
      </c>
      <c r="GS57" s="24">
        <f t="shared" si="546"/>
        <v>60632</v>
      </c>
      <c r="GT57" s="24">
        <f t="shared" si="546"/>
        <v>60722</v>
      </c>
      <c r="GU57" s="24">
        <f t="shared" si="546"/>
        <v>60813</v>
      </c>
      <c r="GV57" s="24">
        <f t="shared" si="546"/>
        <v>60905</v>
      </c>
      <c r="GW57" s="24">
        <f t="shared" si="546"/>
        <v>60997</v>
      </c>
      <c r="GX57" s="24">
        <f t="shared" si="546"/>
        <v>61087</v>
      </c>
      <c r="GY57" s="24">
        <f t="shared" si="546"/>
        <v>61178</v>
      </c>
      <c r="GZ57" s="24">
        <f t="shared" ref="GZ57:JK57" si="547">EOMONTH(GZ56,2)</f>
        <v>61270</v>
      </c>
      <c r="HA57" s="24">
        <f t="shared" si="547"/>
        <v>61362</v>
      </c>
      <c r="HB57" s="24">
        <f t="shared" si="547"/>
        <v>61453</v>
      </c>
      <c r="HC57" s="24">
        <f t="shared" si="547"/>
        <v>61544</v>
      </c>
      <c r="HD57" s="24">
        <f t="shared" si="547"/>
        <v>61636</v>
      </c>
      <c r="HE57" s="24">
        <f t="shared" si="547"/>
        <v>61728</v>
      </c>
      <c r="HF57" s="24">
        <f t="shared" si="547"/>
        <v>61818</v>
      </c>
      <c r="HG57" s="24">
        <f t="shared" si="547"/>
        <v>61909</v>
      </c>
      <c r="HH57" s="24">
        <f t="shared" si="547"/>
        <v>62001</v>
      </c>
      <c r="HI57" s="24">
        <f t="shared" si="547"/>
        <v>62093</v>
      </c>
      <c r="HJ57" s="24">
        <f t="shared" si="547"/>
        <v>62183</v>
      </c>
      <c r="HK57" s="24">
        <f t="shared" si="547"/>
        <v>62274</v>
      </c>
      <c r="HL57" s="24">
        <f t="shared" si="547"/>
        <v>62366</v>
      </c>
      <c r="HM57" s="24">
        <f t="shared" si="547"/>
        <v>62458</v>
      </c>
      <c r="HN57" s="24">
        <f t="shared" si="547"/>
        <v>62548</v>
      </c>
      <c r="HO57" s="24">
        <f t="shared" si="547"/>
        <v>62639</v>
      </c>
      <c r="HP57" s="24">
        <f t="shared" si="547"/>
        <v>62731</v>
      </c>
      <c r="HQ57" s="24">
        <f t="shared" si="547"/>
        <v>62823</v>
      </c>
      <c r="HR57" s="24">
        <f t="shared" si="547"/>
        <v>62914</v>
      </c>
      <c r="HS57" s="24">
        <f t="shared" si="547"/>
        <v>63005</v>
      </c>
      <c r="HT57" s="24">
        <f t="shared" si="547"/>
        <v>63097</v>
      </c>
      <c r="HU57" s="24">
        <f t="shared" si="547"/>
        <v>63189</v>
      </c>
      <c r="HV57" s="24">
        <f t="shared" si="547"/>
        <v>63279</v>
      </c>
      <c r="HW57" s="24">
        <f t="shared" si="547"/>
        <v>63370</v>
      </c>
      <c r="HX57" s="24">
        <f t="shared" si="547"/>
        <v>63462</v>
      </c>
      <c r="HY57" s="24">
        <f t="shared" si="547"/>
        <v>63554</v>
      </c>
      <c r="HZ57" s="24">
        <f t="shared" si="547"/>
        <v>63644</v>
      </c>
      <c r="IA57" s="24">
        <f t="shared" si="547"/>
        <v>63735</v>
      </c>
      <c r="IB57" s="24">
        <f t="shared" si="547"/>
        <v>63827</v>
      </c>
      <c r="IC57" s="24">
        <f t="shared" si="547"/>
        <v>63919</v>
      </c>
      <c r="ID57" s="24">
        <f t="shared" si="547"/>
        <v>64009</v>
      </c>
      <c r="IE57" s="24">
        <f t="shared" si="547"/>
        <v>64100</v>
      </c>
      <c r="IF57" s="24">
        <f t="shared" si="547"/>
        <v>64192</v>
      </c>
      <c r="IG57" s="24">
        <f t="shared" si="547"/>
        <v>64284</v>
      </c>
      <c r="IH57" s="24">
        <f t="shared" si="547"/>
        <v>64375</v>
      </c>
      <c r="II57" s="24">
        <f t="shared" si="547"/>
        <v>64466</v>
      </c>
      <c r="IJ57" s="24">
        <f t="shared" si="547"/>
        <v>64558</v>
      </c>
      <c r="IK57" s="24">
        <f t="shared" si="547"/>
        <v>64650</v>
      </c>
      <c r="IL57" s="24">
        <f t="shared" si="547"/>
        <v>64740</v>
      </c>
      <c r="IM57" s="24">
        <f t="shared" si="547"/>
        <v>64831</v>
      </c>
      <c r="IN57" s="24">
        <f t="shared" si="547"/>
        <v>64923</v>
      </c>
      <c r="IO57" s="24">
        <f t="shared" si="547"/>
        <v>65015</v>
      </c>
      <c r="IP57" s="24">
        <f t="shared" si="547"/>
        <v>65105</v>
      </c>
      <c r="IQ57" s="24">
        <f t="shared" si="547"/>
        <v>65196</v>
      </c>
      <c r="IR57" s="24">
        <f t="shared" si="547"/>
        <v>65288</v>
      </c>
      <c r="IS57" s="24">
        <f t="shared" si="547"/>
        <v>65380</v>
      </c>
      <c r="IT57" s="24">
        <f t="shared" si="547"/>
        <v>65470</v>
      </c>
      <c r="IU57" s="24">
        <f t="shared" si="547"/>
        <v>65561</v>
      </c>
      <c r="IV57" s="24">
        <f t="shared" si="547"/>
        <v>65653</v>
      </c>
      <c r="IW57" s="24">
        <f t="shared" si="547"/>
        <v>65745</v>
      </c>
      <c r="IX57" s="24">
        <f t="shared" si="547"/>
        <v>65836</v>
      </c>
      <c r="IY57" s="24">
        <f t="shared" si="547"/>
        <v>65927</v>
      </c>
      <c r="IZ57" s="24">
        <f t="shared" si="547"/>
        <v>66019</v>
      </c>
      <c r="JA57" s="24">
        <f t="shared" si="547"/>
        <v>66111</v>
      </c>
      <c r="JB57" s="24">
        <f t="shared" si="547"/>
        <v>66201</v>
      </c>
      <c r="JC57" s="24">
        <f t="shared" si="547"/>
        <v>66292</v>
      </c>
      <c r="JD57" s="24">
        <f t="shared" si="547"/>
        <v>66384</v>
      </c>
      <c r="JE57" s="24">
        <f t="shared" si="547"/>
        <v>66476</v>
      </c>
      <c r="JF57" s="24">
        <f t="shared" si="547"/>
        <v>66566</v>
      </c>
      <c r="JG57" s="24">
        <f t="shared" si="547"/>
        <v>66657</v>
      </c>
      <c r="JH57" s="24">
        <f t="shared" si="547"/>
        <v>66749</v>
      </c>
      <c r="JI57" s="24">
        <f t="shared" si="547"/>
        <v>66841</v>
      </c>
      <c r="JJ57" s="24">
        <f t="shared" si="547"/>
        <v>66931</v>
      </c>
      <c r="JK57" s="24">
        <f t="shared" si="547"/>
        <v>67022</v>
      </c>
      <c r="JL57" s="24">
        <f t="shared" ref="JL57:LW57" si="548">EOMONTH(JL56,2)</f>
        <v>67114</v>
      </c>
      <c r="JM57" s="24">
        <f t="shared" si="548"/>
        <v>67206</v>
      </c>
      <c r="JN57" s="24">
        <f t="shared" si="548"/>
        <v>67297</v>
      </c>
      <c r="JO57" s="24">
        <f t="shared" si="548"/>
        <v>67388</v>
      </c>
      <c r="JP57" s="24">
        <f t="shared" si="548"/>
        <v>67480</v>
      </c>
      <c r="JQ57" s="24">
        <f t="shared" si="548"/>
        <v>67572</v>
      </c>
      <c r="JR57" s="24">
        <f t="shared" si="548"/>
        <v>67662</v>
      </c>
      <c r="JS57" s="24">
        <f t="shared" si="548"/>
        <v>67753</v>
      </c>
      <c r="JT57" s="24">
        <f t="shared" si="548"/>
        <v>67845</v>
      </c>
      <c r="JU57" s="24">
        <f t="shared" si="548"/>
        <v>67937</v>
      </c>
      <c r="JV57" s="24">
        <f t="shared" si="548"/>
        <v>68027</v>
      </c>
      <c r="JW57" s="24">
        <f t="shared" si="548"/>
        <v>68118</v>
      </c>
      <c r="JX57" s="24">
        <f t="shared" si="548"/>
        <v>68210</v>
      </c>
      <c r="JY57" s="24">
        <f t="shared" si="548"/>
        <v>68302</v>
      </c>
      <c r="JZ57" s="24">
        <f t="shared" si="548"/>
        <v>68392</v>
      </c>
      <c r="KA57" s="24">
        <f t="shared" si="548"/>
        <v>68483</v>
      </c>
      <c r="KB57" s="24">
        <f t="shared" si="548"/>
        <v>68575</v>
      </c>
      <c r="KC57" s="24">
        <f t="shared" si="548"/>
        <v>68667</v>
      </c>
      <c r="KD57" s="24">
        <f t="shared" si="548"/>
        <v>68758</v>
      </c>
      <c r="KE57" s="24">
        <f t="shared" si="548"/>
        <v>68849</v>
      </c>
      <c r="KF57" s="24">
        <f t="shared" si="548"/>
        <v>68941</v>
      </c>
      <c r="KG57" s="24">
        <f t="shared" si="548"/>
        <v>69033</v>
      </c>
      <c r="KH57" s="24">
        <f t="shared" si="548"/>
        <v>69123</v>
      </c>
      <c r="KI57" s="24">
        <f t="shared" si="548"/>
        <v>69214</v>
      </c>
      <c r="KJ57" s="24">
        <f t="shared" si="548"/>
        <v>69306</v>
      </c>
      <c r="KK57" s="24">
        <f t="shared" si="548"/>
        <v>69398</v>
      </c>
      <c r="KL57" s="24">
        <f t="shared" si="548"/>
        <v>69488</v>
      </c>
      <c r="KM57" s="24">
        <f t="shared" si="548"/>
        <v>69579</v>
      </c>
      <c r="KN57" s="24">
        <f t="shared" si="548"/>
        <v>69671</v>
      </c>
      <c r="KO57" s="24">
        <f t="shared" si="548"/>
        <v>69763</v>
      </c>
      <c r="KP57" s="24">
        <f t="shared" si="548"/>
        <v>69853</v>
      </c>
      <c r="KQ57" s="24">
        <f t="shared" si="548"/>
        <v>69944</v>
      </c>
      <c r="KR57" s="24">
        <f t="shared" si="548"/>
        <v>70036</v>
      </c>
      <c r="KS57" s="24">
        <f t="shared" si="548"/>
        <v>70128</v>
      </c>
      <c r="KT57" s="24">
        <f t="shared" si="548"/>
        <v>70219</v>
      </c>
      <c r="KU57" s="24">
        <f t="shared" si="548"/>
        <v>70310</v>
      </c>
      <c r="KV57" s="24">
        <f t="shared" si="548"/>
        <v>70402</v>
      </c>
      <c r="KW57" s="24">
        <f t="shared" si="548"/>
        <v>70494</v>
      </c>
      <c r="KX57" s="24">
        <f t="shared" si="548"/>
        <v>70584</v>
      </c>
      <c r="KY57" s="24">
        <f t="shared" si="548"/>
        <v>70675</v>
      </c>
      <c r="KZ57" s="24">
        <f t="shared" si="548"/>
        <v>70767</v>
      </c>
      <c r="LA57" s="24">
        <f t="shared" si="548"/>
        <v>70859</v>
      </c>
      <c r="LB57" s="24">
        <f t="shared" si="548"/>
        <v>70949</v>
      </c>
      <c r="LC57" s="24">
        <f t="shared" si="548"/>
        <v>71040</v>
      </c>
      <c r="LD57" s="24">
        <f t="shared" si="548"/>
        <v>71132</v>
      </c>
      <c r="LE57" s="24">
        <f t="shared" si="548"/>
        <v>71224</v>
      </c>
      <c r="LF57" s="24">
        <f t="shared" si="548"/>
        <v>71314</v>
      </c>
      <c r="LG57" s="24">
        <f t="shared" si="548"/>
        <v>71405</v>
      </c>
      <c r="LH57" s="24">
        <f t="shared" si="548"/>
        <v>71497</v>
      </c>
      <c r="LI57" s="24">
        <f t="shared" si="548"/>
        <v>71589</v>
      </c>
      <c r="LJ57" s="24">
        <f t="shared" si="548"/>
        <v>71680</v>
      </c>
      <c r="LK57" s="24">
        <f t="shared" si="548"/>
        <v>71771</v>
      </c>
      <c r="LL57" s="24">
        <f t="shared" si="548"/>
        <v>71863</v>
      </c>
      <c r="LM57" s="24">
        <f t="shared" si="548"/>
        <v>71955</v>
      </c>
      <c r="LN57" s="24">
        <f t="shared" si="548"/>
        <v>72045</v>
      </c>
      <c r="LO57" s="24">
        <f t="shared" si="548"/>
        <v>72136</v>
      </c>
      <c r="LP57" s="24">
        <f t="shared" si="548"/>
        <v>72228</v>
      </c>
      <c r="LQ57" s="24">
        <f t="shared" si="548"/>
        <v>72320</v>
      </c>
      <c r="LR57" s="24">
        <f t="shared" si="548"/>
        <v>72410</v>
      </c>
      <c r="LS57" s="24">
        <f t="shared" si="548"/>
        <v>72501</v>
      </c>
      <c r="LT57" s="24">
        <f t="shared" si="548"/>
        <v>72593</v>
      </c>
      <c r="LU57" s="24">
        <f t="shared" si="548"/>
        <v>72685</v>
      </c>
      <c r="LV57" s="24">
        <f t="shared" si="548"/>
        <v>72775</v>
      </c>
      <c r="LW57" s="24">
        <f t="shared" si="548"/>
        <v>72866</v>
      </c>
      <c r="LX57" s="24">
        <f t="shared" ref="LX57:OI57" si="549">EOMONTH(LX56,2)</f>
        <v>72958</v>
      </c>
      <c r="LY57" s="24">
        <f t="shared" si="549"/>
        <v>73050</v>
      </c>
      <c r="LZ57" s="24">
        <f t="shared" si="549"/>
        <v>73140</v>
      </c>
      <c r="MA57" s="24">
        <f t="shared" si="549"/>
        <v>73231</v>
      </c>
      <c r="MB57" s="24">
        <f t="shared" si="549"/>
        <v>73323</v>
      </c>
      <c r="MC57" s="24">
        <f t="shared" si="549"/>
        <v>73415</v>
      </c>
      <c r="MD57" s="24">
        <f t="shared" si="549"/>
        <v>73505</v>
      </c>
      <c r="ME57" s="24">
        <f t="shared" si="549"/>
        <v>73596</v>
      </c>
      <c r="MF57" s="24">
        <f t="shared" si="549"/>
        <v>73688</v>
      </c>
      <c r="MG57" s="24">
        <f t="shared" si="549"/>
        <v>73780</v>
      </c>
      <c r="MH57" s="24">
        <f t="shared" si="549"/>
        <v>73870</v>
      </c>
      <c r="MI57" s="24">
        <f t="shared" si="549"/>
        <v>73961</v>
      </c>
      <c r="MJ57" s="24">
        <f t="shared" si="549"/>
        <v>74053</v>
      </c>
      <c r="MK57" s="24">
        <f t="shared" si="549"/>
        <v>74145</v>
      </c>
      <c r="ML57" s="24">
        <f t="shared" si="549"/>
        <v>74235</v>
      </c>
      <c r="MM57" s="24">
        <f t="shared" si="549"/>
        <v>74326</v>
      </c>
      <c r="MN57" s="24">
        <f t="shared" si="549"/>
        <v>74418</v>
      </c>
      <c r="MO57" s="24">
        <f t="shared" si="549"/>
        <v>74510</v>
      </c>
      <c r="MP57" s="24">
        <f t="shared" si="549"/>
        <v>74601</v>
      </c>
      <c r="MQ57" s="24">
        <f t="shared" si="549"/>
        <v>74692</v>
      </c>
      <c r="MR57" s="24">
        <f t="shared" si="549"/>
        <v>74784</v>
      </c>
      <c r="MS57" s="24">
        <f t="shared" si="549"/>
        <v>74876</v>
      </c>
      <c r="MT57" s="24">
        <f t="shared" si="549"/>
        <v>74966</v>
      </c>
      <c r="MU57" s="24">
        <f t="shared" si="549"/>
        <v>75057</v>
      </c>
      <c r="MV57" s="24">
        <f t="shared" si="549"/>
        <v>75149</v>
      </c>
      <c r="MW57" s="24">
        <f t="shared" si="549"/>
        <v>75241</v>
      </c>
      <c r="MX57" s="24">
        <f t="shared" si="549"/>
        <v>75331</v>
      </c>
      <c r="MY57" s="24">
        <f t="shared" si="549"/>
        <v>75422</v>
      </c>
      <c r="MZ57" s="24">
        <f t="shared" si="549"/>
        <v>75514</v>
      </c>
      <c r="NA57" s="24">
        <f t="shared" si="549"/>
        <v>75606</v>
      </c>
      <c r="NB57" s="24">
        <f t="shared" si="549"/>
        <v>75696</v>
      </c>
      <c r="NC57" s="24">
        <f t="shared" si="549"/>
        <v>75787</v>
      </c>
      <c r="ND57" s="24">
        <f t="shared" si="549"/>
        <v>75879</v>
      </c>
      <c r="NE57" s="24">
        <f t="shared" si="549"/>
        <v>75971</v>
      </c>
      <c r="NF57" s="24">
        <f t="shared" si="549"/>
        <v>76062</v>
      </c>
      <c r="NG57" s="24">
        <f t="shared" si="549"/>
        <v>76153</v>
      </c>
      <c r="NH57" s="24">
        <f t="shared" si="549"/>
        <v>76245</v>
      </c>
      <c r="NI57" s="24">
        <f t="shared" si="549"/>
        <v>76337</v>
      </c>
      <c r="NJ57" s="24">
        <f t="shared" si="549"/>
        <v>76427</v>
      </c>
      <c r="NK57" s="24">
        <f t="shared" si="549"/>
        <v>76518</v>
      </c>
      <c r="NL57" s="24">
        <f t="shared" si="549"/>
        <v>76610</v>
      </c>
      <c r="NM57" s="24">
        <f t="shared" si="549"/>
        <v>76702</v>
      </c>
      <c r="NN57" s="24">
        <f t="shared" si="549"/>
        <v>76792</v>
      </c>
      <c r="NO57" s="24">
        <f t="shared" si="549"/>
        <v>76883</v>
      </c>
      <c r="NP57" s="24">
        <f t="shared" si="549"/>
        <v>76975</v>
      </c>
      <c r="NQ57" s="24">
        <f t="shared" si="549"/>
        <v>77067</v>
      </c>
      <c r="NR57" s="24">
        <f t="shared" si="549"/>
        <v>77157</v>
      </c>
      <c r="NS57" s="24">
        <f t="shared" si="549"/>
        <v>77248</v>
      </c>
      <c r="NT57" s="24">
        <f t="shared" si="549"/>
        <v>77340</v>
      </c>
      <c r="NU57" s="24">
        <f t="shared" si="549"/>
        <v>77432</v>
      </c>
      <c r="NV57" s="24">
        <f t="shared" si="549"/>
        <v>77523</v>
      </c>
      <c r="NW57" s="24">
        <f t="shared" si="549"/>
        <v>77614</v>
      </c>
      <c r="NX57" s="24">
        <f t="shared" si="549"/>
        <v>77706</v>
      </c>
      <c r="NY57" s="24">
        <f t="shared" si="549"/>
        <v>77798</v>
      </c>
      <c r="NZ57" s="24">
        <f t="shared" si="549"/>
        <v>77888</v>
      </c>
      <c r="OA57" s="24">
        <f t="shared" si="549"/>
        <v>77979</v>
      </c>
      <c r="OB57" s="24">
        <f t="shared" si="549"/>
        <v>78071</v>
      </c>
      <c r="OC57" s="24">
        <f t="shared" si="549"/>
        <v>78163</v>
      </c>
      <c r="OD57" s="24">
        <f t="shared" si="549"/>
        <v>78253</v>
      </c>
      <c r="OE57" s="24">
        <f t="shared" si="549"/>
        <v>78344</v>
      </c>
      <c r="OF57" s="24">
        <f t="shared" si="549"/>
        <v>78436</v>
      </c>
      <c r="OG57" s="24">
        <f t="shared" si="549"/>
        <v>78528</v>
      </c>
      <c r="OH57" s="24">
        <f t="shared" si="549"/>
        <v>78618</v>
      </c>
      <c r="OI57" s="24">
        <f t="shared" si="549"/>
        <v>78709</v>
      </c>
      <c r="OJ57" s="24">
        <f t="shared" ref="OJ57:PQ57" si="550">EOMONTH(OJ56,2)</f>
        <v>78801</v>
      </c>
      <c r="OK57" s="24">
        <f t="shared" si="550"/>
        <v>78893</v>
      </c>
      <c r="OL57" s="24">
        <f t="shared" si="550"/>
        <v>78984</v>
      </c>
      <c r="OM57" s="24">
        <f t="shared" si="550"/>
        <v>79075</v>
      </c>
      <c r="ON57" s="24">
        <f t="shared" si="550"/>
        <v>79167</v>
      </c>
      <c r="OO57" s="24">
        <f t="shared" si="550"/>
        <v>79259</v>
      </c>
      <c r="OP57" s="24">
        <f t="shared" si="550"/>
        <v>79349</v>
      </c>
      <c r="OQ57" s="24">
        <f t="shared" si="550"/>
        <v>79440</v>
      </c>
      <c r="OR57" s="24">
        <f t="shared" si="550"/>
        <v>79532</v>
      </c>
      <c r="OS57" s="24">
        <f t="shared" si="550"/>
        <v>79624</v>
      </c>
      <c r="OT57" s="24">
        <f t="shared" si="550"/>
        <v>79714</v>
      </c>
      <c r="OU57" s="24">
        <f t="shared" si="550"/>
        <v>79805</v>
      </c>
      <c r="OV57" s="24">
        <f t="shared" si="550"/>
        <v>79897</v>
      </c>
      <c r="OW57" s="24">
        <f t="shared" si="550"/>
        <v>79989</v>
      </c>
      <c r="OX57" s="24">
        <f t="shared" si="550"/>
        <v>80079</v>
      </c>
      <c r="OY57" s="24">
        <f t="shared" si="550"/>
        <v>80170</v>
      </c>
      <c r="OZ57" s="24">
        <f t="shared" si="550"/>
        <v>80262</v>
      </c>
      <c r="PA57" s="24">
        <f t="shared" si="550"/>
        <v>80354</v>
      </c>
      <c r="PB57" s="24">
        <f t="shared" si="550"/>
        <v>80445</v>
      </c>
      <c r="PC57" s="24">
        <f t="shared" si="550"/>
        <v>80536</v>
      </c>
      <c r="PD57" s="24">
        <f t="shared" si="550"/>
        <v>80628</v>
      </c>
      <c r="PE57" s="24">
        <f t="shared" si="550"/>
        <v>80720</v>
      </c>
      <c r="PF57" s="24">
        <f t="shared" si="550"/>
        <v>80810</v>
      </c>
      <c r="PG57" s="24">
        <f t="shared" si="550"/>
        <v>80901</v>
      </c>
      <c r="PH57" s="24">
        <f t="shared" si="550"/>
        <v>80993</v>
      </c>
      <c r="PI57" s="24">
        <f t="shared" si="550"/>
        <v>81085</v>
      </c>
      <c r="PJ57" s="24">
        <f t="shared" si="550"/>
        <v>81175</v>
      </c>
      <c r="PK57" s="24">
        <f t="shared" si="550"/>
        <v>81266</v>
      </c>
      <c r="PL57" s="24">
        <f t="shared" si="550"/>
        <v>81358</v>
      </c>
      <c r="PM57" s="24">
        <f t="shared" si="550"/>
        <v>81450</v>
      </c>
      <c r="PN57" s="24">
        <f t="shared" si="550"/>
        <v>81540</v>
      </c>
      <c r="PO57" s="24">
        <f t="shared" si="550"/>
        <v>81631</v>
      </c>
      <c r="PP57" s="24">
        <f t="shared" si="550"/>
        <v>81723</v>
      </c>
      <c r="PQ57" s="24">
        <f t="shared" si="550"/>
        <v>81815</v>
      </c>
      <c r="PR57" s="23" t="s">
        <v>48</v>
      </c>
    </row>
    <row r="58" spans="2:434" ht="12" customHeight="1">
      <c r="D58" s="21" t="s">
        <v>8</v>
      </c>
      <c r="J58" s="20" t="s">
        <v>19</v>
      </c>
      <c r="M58" s="25">
        <v>0</v>
      </c>
      <c r="N58" s="22">
        <f>M58+1</f>
        <v>1</v>
      </c>
      <c r="O58" s="22">
        <f t="shared" ref="O58:BZ58" si="551">N58+1</f>
        <v>2</v>
      </c>
      <c r="P58" s="22">
        <f t="shared" si="551"/>
        <v>3</v>
      </c>
      <c r="Q58" s="22">
        <f t="shared" si="551"/>
        <v>4</v>
      </c>
      <c r="R58" s="22">
        <f t="shared" si="551"/>
        <v>5</v>
      </c>
      <c r="S58" s="22">
        <f t="shared" si="551"/>
        <v>6</v>
      </c>
      <c r="T58" s="22">
        <f t="shared" si="551"/>
        <v>7</v>
      </c>
      <c r="U58" s="22">
        <f t="shared" si="551"/>
        <v>8</v>
      </c>
      <c r="V58" s="22">
        <f t="shared" si="551"/>
        <v>9</v>
      </c>
      <c r="W58" s="22">
        <f t="shared" si="551"/>
        <v>10</v>
      </c>
      <c r="X58" s="22">
        <f t="shared" si="551"/>
        <v>11</v>
      </c>
      <c r="Y58" s="22">
        <f t="shared" si="551"/>
        <v>12</v>
      </c>
      <c r="Z58" s="22">
        <f t="shared" si="551"/>
        <v>13</v>
      </c>
      <c r="AA58" s="22">
        <f t="shared" si="551"/>
        <v>14</v>
      </c>
      <c r="AB58" s="22">
        <f t="shared" si="551"/>
        <v>15</v>
      </c>
      <c r="AC58" s="22">
        <f t="shared" si="551"/>
        <v>16</v>
      </c>
      <c r="AD58" s="22">
        <f t="shared" si="551"/>
        <v>17</v>
      </c>
      <c r="AE58" s="22">
        <f t="shared" si="551"/>
        <v>18</v>
      </c>
      <c r="AF58" s="22">
        <f t="shared" si="551"/>
        <v>19</v>
      </c>
      <c r="AG58" s="22">
        <f t="shared" si="551"/>
        <v>20</v>
      </c>
      <c r="AH58" s="22">
        <f t="shared" si="551"/>
        <v>21</v>
      </c>
      <c r="AI58" s="22">
        <f t="shared" si="551"/>
        <v>22</v>
      </c>
      <c r="AJ58" s="22">
        <f t="shared" si="551"/>
        <v>23</v>
      </c>
      <c r="AK58" s="22">
        <f t="shared" si="551"/>
        <v>24</v>
      </c>
      <c r="AL58" s="22">
        <f t="shared" si="551"/>
        <v>25</v>
      </c>
      <c r="AM58" s="22">
        <f t="shared" si="551"/>
        <v>26</v>
      </c>
      <c r="AN58" s="22">
        <f t="shared" si="551"/>
        <v>27</v>
      </c>
      <c r="AO58" s="22">
        <f t="shared" si="551"/>
        <v>28</v>
      </c>
      <c r="AP58" s="22">
        <f t="shared" si="551"/>
        <v>29</v>
      </c>
      <c r="AQ58" s="22">
        <f t="shared" si="551"/>
        <v>30</v>
      </c>
      <c r="AR58" s="22">
        <f t="shared" si="551"/>
        <v>31</v>
      </c>
      <c r="AS58" s="22">
        <f t="shared" si="551"/>
        <v>32</v>
      </c>
      <c r="AT58" s="22">
        <f t="shared" si="551"/>
        <v>33</v>
      </c>
      <c r="AU58" s="22">
        <f t="shared" si="551"/>
        <v>34</v>
      </c>
      <c r="AV58" s="22">
        <f t="shared" si="551"/>
        <v>35</v>
      </c>
      <c r="AW58" s="22">
        <f t="shared" si="551"/>
        <v>36</v>
      </c>
      <c r="AX58" s="22">
        <f t="shared" si="551"/>
        <v>37</v>
      </c>
      <c r="AY58" s="22">
        <f t="shared" si="551"/>
        <v>38</v>
      </c>
      <c r="AZ58" s="22">
        <f t="shared" si="551"/>
        <v>39</v>
      </c>
      <c r="BA58" s="22">
        <f t="shared" si="551"/>
        <v>40</v>
      </c>
      <c r="BB58" s="22">
        <f t="shared" si="551"/>
        <v>41</v>
      </c>
      <c r="BC58" s="22">
        <f t="shared" si="551"/>
        <v>42</v>
      </c>
      <c r="BD58" s="22">
        <f t="shared" si="551"/>
        <v>43</v>
      </c>
      <c r="BE58" s="22">
        <f t="shared" si="551"/>
        <v>44</v>
      </c>
      <c r="BF58" s="22">
        <f t="shared" si="551"/>
        <v>45</v>
      </c>
      <c r="BG58" s="22">
        <f t="shared" si="551"/>
        <v>46</v>
      </c>
      <c r="BH58" s="22">
        <f t="shared" si="551"/>
        <v>47</v>
      </c>
      <c r="BI58" s="22">
        <f t="shared" si="551"/>
        <v>48</v>
      </c>
      <c r="BJ58" s="22">
        <f t="shared" si="551"/>
        <v>49</v>
      </c>
      <c r="BK58" s="22">
        <f t="shared" si="551"/>
        <v>50</v>
      </c>
      <c r="BL58" s="22">
        <f t="shared" si="551"/>
        <v>51</v>
      </c>
      <c r="BM58" s="22">
        <f t="shared" si="551"/>
        <v>52</v>
      </c>
      <c r="BN58" s="22">
        <f t="shared" si="551"/>
        <v>53</v>
      </c>
      <c r="BO58" s="22">
        <f t="shared" si="551"/>
        <v>54</v>
      </c>
      <c r="BP58" s="22">
        <f t="shared" si="551"/>
        <v>55</v>
      </c>
      <c r="BQ58" s="22">
        <f t="shared" si="551"/>
        <v>56</v>
      </c>
      <c r="BR58" s="22">
        <f t="shared" si="551"/>
        <v>57</v>
      </c>
      <c r="BS58" s="22">
        <f t="shared" si="551"/>
        <v>58</v>
      </c>
      <c r="BT58" s="22">
        <f t="shared" si="551"/>
        <v>59</v>
      </c>
      <c r="BU58" s="22">
        <f t="shared" si="551"/>
        <v>60</v>
      </c>
      <c r="BV58" s="22">
        <f t="shared" si="551"/>
        <v>61</v>
      </c>
      <c r="BW58" s="22">
        <f t="shared" si="551"/>
        <v>62</v>
      </c>
      <c r="BX58" s="22">
        <f t="shared" si="551"/>
        <v>63</v>
      </c>
      <c r="BY58" s="22">
        <f t="shared" si="551"/>
        <v>64</v>
      </c>
      <c r="BZ58" s="22">
        <f t="shared" si="551"/>
        <v>65</v>
      </c>
      <c r="CA58" s="22">
        <f t="shared" ref="CA58:EL58" si="552">BZ58+1</f>
        <v>66</v>
      </c>
      <c r="CB58" s="22">
        <f t="shared" si="552"/>
        <v>67</v>
      </c>
      <c r="CC58" s="22">
        <f t="shared" si="552"/>
        <v>68</v>
      </c>
      <c r="CD58" s="22">
        <f t="shared" si="552"/>
        <v>69</v>
      </c>
      <c r="CE58" s="22">
        <f t="shared" si="552"/>
        <v>70</v>
      </c>
      <c r="CF58" s="22">
        <f t="shared" si="552"/>
        <v>71</v>
      </c>
      <c r="CG58" s="22">
        <f t="shared" si="552"/>
        <v>72</v>
      </c>
      <c r="CH58" s="22">
        <f t="shared" si="552"/>
        <v>73</v>
      </c>
      <c r="CI58" s="22">
        <f t="shared" si="552"/>
        <v>74</v>
      </c>
      <c r="CJ58" s="22">
        <f t="shared" si="552"/>
        <v>75</v>
      </c>
      <c r="CK58" s="22">
        <f t="shared" si="552"/>
        <v>76</v>
      </c>
      <c r="CL58" s="22">
        <f t="shared" si="552"/>
        <v>77</v>
      </c>
      <c r="CM58" s="22">
        <f t="shared" si="552"/>
        <v>78</v>
      </c>
      <c r="CN58" s="22">
        <f t="shared" si="552"/>
        <v>79</v>
      </c>
      <c r="CO58" s="22">
        <f t="shared" si="552"/>
        <v>80</v>
      </c>
      <c r="CP58" s="22">
        <f t="shared" si="552"/>
        <v>81</v>
      </c>
      <c r="CQ58" s="22">
        <f t="shared" si="552"/>
        <v>82</v>
      </c>
      <c r="CR58" s="22">
        <f t="shared" si="552"/>
        <v>83</v>
      </c>
      <c r="CS58" s="22">
        <f t="shared" si="552"/>
        <v>84</v>
      </c>
      <c r="CT58" s="22">
        <f t="shared" si="552"/>
        <v>85</v>
      </c>
      <c r="CU58" s="22">
        <f t="shared" si="552"/>
        <v>86</v>
      </c>
      <c r="CV58" s="22">
        <f t="shared" si="552"/>
        <v>87</v>
      </c>
      <c r="CW58" s="22">
        <f t="shared" si="552"/>
        <v>88</v>
      </c>
      <c r="CX58" s="22">
        <f t="shared" si="552"/>
        <v>89</v>
      </c>
      <c r="CY58" s="22">
        <f t="shared" si="552"/>
        <v>90</v>
      </c>
      <c r="CZ58" s="22">
        <f t="shared" si="552"/>
        <v>91</v>
      </c>
      <c r="DA58" s="22">
        <f t="shared" si="552"/>
        <v>92</v>
      </c>
      <c r="DB58" s="22">
        <f t="shared" si="552"/>
        <v>93</v>
      </c>
      <c r="DC58" s="22">
        <f t="shared" si="552"/>
        <v>94</v>
      </c>
      <c r="DD58" s="22">
        <f t="shared" si="552"/>
        <v>95</v>
      </c>
      <c r="DE58" s="22">
        <f t="shared" si="552"/>
        <v>96</v>
      </c>
      <c r="DF58" s="22">
        <f t="shared" si="552"/>
        <v>97</v>
      </c>
      <c r="DG58" s="22">
        <f t="shared" si="552"/>
        <v>98</v>
      </c>
      <c r="DH58" s="22">
        <f t="shared" si="552"/>
        <v>99</v>
      </c>
      <c r="DI58" s="22">
        <f t="shared" si="552"/>
        <v>100</v>
      </c>
      <c r="DJ58" s="22">
        <f t="shared" si="552"/>
        <v>101</v>
      </c>
      <c r="DK58" s="22">
        <f t="shared" si="552"/>
        <v>102</v>
      </c>
      <c r="DL58" s="22">
        <f t="shared" si="552"/>
        <v>103</v>
      </c>
      <c r="DM58" s="22">
        <f t="shared" si="552"/>
        <v>104</v>
      </c>
      <c r="DN58" s="22">
        <f t="shared" si="552"/>
        <v>105</v>
      </c>
      <c r="DO58" s="22">
        <f t="shared" si="552"/>
        <v>106</v>
      </c>
      <c r="DP58" s="22">
        <f t="shared" si="552"/>
        <v>107</v>
      </c>
      <c r="DQ58" s="22">
        <f t="shared" si="552"/>
        <v>108</v>
      </c>
      <c r="DR58" s="22">
        <f t="shared" si="552"/>
        <v>109</v>
      </c>
      <c r="DS58" s="22">
        <f t="shared" si="552"/>
        <v>110</v>
      </c>
      <c r="DT58" s="22">
        <f t="shared" si="552"/>
        <v>111</v>
      </c>
      <c r="DU58" s="22">
        <f t="shared" si="552"/>
        <v>112</v>
      </c>
      <c r="DV58" s="22">
        <f t="shared" si="552"/>
        <v>113</v>
      </c>
      <c r="DW58" s="22">
        <f t="shared" si="552"/>
        <v>114</v>
      </c>
      <c r="DX58" s="22">
        <f t="shared" si="552"/>
        <v>115</v>
      </c>
      <c r="DY58" s="22">
        <f t="shared" si="552"/>
        <v>116</v>
      </c>
      <c r="DZ58" s="22">
        <f t="shared" si="552"/>
        <v>117</v>
      </c>
      <c r="EA58" s="22">
        <f t="shared" si="552"/>
        <v>118</v>
      </c>
      <c r="EB58" s="22">
        <f t="shared" si="552"/>
        <v>119</v>
      </c>
      <c r="EC58" s="22">
        <f t="shared" si="552"/>
        <v>120</v>
      </c>
      <c r="ED58" s="22">
        <f t="shared" si="552"/>
        <v>121</v>
      </c>
      <c r="EE58" s="22">
        <f t="shared" si="552"/>
        <v>122</v>
      </c>
      <c r="EF58" s="22">
        <f t="shared" si="552"/>
        <v>123</v>
      </c>
      <c r="EG58" s="22">
        <f t="shared" si="552"/>
        <v>124</v>
      </c>
      <c r="EH58" s="22">
        <f t="shared" si="552"/>
        <v>125</v>
      </c>
      <c r="EI58" s="22">
        <f t="shared" si="552"/>
        <v>126</v>
      </c>
      <c r="EJ58" s="22">
        <f t="shared" si="552"/>
        <v>127</v>
      </c>
      <c r="EK58" s="22">
        <f t="shared" si="552"/>
        <v>128</v>
      </c>
      <c r="EL58" s="22">
        <f t="shared" si="552"/>
        <v>129</v>
      </c>
      <c r="EM58" s="22">
        <f t="shared" ref="EM58:GX58" si="553">EL58+1</f>
        <v>130</v>
      </c>
      <c r="EN58" s="22">
        <f t="shared" si="553"/>
        <v>131</v>
      </c>
      <c r="EO58" s="22">
        <f t="shared" si="553"/>
        <v>132</v>
      </c>
      <c r="EP58" s="22">
        <f t="shared" si="553"/>
        <v>133</v>
      </c>
      <c r="EQ58" s="22">
        <f t="shared" si="553"/>
        <v>134</v>
      </c>
      <c r="ER58" s="22">
        <f t="shared" si="553"/>
        <v>135</v>
      </c>
      <c r="ES58" s="22">
        <f t="shared" si="553"/>
        <v>136</v>
      </c>
      <c r="ET58" s="22">
        <f t="shared" si="553"/>
        <v>137</v>
      </c>
      <c r="EU58" s="22">
        <f t="shared" si="553"/>
        <v>138</v>
      </c>
      <c r="EV58" s="22">
        <f t="shared" si="553"/>
        <v>139</v>
      </c>
      <c r="EW58" s="22">
        <f t="shared" si="553"/>
        <v>140</v>
      </c>
      <c r="EX58" s="22">
        <f t="shared" si="553"/>
        <v>141</v>
      </c>
      <c r="EY58" s="22">
        <f t="shared" si="553"/>
        <v>142</v>
      </c>
      <c r="EZ58" s="22">
        <f t="shared" si="553"/>
        <v>143</v>
      </c>
      <c r="FA58" s="22">
        <f t="shared" si="553"/>
        <v>144</v>
      </c>
      <c r="FB58" s="22">
        <f t="shared" si="553"/>
        <v>145</v>
      </c>
      <c r="FC58" s="22">
        <f t="shared" si="553"/>
        <v>146</v>
      </c>
      <c r="FD58" s="22">
        <f t="shared" si="553"/>
        <v>147</v>
      </c>
      <c r="FE58" s="22">
        <f t="shared" si="553"/>
        <v>148</v>
      </c>
      <c r="FF58" s="22">
        <f t="shared" si="553"/>
        <v>149</v>
      </c>
      <c r="FG58" s="22">
        <f t="shared" si="553"/>
        <v>150</v>
      </c>
      <c r="FH58" s="22">
        <f t="shared" si="553"/>
        <v>151</v>
      </c>
      <c r="FI58" s="22">
        <f t="shared" si="553"/>
        <v>152</v>
      </c>
      <c r="FJ58" s="22">
        <f t="shared" si="553"/>
        <v>153</v>
      </c>
      <c r="FK58" s="22">
        <f t="shared" si="553"/>
        <v>154</v>
      </c>
      <c r="FL58" s="22">
        <f t="shared" si="553"/>
        <v>155</v>
      </c>
      <c r="FM58" s="22">
        <f t="shared" si="553"/>
        <v>156</v>
      </c>
      <c r="FN58" s="22">
        <f t="shared" si="553"/>
        <v>157</v>
      </c>
      <c r="FO58" s="22">
        <f t="shared" si="553"/>
        <v>158</v>
      </c>
      <c r="FP58" s="22">
        <f t="shared" si="553"/>
        <v>159</v>
      </c>
      <c r="FQ58" s="22">
        <f t="shared" si="553"/>
        <v>160</v>
      </c>
      <c r="FR58" s="22">
        <f t="shared" si="553"/>
        <v>161</v>
      </c>
      <c r="FS58" s="22">
        <f t="shared" si="553"/>
        <v>162</v>
      </c>
      <c r="FT58" s="22">
        <f t="shared" si="553"/>
        <v>163</v>
      </c>
      <c r="FU58" s="22">
        <f t="shared" si="553"/>
        <v>164</v>
      </c>
      <c r="FV58" s="22">
        <f t="shared" si="553"/>
        <v>165</v>
      </c>
      <c r="FW58" s="22">
        <f t="shared" si="553"/>
        <v>166</v>
      </c>
      <c r="FX58" s="22">
        <f t="shared" si="553"/>
        <v>167</v>
      </c>
      <c r="FY58" s="22">
        <f t="shared" si="553"/>
        <v>168</v>
      </c>
      <c r="FZ58" s="22">
        <f t="shared" si="553"/>
        <v>169</v>
      </c>
      <c r="GA58" s="22">
        <f t="shared" si="553"/>
        <v>170</v>
      </c>
      <c r="GB58" s="22">
        <f t="shared" si="553"/>
        <v>171</v>
      </c>
      <c r="GC58" s="22">
        <f t="shared" si="553"/>
        <v>172</v>
      </c>
      <c r="GD58" s="22">
        <f t="shared" si="553"/>
        <v>173</v>
      </c>
      <c r="GE58" s="22">
        <f t="shared" si="553"/>
        <v>174</v>
      </c>
      <c r="GF58" s="22">
        <f t="shared" si="553"/>
        <v>175</v>
      </c>
      <c r="GG58" s="22">
        <f t="shared" si="553"/>
        <v>176</v>
      </c>
      <c r="GH58" s="22">
        <f t="shared" si="553"/>
        <v>177</v>
      </c>
      <c r="GI58" s="22">
        <f t="shared" si="553"/>
        <v>178</v>
      </c>
      <c r="GJ58" s="22">
        <f t="shared" si="553"/>
        <v>179</v>
      </c>
      <c r="GK58" s="22">
        <f t="shared" si="553"/>
        <v>180</v>
      </c>
      <c r="GL58" s="22">
        <f t="shared" si="553"/>
        <v>181</v>
      </c>
      <c r="GM58" s="22">
        <f t="shared" si="553"/>
        <v>182</v>
      </c>
      <c r="GN58" s="22">
        <f t="shared" si="553"/>
        <v>183</v>
      </c>
      <c r="GO58" s="22">
        <f t="shared" si="553"/>
        <v>184</v>
      </c>
      <c r="GP58" s="22">
        <f t="shared" si="553"/>
        <v>185</v>
      </c>
      <c r="GQ58" s="22">
        <f t="shared" si="553"/>
        <v>186</v>
      </c>
      <c r="GR58" s="22">
        <f t="shared" si="553"/>
        <v>187</v>
      </c>
      <c r="GS58" s="22">
        <f t="shared" si="553"/>
        <v>188</v>
      </c>
      <c r="GT58" s="22">
        <f t="shared" si="553"/>
        <v>189</v>
      </c>
      <c r="GU58" s="22">
        <f t="shared" si="553"/>
        <v>190</v>
      </c>
      <c r="GV58" s="22">
        <f t="shared" si="553"/>
        <v>191</v>
      </c>
      <c r="GW58" s="22">
        <f t="shared" si="553"/>
        <v>192</v>
      </c>
      <c r="GX58" s="22">
        <f t="shared" si="553"/>
        <v>193</v>
      </c>
      <c r="GY58" s="22">
        <f t="shared" ref="GY58:JJ58" si="554">GX58+1</f>
        <v>194</v>
      </c>
      <c r="GZ58" s="22">
        <f t="shared" si="554"/>
        <v>195</v>
      </c>
      <c r="HA58" s="22">
        <f t="shared" si="554"/>
        <v>196</v>
      </c>
      <c r="HB58" s="22">
        <f t="shared" si="554"/>
        <v>197</v>
      </c>
      <c r="HC58" s="22">
        <f t="shared" si="554"/>
        <v>198</v>
      </c>
      <c r="HD58" s="22">
        <f t="shared" si="554"/>
        <v>199</v>
      </c>
      <c r="HE58" s="22">
        <f t="shared" si="554"/>
        <v>200</v>
      </c>
      <c r="HF58" s="22">
        <f t="shared" si="554"/>
        <v>201</v>
      </c>
      <c r="HG58" s="22">
        <f t="shared" si="554"/>
        <v>202</v>
      </c>
      <c r="HH58" s="22">
        <f t="shared" si="554"/>
        <v>203</v>
      </c>
      <c r="HI58" s="22">
        <f t="shared" si="554"/>
        <v>204</v>
      </c>
      <c r="HJ58" s="22">
        <f t="shared" si="554"/>
        <v>205</v>
      </c>
      <c r="HK58" s="22">
        <f t="shared" si="554"/>
        <v>206</v>
      </c>
      <c r="HL58" s="22">
        <f t="shared" si="554"/>
        <v>207</v>
      </c>
      <c r="HM58" s="22">
        <f t="shared" si="554"/>
        <v>208</v>
      </c>
      <c r="HN58" s="22">
        <f t="shared" si="554"/>
        <v>209</v>
      </c>
      <c r="HO58" s="22">
        <f t="shared" si="554"/>
        <v>210</v>
      </c>
      <c r="HP58" s="22">
        <f t="shared" si="554"/>
        <v>211</v>
      </c>
      <c r="HQ58" s="22">
        <f t="shared" si="554"/>
        <v>212</v>
      </c>
      <c r="HR58" s="22">
        <f t="shared" si="554"/>
        <v>213</v>
      </c>
      <c r="HS58" s="22">
        <f t="shared" si="554"/>
        <v>214</v>
      </c>
      <c r="HT58" s="22">
        <f t="shared" si="554"/>
        <v>215</v>
      </c>
      <c r="HU58" s="22">
        <f t="shared" si="554"/>
        <v>216</v>
      </c>
      <c r="HV58" s="22">
        <f t="shared" si="554"/>
        <v>217</v>
      </c>
      <c r="HW58" s="22">
        <f t="shared" si="554"/>
        <v>218</v>
      </c>
      <c r="HX58" s="22">
        <f t="shared" si="554"/>
        <v>219</v>
      </c>
      <c r="HY58" s="22">
        <f t="shared" si="554"/>
        <v>220</v>
      </c>
      <c r="HZ58" s="22">
        <f t="shared" si="554"/>
        <v>221</v>
      </c>
      <c r="IA58" s="22">
        <f t="shared" si="554"/>
        <v>222</v>
      </c>
      <c r="IB58" s="22">
        <f t="shared" si="554"/>
        <v>223</v>
      </c>
      <c r="IC58" s="22">
        <f t="shared" si="554"/>
        <v>224</v>
      </c>
      <c r="ID58" s="22">
        <f t="shared" si="554"/>
        <v>225</v>
      </c>
      <c r="IE58" s="22">
        <f t="shared" si="554"/>
        <v>226</v>
      </c>
      <c r="IF58" s="22">
        <f t="shared" si="554"/>
        <v>227</v>
      </c>
      <c r="IG58" s="22">
        <f t="shared" si="554"/>
        <v>228</v>
      </c>
      <c r="IH58" s="22">
        <f t="shared" si="554"/>
        <v>229</v>
      </c>
      <c r="II58" s="22">
        <f t="shared" si="554"/>
        <v>230</v>
      </c>
      <c r="IJ58" s="22">
        <f t="shared" si="554"/>
        <v>231</v>
      </c>
      <c r="IK58" s="22">
        <f t="shared" si="554"/>
        <v>232</v>
      </c>
      <c r="IL58" s="22">
        <f t="shared" si="554"/>
        <v>233</v>
      </c>
      <c r="IM58" s="22">
        <f t="shared" si="554"/>
        <v>234</v>
      </c>
      <c r="IN58" s="22">
        <f t="shared" si="554"/>
        <v>235</v>
      </c>
      <c r="IO58" s="22">
        <f t="shared" si="554"/>
        <v>236</v>
      </c>
      <c r="IP58" s="22">
        <f t="shared" si="554"/>
        <v>237</v>
      </c>
      <c r="IQ58" s="22">
        <f t="shared" si="554"/>
        <v>238</v>
      </c>
      <c r="IR58" s="22">
        <f t="shared" si="554"/>
        <v>239</v>
      </c>
      <c r="IS58" s="22">
        <f t="shared" si="554"/>
        <v>240</v>
      </c>
      <c r="IT58" s="22">
        <f t="shared" si="554"/>
        <v>241</v>
      </c>
      <c r="IU58" s="22">
        <f t="shared" si="554"/>
        <v>242</v>
      </c>
      <c r="IV58" s="22">
        <f t="shared" si="554"/>
        <v>243</v>
      </c>
      <c r="IW58" s="22">
        <f t="shared" si="554"/>
        <v>244</v>
      </c>
      <c r="IX58" s="22">
        <f t="shared" si="554"/>
        <v>245</v>
      </c>
      <c r="IY58" s="22">
        <f t="shared" si="554"/>
        <v>246</v>
      </c>
      <c r="IZ58" s="22">
        <f t="shared" si="554"/>
        <v>247</v>
      </c>
      <c r="JA58" s="22">
        <f t="shared" si="554"/>
        <v>248</v>
      </c>
      <c r="JB58" s="22">
        <f t="shared" si="554"/>
        <v>249</v>
      </c>
      <c r="JC58" s="22">
        <f t="shared" si="554"/>
        <v>250</v>
      </c>
      <c r="JD58" s="22">
        <f t="shared" si="554"/>
        <v>251</v>
      </c>
      <c r="JE58" s="22">
        <f t="shared" si="554"/>
        <v>252</v>
      </c>
      <c r="JF58" s="22">
        <f t="shared" si="554"/>
        <v>253</v>
      </c>
      <c r="JG58" s="22">
        <f t="shared" si="554"/>
        <v>254</v>
      </c>
      <c r="JH58" s="22">
        <f t="shared" si="554"/>
        <v>255</v>
      </c>
      <c r="JI58" s="22">
        <f t="shared" si="554"/>
        <v>256</v>
      </c>
      <c r="JJ58" s="22">
        <f t="shared" si="554"/>
        <v>257</v>
      </c>
      <c r="JK58" s="22">
        <f t="shared" ref="JK58:LV58" si="555">JJ58+1</f>
        <v>258</v>
      </c>
      <c r="JL58" s="22">
        <f t="shared" si="555"/>
        <v>259</v>
      </c>
      <c r="JM58" s="22">
        <f t="shared" si="555"/>
        <v>260</v>
      </c>
      <c r="JN58" s="22">
        <f t="shared" si="555"/>
        <v>261</v>
      </c>
      <c r="JO58" s="22">
        <f t="shared" si="555"/>
        <v>262</v>
      </c>
      <c r="JP58" s="22">
        <f t="shared" si="555"/>
        <v>263</v>
      </c>
      <c r="JQ58" s="22">
        <f t="shared" si="555"/>
        <v>264</v>
      </c>
      <c r="JR58" s="22">
        <f t="shared" si="555"/>
        <v>265</v>
      </c>
      <c r="JS58" s="22">
        <f t="shared" si="555"/>
        <v>266</v>
      </c>
      <c r="JT58" s="22">
        <f t="shared" si="555"/>
        <v>267</v>
      </c>
      <c r="JU58" s="22">
        <f t="shared" si="555"/>
        <v>268</v>
      </c>
      <c r="JV58" s="22">
        <f t="shared" si="555"/>
        <v>269</v>
      </c>
      <c r="JW58" s="22">
        <f t="shared" si="555"/>
        <v>270</v>
      </c>
      <c r="JX58" s="22">
        <f t="shared" si="555"/>
        <v>271</v>
      </c>
      <c r="JY58" s="22">
        <f t="shared" si="555"/>
        <v>272</v>
      </c>
      <c r="JZ58" s="22">
        <f t="shared" si="555"/>
        <v>273</v>
      </c>
      <c r="KA58" s="22">
        <f t="shared" si="555"/>
        <v>274</v>
      </c>
      <c r="KB58" s="22">
        <f t="shared" si="555"/>
        <v>275</v>
      </c>
      <c r="KC58" s="22">
        <f t="shared" si="555"/>
        <v>276</v>
      </c>
      <c r="KD58" s="22">
        <f t="shared" si="555"/>
        <v>277</v>
      </c>
      <c r="KE58" s="22">
        <f t="shared" si="555"/>
        <v>278</v>
      </c>
      <c r="KF58" s="22">
        <f t="shared" si="555"/>
        <v>279</v>
      </c>
      <c r="KG58" s="22">
        <f t="shared" si="555"/>
        <v>280</v>
      </c>
      <c r="KH58" s="22">
        <f t="shared" si="555"/>
        <v>281</v>
      </c>
      <c r="KI58" s="22">
        <f t="shared" si="555"/>
        <v>282</v>
      </c>
      <c r="KJ58" s="22">
        <f t="shared" si="555"/>
        <v>283</v>
      </c>
      <c r="KK58" s="22">
        <f t="shared" si="555"/>
        <v>284</v>
      </c>
      <c r="KL58" s="22">
        <f t="shared" si="555"/>
        <v>285</v>
      </c>
      <c r="KM58" s="22">
        <f t="shared" si="555"/>
        <v>286</v>
      </c>
      <c r="KN58" s="22">
        <f t="shared" si="555"/>
        <v>287</v>
      </c>
      <c r="KO58" s="22">
        <f t="shared" si="555"/>
        <v>288</v>
      </c>
      <c r="KP58" s="22">
        <f t="shared" si="555"/>
        <v>289</v>
      </c>
      <c r="KQ58" s="22">
        <f t="shared" si="555"/>
        <v>290</v>
      </c>
      <c r="KR58" s="22">
        <f t="shared" si="555"/>
        <v>291</v>
      </c>
      <c r="KS58" s="22">
        <f t="shared" si="555"/>
        <v>292</v>
      </c>
      <c r="KT58" s="22">
        <f t="shared" si="555"/>
        <v>293</v>
      </c>
      <c r="KU58" s="22">
        <f t="shared" si="555"/>
        <v>294</v>
      </c>
      <c r="KV58" s="22">
        <f t="shared" si="555"/>
        <v>295</v>
      </c>
      <c r="KW58" s="22">
        <f t="shared" si="555"/>
        <v>296</v>
      </c>
      <c r="KX58" s="22">
        <f t="shared" si="555"/>
        <v>297</v>
      </c>
      <c r="KY58" s="22">
        <f t="shared" si="555"/>
        <v>298</v>
      </c>
      <c r="KZ58" s="22">
        <f t="shared" si="555"/>
        <v>299</v>
      </c>
      <c r="LA58" s="22">
        <f t="shared" si="555"/>
        <v>300</v>
      </c>
      <c r="LB58" s="22">
        <f t="shared" si="555"/>
        <v>301</v>
      </c>
      <c r="LC58" s="22">
        <f t="shared" si="555"/>
        <v>302</v>
      </c>
      <c r="LD58" s="22">
        <f t="shared" si="555"/>
        <v>303</v>
      </c>
      <c r="LE58" s="22">
        <f t="shared" si="555"/>
        <v>304</v>
      </c>
      <c r="LF58" s="22">
        <f t="shared" si="555"/>
        <v>305</v>
      </c>
      <c r="LG58" s="22">
        <f t="shared" si="555"/>
        <v>306</v>
      </c>
      <c r="LH58" s="22">
        <f t="shared" si="555"/>
        <v>307</v>
      </c>
      <c r="LI58" s="22">
        <f t="shared" si="555"/>
        <v>308</v>
      </c>
      <c r="LJ58" s="22">
        <f t="shared" si="555"/>
        <v>309</v>
      </c>
      <c r="LK58" s="22">
        <f t="shared" si="555"/>
        <v>310</v>
      </c>
      <c r="LL58" s="22">
        <f t="shared" si="555"/>
        <v>311</v>
      </c>
      <c r="LM58" s="22">
        <f t="shared" si="555"/>
        <v>312</v>
      </c>
      <c r="LN58" s="22">
        <f t="shared" si="555"/>
        <v>313</v>
      </c>
      <c r="LO58" s="22">
        <f t="shared" si="555"/>
        <v>314</v>
      </c>
      <c r="LP58" s="22">
        <f t="shared" si="555"/>
        <v>315</v>
      </c>
      <c r="LQ58" s="22">
        <f t="shared" si="555"/>
        <v>316</v>
      </c>
      <c r="LR58" s="22">
        <f t="shared" si="555"/>
        <v>317</v>
      </c>
      <c r="LS58" s="22">
        <f t="shared" si="555"/>
        <v>318</v>
      </c>
      <c r="LT58" s="22">
        <f t="shared" si="555"/>
        <v>319</v>
      </c>
      <c r="LU58" s="22">
        <f t="shared" si="555"/>
        <v>320</v>
      </c>
      <c r="LV58" s="22">
        <f t="shared" si="555"/>
        <v>321</v>
      </c>
      <c r="LW58" s="22">
        <f t="shared" ref="LW58:OH58" si="556">LV58+1</f>
        <v>322</v>
      </c>
      <c r="LX58" s="22">
        <f t="shared" si="556"/>
        <v>323</v>
      </c>
      <c r="LY58" s="22">
        <f t="shared" si="556"/>
        <v>324</v>
      </c>
      <c r="LZ58" s="22">
        <f t="shared" si="556"/>
        <v>325</v>
      </c>
      <c r="MA58" s="22">
        <f t="shared" si="556"/>
        <v>326</v>
      </c>
      <c r="MB58" s="22">
        <f t="shared" si="556"/>
        <v>327</v>
      </c>
      <c r="MC58" s="22">
        <f t="shared" si="556"/>
        <v>328</v>
      </c>
      <c r="MD58" s="22">
        <f t="shared" si="556"/>
        <v>329</v>
      </c>
      <c r="ME58" s="22">
        <f t="shared" si="556"/>
        <v>330</v>
      </c>
      <c r="MF58" s="22">
        <f t="shared" si="556"/>
        <v>331</v>
      </c>
      <c r="MG58" s="22">
        <f t="shared" si="556"/>
        <v>332</v>
      </c>
      <c r="MH58" s="22">
        <f t="shared" si="556"/>
        <v>333</v>
      </c>
      <c r="MI58" s="22">
        <f t="shared" si="556"/>
        <v>334</v>
      </c>
      <c r="MJ58" s="22">
        <f t="shared" si="556"/>
        <v>335</v>
      </c>
      <c r="MK58" s="22">
        <f t="shared" si="556"/>
        <v>336</v>
      </c>
      <c r="ML58" s="22">
        <f t="shared" si="556"/>
        <v>337</v>
      </c>
      <c r="MM58" s="22">
        <f t="shared" si="556"/>
        <v>338</v>
      </c>
      <c r="MN58" s="22">
        <f t="shared" si="556"/>
        <v>339</v>
      </c>
      <c r="MO58" s="22">
        <f t="shared" si="556"/>
        <v>340</v>
      </c>
      <c r="MP58" s="22">
        <f t="shared" si="556"/>
        <v>341</v>
      </c>
      <c r="MQ58" s="22">
        <f t="shared" si="556"/>
        <v>342</v>
      </c>
      <c r="MR58" s="22">
        <f t="shared" si="556"/>
        <v>343</v>
      </c>
      <c r="MS58" s="22">
        <f t="shared" si="556"/>
        <v>344</v>
      </c>
      <c r="MT58" s="22">
        <f t="shared" si="556"/>
        <v>345</v>
      </c>
      <c r="MU58" s="22">
        <f t="shared" si="556"/>
        <v>346</v>
      </c>
      <c r="MV58" s="22">
        <f t="shared" si="556"/>
        <v>347</v>
      </c>
      <c r="MW58" s="22">
        <f t="shared" si="556"/>
        <v>348</v>
      </c>
      <c r="MX58" s="22">
        <f t="shared" si="556"/>
        <v>349</v>
      </c>
      <c r="MY58" s="22">
        <f t="shared" si="556"/>
        <v>350</v>
      </c>
      <c r="MZ58" s="22">
        <f t="shared" si="556"/>
        <v>351</v>
      </c>
      <c r="NA58" s="22">
        <f t="shared" si="556"/>
        <v>352</v>
      </c>
      <c r="NB58" s="22">
        <f t="shared" si="556"/>
        <v>353</v>
      </c>
      <c r="NC58" s="22">
        <f t="shared" si="556"/>
        <v>354</v>
      </c>
      <c r="ND58" s="22">
        <f t="shared" si="556"/>
        <v>355</v>
      </c>
      <c r="NE58" s="22">
        <f t="shared" si="556"/>
        <v>356</v>
      </c>
      <c r="NF58" s="22">
        <f t="shared" si="556"/>
        <v>357</v>
      </c>
      <c r="NG58" s="22">
        <f t="shared" si="556"/>
        <v>358</v>
      </c>
      <c r="NH58" s="22">
        <f t="shared" si="556"/>
        <v>359</v>
      </c>
      <c r="NI58" s="22">
        <f t="shared" si="556"/>
        <v>360</v>
      </c>
      <c r="NJ58" s="22">
        <f t="shared" si="556"/>
        <v>361</v>
      </c>
      <c r="NK58" s="22">
        <f t="shared" si="556"/>
        <v>362</v>
      </c>
      <c r="NL58" s="22">
        <f t="shared" si="556"/>
        <v>363</v>
      </c>
      <c r="NM58" s="22">
        <f t="shared" si="556"/>
        <v>364</v>
      </c>
      <c r="NN58" s="22">
        <f t="shared" si="556"/>
        <v>365</v>
      </c>
      <c r="NO58" s="22">
        <f t="shared" si="556"/>
        <v>366</v>
      </c>
      <c r="NP58" s="22">
        <f t="shared" si="556"/>
        <v>367</v>
      </c>
      <c r="NQ58" s="22">
        <f t="shared" si="556"/>
        <v>368</v>
      </c>
      <c r="NR58" s="22">
        <f t="shared" si="556"/>
        <v>369</v>
      </c>
      <c r="NS58" s="22">
        <f t="shared" si="556"/>
        <v>370</v>
      </c>
      <c r="NT58" s="22">
        <f t="shared" si="556"/>
        <v>371</v>
      </c>
      <c r="NU58" s="22">
        <f t="shared" si="556"/>
        <v>372</v>
      </c>
      <c r="NV58" s="22">
        <f t="shared" si="556"/>
        <v>373</v>
      </c>
      <c r="NW58" s="22">
        <f t="shared" si="556"/>
        <v>374</v>
      </c>
      <c r="NX58" s="22">
        <f t="shared" si="556"/>
        <v>375</v>
      </c>
      <c r="NY58" s="22">
        <f t="shared" si="556"/>
        <v>376</v>
      </c>
      <c r="NZ58" s="22">
        <f t="shared" si="556"/>
        <v>377</v>
      </c>
      <c r="OA58" s="22">
        <f t="shared" si="556"/>
        <v>378</v>
      </c>
      <c r="OB58" s="22">
        <f t="shared" si="556"/>
        <v>379</v>
      </c>
      <c r="OC58" s="22">
        <f t="shared" si="556"/>
        <v>380</v>
      </c>
      <c r="OD58" s="22">
        <f t="shared" si="556"/>
        <v>381</v>
      </c>
      <c r="OE58" s="22">
        <f t="shared" si="556"/>
        <v>382</v>
      </c>
      <c r="OF58" s="22">
        <f t="shared" si="556"/>
        <v>383</v>
      </c>
      <c r="OG58" s="22">
        <f t="shared" si="556"/>
        <v>384</v>
      </c>
      <c r="OH58" s="22">
        <f t="shared" si="556"/>
        <v>385</v>
      </c>
      <c r="OI58" s="22">
        <f t="shared" ref="OI58:PQ58" si="557">OH58+1</f>
        <v>386</v>
      </c>
      <c r="OJ58" s="22">
        <f t="shared" si="557"/>
        <v>387</v>
      </c>
      <c r="OK58" s="22">
        <f t="shared" si="557"/>
        <v>388</v>
      </c>
      <c r="OL58" s="22">
        <f t="shared" si="557"/>
        <v>389</v>
      </c>
      <c r="OM58" s="22">
        <f t="shared" si="557"/>
        <v>390</v>
      </c>
      <c r="ON58" s="22">
        <f t="shared" si="557"/>
        <v>391</v>
      </c>
      <c r="OO58" s="22">
        <f t="shared" si="557"/>
        <v>392</v>
      </c>
      <c r="OP58" s="22">
        <f t="shared" si="557"/>
        <v>393</v>
      </c>
      <c r="OQ58" s="22">
        <f t="shared" si="557"/>
        <v>394</v>
      </c>
      <c r="OR58" s="22">
        <f t="shared" si="557"/>
        <v>395</v>
      </c>
      <c r="OS58" s="22">
        <f t="shared" si="557"/>
        <v>396</v>
      </c>
      <c r="OT58" s="22">
        <f t="shared" si="557"/>
        <v>397</v>
      </c>
      <c r="OU58" s="22">
        <f t="shared" si="557"/>
        <v>398</v>
      </c>
      <c r="OV58" s="22">
        <f t="shared" si="557"/>
        <v>399</v>
      </c>
      <c r="OW58" s="22">
        <f t="shared" si="557"/>
        <v>400</v>
      </c>
      <c r="OX58" s="22">
        <f t="shared" si="557"/>
        <v>401</v>
      </c>
      <c r="OY58" s="22">
        <f t="shared" si="557"/>
        <v>402</v>
      </c>
      <c r="OZ58" s="22">
        <f t="shared" si="557"/>
        <v>403</v>
      </c>
      <c r="PA58" s="22">
        <f t="shared" si="557"/>
        <v>404</v>
      </c>
      <c r="PB58" s="22">
        <f t="shared" si="557"/>
        <v>405</v>
      </c>
      <c r="PC58" s="22">
        <f t="shared" si="557"/>
        <v>406</v>
      </c>
      <c r="PD58" s="22">
        <f t="shared" si="557"/>
        <v>407</v>
      </c>
      <c r="PE58" s="22">
        <f t="shared" si="557"/>
        <v>408</v>
      </c>
      <c r="PF58" s="22">
        <f t="shared" si="557"/>
        <v>409</v>
      </c>
      <c r="PG58" s="22">
        <f t="shared" si="557"/>
        <v>410</v>
      </c>
      <c r="PH58" s="22">
        <f t="shared" si="557"/>
        <v>411</v>
      </c>
      <c r="PI58" s="22">
        <f t="shared" si="557"/>
        <v>412</v>
      </c>
      <c r="PJ58" s="22">
        <f t="shared" si="557"/>
        <v>413</v>
      </c>
      <c r="PK58" s="22">
        <f t="shared" si="557"/>
        <v>414</v>
      </c>
      <c r="PL58" s="22">
        <f t="shared" si="557"/>
        <v>415</v>
      </c>
      <c r="PM58" s="22">
        <f t="shared" si="557"/>
        <v>416</v>
      </c>
      <c r="PN58" s="22">
        <f t="shared" si="557"/>
        <v>417</v>
      </c>
      <c r="PO58" s="22">
        <f t="shared" si="557"/>
        <v>418</v>
      </c>
      <c r="PP58" s="22">
        <f t="shared" si="557"/>
        <v>419</v>
      </c>
      <c r="PQ58" s="22">
        <f t="shared" si="557"/>
        <v>420</v>
      </c>
      <c r="PR58" s="23" t="s">
        <v>49</v>
      </c>
    </row>
    <row r="59" spans="2:434" ht="12" customHeight="1">
      <c r="D59" s="21" t="s">
        <v>9</v>
      </c>
      <c r="J59" s="20" t="s">
        <v>19</v>
      </c>
      <c r="K59" s="22"/>
      <c r="N59" s="22">
        <f>N57-N56+1</f>
        <v>90</v>
      </c>
      <c r="O59" s="22">
        <f t="shared" ref="O59:BZ59" si="558">O57-O56+1</f>
        <v>91</v>
      </c>
      <c r="P59" s="22">
        <f t="shared" si="558"/>
        <v>92</v>
      </c>
      <c r="Q59" s="22">
        <f t="shared" si="558"/>
        <v>92</v>
      </c>
      <c r="R59" s="22">
        <f t="shared" si="558"/>
        <v>91</v>
      </c>
      <c r="S59" s="22">
        <f t="shared" si="558"/>
        <v>91</v>
      </c>
      <c r="T59" s="22">
        <f t="shared" si="558"/>
        <v>92</v>
      </c>
      <c r="U59" s="22">
        <f t="shared" si="558"/>
        <v>92</v>
      </c>
      <c r="V59" s="22">
        <f t="shared" si="558"/>
        <v>90</v>
      </c>
      <c r="W59" s="22">
        <f t="shared" si="558"/>
        <v>91</v>
      </c>
      <c r="X59" s="22">
        <f t="shared" si="558"/>
        <v>92</v>
      </c>
      <c r="Y59" s="22">
        <f t="shared" si="558"/>
        <v>92</v>
      </c>
      <c r="Z59" s="22">
        <f t="shared" si="558"/>
        <v>90</v>
      </c>
      <c r="AA59" s="22">
        <f t="shared" si="558"/>
        <v>91</v>
      </c>
      <c r="AB59" s="22">
        <f t="shared" si="558"/>
        <v>92</v>
      </c>
      <c r="AC59" s="22">
        <f t="shared" si="558"/>
        <v>92</v>
      </c>
      <c r="AD59" s="22">
        <f t="shared" si="558"/>
        <v>90</v>
      </c>
      <c r="AE59" s="22">
        <f t="shared" si="558"/>
        <v>91</v>
      </c>
      <c r="AF59" s="22">
        <f t="shared" si="558"/>
        <v>92</v>
      </c>
      <c r="AG59" s="22">
        <f t="shared" si="558"/>
        <v>92</v>
      </c>
      <c r="AH59" s="22">
        <f t="shared" si="558"/>
        <v>91</v>
      </c>
      <c r="AI59" s="22">
        <f t="shared" si="558"/>
        <v>91</v>
      </c>
      <c r="AJ59" s="22">
        <f t="shared" si="558"/>
        <v>92</v>
      </c>
      <c r="AK59" s="22">
        <f t="shared" si="558"/>
        <v>92</v>
      </c>
      <c r="AL59" s="22">
        <f t="shared" si="558"/>
        <v>90</v>
      </c>
      <c r="AM59" s="22">
        <f t="shared" si="558"/>
        <v>91</v>
      </c>
      <c r="AN59" s="22">
        <f t="shared" si="558"/>
        <v>92</v>
      </c>
      <c r="AO59" s="22">
        <f t="shared" si="558"/>
        <v>92</v>
      </c>
      <c r="AP59" s="22">
        <f t="shared" si="558"/>
        <v>90</v>
      </c>
      <c r="AQ59" s="22">
        <f t="shared" si="558"/>
        <v>91</v>
      </c>
      <c r="AR59" s="22">
        <f t="shared" si="558"/>
        <v>92</v>
      </c>
      <c r="AS59" s="22">
        <f t="shared" si="558"/>
        <v>92</v>
      </c>
      <c r="AT59" s="22">
        <f t="shared" si="558"/>
        <v>90</v>
      </c>
      <c r="AU59" s="22">
        <f t="shared" si="558"/>
        <v>91</v>
      </c>
      <c r="AV59" s="22">
        <f t="shared" si="558"/>
        <v>92</v>
      </c>
      <c r="AW59" s="22">
        <f t="shared" si="558"/>
        <v>92</v>
      </c>
      <c r="AX59" s="22">
        <f t="shared" si="558"/>
        <v>91</v>
      </c>
      <c r="AY59" s="22">
        <f t="shared" si="558"/>
        <v>91</v>
      </c>
      <c r="AZ59" s="22">
        <f t="shared" si="558"/>
        <v>92</v>
      </c>
      <c r="BA59" s="22">
        <f t="shared" si="558"/>
        <v>92</v>
      </c>
      <c r="BB59" s="22">
        <f t="shared" si="558"/>
        <v>90</v>
      </c>
      <c r="BC59" s="22">
        <f t="shared" si="558"/>
        <v>91</v>
      </c>
      <c r="BD59" s="22">
        <f t="shared" si="558"/>
        <v>92</v>
      </c>
      <c r="BE59" s="22">
        <f t="shared" si="558"/>
        <v>92</v>
      </c>
      <c r="BF59" s="22">
        <f t="shared" si="558"/>
        <v>90</v>
      </c>
      <c r="BG59" s="22">
        <f t="shared" si="558"/>
        <v>91</v>
      </c>
      <c r="BH59" s="22">
        <f t="shared" si="558"/>
        <v>92</v>
      </c>
      <c r="BI59" s="22">
        <f t="shared" si="558"/>
        <v>92</v>
      </c>
      <c r="BJ59" s="22">
        <f t="shared" si="558"/>
        <v>90</v>
      </c>
      <c r="BK59" s="22">
        <f t="shared" si="558"/>
        <v>91</v>
      </c>
      <c r="BL59" s="22">
        <f t="shared" si="558"/>
        <v>92</v>
      </c>
      <c r="BM59" s="22">
        <f t="shared" si="558"/>
        <v>92</v>
      </c>
      <c r="BN59" s="22">
        <f t="shared" si="558"/>
        <v>91</v>
      </c>
      <c r="BO59" s="22">
        <f t="shared" si="558"/>
        <v>91</v>
      </c>
      <c r="BP59" s="22">
        <f t="shared" si="558"/>
        <v>92</v>
      </c>
      <c r="BQ59" s="22">
        <f t="shared" si="558"/>
        <v>92</v>
      </c>
      <c r="BR59" s="22">
        <f t="shared" si="558"/>
        <v>90</v>
      </c>
      <c r="BS59" s="22">
        <f t="shared" si="558"/>
        <v>91</v>
      </c>
      <c r="BT59" s="22">
        <f t="shared" si="558"/>
        <v>92</v>
      </c>
      <c r="BU59" s="22">
        <f t="shared" si="558"/>
        <v>92</v>
      </c>
      <c r="BV59" s="22">
        <f t="shared" si="558"/>
        <v>90</v>
      </c>
      <c r="BW59" s="22">
        <f t="shared" si="558"/>
        <v>91</v>
      </c>
      <c r="BX59" s="22">
        <f t="shared" si="558"/>
        <v>92</v>
      </c>
      <c r="BY59" s="22">
        <f t="shared" si="558"/>
        <v>92</v>
      </c>
      <c r="BZ59" s="22">
        <f t="shared" si="558"/>
        <v>90</v>
      </c>
      <c r="CA59" s="22">
        <f t="shared" ref="CA59:EL59" si="559">CA57-CA56+1</f>
        <v>91</v>
      </c>
      <c r="CB59" s="22">
        <f t="shared" si="559"/>
        <v>92</v>
      </c>
      <c r="CC59" s="22">
        <f t="shared" si="559"/>
        <v>92</v>
      </c>
      <c r="CD59" s="22">
        <f t="shared" si="559"/>
        <v>91</v>
      </c>
      <c r="CE59" s="22">
        <f t="shared" si="559"/>
        <v>91</v>
      </c>
      <c r="CF59" s="22">
        <f t="shared" si="559"/>
        <v>92</v>
      </c>
      <c r="CG59" s="22">
        <f t="shared" si="559"/>
        <v>92</v>
      </c>
      <c r="CH59" s="22">
        <f t="shared" si="559"/>
        <v>90</v>
      </c>
      <c r="CI59" s="22">
        <f t="shared" si="559"/>
        <v>91</v>
      </c>
      <c r="CJ59" s="22">
        <f t="shared" si="559"/>
        <v>92</v>
      </c>
      <c r="CK59" s="22">
        <f t="shared" si="559"/>
        <v>92</v>
      </c>
      <c r="CL59" s="22">
        <f t="shared" si="559"/>
        <v>90</v>
      </c>
      <c r="CM59" s="22">
        <f t="shared" si="559"/>
        <v>91</v>
      </c>
      <c r="CN59" s="22">
        <f t="shared" si="559"/>
        <v>92</v>
      </c>
      <c r="CO59" s="22">
        <f t="shared" si="559"/>
        <v>92</v>
      </c>
      <c r="CP59" s="22">
        <f t="shared" si="559"/>
        <v>90</v>
      </c>
      <c r="CQ59" s="22">
        <f t="shared" si="559"/>
        <v>91</v>
      </c>
      <c r="CR59" s="22">
        <f t="shared" si="559"/>
        <v>92</v>
      </c>
      <c r="CS59" s="22">
        <f t="shared" si="559"/>
        <v>92</v>
      </c>
      <c r="CT59" s="22">
        <f t="shared" si="559"/>
        <v>91</v>
      </c>
      <c r="CU59" s="22">
        <f t="shared" si="559"/>
        <v>91</v>
      </c>
      <c r="CV59" s="22">
        <f t="shared" si="559"/>
        <v>92</v>
      </c>
      <c r="CW59" s="22">
        <f t="shared" si="559"/>
        <v>92</v>
      </c>
      <c r="CX59" s="22">
        <f t="shared" si="559"/>
        <v>90</v>
      </c>
      <c r="CY59" s="22">
        <f t="shared" si="559"/>
        <v>91</v>
      </c>
      <c r="CZ59" s="22">
        <f t="shared" si="559"/>
        <v>92</v>
      </c>
      <c r="DA59" s="22">
        <f t="shared" si="559"/>
        <v>92</v>
      </c>
      <c r="DB59" s="22">
        <f t="shared" si="559"/>
        <v>90</v>
      </c>
      <c r="DC59" s="22">
        <f t="shared" si="559"/>
        <v>91</v>
      </c>
      <c r="DD59" s="22">
        <f t="shared" si="559"/>
        <v>92</v>
      </c>
      <c r="DE59" s="22">
        <f t="shared" si="559"/>
        <v>92</v>
      </c>
      <c r="DF59" s="22">
        <f t="shared" si="559"/>
        <v>90</v>
      </c>
      <c r="DG59" s="22">
        <f t="shared" si="559"/>
        <v>91</v>
      </c>
      <c r="DH59" s="22">
        <f t="shared" si="559"/>
        <v>92</v>
      </c>
      <c r="DI59" s="22">
        <f t="shared" si="559"/>
        <v>92</v>
      </c>
      <c r="DJ59" s="22">
        <f t="shared" si="559"/>
        <v>91</v>
      </c>
      <c r="DK59" s="22">
        <f t="shared" si="559"/>
        <v>91</v>
      </c>
      <c r="DL59" s="22">
        <f t="shared" si="559"/>
        <v>92</v>
      </c>
      <c r="DM59" s="22">
        <f t="shared" si="559"/>
        <v>92</v>
      </c>
      <c r="DN59" s="22">
        <f t="shared" si="559"/>
        <v>90</v>
      </c>
      <c r="DO59" s="22">
        <f t="shared" si="559"/>
        <v>91</v>
      </c>
      <c r="DP59" s="22">
        <f t="shared" si="559"/>
        <v>92</v>
      </c>
      <c r="DQ59" s="22">
        <f t="shared" si="559"/>
        <v>92</v>
      </c>
      <c r="DR59" s="22">
        <f t="shared" si="559"/>
        <v>90</v>
      </c>
      <c r="DS59" s="22">
        <f t="shared" si="559"/>
        <v>91</v>
      </c>
      <c r="DT59" s="22">
        <f t="shared" si="559"/>
        <v>92</v>
      </c>
      <c r="DU59" s="22">
        <f t="shared" si="559"/>
        <v>92</v>
      </c>
      <c r="DV59" s="22">
        <f t="shared" si="559"/>
        <v>90</v>
      </c>
      <c r="DW59" s="22">
        <f t="shared" si="559"/>
        <v>91</v>
      </c>
      <c r="DX59" s="22">
        <f t="shared" si="559"/>
        <v>92</v>
      </c>
      <c r="DY59" s="22">
        <f t="shared" si="559"/>
        <v>92</v>
      </c>
      <c r="DZ59" s="22">
        <f t="shared" si="559"/>
        <v>91</v>
      </c>
      <c r="EA59" s="22">
        <f t="shared" si="559"/>
        <v>91</v>
      </c>
      <c r="EB59" s="22">
        <f t="shared" si="559"/>
        <v>92</v>
      </c>
      <c r="EC59" s="22">
        <f t="shared" si="559"/>
        <v>92</v>
      </c>
      <c r="ED59" s="22">
        <f t="shared" si="559"/>
        <v>90</v>
      </c>
      <c r="EE59" s="22">
        <f t="shared" si="559"/>
        <v>91</v>
      </c>
      <c r="EF59" s="22">
        <f t="shared" si="559"/>
        <v>92</v>
      </c>
      <c r="EG59" s="22">
        <f t="shared" si="559"/>
        <v>92</v>
      </c>
      <c r="EH59" s="22">
        <f t="shared" si="559"/>
        <v>90</v>
      </c>
      <c r="EI59" s="22">
        <f t="shared" si="559"/>
        <v>91</v>
      </c>
      <c r="EJ59" s="22">
        <f t="shared" si="559"/>
        <v>92</v>
      </c>
      <c r="EK59" s="22">
        <f t="shared" si="559"/>
        <v>92</v>
      </c>
      <c r="EL59" s="22">
        <f t="shared" si="559"/>
        <v>90</v>
      </c>
      <c r="EM59" s="22">
        <f t="shared" ref="EM59:GX59" si="560">EM57-EM56+1</f>
        <v>91</v>
      </c>
      <c r="EN59" s="22">
        <f t="shared" si="560"/>
        <v>92</v>
      </c>
      <c r="EO59" s="22">
        <f t="shared" si="560"/>
        <v>92</v>
      </c>
      <c r="EP59" s="22">
        <f t="shared" si="560"/>
        <v>91</v>
      </c>
      <c r="EQ59" s="22">
        <f t="shared" si="560"/>
        <v>91</v>
      </c>
      <c r="ER59" s="22">
        <f t="shared" si="560"/>
        <v>92</v>
      </c>
      <c r="ES59" s="22">
        <f t="shared" si="560"/>
        <v>92</v>
      </c>
      <c r="ET59" s="22">
        <f t="shared" si="560"/>
        <v>90</v>
      </c>
      <c r="EU59" s="22">
        <f t="shared" si="560"/>
        <v>91</v>
      </c>
      <c r="EV59" s="22">
        <f t="shared" si="560"/>
        <v>92</v>
      </c>
      <c r="EW59" s="22">
        <f t="shared" si="560"/>
        <v>92</v>
      </c>
      <c r="EX59" s="22">
        <f t="shared" si="560"/>
        <v>90</v>
      </c>
      <c r="EY59" s="22">
        <f t="shared" si="560"/>
        <v>91</v>
      </c>
      <c r="EZ59" s="22">
        <f t="shared" si="560"/>
        <v>92</v>
      </c>
      <c r="FA59" s="22">
        <f t="shared" si="560"/>
        <v>92</v>
      </c>
      <c r="FB59" s="22">
        <f t="shared" si="560"/>
        <v>90</v>
      </c>
      <c r="FC59" s="22">
        <f t="shared" si="560"/>
        <v>91</v>
      </c>
      <c r="FD59" s="22">
        <f t="shared" si="560"/>
        <v>92</v>
      </c>
      <c r="FE59" s="22">
        <f t="shared" si="560"/>
        <v>92</v>
      </c>
      <c r="FF59" s="22">
        <f t="shared" si="560"/>
        <v>91</v>
      </c>
      <c r="FG59" s="22">
        <f t="shared" si="560"/>
        <v>91</v>
      </c>
      <c r="FH59" s="22">
        <f t="shared" si="560"/>
        <v>92</v>
      </c>
      <c r="FI59" s="22">
        <f t="shared" si="560"/>
        <v>92</v>
      </c>
      <c r="FJ59" s="22">
        <f t="shared" si="560"/>
        <v>90</v>
      </c>
      <c r="FK59" s="22">
        <f t="shared" si="560"/>
        <v>91</v>
      </c>
      <c r="FL59" s="22">
        <f t="shared" si="560"/>
        <v>92</v>
      </c>
      <c r="FM59" s="22">
        <f t="shared" si="560"/>
        <v>92</v>
      </c>
      <c r="FN59" s="22">
        <f t="shared" si="560"/>
        <v>90</v>
      </c>
      <c r="FO59" s="22">
        <f t="shared" si="560"/>
        <v>91</v>
      </c>
      <c r="FP59" s="22">
        <f t="shared" si="560"/>
        <v>92</v>
      </c>
      <c r="FQ59" s="22">
        <f t="shared" si="560"/>
        <v>92</v>
      </c>
      <c r="FR59" s="22">
        <f t="shared" si="560"/>
        <v>90</v>
      </c>
      <c r="FS59" s="22">
        <f t="shared" si="560"/>
        <v>91</v>
      </c>
      <c r="FT59" s="22">
        <f t="shared" si="560"/>
        <v>92</v>
      </c>
      <c r="FU59" s="22">
        <f t="shared" si="560"/>
        <v>92</v>
      </c>
      <c r="FV59" s="22">
        <f t="shared" si="560"/>
        <v>91</v>
      </c>
      <c r="FW59" s="22">
        <f t="shared" si="560"/>
        <v>91</v>
      </c>
      <c r="FX59" s="22">
        <f t="shared" si="560"/>
        <v>92</v>
      </c>
      <c r="FY59" s="22">
        <f t="shared" si="560"/>
        <v>92</v>
      </c>
      <c r="FZ59" s="22">
        <f t="shared" si="560"/>
        <v>90</v>
      </c>
      <c r="GA59" s="22">
        <f t="shared" si="560"/>
        <v>91</v>
      </c>
      <c r="GB59" s="22">
        <f t="shared" si="560"/>
        <v>92</v>
      </c>
      <c r="GC59" s="22">
        <f t="shared" si="560"/>
        <v>92</v>
      </c>
      <c r="GD59" s="22">
        <f t="shared" si="560"/>
        <v>90</v>
      </c>
      <c r="GE59" s="22">
        <f t="shared" si="560"/>
        <v>91</v>
      </c>
      <c r="GF59" s="22">
        <f t="shared" si="560"/>
        <v>92</v>
      </c>
      <c r="GG59" s="22">
        <f t="shared" si="560"/>
        <v>92</v>
      </c>
      <c r="GH59" s="22">
        <f t="shared" si="560"/>
        <v>90</v>
      </c>
      <c r="GI59" s="22">
        <f t="shared" si="560"/>
        <v>91</v>
      </c>
      <c r="GJ59" s="22">
        <f t="shared" si="560"/>
        <v>92</v>
      </c>
      <c r="GK59" s="22">
        <f t="shared" si="560"/>
        <v>92</v>
      </c>
      <c r="GL59" s="22">
        <f t="shared" si="560"/>
        <v>91</v>
      </c>
      <c r="GM59" s="22">
        <f t="shared" si="560"/>
        <v>91</v>
      </c>
      <c r="GN59" s="22">
        <f t="shared" si="560"/>
        <v>92</v>
      </c>
      <c r="GO59" s="22">
        <f t="shared" si="560"/>
        <v>92</v>
      </c>
      <c r="GP59" s="22">
        <f t="shared" si="560"/>
        <v>90</v>
      </c>
      <c r="GQ59" s="22">
        <f t="shared" si="560"/>
        <v>91</v>
      </c>
      <c r="GR59" s="22">
        <f t="shared" si="560"/>
        <v>92</v>
      </c>
      <c r="GS59" s="22">
        <f t="shared" si="560"/>
        <v>92</v>
      </c>
      <c r="GT59" s="22">
        <f t="shared" si="560"/>
        <v>90</v>
      </c>
      <c r="GU59" s="22">
        <f t="shared" si="560"/>
        <v>91</v>
      </c>
      <c r="GV59" s="22">
        <f t="shared" si="560"/>
        <v>92</v>
      </c>
      <c r="GW59" s="22">
        <f t="shared" si="560"/>
        <v>92</v>
      </c>
      <c r="GX59" s="22">
        <f t="shared" si="560"/>
        <v>90</v>
      </c>
      <c r="GY59" s="22">
        <f t="shared" ref="GY59:JJ59" si="561">GY57-GY56+1</f>
        <v>91</v>
      </c>
      <c r="GZ59" s="22">
        <f t="shared" si="561"/>
        <v>92</v>
      </c>
      <c r="HA59" s="22">
        <f t="shared" si="561"/>
        <v>92</v>
      </c>
      <c r="HB59" s="22">
        <f t="shared" si="561"/>
        <v>91</v>
      </c>
      <c r="HC59" s="22">
        <f t="shared" si="561"/>
        <v>91</v>
      </c>
      <c r="HD59" s="22">
        <f t="shared" si="561"/>
        <v>92</v>
      </c>
      <c r="HE59" s="22">
        <f t="shared" si="561"/>
        <v>92</v>
      </c>
      <c r="HF59" s="22">
        <f t="shared" si="561"/>
        <v>90</v>
      </c>
      <c r="HG59" s="22">
        <f t="shared" si="561"/>
        <v>91</v>
      </c>
      <c r="HH59" s="22">
        <f t="shared" si="561"/>
        <v>92</v>
      </c>
      <c r="HI59" s="22">
        <f t="shared" si="561"/>
        <v>92</v>
      </c>
      <c r="HJ59" s="22">
        <f t="shared" si="561"/>
        <v>90</v>
      </c>
      <c r="HK59" s="22">
        <f t="shared" si="561"/>
        <v>91</v>
      </c>
      <c r="HL59" s="22">
        <f t="shared" si="561"/>
        <v>92</v>
      </c>
      <c r="HM59" s="22">
        <f t="shared" si="561"/>
        <v>92</v>
      </c>
      <c r="HN59" s="22">
        <f t="shared" si="561"/>
        <v>90</v>
      </c>
      <c r="HO59" s="22">
        <f t="shared" si="561"/>
        <v>91</v>
      </c>
      <c r="HP59" s="22">
        <f t="shared" si="561"/>
        <v>92</v>
      </c>
      <c r="HQ59" s="22">
        <f t="shared" si="561"/>
        <v>92</v>
      </c>
      <c r="HR59" s="22">
        <f t="shared" si="561"/>
        <v>91</v>
      </c>
      <c r="HS59" s="22">
        <f t="shared" si="561"/>
        <v>91</v>
      </c>
      <c r="HT59" s="22">
        <f t="shared" si="561"/>
        <v>92</v>
      </c>
      <c r="HU59" s="22">
        <f t="shared" si="561"/>
        <v>92</v>
      </c>
      <c r="HV59" s="22">
        <f t="shared" si="561"/>
        <v>90</v>
      </c>
      <c r="HW59" s="22">
        <f t="shared" si="561"/>
        <v>91</v>
      </c>
      <c r="HX59" s="22">
        <f t="shared" si="561"/>
        <v>92</v>
      </c>
      <c r="HY59" s="22">
        <f t="shared" si="561"/>
        <v>92</v>
      </c>
      <c r="HZ59" s="22">
        <f t="shared" si="561"/>
        <v>90</v>
      </c>
      <c r="IA59" s="22">
        <f t="shared" si="561"/>
        <v>91</v>
      </c>
      <c r="IB59" s="22">
        <f t="shared" si="561"/>
        <v>92</v>
      </c>
      <c r="IC59" s="22">
        <f t="shared" si="561"/>
        <v>92</v>
      </c>
      <c r="ID59" s="22">
        <f t="shared" si="561"/>
        <v>90</v>
      </c>
      <c r="IE59" s="22">
        <f t="shared" si="561"/>
        <v>91</v>
      </c>
      <c r="IF59" s="22">
        <f t="shared" si="561"/>
        <v>92</v>
      </c>
      <c r="IG59" s="22">
        <f t="shared" si="561"/>
        <v>92</v>
      </c>
      <c r="IH59" s="22">
        <f t="shared" si="561"/>
        <v>91</v>
      </c>
      <c r="II59" s="22">
        <f t="shared" si="561"/>
        <v>91</v>
      </c>
      <c r="IJ59" s="22">
        <f t="shared" si="561"/>
        <v>92</v>
      </c>
      <c r="IK59" s="22">
        <f t="shared" si="561"/>
        <v>92</v>
      </c>
      <c r="IL59" s="22">
        <f t="shared" si="561"/>
        <v>90</v>
      </c>
      <c r="IM59" s="22">
        <f t="shared" si="561"/>
        <v>91</v>
      </c>
      <c r="IN59" s="22">
        <f t="shared" si="561"/>
        <v>92</v>
      </c>
      <c r="IO59" s="22">
        <f t="shared" si="561"/>
        <v>92</v>
      </c>
      <c r="IP59" s="22">
        <f t="shared" si="561"/>
        <v>90</v>
      </c>
      <c r="IQ59" s="22">
        <f t="shared" si="561"/>
        <v>91</v>
      </c>
      <c r="IR59" s="22">
        <f t="shared" si="561"/>
        <v>92</v>
      </c>
      <c r="IS59" s="22">
        <f t="shared" si="561"/>
        <v>92</v>
      </c>
      <c r="IT59" s="22">
        <f t="shared" si="561"/>
        <v>90</v>
      </c>
      <c r="IU59" s="22">
        <f t="shared" si="561"/>
        <v>91</v>
      </c>
      <c r="IV59" s="22">
        <f t="shared" si="561"/>
        <v>92</v>
      </c>
      <c r="IW59" s="22">
        <f t="shared" si="561"/>
        <v>92</v>
      </c>
      <c r="IX59" s="22">
        <f t="shared" si="561"/>
        <v>91</v>
      </c>
      <c r="IY59" s="22">
        <f t="shared" si="561"/>
        <v>91</v>
      </c>
      <c r="IZ59" s="22">
        <f t="shared" si="561"/>
        <v>92</v>
      </c>
      <c r="JA59" s="22">
        <f t="shared" si="561"/>
        <v>92</v>
      </c>
      <c r="JB59" s="22">
        <f t="shared" si="561"/>
        <v>90</v>
      </c>
      <c r="JC59" s="22">
        <f t="shared" si="561"/>
        <v>91</v>
      </c>
      <c r="JD59" s="22">
        <f t="shared" si="561"/>
        <v>92</v>
      </c>
      <c r="JE59" s="22">
        <f t="shared" si="561"/>
        <v>92</v>
      </c>
      <c r="JF59" s="22">
        <f t="shared" si="561"/>
        <v>90</v>
      </c>
      <c r="JG59" s="22">
        <f t="shared" si="561"/>
        <v>91</v>
      </c>
      <c r="JH59" s="22">
        <f t="shared" si="561"/>
        <v>92</v>
      </c>
      <c r="JI59" s="22">
        <f t="shared" si="561"/>
        <v>92</v>
      </c>
      <c r="JJ59" s="22">
        <f t="shared" si="561"/>
        <v>90</v>
      </c>
      <c r="JK59" s="22">
        <f t="shared" ref="JK59:LV59" si="562">JK57-JK56+1</f>
        <v>91</v>
      </c>
      <c r="JL59" s="22">
        <f t="shared" si="562"/>
        <v>92</v>
      </c>
      <c r="JM59" s="22">
        <f t="shared" si="562"/>
        <v>92</v>
      </c>
      <c r="JN59" s="22">
        <f t="shared" si="562"/>
        <v>91</v>
      </c>
      <c r="JO59" s="22">
        <f t="shared" si="562"/>
        <v>91</v>
      </c>
      <c r="JP59" s="22">
        <f t="shared" si="562"/>
        <v>92</v>
      </c>
      <c r="JQ59" s="22">
        <f t="shared" si="562"/>
        <v>92</v>
      </c>
      <c r="JR59" s="22">
        <f t="shared" si="562"/>
        <v>90</v>
      </c>
      <c r="JS59" s="22">
        <f t="shared" si="562"/>
        <v>91</v>
      </c>
      <c r="JT59" s="22">
        <f t="shared" si="562"/>
        <v>92</v>
      </c>
      <c r="JU59" s="22">
        <f t="shared" si="562"/>
        <v>92</v>
      </c>
      <c r="JV59" s="22">
        <f t="shared" si="562"/>
        <v>90</v>
      </c>
      <c r="JW59" s="22">
        <f t="shared" si="562"/>
        <v>91</v>
      </c>
      <c r="JX59" s="22">
        <f t="shared" si="562"/>
        <v>92</v>
      </c>
      <c r="JY59" s="22">
        <f t="shared" si="562"/>
        <v>92</v>
      </c>
      <c r="JZ59" s="22">
        <f t="shared" si="562"/>
        <v>90</v>
      </c>
      <c r="KA59" s="22">
        <f t="shared" si="562"/>
        <v>91</v>
      </c>
      <c r="KB59" s="22">
        <f t="shared" si="562"/>
        <v>92</v>
      </c>
      <c r="KC59" s="22">
        <f t="shared" si="562"/>
        <v>92</v>
      </c>
      <c r="KD59" s="22">
        <f t="shared" si="562"/>
        <v>91</v>
      </c>
      <c r="KE59" s="22">
        <f t="shared" si="562"/>
        <v>91</v>
      </c>
      <c r="KF59" s="22">
        <f t="shared" si="562"/>
        <v>92</v>
      </c>
      <c r="KG59" s="22">
        <f t="shared" si="562"/>
        <v>92</v>
      </c>
      <c r="KH59" s="22">
        <f t="shared" si="562"/>
        <v>90</v>
      </c>
      <c r="KI59" s="22">
        <f t="shared" si="562"/>
        <v>91</v>
      </c>
      <c r="KJ59" s="22">
        <f t="shared" si="562"/>
        <v>92</v>
      </c>
      <c r="KK59" s="22">
        <f t="shared" si="562"/>
        <v>92</v>
      </c>
      <c r="KL59" s="22">
        <f t="shared" si="562"/>
        <v>90</v>
      </c>
      <c r="KM59" s="22">
        <f t="shared" si="562"/>
        <v>91</v>
      </c>
      <c r="KN59" s="22">
        <f t="shared" si="562"/>
        <v>92</v>
      </c>
      <c r="KO59" s="22">
        <f t="shared" si="562"/>
        <v>92</v>
      </c>
      <c r="KP59" s="22">
        <f t="shared" si="562"/>
        <v>90</v>
      </c>
      <c r="KQ59" s="22">
        <f t="shared" si="562"/>
        <v>91</v>
      </c>
      <c r="KR59" s="22">
        <f t="shared" si="562"/>
        <v>92</v>
      </c>
      <c r="KS59" s="22">
        <f t="shared" si="562"/>
        <v>92</v>
      </c>
      <c r="KT59" s="22">
        <f t="shared" si="562"/>
        <v>91</v>
      </c>
      <c r="KU59" s="22">
        <f t="shared" si="562"/>
        <v>91</v>
      </c>
      <c r="KV59" s="22">
        <f t="shared" si="562"/>
        <v>92</v>
      </c>
      <c r="KW59" s="22">
        <f t="shared" si="562"/>
        <v>92</v>
      </c>
      <c r="KX59" s="22">
        <f t="shared" si="562"/>
        <v>90</v>
      </c>
      <c r="KY59" s="22">
        <f t="shared" si="562"/>
        <v>91</v>
      </c>
      <c r="KZ59" s="22">
        <f t="shared" si="562"/>
        <v>92</v>
      </c>
      <c r="LA59" s="22">
        <f t="shared" si="562"/>
        <v>92</v>
      </c>
      <c r="LB59" s="22">
        <f t="shared" si="562"/>
        <v>90</v>
      </c>
      <c r="LC59" s="22">
        <f t="shared" si="562"/>
        <v>91</v>
      </c>
      <c r="LD59" s="22">
        <f t="shared" si="562"/>
        <v>92</v>
      </c>
      <c r="LE59" s="22">
        <f t="shared" si="562"/>
        <v>92</v>
      </c>
      <c r="LF59" s="22">
        <f t="shared" si="562"/>
        <v>90</v>
      </c>
      <c r="LG59" s="22">
        <f t="shared" si="562"/>
        <v>91</v>
      </c>
      <c r="LH59" s="22">
        <f t="shared" si="562"/>
        <v>92</v>
      </c>
      <c r="LI59" s="22">
        <f t="shared" si="562"/>
        <v>92</v>
      </c>
      <c r="LJ59" s="22">
        <f t="shared" si="562"/>
        <v>91</v>
      </c>
      <c r="LK59" s="22">
        <f t="shared" si="562"/>
        <v>91</v>
      </c>
      <c r="LL59" s="22">
        <f t="shared" si="562"/>
        <v>92</v>
      </c>
      <c r="LM59" s="22">
        <f t="shared" si="562"/>
        <v>92</v>
      </c>
      <c r="LN59" s="22">
        <f t="shared" si="562"/>
        <v>90</v>
      </c>
      <c r="LO59" s="22">
        <f t="shared" si="562"/>
        <v>91</v>
      </c>
      <c r="LP59" s="22">
        <f t="shared" si="562"/>
        <v>92</v>
      </c>
      <c r="LQ59" s="22">
        <f t="shared" si="562"/>
        <v>92</v>
      </c>
      <c r="LR59" s="22">
        <f t="shared" si="562"/>
        <v>90</v>
      </c>
      <c r="LS59" s="22">
        <f t="shared" si="562"/>
        <v>91</v>
      </c>
      <c r="LT59" s="22">
        <f t="shared" si="562"/>
        <v>92</v>
      </c>
      <c r="LU59" s="22">
        <f t="shared" si="562"/>
        <v>92</v>
      </c>
      <c r="LV59" s="22">
        <f t="shared" si="562"/>
        <v>90</v>
      </c>
      <c r="LW59" s="22">
        <f t="shared" ref="LW59:OH59" si="563">LW57-LW56+1</f>
        <v>91</v>
      </c>
      <c r="LX59" s="22">
        <f t="shared" si="563"/>
        <v>92</v>
      </c>
      <c r="LY59" s="22">
        <f t="shared" si="563"/>
        <v>92</v>
      </c>
      <c r="LZ59" s="22">
        <f t="shared" si="563"/>
        <v>90</v>
      </c>
      <c r="MA59" s="22">
        <f t="shared" si="563"/>
        <v>91</v>
      </c>
      <c r="MB59" s="22">
        <f t="shared" si="563"/>
        <v>92</v>
      </c>
      <c r="MC59" s="22">
        <f t="shared" si="563"/>
        <v>92</v>
      </c>
      <c r="MD59" s="22">
        <f t="shared" si="563"/>
        <v>90</v>
      </c>
      <c r="ME59" s="22">
        <f t="shared" si="563"/>
        <v>91</v>
      </c>
      <c r="MF59" s="22">
        <f t="shared" si="563"/>
        <v>92</v>
      </c>
      <c r="MG59" s="22">
        <f t="shared" si="563"/>
        <v>92</v>
      </c>
      <c r="MH59" s="22">
        <f t="shared" si="563"/>
        <v>90</v>
      </c>
      <c r="MI59" s="22">
        <f t="shared" si="563"/>
        <v>91</v>
      </c>
      <c r="MJ59" s="22">
        <f t="shared" si="563"/>
        <v>92</v>
      </c>
      <c r="MK59" s="22">
        <f t="shared" si="563"/>
        <v>92</v>
      </c>
      <c r="ML59" s="22">
        <f t="shared" si="563"/>
        <v>90</v>
      </c>
      <c r="MM59" s="22">
        <f t="shared" si="563"/>
        <v>91</v>
      </c>
      <c r="MN59" s="22">
        <f t="shared" si="563"/>
        <v>92</v>
      </c>
      <c r="MO59" s="22">
        <f t="shared" si="563"/>
        <v>92</v>
      </c>
      <c r="MP59" s="22">
        <f t="shared" si="563"/>
        <v>91</v>
      </c>
      <c r="MQ59" s="22">
        <f t="shared" si="563"/>
        <v>91</v>
      </c>
      <c r="MR59" s="22">
        <f t="shared" si="563"/>
        <v>92</v>
      </c>
      <c r="MS59" s="22">
        <f t="shared" si="563"/>
        <v>92</v>
      </c>
      <c r="MT59" s="22">
        <f t="shared" si="563"/>
        <v>90</v>
      </c>
      <c r="MU59" s="22">
        <f t="shared" si="563"/>
        <v>91</v>
      </c>
      <c r="MV59" s="22">
        <f t="shared" si="563"/>
        <v>92</v>
      </c>
      <c r="MW59" s="22">
        <f t="shared" si="563"/>
        <v>92</v>
      </c>
      <c r="MX59" s="22">
        <f t="shared" si="563"/>
        <v>90</v>
      </c>
      <c r="MY59" s="22">
        <f t="shared" si="563"/>
        <v>91</v>
      </c>
      <c r="MZ59" s="22">
        <f t="shared" si="563"/>
        <v>92</v>
      </c>
      <c r="NA59" s="22">
        <f t="shared" si="563"/>
        <v>92</v>
      </c>
      <c r="NB59" s="22">
        <f t="shared" si="563"/>
        <v>90</v>
      </c>
      <c r="NC59" s="22">
        <f t="shared" si="563"/>
        <v>91</v>
      </c>
      <c r="ND59" s="22">
        <f t="shared" si="563"/>
        <v>92</v>
      </c>
      <c r="NE59" s="22">
        <f t="shared" si="563"/>
        <v>92</v>
      </c>
      <c r="NF59" s="22">
        <f t="shared" si="563"/>
        <v>91</v>
      </c>
      <c r="NG59" s="22">
        <f t="shared" si="563"/>
        <v>91</v>
      </c>
      <c r="NH59" s="22">
        <f t="shared" si="563"/>
        <v>92</v>
      </c>
      <c r="NI59" s="22">
        <f t="shared" si="563"/>
        <v>92</v>
      </c>
      <c r="NJ59" s="22">
        <f t="shared" si="563"/>
        <v>90</v>
      </c>
      <c r="NK59" s="22">
        <f t="shared" si="563"/>
        <v>91</v>
      </c>
      <c r="NL59" s="22">
        <f t="shared" si="563"/>
        <v>92</v>
      </c>
      <c r="NM59" s="22">
        <f t="shared" si="563"/>
        <v>92</v>
      </c>
      <c r="NN59" s="22">
        <f t="shared" si="563"/>
        <v>90</v>
      </c>
      <c r="NO59" s="22">
        <f t="shared" si="563"/>
        <v>91</v>
      </c>
      <c r="NP59" s="22">
        <f t="shared" si="563"/>
        <v>92</v>
      </c>
      <c r="NQ59" s="22">
        <f t="shared" si="563"/>
        <v>92</v>
      </c>
      <c r="NR59" s="22">
        <f t="shared" si="563"/>
        <v>90</v>
      </c>
      <c r="NS59" s="22">
        <f t="shared" si="563"/>
        <v>91</v>
      </c>
      <c r="NT59" s="22">
        <f t="shared" si="563"/>
        <v>92</v>
      </c>
      <c r="NU59" s="22">
        <f t="shared" si="563"/>
        <v>92</v>
      </c>
      <c r="NV59" s="22">
        <f t="shared" si="563"/>
        <v>91</v>
      </c>
      <c r="NW59" s="22">
        <f t="shared" si="563"/>
        <v>91</v>
      </c>
      <c r="NX59" s="22">
        <f t="shared" si="563"/>
        <v>92</v>
      </c>
      <c r="NY59" s="22">
        <f t="shared" si="563"/>
        <v>92</v>
      </c>
      <c r="NZ59" s="22">
        <f t="shared" si="563"/>
        <v>90</v>
      </c>
      <c r="OA59" s="22">
        <f t="shared" si="563"/>
        <v>91</v>
      </c>
      <c r="OB59" s="22">
        <f t="shared" si="563"/>
        <v>92</v>
      </c>
      <c r="OC59" s="22">
        <f t="shared" si="563"/>
        <v>92</v>
      </c>
      <c r="OD59" s="22">
        <f t="shared" si="563"/>
        <v>90</v>
      </c>
      <c r="OE59" s="22">
        <f t="shared" si="563"/>
        <v>91</v>
      </c>
      <c r="OF59" s="22">
        <f t="shared" si="563"/>
        <v>92</v>
      </c>
      <c r="OG59" s="22">
        <f t="shared" si="563"/>
        <v>92</v>
      </c>
      <c r="OH59" s="22">
        <f t="shared" si="563"/>
        <v>90</v>
      </c>
      <c r="OI59" s="22">
        <f t="shared" ref="OI59:PQ59" si="564">OI57-OI56+1</f>
        <v>91</v>
      </c>
      <c r="OJ59" s="22">
        <f t="shared" si="564"/>
        <v>92</v>
      </c>
      <c r="OK59" s="22">
        <f t="shared" si="564"/>
        <v>92</v>
      </c>
      <c r="OL59" s="22">
        <f t="shared" si="564"/>
        <v>91</v>
      </c>
      <c r="OM59" s="22">
        <f t="shared" si="564"/>
        <v>91</v>
      </c>
      <c r="ON59" s="22">
        <f t="shared" si="564"/>
        <v>92</v>
      </c>
      <c r="OO59" s="22">
        <f t="shared" si="564"/>
        <v>92</v>
      </c>
      <c r="OP59" s="22">
        <f t="shared" si="564"/>
        <v>90</v>
      </c>
      <c r="OQ59" s="22">
        <f t="shared" si="564"/>
        <v>91</v>
      </c>
      <c r="OR59" s="22">
        <f t="shared" si="564"/>
        <v>92</v>
      </c>
      <c r="OS59" s="22">
        <f t="shared" si="564"/>
        <v>92</v>
      </c>
      <c r="OT59" s="22">
        <f t="shared" si="564"/>
        <v>90</v>
      </c>
      <c r="OU59" s="22">
        <f t="shared" si="564"/>
        <v>91</v>
      </c>
      <c r="OV59" s="22">
        <f t="shared" si="564"/>
        <v>92</v>
      </c>
      <c r="OW59" s="22">
        <f t="shared" si="564"/>
        <v>92</v>
      </c>
      <c r="OX59" s="22">
        <f t="shared" si="564"/>
        <v>90</v>
      </c>
      <c r="OY59" s="22">
        <f t="shared" si="564"/>
        <v>91</v>
      </c>
      <c r="OZ59" s="22">
        <f t="shared" si="564"/>
        <v>92</v>
      </c>
      <c r="PA59" s="22">
        <f t="shared" si="564"/>
        <v>92</v>
      </c>
      <c r="PB59" s="22">
        <f t="shared" si="564"/>
        <v>91</v>
      </c>
      <c r="PC59" s="22">
        <f t="shared" si="564"/>
        <v>91</v>
      </c>
      <c r="PD59" s="22">
        <f t="shared" si="564"/>
        <v>92</v>
      </c>
      <c r="PE59" s="22">
        <f t="shared" si="564"/>
        <v>92</v>
      </c>
      <c r="PF59" s="22">
        <f t="shared" si="564"/>
        <v>90</v>
      </c>
      <c r="PG59" s="22">
        <f t="shared" si="564"/>
        <v>91</v>
      </c>
      <c r="PH59" s="22">
        <f t="shared" si="564"/>
        <v>92</v>
      </c>
      <c r="PI59" s="22">
        <f t="shared" si="564"/>
        <v>92</v>
      </c>
      <c r="PJ59" s="22">
        <f t="shared" si="564"/>
        <v>90</v>
      </c>
      <c r="PK59" s="22">
        <f t="shared" si="564"/>
        <v>91</v>
      </c>
      <c r="PL59" s="22">
        <f t="shared" si="564"/>
        <v>92</v>
      </c>
      <c r="PM59" s="22">
        <f t="shared" si="564"/>
        <v>92</v>
      </c>
      <c r="PN59" s="22">
        <f t="shared" si="564"/>
        <v>90</v>
      </c>
      <c r="PO59" s="22">
        <f t="shared" si="564"/>
        <v>91</v>
      </c>
      <c r="PP59" s="22">
        <f t="shared" si="564"/>
        <v>92</v>
      </c>
      <c r="PQ59" s="22">
        <f t="shared" si="564"/>
        <v>92</v>
      </c>
      <c r="PR59" s="23" t="s">
        <v>50</v>
      </c>
    </row>
    <row r="60" spans="2:434" ht="12" customHeight="1">
      <c r="D60" s="21" t="s">
        <v>10</v>
      </c>
      <c r="J60" s="20" t="s">
        <v>4</v>
      </c>
      <c r="M60" s="25">
        <v>0</v>
      </c>
      <c r="N60" s="19" t="str">
        <f t="shared" ref="N60:BY60" si="565">IF(MONTH(FiscalYearEndMonth)&lt;MONTH(N57),"FY"&amp;RIGHT(YEAR(N57),2)+1,"FY"&amp;RIGHT(YEAR(N57),2))</f>
        <v>FY19</v>
      </c>
      <c r="O60" s="19" t="str">
        <f t="shared" si="565"/>
        <v>FY19</v>
      </c>
      <c r="P60" s="19" t="str">
        <f t="shared" si="565"/>
        <v>FY19</v>
      </c>
      <c r="Q60" s="19" t="str">
        <f t="shared" si="565"/>
        <v>FY19</v>
      </c>
      <c r="R60" s="19" t="str">
        <f t="shared" si="565"/>
        <v>FY20</v>
      </c>
      <c r="S60" s="19" t="str">
        <f t="shared" si="565"/>
        <v>FY20</v>
      </c>
      <c r="T60" s="19" t="str">
        <f t="shared" si="565"/>
        <v>FY20</v>
      </c>
      <c r="U60" s="19" t="str">
        <f t="shared" si="565"/>
        <v>FY20</v>
      </c>
      <c r="V60" s="19" t="str">
        <f t="shared" si="565"/>
        <v>FY21</v>
      </c>
      <c r="W60" s="19" t="str">
        <f t="shared" si="565"/>
        <v>FY21</v>
      </c>
      <c r="X60" s="19" t="str">
        <f t="shared" si="565"/>
        <v>FY21</v>
      </c>
      <c r="Y60" s="19" t="str">
        <f t="shared" si="565"/>
        <v>FY21</v>
      </c>
      <c r="Z60" s="19" t="str">
        <f t="shared" si="565"/>
        <v>FY22</v>
      </c>
      <c r="AA60" s="19" t="str">
        <f t="shared" si="565"/>
        <v>FY22</v>
      </c>
      <c r="AB60" s="19" t="str">
        <f t="shared" si="565"/>
        <v>FY22</v>
      </c>
      <c r="AC60" s="19" t="str">
        <f t="shared" si="565"/>
        <v>FY22</v>
      </c>
      <c r="AD60" s="19" t="str">
        <f t="shared" si="565"/>
        <v>FY23</v>
      </c>
      <c r="AE60" s="19" t="str">
        <f t="shared" si="565"/>
        <v>FY23</v>
      </c>
      <c r="AF60" s="19" t="str">
        <f t="shared" si="565"/>
        <v>FY23</v>
      </c>
      <c r="AG60" s="19" t="str">
        <f t="shared" si="565"/>
        <v>FY23</v>
      </c>
      <c r="AH60" s="19" t="str">
        <f t="shared" si="565"/>
        <v>FY24</v>
      </c>
      <c r="AI60" s="19" t="str">
        <f t="shared" si="565"/>
        <v>FY24</v>
      </c>
      <c r="AJ60" s="19" t="str">
        <f t="shared" si="565"/>
        <v>FY24</v>
      </c>
      <c r="AK60" s="19" t="str">
        <f t="shared" si="565"/>
        <v>FY24</v>
      </c>
      <c r="AL60" s="19" t="str">
        <f t="shared" si="565"/>
        <v>FY25</v>
      </c>
      <c r="AM60" s="19" t="str">
        <f t="shared" si="565"/>
        <v>FY25</v>
      </c>
      <c r="AN60" s="19" t="str">
        <f t="shared" si="565"/>
        <v>FY25</v>
      </c>
      <c r="AO60" s="19" t="str">
        <f t="shared" si="565"/>
        <v>FY25</v>
      </c>
      <c r="AP60" s="19" t="str">
        <f t="shared" si="565"/>
        <v>FY26</v>
      </c>
      <c r="AQ60" s="19" t="str">
        <f t="shared" si="565"/>
        <v>FY26</v>
      </c>
      <c r="AR60" s="19" t="str">
        <f t="shared" si="565"/>
        <v>FY26</v>
      </c>
      <c r="AS60" s="19" t="str">
        <f t="shared" si="565"/>
        <v>FY26</v>
      </c>
      <c r="AT60" s="19" t="str">
        <f t="shared" si="565"/>
        <v>FY27</v>
      </c>
      <c r="AU60" s="19" t="str">
        <f t="shared" si="565"/>
        <v>FY27</v>
      </c>
      <c r="AV60" s="19" t="str">
        <f t="shared" si="565"/>
        <v>FY27</v>
      </c>
      <c r="AW60" s="19" t="str">
        <f t="shared" si="565"/>
        <v>FY27</v>
      </c>
      <c r="AX60" s="19" t="str">
        <f t="shared" si="565"/>
        <v>FY28</v>
      </c>
      <c r="AY60" s="19" t="str">
        <f t="shared" si="565"/>
        <v>FY28</v>
      </c>
      <c r="AZ60" s="19" t="str">
        <f t="shared" si="565"/>
        <v>FY28</v>
      </c>
      <c r="BA60" s="19" t="str">
        <f t="shared" si="565"/>
        <v>FY28</v>
      </c>
      <c r="BB60" s="19" t="str">
        <f t="shared" si="565"/>
        <v>FY29</v>
      </c>
      <c r="BC60" s="19" t="str">
        <f t="shared" si="565"/>
        <v>FY29</v>
      </c>
      <c r="BD60" s="19" t="str">
        <f t="shared" si="565"/>
        <v>FY29</v>
      </c>
      <c r="BE60" s="19" t="str">
        <f t="shared" si="565"/>
        <v>FY29</v>
      </c>
      <c r="BF60" s="19" t="str">
        <f t="shared" si="565"/>
        <v>FY30</v>
      </c>
      <c r="BG60" s="19" t="str">
        <f t="shared" si="565"/>
        <v>FY30</v>
      </c>
      <c r="BH60" s="19" t="str">
        <f t="shared" si="565"/>
        <v>FY30</v>
      </c>
      <c r="BI60" s="19" t="str">
        <f t="shared" si="565"/>
        <v>FY30</v>
      </c>
      <c r="BJ60" s="19" t="str">
        <f t="shared" si="565"/>
        <v>FY31</v>
      </c>
      <c r="BK60" s="19" t="str">
        <f t="shared" si="565"/>
        <v>FY31</v>
      </c>
      <c r="BL60" s="19" t="str">
        <f t="shared" si="565"/>
        <v>FY31</v>
      </c>
      <c r="BM60" s="19" t="str">
        <f t="shared" si="565"/>
        <v>FY31</v>
      </c>
      <c r="BN60" s="19" t="str">
        <f t="shared" si="565"/>
        <v>FY32</v>
      </c>
      <c r="BO60" s="19" t="str">
        <f t="shared" si="565"/>
        <v>FY32</v>
      </c>
      <c r="BP60" s="19" t="str">
        <f t="shared" si="565"/>
        <v>FY32</v>
      </c>
      <c r="BQ60" s="19" t="str">
        <f t="shared" si="565"/>
        <v>FY32</v>
      </c>
      <c r="BR60" s="19" t="str">
        <f t="shared" si="565"/>
        <v>FY33</v>
      </c>
      <c r="BS60" s="19" t="str">
        <f t="shared" si="565"/>
        <v>FY33</v>
      </c>
      <c r="BT60" s="19" t="str">
        <f t="shared" si="565"/>
        <v>FY33</v>
      </c>
      <c r="BU60" s="19" t="str">
        <f t="shared" si="565"/>
        <v>FY33</v>
      </c>
      <c r="BV60" s="19" t="str">
        <f t="shared" si="565"/>
        <v>FY34</v>
      </c>
      <c r="BW60" s="19" t="str">
        <f t="shared" si="565"/>
        <v>FY34</v>
      </c>
      <c r="BX60" s="19" t="str">
        <f t="shared" si="565"/>
        <v>FY34</v>
      </c>
      <c r="BY60" s="19" t="str">
        <f t="shared" si="565"/>
        <v>FY34</v>
      </c>
      <c r="BZ60" s="19" t="str">
        <f t="shared" ref="BZ60:EK60" si="566">IF(MONTH(FiscalYearEndMonth)&lt;MONTH(BZ57),"FY"&amp;RIGHT(YEAR(BZ57),2)+1,"FY"&amp;RIGHT(YEAR(BZ57),2))</f>
        <v>FY35</v>
      </c>
      <c r="CA60" s="19" t="str">
        <f t="shared" si="566"/>
        <v>FY35</v>
      </c>
      <c r="CB60" s="19" t="str">
        <f t="shared" si="566"/>
        <v>FY35</v>
      </c>
      <c r="CC60" s="19" t="str">
        <f t="shared" si="566"/>
        <v>FY35</v>
      </c>
      <c r="CD60" s="19" t="str">
        <f t="shared" si="566"/>
        <v>FY36</v>
      </c>
      <c r="CE60" s="19" t="str">
        <f t="shared" si="566"/>
        <v>FY36</v>
      </c>
      <c r="CF60" s="19" t="str">
        <f t="shared" si="566"/>
        <v>FY36</v>
      </c>
      <c r="CG60" s="19" t="str">
        <f t="shared" si="566"/>
        <v>FY36</v>
      </c>
      <c r="CH60" s="19" t="str">
        <f t="shared" si="566"/>
        <v>FY37</v>
      </c>
      <c r="CI60" s="19" t="str">
        <f t="shared" si="566"/>
        <v>FY37</v>
      </c>
      <c r="CJ60" s="19" t="str">
        <f t="shared" si="566"/>
        <v>FY37</v>
      </c>
      <c r="CK60" s="19" t="str">
        <f t="shared" si="566"/>
        <v>FY37</v>
      </c>
      <c r="CL60" s="19" t="str">
        <f t="shared" si="566"/>
        <v>FY38</v>
      </c>
      <c r="CM60" s="19" t="str">
        <f t="shared" si="566"/>
        <v>FY38</v>
      </c>
      <c r="CN60" s="19" t="str">
        <f t="shared" si="566"/>
        <v>FY38</v>
      </c>
      <c r="CO60" s="19" t="str">
        <f t="shared" si="566"/>
        <v>FY38</v>
      </c>
      <c r="CP60" s="19" t="str">
        <f t="shared" si="566"/>
        <v>FY39</v>
      </c>
      <c r="CQ60" s="19" t="str">
        <f t="shared" si="566"/>
        <v>FY39</v>
      </c>
      <c r="CR60" s="19" t="str">
        <f t="shared" si="566"/>
        <v>FY39</v>
      </c>
      <c r="CS60" s="19" t="str">
        <f t="shared" si="566"/>
        <v>FY39</v>
      </c>
      <c r="CT60" s="19" t="str">
        <f t="shared" si="566"/>
        <v>FY40</v>
      </c>
      <c r="CU60" s="19" t="str">
        <f t="shared" si="566"/>
        <v>FY40</v>
      </c>
      <c r="CV60" s="19" t="str">
        <f t="shared" si="566"/>
        <v>FY40</v>
      </c>
      <c r="CW60" s="19" t="str">
        <f t="shared" si="566"/>
        <v>FY40</v>
      </c>
      <c r="CX60" s="19" t="str">
        <f t="shared" si="566"/>
        <v>FY41</v>
      </c>
      <c r="CY60" s="19" t="str">
        <f t="shared" si="566"/>
        <v>FY41</v>
      </c>
      <c r="CZ60" s="19" t="str">
        <f t="shared" si="566"/>
        <v>FY41</v>
      </c>
      <c r="DA60" s="19" t="str">
        <f t="shared" si="566"/>
        <v>FY41</v>
      </c>
      <c r="DB60" s="19" t="str">
        <f t="shared" si="566"/>
        <v>FY42</v>
      </c>
      <c r="DC60" s="19" t="str">
        <f t="shared" si="566"/>
        <v>FY42</v>
      </c>
      <c r="DD60" s="19" t="str">
        <f t="shared" si="566"/>
        <v>FY42</v>
      </c>
      <c r="DE60" s="19" t="str">
        <f t="shared" si="566"/>
        <v>FY42</v>
      </c>
      <c r="DF60" s="19" t="str">
        <f t="shared" si="566"/>
        <v>FY43</v>
      </c>
      <c r="DG60" s="19" t="str">
        <f t="shared" si="566"/>
        <v>FY43</v>
      </c>
      <c r="DH60" s="19" t="str">
        <f t="shared" si="566"/>
        <v>FY43</v>
      </c>
      <c r="DI60" s="19" t="str">
        <f t="shared" si="566"/>
        <v>FY43</v>
      </c>
      <c r="DJ60" s="19" t="str">
        <f t="shared" si="566"/>
        <v>FY44</v>
      </c>
      <c r="DK60" s="19" t="str">
        <f t="shared" si="566"/>
        <v>FY44</v>
      </c>
      <c r="DL60" s="19" t="str">
        <f t="shared" si="566"/>
        <v>FY44</v>
      </c>
      <c r="DM60" s="19" t="str">
        <f t="shared" si="566"/>
        <v>FY44</v>
      </c>
      <c r="DN60" s="19" t="str">
        <f t="shared" si="566"/>
        <v>FY45</v>
      </c>
      <c r="DO60" s="19" t="str">
        <f t="shared" si="566"/>
        <v>FY45</v>
      </c>
      <c r="DP60" s="19" t="str">
        <f t="shared" si="566"/>
        <v>FY45</v>
      </c>
      <c r="DQ60" s="19" t="str">
        <f t="shared" si="566"/>
        <v>FY45</v>
      </c>
      <c r="DR60" s="19" t="str">
        <f t="shared" si="566"/>
        <v>FY46</v>
      </c>
      <c r="DS60" s="19" t="str">
        <f t="shared" si="566"/>
        <v>FY46</v>
      </c>
      <c r="DT60" s="19" t="str">
        <f t="shared" si="566"/>
        <v>FY46</v>
      </c>
      <c r="DU60" s="19" t="str">
        <f t="shared" si="566"/>
        <v>FY46</v>
      </c>
      <c r="DV60" s="19" t="str">
        <f t="shared" si="566"/>
        <v>FY47</v>
      </c>
      <c r="DW60" s="19" t="str">
        <f t="shared" si="566"/>
        <v>FY47</v>
      </c>
      <c r="DX60" s="19" t="str">
        <f t="shared" si="566"/>
        <v>FY47</v>
      </c>
      <c r="DY60" s="19" t="str">
        <f t="shared" si="566"/>
        <v>FY47</v>
      </c>
      <c r="DZ60" s="19" t="str">
        <f t="shared" si="566"/>
        <v>FY48</v>
      </c>
      <c r="EA60" s="19" t="str">
        <f t="shared" si="566"/>
        <v>FY48</v>
      </c>
      <c r="EB60" s="19" t="str">
        <f t="shared" si="566"/>
        <v>FY48</v>
      </c>
      <c r="EC60" s="19" t="str">
        <f t="shared" si="566"/>
        <v>FY48</v>
      </c>
      <c r="ED60" s="19" t="str">
        <f t="shared" si="566"/>
        <v>FY49</v>
      </c>
      <c r="EE60" s="19" t="str">
        <f t="shared" si="566"/>
        <v>FY49</v>
      </c>
      <c r="EF60" s="19" t="str">
        <f t="shared" si="566"/>
        <v>FY49</v>
      </c>
      <c r="EG60" s="19" t="str">
        <f t="shared" si="566"/>
        <v>FY49</v>
      </c>
      <c r="EH60" s="19" t="str">
        <f t="shared" si="566"/>
        <v>FY50</v>
      </c>
      <c r="EI60" s="19" t="str">
        <f t="shared" si="566"/>
        <v>FY50</v>
      </c>
      <c r="EJ60" s="19" t="str">
        <f t="shared" si="566"/>
        <v>FY50</v>
      </c>
      <c r="EK60" s="19" t="str">
        <f t="shared" si="566"/>
        <v>FY50</v>
      </c>
      <c r="EL60" s="19" t="str">
        <f t="shared" ref="EL60:GW60" si="567">IF(MONTH(FiscalYearEndMonth)&lt;MONTH(EL57),"FY"&amp;RIGHT(YEAR(EL57),2)+1,"FY"&amp;RIGHT(YEAR(EL57),2))</f>
        <v>FY51</v>
      </c>
      <c r="EM60" s="19" t="str">
        <f t="shared" si="567"/>
        <v>FY51</v>
      </c>
      <c r="EN60" s="19" t="str">
        <f t="shared" si="567"/>
        <v>FY51</v>
      </c>
      <c r="EO60" s="19" t="str">
        <f t="shared" si="567"/>
        <v>FY51</v>
      </c>
      <c r="EP60" s="19" t="str">
        <f t="shared" si="567"/>
        <v>FY52</v>
      </c>
      <c r="EQ60" s="19" t="str">
        <f t="shared" si="567"/>
        <v>FY52</v>
      </c>
      <c r="ER60" s="19" t="str">
        <f t="shared" si="567"/>
        <v>FY52</v>
      </c>
      <c r="ES60" s="19" t="str">
        <f t="shared" si="567"/>
        <v>FY52</v>
      </c>
      <c r="ET60" s="19" t="str">
        <f t="shared" si="567"/>
        <v>FY53</v>
      </c>
      <c r="EU60" s="19" t="str">
        <f t="shared" si="567"/>
        <v>FY53</v>
      </c>
      <c r="EV60" s="19" t="str">
        <f t="shared" si="567"/>
        <v>FY53</v>
      </c>
      <c r="EW60" s="19" t="str">
        <f t="shared" si="567"/>
        <v>FY53</v>
      </c>
      <c r="EX60" s="19" t="str">
        <f t="shared" si="567"/>
        <v>FY54</v>
      </c>
      <c r="EY60" s="19" t="str">
        <f t="shared" si="567"/>
        <v>FY54</v>
      </c>
      <c r="EZ60" s="19" t="str">
        <f t="shared" si="567"/>
        <v>FY54</v>
      </c>
      <c r="FA60" s="19" t="str">
        <f t="shared" si="567"/>
        <v>FY54</v>
      </c>
      <c r="FB60" s="19" t="str">
        <f t="shared" si="567"/>
        <v>FY55</v>
      </c>
      <c r="FC60" s="19" t="str">
        <f t="shared" si="567"/>
        <v>FY55</v>
      </c>
      <c r="FD60" s="19" t="str">
        <f t="shared" si="567"/>
        <v>FY55</v>
      </c>
      <c r="FE60" s="19" t="str">
        <f t="shared" si="567"/>
        <v>FY55</v>
      </c>
      <c r="FF60" s="19" t="str">
        <f t="shared" si="567"/>
        <v>FY56</v>
      </c>
      <c r="FG60" s="19" t="str">
        <f t="shared" si="567"/>
        <v>FY56</v>
      </c>
      <c r="FH60" s="19" t="str">
        <f t="shared" si="567"/>
        <v>FY56</v>
      </c>
      <c r="FI60" s="19" t="str">
        <f t="shared" si="567"/>
        <v>FY56</v>
      </c>
      <c r="FJ60" s="19" t="str">
        <f t="shared" si="567"/>
        <v>FY57</v>
      </c>
      <c r="FK60" s="19" t="str">
        <f t="shared" si="567"/>
        <v>FY57</v>
      </c>
      <c r="FL60" s="19" t="str">
        <f t="shared" si="567"/>
        <v>FY57</v>
      </c>
      <c r="FM60" s="19" t="str">
        <f t="shared" si="567"/>
        <v>FY57</v>
      </c>
      <c r="FN60" s="19" t="str">
        <f t="shared" si="567"/>
        <v>FY58</v>
      </c>
      <c r="FO60" s="19" t="str">
        <f t="shared" si="567"/>
        <v>FY58</v>
      </c>
      <c r="FP60" s="19" t="str">
        <f t="shared" si="567"/>
        <v>FY58</v>
      </c>
      <c r="FQ60" s="19" t="str">
        <f t="shared" si="567"/>
        <v>FY58</v>
      </c>
      <c r="FR60" s="19" t="str">
        <f t="shared" si="567"/>
        <v>FY59</v>
      </c>
      <c r="FS60" s="19" t="str">
        <f t="shared" si="567"/>
        <v>FY59</v>
      </c>
      <c r="FT60" s="19" t="str">
        <f t="shared" si="567"/>
        <v>FY59</v>
      </c>
      <c r="FU60" s="19" t="str">
        <f t="shared" si="567"/>
        <v>FY59</v>
      </c>
      <c r="FV60" s="19" t="str">
        <f t="shared" si="567"/>
        <v>FY60</v>
      </c>
      <c r="FW60" s="19" t="str">
        <f t="shared" si="567"/>
        <v>FY60</v>
      </c>
      <c r="FX60" s="19" t="str">
        <f t="shared" si="567"/>
        <v>FY60</v>
      </c>
      <c r="FY60" s="19" t="str">
        <f t="shared" si="567"/>
        <v>FY60</v>
      </c>
      <c r="FZ60" s="19" t="str">
        <f t="shared" si="567"/>
        <v>FY61</v>
      </c>
      <c r="GA60" s="19" t="str">
        <f t="shared" si="567"/>
        <v>FY61</v>
      </c>
      <c r="GB60" s="19" t="str">
        <f t="shared" si="567"/>
        <v>FY61</v>
      </c>
      <c r="GC60" s="19" t="str">
        <f t="shared" si="567"/>
        <v>FY61</v>
      </c>
      <c r="GD60" s="19" t="str">
        <f t="shared" si="567"/>
        <v>FY62</v>
      </c>
      <c r="GE60" s="19" t="str">
        <f t="shared" si="567"/>
        <v>FY62</v>
      </c>
      <c r="GF60" s="19" t="str">
        <f t="shared" si="567"/>
        <v>FY62</v>
      </c>
      <c r="GG60" s="19" t="str">
        <f t="shared" si="567"/>
        <v>FY62</v>
      </c>
      <c r="GH60" s="19" t="str">
        <f t="shared" si="567"/>
        <v>FY63</v>
      </c>
      <c r="GI60" s="19" t="str">
        <f t="shared" si="567"/>
        <v>FY63</v>
      </c>
      <c r="GJ60" s="19" t="str">
        <f t="shared" si="567"/>
        <v>FY63</v>
      </c>
      <c r="GK60" s="19" t="str">
        <f t="shared" si="567"/>
        <v>FY63</v>
      </c>
      <c r="GL60" s="19" t="str">
        <f t="shared" si="567"/>
        <v>FY64</v>
      </c>
      <c r="GM60" s="19" t="str">
        <f t="shared" si="567"/>
        <v>FY64</v>
      </c>
      <c r="GN60" s="19" t="str">
        <f t="shared" si="567"/>
        <v>FY64</v>
      </c>
      <c r="GO60" s="19" t="str">
        <f t="shared" si="567"/>
        <v>FY64</v>
      </c>
      <c r="GP60" s="19" t="str">
        <f t="shared" si="567"/>
        <v>FY65</v>
      </c>
      <c r="GQ60" s="19" t="str">
        <f t="shared" si="567"/>
        <v>FY65</v>
      </c>
      <c r="GR60" s="19" t="str">
        <f t="shared" si="567"/>
        <v>FY65</v>
      </c>
      <c r="GS60" s="19" t="str">
        <f t="shared" si="567"/>
        <v>FY65</v>
      </c>
      <c r="GT60" s="19" t="str">
        <f t="shared" si="567"/>
        <v>FY66</v>
      </c>
      <c r="GU60" s="19" t="str">
        <f t="shared" si="567"/>
        <v>FY66</v>
      </c>
      <c r="GV60" s="19" t="str">
        <f t="shared" si="567"/>
        <v>FY66</v>
      </c>
      <c r="GW60" s="19" t="str">
        <f t="shared" si="567"/>
        <v>FY66</v>
      </c>
      <c r="GX60" s="19" t="str">
        <f t="shared" ref="GX60:JI60" si="568">IF(MONTH(FiscalYearEndMonth)&lt;MONTH(GX57),"FY"&amp;RIGHT(YEAR(GX57),2)+1,"FY"&amp;RIGHT(YEAR(GX57),2))</f>
        <v>FY67</v>
      </c>
      <c r="GY60" s="19" t="str">
        <f t="shared" si="568"/>
        <v>FY67</v>
      </c>
      <c r="GZ60" s="19" t="str">
        <f t="shared" si="568"/>
        <v>FY67</v>
      </c>
      <c r="HA60" s="19" t="str">
        <f t="shared" si="568"/>
        <v>FY67</v>
      </c>
      <c r="HB60" s="19" t="str">
        <f t="shared" si="568"/>
        <v>FY68</v>
      </c>
      <c r="HC60" s="19" t="str">
        <f t="shared" si="568"/>
        <v>FY68</v>
      </c>
      <c r="HD60" s="19" t="str">
        <f t="shared" si="568"/>
        <v>FY68</v>
      </c>
      <c r="HE60" s="19" t="str">
        <f t="shared" si="568"/>
        <v>FY68</v>
      </c>
      <c r="HF60" s="19" t="str">
        <f t="shared" si="568"/>
        <v>FY69</v>
      </c>
      <c r="HG60" s="19" t="str">
        <f t="shared" si="568"/>
        <v>FY69</v>
      </c>
      <c r="HH60" s="19" t="str">
        <f t="shared" si="568"/>
        <v>FY69</v>
      </c>
      <c r="HI60" s="19" t="str">
        <f t="shared" si="568"/>
        <v>FY69</v>
      </c>
      <c r="HJ60" s="19" t="str">
        <f t="shared" si="568"/>
        <v>FY70</v>
      </c>
      <c r="HK60" s="19" t="str">
        <f t="shared" si="568"/>
        <v>FY70</v>
      </c>
      <c r="HL60" s="19" t="str">
        <f t="shared" si="568"/>
        <v>FY70</v>
      </c>
      <c r="HM60" s="19" t="str">
        <f t="shared" si="568"/>
        <v>FY70</v>
      </c>
      <c r="HN60" s="19" t="str">
        <f t="shared" si="568"/>
        <v>FY71</v>
      </c>
      <c r="HO60" s="19" t="str">
        <f t="shared" si="568"/>
        <v>FY71</v>
      </c>
      <c r="HP60" s="19" t="str">
        <f t="shared" si="568"/>
        <v>FY71</v>
      </c>
      <c r="HQ60" s="19" t="str">
        <f t="shared" si="568"/>
        <v>FY71</v>
      </c>
      <c r="HR60" s="19" t="str">
        <f t="shared" si="568"/>
        <v>FY72</v>
      </c>
      <c r="HS60" s="19" t="str">
        <f t="shared" si="568"/>
        <v>FY72</v>
      </c>
      <c r="HT60" s="19" t="str">
        <f t="shared" si="568"/>
        <v>FY72</v>
      </c>
      <c r="HU60" s="19" t="str">
        <f t="shared" si="568"/>
        <v>FY72</v>
      </c>
      <c r="HV60" s="19" t="str">
        <f t="shared" si="568"/>
        <v>FY73</v>
      </c>
      <c r="HW60" s="19" t="str">
        <f t="shared" si="568"/>
        <v>FY73</v>
      </c>
      <c r="HX60" s="19" t="str">
        <f t="shared" si="568"/>
        <v>FY73</v>
      </c>
      <c r="HY60" s="19" t="str">
        <f t="shared" si="568"/>
        <v>FY73</v>
      </c>
      <c r="HZ60" s="19" t="str">
        <f t="shared" si="568"/>
        <v>FY74</v>
      </c>
      <c r="IA60" s="19" t="str">
        <f t="shared" si="568"/>
        <v>FY74</v>
      </c>
      <c r="IB60" s="19" t="str">
        <f t="shared" si="568"/>
        <v>FY74</v>
      </c>
      <c r="IC60" s="19" t="str">
        <f t="shared" si="568"/>
        <v>FY74</v>
      </c>
      <c r="ID60" s="19" t="str">
        <f t="shared" si="568"/>
        <v>FY75</v>
      </c>
      <c r="IE60" s="19" t="str">
        <f t="shared" si="568"/>
        <v>FY75</v>
      </c>
      <c r="IF60" s="19" t="str">
        <f t="shared" si="568"/>
        <v>FY75</v>
      </c>
      <c r="IG60" s="19" t="str">
        <f t="shared" si="568"/>
        <v>FY75</v>
      </c>
      <c r="IH60" s="19" t="str">
        <f t="shared" si="568"/>
        <v>FY76</v>
      </c>
      <c r="II60" s="19" t="str">
        <f t="shared" si="568"/>
        <v>FY76</v>
      </c>
      <c r="IJ60" s="19" t="str">
        <f t="shared" si="568"/>
        <v>FY76</v>
      </c>
      <c r="IK60" s="19" t="str">
        <f t="shared" si="568"/>
        <v>FY76</v>
      </c>
      <c r="IL60" s="19" t="str">
        <f t="shared" si="568"/>
        <v>FY77</v>
      </c>
      <c r="IM60" s="19" t="str">
        <f t="shared" si="568"/>
        <v>FY77</v>
      </c>
      <c r="IN60" s="19" t="str">
        <f t="shared" si="568"/>
        <v>FY77</v>
      </c>
      <c r="IO60" s="19" t="str">
        <f t="shared" si="568"/>
        <v>FY77</v>
      </c>
      <c r="IP60" s="19" t="str">
        <f t="shared" si="568"/>
        <v>FY78</v>
      </c>
      <c r="IQ60" s="19" t="str">
        <f t="shared" si="568"/>
        <v>FY78</v>
      </c>
      <c r="IR60" s="19" t="str">
        <f t="shared" si="568"/>
        <v>FY78</v>
      </c>
      <c r="IS60" s="19" t="str">
        <f t="shared" si="568"/>
        <v>FY78</v>
      </c>
      <c r="IT60" s="19" t="str">
        <f t="shared" si="568"/>
        <v>FY79</v>
      </c>
      <c r="IU60" s="19" t="str">
        <f t="shared" si="568"/>
        <v>FY79</v>
      </c>
      <c r="IV60" s="19" t="str">
        <f t="shared" si="568"/>
        <v>FY79</v>
      </c>
      <c r="IW60" s="19" t="str">
        <f t="shared" si="568"/>
        <v>FY79</v>
      </c>
      <c r="IX60" s="19" t="str">
        <f t="shared" si="568"/>
        <v>FY80</v>
      </c>
      <c r="IY60" s="19" t="str">
        <f t="shared" si="568"/>
        <v>FY80</v>
      </c>
      <c r="IZ60" s="19" t="str">
        <f t="shared" si="568"/>
        <v>FY80</v>
      </c>
      <c r="JA60" s="19" t="str">
        <f t="shared" si="568"/>
        <v>FY80</v>
      </c>
      <c r="JB60" s="19" t="str">
        <f t="shared" si="568"/>
        <v>FY81</v>
      </c>
      <c r="JC60" s="19" t="str">
        <f t="shared" si="568"/>
        <v>FY81</v>
      </c>
      <c r="JD60" s="19" t="str">
        <f t="shared" si="568"/>
        <v>FY81</v>
      </c>
      <c r="JE60" s="19" t="str">
        <f t="shared" si="568"/>
        <v>FY81</v>
      </c>
      <c r="JF60" s="19" t="str">
        <f t="shared" si="568"/>
        <v>FY82</v>
      </c>
      <c r="JG60" s="19" t="str">
        <f t="shared" si="568"/>
        <v>FY82</v>
      </c>
      <c r="JH60" s="19" t="str">
        <f t="shared" si="568"/>
        <v>FY82</v>
      </c>
      <c r="JI60" s="19" t="str">
        <f t="shared" si="568"/>
        <v>FY82</v>
      </c>
      <c r="JJ60" s="19" t="str">
        <f t="shared" ref="JJ60:LU60" si="569">IF(MONTH(FiscalYearEndMonth)&lt;MONTH(JJ57),"FY"&amp;RIGHT(YEAR(JJ57),2)+1,"FY"&amp;RIGHT(YEAR(JJ57),2))</f>
        <v>FY83</v>
      </c>
      <c r="JK60" s="19" t="str">
        <f t="shared" si="569"/>
        <v>FY83</v>
      </c>
      <c r="JL60" s="19" t="str">
        <f t="shared" si="569"/>
        <v>FY83</v>
      </c>
      <c r="JM60" s="19" t="str">
        <f t="shared" si="569"/>
        <v>FY83</v>
      </c>
      <c r="JN60" s="19" t="str">
        <f t="shared" si="569"/>
        <v>FY84</v>
      </c>
      <c r="JO60" s="19" t="str">
        <f t="shared" si="569"/>
        <v>FY84</v>
      </c>
      <c r="JP60" s="19" t="str">
        <f t="shared" si="569"/>
        <v>FY84</v>
      </c>
      <c r="JQ60" s="19" t="str">
        <f t="shared" si="569"/>
        <v>FY84</v>
      </c>
      <c r="JR60" s="19" t="str">
        <f t="shared" si="569"/>
        <v>FY85</v>
      </c>
      <c r="JS60" s="19" t="str">
        <f t="shared" si="569"/>
        <v>FY85</v>
      </c>
      <c r="JT60" s="19" t="str">
        <f t="shared" si="569"/>
        <v>FY85</v>
      </c>
      <c r="JU60" s="19" t="str">
        <f t="shared" si="569"/>
        <v>FY85</v>
      </c>
      <c r="JV60" s="19" t="str">
        <f t="shared" si="569"/>
        <v>FY86</v>
      </c>
      <c r="JW60" s="19" t="str">
        <f t="shared" si="569"/>
        <v>FY86</v>
      </c>
      <c r="JX60" s="19" t="str">
        <f t="shared" si="569"/>
        <v>FY86</v>
      </c>
      <c r="JY60" s="19" t="str">
        <f t="shared" si="569"/>
        <v>FY86</v>
      </c>
      <c r="JZ60" s="19" t="str">
        <f t="shared" si="569"/>
        <v>FY87</v>
      </c>
      <c r="KA60" s="19" t="str">
        <f t="shared" si="569"/>
        <v>FY87</v>
      </c>
      <c r="KB60" s="19" t="str">
        <f t="shared" si="569"/>
        <v>FY87</v>
      </c>
      <c r="KC60" s="19" t="str">
        <f t="shared" si="569"/>
        <v>FY87</v>
      </c>
      <c r="KD60" s="19" t="str">
        <f t="shared" si="569"/>
        <v>FY88</v>
      </c>
      <c r="KE60" s="19" t="str">
        <f t="shared" si="569"/>
        <v>FY88</v>
      </c>
      <c r="KF60" s="19" t="str">
        <f t="shared" si="569"/>
        <v>FY88</v>
      </c>
      <c r="KG60" s="19" t="str">
        <f t="shared" si="569"/>
        <v>FY88</v>
      </c>
      <c r="KH60" s="19" t="str">
        <f t="shared" si="569"/>
        <v>FY89</v>
      </c>
      <c r="KI60" s="19" t="str">
        <f t="shared" si="569"/>
        <v>FY89</v>
      </c>
      <c r="KJ60" s="19" t="str">
        <f t="shared" si="569"/>
        <v>FY89</v>
      </c>
      <c r="KK60" s="19" t="str">
        <f t="shared" si="569"/>
        <v>FY89</v>
      </c>
      <c r="KL60" s="19" t="str">
        <f t="shared" si="569"/>
        <v>FY90</v>
      </c>
      <c r="KM60" s="19" t="str">
        <f t="shared" si="569"/>
        <v>FY90</v>
      </c>
      <c r="KN60" s="19" t="str">
        <f t="shared" si="569"/>
        <v>FY90</v>
      </c>
      <c r="KO60" s="19" t="str">
        <f t="shared" si="569"/>
        <v>FY90</v>
      </c>
      <c r="KP60" s="19" t="str">
        <f t="shared" si="569"/>
        <v>FY91</v>
      </c>
      <c r="KQ60" s="19" t="str">
        <f t="shared" si="569"/>
        <v>FY91</v>
      </c>
      <c r="KR60" s="19" t="str">
        <f t="shared" si="569"/>
        <v>FY91</v>
      </c>
      <c r="KS60" s="19" t="str">
        <f t="shared" si="569"/>
        <v>FY91</v>
      </c>
      <c r="KT60" s="19" t="str">
        <f t="shared" si="569"/>
        <v>FY92</v>
      </c>
      <c r="KU60" s="19" t="str">
        <f t="shared" si="569"/>
        <v>FY92</v>
      </c>
      <c r="KV60" s="19" t="str">
        <f t="shared" si="569"/>
        <v>FY92</v>
      </c>
      <c r="KW60" s="19" t="str">
        <f t="shared" si="569"/>
        <v>FY92</v>
      </c>
      <c r="KX60" s="19" t="str">
        <f t="shared" si="569"/>
        <v>FY93</v>
      </c>
      <c r="KY60" s="19" t="str">
        <f t="shared" si="569"/>
        <v>FY93</v>
      </c>
      <c r="KZ60" s="19" t="str">
        <f t="shared" si="569"/>
        <v>FY93</v>
      </c>
      <c r="LA60" s="19" t="str">
        <f t="shared" si="569"/>
        <v>FY93</v>
      </c>
      <c r="LB60" s="19" t="str">
        <f t="shared" si="569"/>
        <v>FY94</v>
      </c>
      <c r="LC60" s="19" t="str">
        <f t="shared" si="569"/>
        <v>FY94</v>
      </c>
      <c r="LD60" s="19" t="str">
        <f t="shared" si="569"/>
        <v>FY94</v>
      </c>
      <c r="LE60" s="19" t="str">
        <f t="shared" si="569"/>
        <v>FY94</v>
      </c>
      <c r="LF60" s="19" t="str">
        <f t="shared" si="569"/>
        <v>FY95</v>
      </c>
      <c r="LG60" s="19" t="str">
        <f t="shared" si="569"/>
        <v>FY95</v>
      </c>
      <c r="LH60" s="19" t="str">
        <f t="shared" si="569"/>
        <v>FY95</v>
      </c>
      <c r="LI60" s="19" t="str">
        <f t="shared" si="569"/>
        <v>FY95</v>
      </c>
      <c r="LJ60" s="19" t="str">
        <f t="shared" si="569"/>
        <v>FY96</v>
      </c>
      <c r="LK60" s="19" t="str">
        <f t="shared" si="569"/>
        <v>FY96</v>
      </c>
      <c r="LL60" s="19" t="str">
        <f t="shared" si="569"/>
        <v>FY96</v>
      </c>
      <c r="LM60" s="19" t="str">
        <f t="shared" si="569"/>
        <v>FY96</v>
      </c>
      <c r="LN60" s="19" t="str">
        <f t="shared" si="569"/>
        <v>FY97</v>
      </c>
      <c r="LO60" s="19" t="str">
        <f t="shared" si="569"/>
        <v>FY97</v>
      </c>
      <c r="LP60" s="19" t="str">
        <f t="shared" si="569"/>
        <v>FY97</v>
      </c>
      <c r="LQ60" s="19" t="str">
        <f t="shared" si="569"/>
        <v>FY97</v>
      </c>
      <c r="LR60" s="19" t="str">
        <f t="shared" si="569"/>
        <v>FY98</v>
      </c>
      <c r="LS60" s="19" t="str">
        <f t="shared" si="569"/>
        <v>FY98</v>
      </c>
      <c r="LT60" s="19" t="str">
        <f t="shared" si="569"/>
        <v>FY98</v>
      </c>
      <c r="LU60" s="19" t="str">
        <f t="shared" si="569"/>
        <v>FY98</v>
      </c>
      <c r="LV60" s="19" t="str">
        <f t="shared" ref="LV60:OG60" si="570">IF(MONTH(FiscalYearEndMonth)&lt;MONTH(LV57),"FY"&amp;RIGHT(YEAR(LV57),2)+1,"FY"&amp;RIGHT(YEAR(LV57),2))</f>
        <v>FY99</v>
      </c>
      <c r="LW60" s="19" t="str">
        <f t="shared" si="570"/>
        <v>FY99</v>
      </c>
      <c r="LX60" s="19" t="str">
        <f t="shared" si="570"/>
        <v>FY99</v>
      </c>
      <c r="LY60" s="19" t="str">
        <f t="shared" si="570"/>
        <v>FY99</v>
      </c>
      <c r="LZ60" s="19" t="str">
        <f t="shared" si="570"/>
        <v>FY00</v>
      </c>
      <c r="MA60" s="19" t="str">
        <f t="shared" si="570"/>
        <v>FY00</v>
      </c>
      <c r="MB60" s="19" t="str">
        <f t="shared" si="570"/>
        <v>FY00</v>
      </c>
      <c r="MC60" s="19" t="str">
        <f t="shared" si="570"/>
        <v>FY00</v>
      </c>
      <c r="MD60" s="19" t="str">
        <f t="shared" si="570"/>
        <v>FY01</v>
      </c>
      <c r="ME60" s="19" t="str">
        <f t="shared" si="570"/>
        <v>FY01</v>
      </c>
      <c r="MF60" s="19" t="str">
        <f t="shared" si="570"/>
        <v>FY01</v>
      </c>
      <c r="MG60" s="19" t="str">
        <f t="shared" si="570"/>
        <v>FY01</v>
      </c>
      <c r="MH60" s="19" t="str">
        <f t="shared" si="570"/>
        <v>FY02</v>
      </c>
      <c r="MI60" s="19" t="str">
        <f t="shared" si="570"/>
        <v>FY02</v>
      </c>
      <c r="MJ60" s="19" t="str">
        <f t="shared" si="570"/>
        <v>FY02</v>
      </c>
      <c r="MK60" s="19" t="str">
        <f t="shared" si="570"/>
        <v>FY02</v>
      </c>
      <c r="ML60" s="19" t="str">
        <f t="shared" si="570"/>
        <v>FY03</v>
      </c>
      <c r="MM60" s="19" t="str">
        <f t="shared" si="570"/>
        <v>FY03</v>
      </c>
      <c r="MN60" s="19" t="str">
        <f t="shared" si="570"/>
        <v>FY03</v>
      </c>
      <c r="MO60" s="19" t="str">
        <f t="shared" si="570"/>
        <v>FY03</v>
      </c>
      <c r="MP60" s="19" t="str">
        <f t="shared" si="570"/>
        <v>FY04</v>
      </c>
      <c r="MQ60" s="19" t="str">
        <f t="shared" si="570"/>
        <v>FY04</v>
      </c>
      <c r="MR60" s="19" t="str">
        <f t="shared" si="570"/>
        <v>FY04</v>
      </c>
      <c r="MS60" s="19" t="str">
        <f t="shared" si="570"/>
        <v>FY04</v>
      </c>
      <c r="MT60" s="19" t="str">
        <f t="shared" si="570"/>
        <v>FY05</v>
      </c>
      <c r="MU60" s="19" t="str">
        <f t="shared" si="570"/>
        <v>FY05</v>
      </c>
      <c r="MV60" s="19" t="str">
        <f t="shared" si="570"/>
        <v>FY05</v>
      </c>
      <c r="MW60" s="19" t="str">
        <f t="shared" si="570"/>
        <v>FY05</v>
      </c>
      <c r="MX60" s="19" t="str">
        <f t="shared" si="570"/>
        <v>FY06</v>
      </c>
      <c r="MY60" s="19" t="str">
        <f t="shared" si="570"/>
        <v>FY06</v>
      </c>
      <c r="MZ60" s="19" t="str">
        <f t="shared" si="570"/>
        <v>FY06</v>
      </c>
      <c r="NA60" s="19" t="str">
        <f t="shared" si="570"/>
        <v>FY06</v>
      </c>
      <c r="NB60" s="19" t="str">
        <f t="shared" si="570"/>
        <v>FY07</v>
      </c>
      <c r="NC60" s="19" t="str">
        <f t="shared" si="570"/>
        <v>FY07</v>
      </c>
      <c r="ND60" s="19" t="str">
        <f t="shared" si="570"/>
        <v>FY07</v>
      </c>
      <c r="NE60" s="19" t="str">
        <f t="shared" si="570"/>
        <v>FY07</v>
      </c>
      <c r="NF60" s="19" t="str">
        <f t="shared" si="570"/>
        <v>FY08</v>
      </c>
      <c r="NG60" s="19" t="str">
        <f t="shared" si="570"/>
        <v>FY08</v>
      </c>
      <c r="NH60" s="19" t="str">
        <f t="shared" si="570"/>
        <v>FY08</v>
      </c>
      <c r="NI60" s="19" t="str">
        <f t="shared" si="570"/>
        <v>FY08</v>
      </c>
      <c r="NJ60" s="19" t="str">
        <f t="shared" si="570"/>
        <v>FY09</v>
      </c>
      <c r="NK60" s="19" t="str">
        <f t="shared" si="570"/>
        <v>FY09</v>
      </c>
      <c r="NL60" s="19" t="str">
        <f t="shared" si="570"/>
        <v>FY09</v>
      </c>
      <c r="NM60" s="19" t="str">
        <f t="shared" si="570"/>
        <v>FY09</v>
      </c>
      <c r="NN60" s="19" t="str">
        <f t="shared" si="570"/>
        <v>FY10</v>
      </c>
      <c r="NO60" s="19" t="str">
        <f t="shared" si="570"/>
        <v>FY10</v>
      </c>
      <c r="NP60" s="19" t="str">
        <f t="shared" si="570"/>
        <v>FY10</v>
      </c>
      <c r="NQ60" s="19" t="str">
        <f t="shared" si="570"/>
        <v>FY10</v>
      </c>
      <c r="NR60" s="19" t="str">
        <f t="shared" si="570"/>
        <v>FY11</v>
      </c>
      <c r="NS60" s="19" t="str">
        <f t="shared" si="570"/>
        <v>FY11</v>
      </c>
      <c r="NT60" s="19" t="str">
        <f t="shared" si="570"/>
        <v>FY11</v>
      </c>
      <c r="NU60" s="19" t="str">
        <f t="shared" si="570"/>
        <v>FY11</v>
      </c>
      <c r="NV60" s="19" t="str">
        <f t="shared" si="570"/>
        <v>FY12</v>
      </c>
      <c r="NW60" s="19" t="str">
        <f t="shared" si="570"/>
        <v>FY12</v>
      </c>
      <c r="NX60" s="19" t="str">
        <f t="shared" si="570"/>
        <v>FY12</v>
      </c>
      <c r="NY60" s="19" t="str">
        <f t="shared" si="570"/>
        <v>FY12</v>
      </c>
      <c r="NZ60" s="19" t="str">
        <f t="shared" si="570"/>
        <v>FY13</v>
      </c>
      <c r="OA60" s="19" t="str">
        <f t="shared" si="570"/>
        <v>FY13</v>
      </c>
      <c r="OB60" s="19" t="str">
        <f t="shared" si="570"/>
        <v>FY13</v>
      </c>
      <c r="OC60" s="19" t="str">
        <f t="shared" si="570"/>
        <v>FY13</v>
      </c>
      <c r="OD60" s="19" t="str">
        <f t="shared" si="570"/>
        <v>FY14</v>
      </c>
      <c r="OE60" s="19" t="str">
        <f t="shared" si="570"/>
        <v>FY14</v>
      </c>
      <c r="OF60" s="19" t="str">
        <f t="shared" si="570"/>
        <v>FY14</v>
      </c>
      <c r="OG60" s="19" t="str">
        <f t="shared" si="570"/>
        <v>FY14</v>
      </c>
      <c r="OH60" s="19" t="str">
        <f t="shared" ref="OH60:PQ60" si="571">IF(MONTH(FiscalYearEndMonth)&lt;MONTH(OH57),"FY"&amp;RIGHT(YEAR(OH57),2)+1,"FY"&amp;RIGHT(YEAR(OH57),2))</f>
        <v>FY15</v>
      </c>
      <c r="OI60" s="19" t="str">
        <f t="shared" si="571"/>
        <v>FY15</v>
      </c>
      <c r="OJ60" s="19" t="str">
        <f t="shared" si="571"/>
        <v>FY15</v>
      </c>
      <c r="OK60" s="19" t="str">
        <f t="shared" si="571"/>
        <v>FY15</v>
      </c>
      <c r="OL60" s="19" t="str">
        <f t="shared" si="571"/>
        <v>FY16</v>
      </c>
      <c r="OM60" s="19" t="str">
        <f t="shared" si="571"/>
        <v>FY16</v>
      </c>
      <c r="ON60" s="19" t="str">
        <f t="shared" si="571"/>
        <v>FY16</v>
      </c>
      <c r="OO60" s="19" t="str">
        <f t="shared" si="571"/>
        <v>FY16</v>
      </c>
      <c r="OP60" s="19" t="str">
        <f t="shared" si="571"/>
        <v>FY17</v>
      </c>
      <c r="OQ60" s="19" t="str">
        <f t="shared" si="571"/>
        <v>FY17</v>
      </c>
      <c r="OR60" s="19" t="str">
        <f t="shared" si="571"/>
        <v>FY17</v>
      </c>
      <c r="OS60" s="19" t="str">
        <f t="shared" si="571"/>
        <v>FY17</v>
      </c>
      <c r="OT60" s="19" t="str">
        <f t="shared" si="571"/>
        <v>FY18</v>
      </c>
      <c r="OU60" s="19" t="str">
        <f t="shared" si="571"/>
        <v>FY18</v>
      </c>
      <c r="OV60" s="19" t="str">
        <f t="shared" si="571"/>
        <v>FY18</v>
      </c>
      <c r="OW60" s="19" t="str">
        <f t="shared" si="571"/>
        <v>FY18</v>
      </c>
      <c r="OX60" s="19" t="str">
        <f t="shared" si="571"/>
        <v>FY19</v>
      </c>
      <c r="OY60" s="19" t="str">
        <f t="shared" si="571"/>
        <v>FY19</v>
      </c>
      <c r="OZ60" s="19" t="str">
        <f t="shared" si="571"/>
        <v>FY19</v>
      </c>
      <c r="PA60" s="19" t="str">
        <f t="shared" si="571"/>
        <v>FY19</v>
      </c>
      <c r="PB60" s="19" t="str">
        <f t="shared" si="571"/>
        <v>FY20</v>
      </c>
      <c r="PC60" s="19" t="str">
        <f t="shared" si="571"/>
        <v>FY20</v>
      </c>
      <c r="PD60" s="19" t="str">
        <f t="shared" si="571"/>
        <v>FY20</v>
      </c>
      <c r="PE60" s="19" t="str">
        <f t="shared" si="571"/>
        <v>FY20</v>
      </c>
      <c r="PF60" s="19" t="str">
        <f t="shared" si="571"/>
        <v>FY21</v>
      </c>
      <c r="PG60" s="19" t="str">
        <f t="shared" si="571"/>
        <v>FY21</v>
      </c>
      <c r="PH60" s="19" t="str">
        <f t="shared" si="571"/>
        <v>FY21</v>
      </c>
      <c r="PI60" s="19" t="str">
        <f t="shared" si="571"/>
        <v>FY21</v>
      </c>
      <c r="PJ60" s="19" t="str">
        <f t="shared" si="571"/>
        <v>FY22</v>
      </c>
      <c r="PK60" s="19" t="str">
        <f t="shared" si="571"/>
        <v>FY22</v>
      </c>
      <c r="PL60" s="19" t="str">
        <f t="shared" si="571"/>
        <v>FY22</v>
      </c>
      <c r="PM60" s="19" t="str">
        <f t="shared" si="571"/>
        <v>FY22</v>
      </c>
      <c r="PN60" s="19" t="str">
        <f t="shared" si="571"/>
        <v>FY23</v>
      </c>
      <c r="PO60" s="19" t="str">
        <f t="shared" si="571"/>
        <v>FY23</v>
      </c>
      <c r="PP60" s="19" t="str">
        <f t="shared" si="571"/>
        <v>FY23</v>
      </c>
      <c r="PQ60" s="19" t="str">
        <f t="shared" si="571"/>
        <v>FY23</v>
      </c>
      <c r="PR60" s="23" t="s">
        <v>51</v>
      </c>
    </row>
    <row r="61" spans="2:434" ht="12" customHeight="1">
      <c r="D61" s="21" t="s">
        <v>11</v>
      </c>
      <c r="J61" s="20" t="s">
        <v>19</v>
      </c>
      <c r="M61" s="25">
        <v>0</v>
      </c>
      <c r="N61" s="22">
        <f>M61+MOD(MONTH(N57)+12-MONTH(N56),12)+1</f>
        <v>3</v>
      </c>
      <c r="O61" s="22">
        <f t="shared" ref="O61:BZ61" si="572">N61+MOD(MONTH(O57)+12-MONTH(O56),12)+1</f>
        <v>6</v>
      </c>
      <c r="P61" s="22">
        <f t="shared" si="572"/>
        <v>9</v>
      </c>
      <c r="Q61" s="22">
        <f t="shared" si="572"/>
        <v>12</v>
      </c>
      <c r="R61" s="22">
        <f t="shared" si="572"/>
        <v>15</v>
      </c>
      <c r="S61" s="22">
        <f t="shared" si="572"/>
        <v>18</v>
      </c>
      <c r="T61" s="22">
        <f t="shared" si="572"/>
        <v>21</v>
      </c>
      <c r="U61" s="22">
        <f t="shared" si="572"/>
        <v>24</v>
      </c>
      <c r="V61" s="22">
        <f t="shared" si="572"/>
        <v>27</v>
      </c>
      <c r="W61" s="22">
        <f t="shared" si="572"/>
        <v>30</v>
      </c>
      <c r="X61" s="22">
        <f t="shared" si="572"/>
        <v>33</v>
      </c>
      <c r="Y61" s="22">
        <f t="shared" si="572"/>
        <v>36</v>
      </c>
      <c r="Z61" s="22">
        <f t="shared" si="572"/>
        <v>39</v>
      </c>
      <c r="AA61" s="22">
        <f t="shared" si="572"/>
        <v>42</v>
      </c>
      <c r="AB61" s="22">
        <f t="shared" si="572"/>
        <v>45</v>
      </c>
      <c r="AC61" s="22">
        <f t="shared" si="572"/>
        <v>48</v>
      </c>
      <c r="AD61" s="22">
        <f t="shared" si="572"/>
        <v>51</v>
      </c>
      <c r="AE61" s="22">
        <f t="shared" si="572"/>
        <v>54</v>
      </c>
      <c r="AF61" s="22">
        <f t="shared" si="572"/>
        <v>57</v>
      </c>
      <c r="AG61" s="22">
        <f t="shared" si="572"/>
        <v>60</v>
      </c>
      <c r="AH61" s="22">
        <f t="shared" si="572"/>
        <v>63</v>
      </c>
      <c r="AI61" s="22">
        <f t="shared" si="572"/>
        <v>66</v>
      </c>
      <c r="AJ61" s="22">
        <f t="shared" si="572"/>
        <v>69</v>
      </c>
      <c r="AK61" s="22">
        <f t="shared" si="572"/>
        <v>72</v>
      </c>
      <c r="AL61" s="22">
        <f t="shared" si="572"/>
        <v>75</v>
      </c>
      <c r="AM61" s="22">
        <f t="shared" si="572"/>
        <v>78</v>
      </c>
      <c r="AN61" s="22">
        <f t="shared" si="572"/>
        <v>81</v>
      </c>
      <c r="AO61" s="22">
        <f t="shared" si="572"/>
        <v>84</v>
      </c>
      <c r="AP61" s="22">
        <f t="shared" si="572"/>
        <v>87</v>
      </c>
      <c r="AQ61" s="22">
        <f t="shared" si="572"/>
        <v>90</v>
      </c>
      <c r="AR61" s="22">
        <f t="shared" si="572"/>
        <v>93</v>
      </c>
      <c r="AS61" s="22">
        <f t="shared" si="572"/>
        <v>96</v>
      </c>
      <c r="AT61" s="22">
        <f t="shared" si="572"/>
        <v>99</v>
      </c>
      <c r="AU61" s="22">
        <f t="shared" si="572"/>
        <v>102</v>
      </c>
      <c r="AV61" s="22">
        <f t="shared" si="572"/>
        <v>105</v>
      </c>
      <c r="AW61" s="22">
        <f t="shared" si="572"/>
        <v>108</v>
      </c>
      <c r="AX61" s="22">
        <f t="shared" si="572"/>
        <v>111</v>
      </c>
      <c r="AY61" s="22">
        <f t="shared" si="572"/>
        <v>114</v>
      </c>
      <c r="AZ61" s="22">
        <f t="shared" si="572"/>
        <v>117</v>
      </c>
      <c r="BA61" s="22">
        <f t="shared" si="572"/>
        <v>120</v>
      </c>
      <c r="BB61" s="22">
        <f t="shared" si="572"/>
        <v>123</v>
      </c>
      <c r="BC61" s="22">
        <f t="shared" si="572"/>
        <v>126</v>
      </c>
      <c r="BD61" s="22">
        <f t="shared" si="572"/>
        <v>129</v>
      </c>
      <c r="BE61" s="22">
        <f t="shared" si="572"/>
        <v>132</v>
      </c>
      <c r="BF61" s="22">
        <f t="shared" si="572"/>
        <v>135</v>
      </c>
      <c r="BG61" s="22">
        <f t="shared" si="572"/>
        <v>138</v>
      </c>
      <c r="BH61" s="22">
        <f t="shared" si="572"/>
        <v>141</v>
      </c>
      <c r="BI61" s="22">
        <f t="shared" si="572"/>
        <v>144</v>
      </c>
      <c r="BJ61" s="22">
        <f t="shared" si="572"/>
        <v>147</v>
      </c>
      <c r="BK61" s="22">
        <f t="shared" si="572"/>
        <v>150</v>
      </c>
      <c r="BL61" s="22">
        <f t="shared" si="572"/>
        <v>153</v>
      </c>
      <c r="BM61" s="22">
        <f t="shared" si="572"/>
        <v>156</v>
      </c>
      <c r="BN61" s="22">
        <f t="shared" si="572"/>
        <v>159</v>
      </c>
      <c r="BO61" s="22">
        <f t="shared" si="572"/>
        <v>162</v>
      </c>
      <c r="BP61" s="22">
        <f t="shared" si="572"/>
        <v>165</v>
      </c>
      <c r="BQ61" s="22">
        <f t="shared" si="572"/>
        <v>168</v>
      </c>
      <c r="BR61" s="22">
        <f t="shared" si="572"/>
        <v>171</v>
      </c>
      <c r="BS61" s="22">
        <f t="shared" si="572"/>
        <v>174</v>
      </c>
      <c r="BT61" s="22">
        <f t="shared" si="572"/>
        <v>177</v>
      </c>
      <c r="BU61" s="22">
        <f t="shared" si="572"/>
        <v>180</v>
      </c>
      <c r="BV61" s="22">
        <f t="shared" si="572"/>
        <v>183</v>
      </c>
      <c r="BW61" s="22">
        <f t="shared" si="572"/>
        <v>186</v>
      </c>
      <c r="BX61" s="22">
        <f t="shared" si="572"/>
        <v>189</v>
      </c>
      <c r="BY61" s="22">
        <f t="shared" si="572"/>
        <v>192</v>
      </c>
      <c r="BZ61" s="22">
        <f t="shared" si="572"/>
        <v>195</v>
      </c>
      <c r="CA61" s="22">
        <f t="shared" ref="CA61:EL61" si="573">BZ61+MOD(MONTH(CA57)+12-MONTH(CA56),12)+1</f>
        <v>198</v>
      </c>
      <c r="CB61" s="22">
        <f t="shared" si="573"/>
        <v>201</v>
      </c>
      <c r="CC61" s="22">
        <f t="shared" si="573"/>
        <v>204</v>
      </c>
      <c r="CD61" s="22">
        <f t="shared" si="573"/>
        <v>207</v>
      </c>
      <c r="CE61" s="22">
        <f t="shared" si="573"/>
        <v>210</v>
      </c>
      <c r="CF61" s="22">
        <f t="shared" si="573"/>
        <v>213</v>
      </c>
      <c r="CG61" s="22">
        <f t="shared" si="573"/>
        <v>216</v>
      </c>
      <c r="CH61" s="22">
        <f t="shared" si="573"/>
        <v>219</v>
      </c>
      <c r="CI61" s="22">
        <f t="shared" si="573"/>
        <v>222</v>
      </c>
      <c r="CJ61" s="22">
        <f t="shared" si="573"/>
        <v>225</v>
      </c>
      <c r="CK61" s="22">
        <f t="shared" si="573"/>
        <v>228</v>
      </c>
      <c r="CL61" s="22">
        <f t="shared" si="573"/>
        <v>231</v>
      </c>
      <c r="CM61" s="22">
        <f t="shared" si="573"/>
        <v>234</v>
      </c>
      <c r="CN61" s="22">
        <f t="shared" si="573"/>
        <v>237</v>
      </c>
      <c r="CO61" s="22">
        <f t="shared" si="573"/>
        <v>240</v>
      </c>
      <c r="CP61" s="22">
        <f t="shared" si="573"/>
        <v>243</v>
      </c>
      <c r="CQ61" s="22">
        <f t="shared" si="573"/>
        <v>246</v>
      </c>
      <c r="CR61" s="22">
        <f t="shared" si="573"/>
        <v>249</v>
      </c>
      <c r="CS61" s="22">
        <f t="shared" si="573"/>
        <v>252</v>
      </c>
      <c r="CT61" s="22">
        <f t="shared" si="573"/>
        <v>255</v>
      </c>
      <c r="CU61" s="22">
        <f t="shared" si="573"/>
        <v>258</v>
      </c>
      <c r="CV61" s="22">
        <f t="shared" si="573"/>
        <v>261</v>
      </c>
      <c r="CW61" s="22">
        <f t="shared" si="573"/>
        <v>264</v>
      </c>
      <c r="CX61" s="22">
        <f t="shared" si="573"/>
        <v>267</v>
      </c>
      <c r="CY61" s="22">
        <f t="shared" si="573"/>
        <v>270</v>
      </c>
      <c r="CZ61" s="22">
        <f t="shared" si="573"/>
        <v>273</v>
      </c>
      <c r="DA61" s="22">
        <f t="shared" si="573"/>
        <v>276</v>
      </c>
      <c r="DB61" s="22">
        <f t="shared" si="573"/>
        <v>279</v>
      </c>
      <c r="DC61" s="22">
        <f t="shared" si="573"/>
        <v>282</v>
      </c>
      <c r="DD61" s="22">
        <f t="shared" si="573"/>
        <v>285</v>
      </c>
      <c r="DE61" s="22">
        <f t="shared" si="573"/>
        <v>288</v>
      </c>
      <c r="DF61" s="22">
        <f t="shared" si="573"/>
        <v>291</v>
      </c>
      <c r="DG61" s="22">
        <f t="shared" si="573"/>
        <v>294</v>
      </c>
      <c r="DH61" s="22">
        <f t="shared" si="573"/>
        <v>297</v>
      </c>
      <c r="DI61" s="22">
        <f t="shared" si="573"/>
        <v>300</v>
      </c>
      <c r="DJ61" s="22">
        <f t="shared" si="573"/>
        <v>303</v>
      </c>
      <c r="DK61" s="22">
        <f t="shared" si="573"/>
        <v>306</v>
      </c>
      <c r="DL61" s="22">
        <f t="shared" si="573"/>
        <v>309</v>
      </c>
      <c r="DM61" s="22">
        <f t="shared" si="573"/>
        <v>312</v>
      </c>
      <c r="DN61" s="22">
        <f t="shared" si="573"/>
        <v>315</v>
      </c>
      <c r="DO61" s="22">
        <f t="shared" si="573"/>
        <v>318</v>
      </c>
      <c r="DP61" s="22">
        <f t="shared" si="573"/>
        <v>321</v>
      </c>
      <c r="DQ61" s="22">
        <f t="shared" si="573"/>
        <v>324</v>
      </c>
      <c r="DR61" s="22">
        <f t="shared" si="573"/>
        <v>327</v>
      </c>
      <c r="DS61" s="22">
        <f t="shared" si="573"/>
        <v>330</v>
      </c>
      <c r="DT61" s="22">
        <f t="shared" si="573"/>
        <v>333</v>
      </c>
      <c r="DU61" s="22">
        <f t="shared" si="573"/>
        <v>336</v>
      </c>
      <c r="DV61" s="22">
        <f t="shared" si="573"/>
        <v>339</v>
      </c>
      <c r="DW61" s="22">
        <f t="shared" si="573"/>
        <v>342</v>
      </c>
      <c r="DX61" s="22">
        <f t="shared" si="573"/>
        <v>345</v>
      </c>
      <c r="DY61" s="22">
        <f t="shared" si="573"/>
        <v>348</v>
      </c>
      <c r="DZ61" s="22">
        <f t="shared" si="573"/>
        <v>351</v>
      </c>
      <c r="EA61" s="22">
        <f t="shared" si="573"/>
        <v>354</v>
      </c>
      <c r="EB61" s="22">
        <f t="shared" si="573"/>
        <v>357</v>
      </c>
      <c r="EC61" s="22">
        <f t="shared" si="573"/>
        <v>360</v>
      </c>
      <c r="ED61" s="22">
        <f t="shared" si="573"/>
        <v>363</v>
      </c>
      <c r="EE61" s="22">
        <f t="shared" si="573"/>
        <v>366</v>
      </c>
      <c r="EF61" s="22">
        <f t="shared" si="573"/>
        <v>369</v>
      </c>
      <c r="EG61" s="22">
        <f t="shared" si="573"/>
        <v>372</v>
      </c>
      <c r="EH61" s="22">
        <f t="shared" si="573"/>
        <v>375</v>
      </c>
      <c r="EI61" s="22">
        <f t="shared" si="573"/>
        <v>378</v>
      </c>
      <c r="EJ61" s="22">
        <f t="shared" si="573"/>
        <v>381</v>
      </c>
      <c r="EK61" s="22">
        <f t="shared" si="573"/>
        <v>384</v>
      </c>
      <c r="EL61" s="22">
        <f t="shared" si="573"/>
        <v>387</v>
      </c>
      <c r="EM61" s="22">
        <f t="shared" ref="EM61:GX61" si="574">EL61+MOD(MONTH(EM57)+12-MONTH(EM56),12)+1</f>
        <v>390</v>
      </c>
      <c r="EN61" s="22">
        <f t="shared" si="574"/>
        <v>393</v>
      </c>
      <c r="EO61" s="22">
        <f t="shared" si="574"/>
        <v>396</v>
      </c>
      <c r="EP61" s="22">
        <f t="shared" si="574"/>
        <v>399</v>
      </c>
      <c r="EQ61" s="22">
        <f t="shared" si="574"/>
        <v>402</v>
      </c>
      <c r="ER61" s="22">
        <f t="shared" si="574"/>
        <v>405</v>
      </c>
      <c r="ES61" s="22">
        <f t="shared" si="574"/>
        <v>408</v>
      </c>
      <c r="ET61" s="22">
        <f t="shared" si="574"/>
        <v>411</v>
      </c>
      <c r="EU61" s="22">
        <f t="shared" si="574"/>
        <v>414</v>
      </c>
      <c r="EV61" s="22">
        <f t="shared" si="574"/>
        <v>417</v>
      </c>
      <c r="EW61" s="22">
        <f t="shared" si="574"/>
        <v>420</v>
      </c>
      <c r="EX61" s="22">
        <f t="shared" si="574"/>
        <v>423</v>
      </c>
      <c r="EY61" s="22">
        <f t="shared" si="574"/>
        <v>426</v>
      </c>
      <c r="EZ61" s="22">
        <f t="shared" si="574"/>
        <v>429</v>
      </c>
      <c r="FA61" s="22">
        <f t="shared" si="574"/>
        <v>432</v>
      </c>
      <c r="FB61" s="22">
        <f t="shared" si="574"/>
        <v>435</v>
      </c>
      <c r="FC61" s="22">
        <f t="shared" si="574"/>
        <v>438</v>
      </c>
      <c r="FD61" s="22">
        <f t="shared" si="574"/>
        <v>441</v>
      </c>
      <c r="FE61" s="22">
        <f t="shared" si="574"/>
        <v>444</v>
      </c>
      <c r="FF61" s="22">
        <f t="shared" si="574"/>
        <v>447</v>
      </c>
      <c r="FG61" s="22">
        <f t="shared" si="574"/>
        <v>450</v>
      </c>
      <c r="FH61" s="22">
        <f t="shared" si="574"/>
        <v>453</v>
      </c>
      <c r="FI61" s="22">
        <f t="shared" si="574"/>
        <v>456</v>
      </c>
      <c r="FJ61" s="22">
        <f t="shared" si="574"/>
        <v>459</v>
      </c>
      <c r="FK61" s="22">
        <f t="shared" si="574"/>
        <v>462</v>
      </c>
      <c r="FL61" s="22">
        <f t="shared" si="574"/>
        <v>465</v>
      </c>
      <c r="FM61" s="22">
        <f t="shared" si="574"/>
        <v>468</v>
      </c>
      <c r="FN61" s="22">
        <f t="shared" si="574"/>
        <v>471</v>
      </c>
      <c r="FO61" s="22">
        <f t="shared" si="574"/>
        <v>474</v>
      </c>
      <c r="FP61" s="22">
        <f t="shared" si="574"/>
        <v>477</v>
      </c>
      <c r="FQ61" s="22">
        <f t="shared" si="574"/>
        <v>480</v>
      </c>
      <c r="FR61" s="22">
        <f t="shared" si="574"/>
        <v>483</v>
      </c>
      <c r="FS61" s="22">
        <f t="shared" si="574"/>
        <v>486</v>
      </c>
      <c r="FT61" s="22">
        <f t="shared" si="574"/>
        <v>489</v>
      </c>
      <c r="FU61" s="22">
        <f t="shared" si="574"/>
        <v>492</v>
      </c>
      <c r="FV61" s="22">
        <f t="shared" si="574"/>
        <v>495</v>
      </c>
      <c r="FW61" s="22">
        <f t="shared" si="574"/>
        <v>498</v>
      </c>
      <c r="FX61" s="22">
        <f t="shared" si="574"/>
        <v>501</v>
      </c>
      <c r="FY61" s="22">
        <f t="shared" si="574"/>
        <v>504</v>
      </c>
      <c r="FZ61" s="22">
        <f t="shared" si="574"/>
        <v>507</v>
      </c>
      <c r="GA61" s="22">
        <f t="shared" si="574"/>
        <v>510</v>
      </c>
      <c r="GB61" s="22">
        <f t="shared" si="574"/>
        <v>513</v>
      </c>
      <c r="GC61" s="22">
        <f t="shared" si="574"/>
        <v>516</v>
      </c>
      <c r="GD61" s="22">
        <f t="shared" si="574"/>
        <v>519</v>
      </c>
      <c r="GE61" s="22">
        <f t="shared" si="574"/>
        <v>522</v>
      </c>
      <c r="GF61" s="22">
        <f t="shared" si="574"/>
        <v>525</v>
      </c>
      <c r="GG61" s="22">
        <f t="shared" si="574"/>
        <v>528</v>
      </c>
      <c r="GH61" s="22">
        <f t="shared" si="574"/>
        <v>531</v>
      </c>
      <c r="GI61" s="22">
        <f t="shared" si="574"/>
        <v>534</v>
      </c>
      <c r="GJ61" s="22">
        <f t="shared" si="574"/>
        <v>537</v>
      </c>
      <c r="GK61" s="22">
        <f t="shared" si="574"/>
        <v>540</v>
      </c>
      <c r="GL61" s="22">
        <f t="shared" si="574"/>
        <v>543</v>
      </c>
      <c r="GM61" s="22">
        <f t="shared" si="574"/>
        <v>546</v>
      </c>
      <c r="GN61" s="22">
        <f t="shared" si="574"/>
        <v>549</v>
      </c>
      <c r="GO61" s="22">
        <f t="shared" si="574"/>
        <v>552</v>
      </c>
      <c r="GP61" s="22">
        <f t="shared" si="574"/>
        <v>555</v>
      </c>
      <c r="GQ61" s="22">
        <f t="shared" si="574"/>
        <v>558</v>
      </c>
      <c r="GR61" s="22">
        <f t="shared" si="574"/>
        <v>561</v>
      </c>
      <c r="GS61" s="22">
        <f t="shared" si="574"/>
        <v>564</v>
      </c>
      <c r="GT61" s="22">
        <f t="shared" si="574"/>
        <v>567</v>
      </c>
      <c r="GU61" s="22">
        <f t="shared" si="574"/>
        <v>570</v>
      </c>
      <c r="GV61" s="22">
        <f t="shared" si="574"/>
        <v>573</v>
      </c>
      <c r="GW61" s="22">
        <f t="shared" si="574"/>
        <v>576</v>
      </c>
      <c r="GX61" s="22">
        <f t="shared" si="574"/>
        <v>579</v>
      </c>
      <c r="GY61" s="22">
        <f t="shared" ref="GY61:JJ61" si="575">GX61+MOD(MONTH(GY57)+12-MONTH(GY56),12)+1</f>
        <v>582</v>
      </c>
      <c r="GZ61" s="22">
        <f t="shared" si="575"/>
        <v>585</v>
      </c>
      <c r="HA61" s="22">
        <f t="shared" si="575"/>
        <v>588</v>
      </c>
      <c r="HB61" s="22">
        <f t="shared" si="575"/>
        <v>591</v>
      </c>
      <c r="HC61" s="22">
        <f t="shared" si="575"/>
        <v>594</v>
      </c>
      <c r="HD61" s="22">
        <f t="shared" si="575"/>
        <v>597</v>
      </c>
      <c r="HE61" s="22">
        <f t="shared" si="575"/>
        <v>600</v>
      </c>
      <c r="HF61" s="22">
        <f t="shared" si="575"/>
        <v>603</v>
      </c>
      <c r="HG61" s="22">
        <f t="shared" si="575"/>
        <v>606</v>
      </c>
      <c r="HH61" s="22">
        <f t="shared" si="575"/>
        <v>609</v>
      </c>
      <c r="HI61" s="22">
        <f t="shared" si="575"/>
        <v>612</v>
      </c>
      <c r="HJ61" s="22">
        <f t="shared" si="575"/>
        <v>615</v>
      </c>
      <c r="HK61" s="22">
        <f t="shared" si="575"/>
        <v>618</v>
      </c>
      <c r="HL61" s="22">
        <f t="shared" si="575"/>
        <v>621</v>
      </c>
      <c r="HM61" s="22">
        <f t="shared" si="575"/>
        <v>624</v>
      </c>
      <c r="HN61" s="22">
        <f t="shared" si="575"/>
        <v>627</v>
      </c>
      <c r="HO61" s="22">
        <f t="shared" si="575"/>
        <v>630</v>
      </c>
      <c r="HP61" s="22">
        <f t="shared" si="575"/>
        <v>633</v>
      </c>
      <c r="HQ61" s="22">
        <f t="shared" si="575"/>
        <v>636</v>
      </c>
      <c r="HR61" s="22">
        <f t="shared" si="575"/>
        <v>639</v>
      </c>
      <c r="HS61" s="22">
        <f t="shared" si="575"/>
        <v>642</v>
      </c>
      <c r="HT61" s="22">
        <f t="shared" si="575"/>
        <v>645</v>
      </c>
      <c r="HU61" s="22">
        <f t="shared" si="575"/>
        <v>648</v>
      </c>
      <c r="HV61" s="22">
        <f t="shared" si="575"/>
        <v>651</v>
      </c>
      <c r="HW61" s="22">
        <f t="shared" si="575"/>
        <v>654</v>
      </c>
      <c r="HX61" s="22">
        <f t="shared" si="575"/>
        <v>657</v>
      </c>
      <c r="HY61" s="22">
        <f t="shared" si="575"/>
        <v>660</v>
      </c>
      <c r="HZ61" s="22">
        <f t="shared" si="575"/>
        <v>663</v>
      </c>
      <c r="IA61" s="22">
        <f t="shared" si="575"/>
        <v>666</v>
      </c>
      <c r="IB61" s="22">
        <f t="shared" si="575"/>
        <v>669</v>
      </c>
      <c r="IC61" s="22">
        <f t="shared" si="575"/>
        <v>672</v>
      </c>
      <c r="ID61" s="22">
        <f t="shared" si="575"/>
        <v>675</v>
      </c>
      <c r="IE61" s="22">
        <f t="shared" si="575"/>
        <v>678</v>
      </c>
      <c r="IF61" s="22">
        <f t="shared" si="575"/>
        <v>681</v>
      </c>
      <c r="IG61" s="22">
        <f t="shared" si="575"/>
        <v>684</v>
      </c>
      <c r="IH61" s="22">
        <f t="shared" si="575"/>
        <v>687</v>
      </c>
      <c r="II61" s="22">
        <f t="shared" si="575"/>
        <v>690</v>
      </c>
      <c r="IJ61" s="22">
        <f t="shared" si="575"/>
        <v>693</v>
      </c>
      <c r="IK61" s="22">
        <f t="shared" si="575"/>
        <v>696</v>
      </c>
      <c r="IL61" s="22">
        <f t="shared" si="575"/>
        <v>699</v>
      </c>
      <c r="IM61" s="22">
        <f t="shared" si="575"/>
        <v>702</v>
      </c>
      <c r="IN61" s="22">
        <f t="shared" si="575"/>
        <v>705</v>
      </c>
      <c r="IO61" s="22">
        <f t="shared" si="575"/>
        <v>708</v>
      </c>
      <c r="IP61" s="22">
        <f t="shared" si="575"/>
        <v>711</v>
      </c>
      <c r="IQ61" s="22">
        <f t="shared" si="575"/>
        <v>714</v>
      </c>
      <c r="IR61" s="22">
        <f t="shared" si="575"/>
        <v>717</v>
      </c>
      <c r="IS61" s="22">
        <f t="shared" si="575"/>
        <v>720</v>
      </c>
      <c r="IT61" s="22">
        <f t="shared" si="575"/>
        <v>723</v>
      </c>
      <c r="IU61" s="22">
        <f t="shared" si="575"/>
        <v>726</v>
      </c>
      <c r="IV61" s="22">
        <f t="shared" si="575"/>
        <v>729</v>
      </c>
      <c r="IW61" s="22">
        <f t="shared" si="575"/>
        <v>732</v>
      </c>
      <c r="IX61" s="22">
        <f t="shared" si="575"/>
        <v>735</v>
      </c>
      <c r="IY61" s="22">
        <f t="shared" si="575"/>
        <v>738</v>
      </c>
      <c r="IZ61" s="22">
        <f t="shared" si="575"/>
        <v>741</v>
      </c>
      <c r="JA61" s="22">
        <f t="shared" si="575"/>
        <v>744</v>
      </c>
      <c r="JB61" s="22">
        <f t="shared" si="575"/>
        <v>747</v>
      </c>
      <c r="JC61" s="22">
        <f t="shared" si="575"/>
        <v>750</v>
      </c>
      <c r="JD61" s="22">
        <f t="shared" si="575"/>
        <v>753</v>
      </c>
      <c r="JE61" s="22">
        <f t="shared" si="575"/>
        <v>756</v>
      </c>
      <c r="JF61" s="22">
        <f t="shared" si="575"/>
        <v>759</v>
      </c>
      <c r="JG61" s="22">
        <f t="shared" si="575"/>
        <v>762</v>
      </c>
      <c r="JH61" s="22">
        <f t="shared" si="575"/>
        <v>765</v>
      </c>
      <c r="JI61" s="22">
        <f t="shared" si="575"/>
        <v>768</v>
      </c>
      <c r="JJ61" s="22">
        <f t="shared" si="575"/>
        <v>771</v>
      </c>
      <c r="JK61" s="22">
        <f t="shared" ref="JK61:LV61" si="576">JJ61+MOD(MONTH(JK57)+12-MONTH(JK56),12)+1</f>
        <v>774</v>
      </c>
      <c r="JL61" s="22">
        <f t="shared" si="576"/>
        <v>777</v>
      </c>
      <c r="JM61" s="22">
        <f t="shared" si="576"/>
        <v>780</v>
      </c>
      <c r="JN61" s="22">
        <f t="shared" si="576"/>
        <v>783</v>
      </c>
      <c r="JO61" s="22">
        <f t="shared" si="576"/>
        <v>786</v>
      </c>
      <c r="JP61" s="22">
        <f t="shared" si="576"/>
        <v>789</v>
      </c>
      <c r="JQ61" s="22">
        <f t="shared" si="576"/>
        <v>792</v>
      </c>
      <c r="JR61" s="22">
        <f t="shared" si="576"/>
        <v>795</v>
      </c>
      <c r="JS61" s="22">
        <f t="shared" si="576"/>
        <v>798</v>
      </c>
      <c r="JT61" s="22">
        <f t="shared" si="576"/>
        <v>801</v>
      </c>
      <c r="JU61" s="22">
        <f t="shared" si="576"/>
        <v>804</v>
      </c>
      <c r="JV61" s="22">
        <f t="shared" si="576"/>
        <v>807</v>
      </c>
      <c r="JW61" s="22">
        <f t="shared" si="576"/>
        <v>810</v>
      </c>
      <c r="JX61" s="22">
        <f t="shared" si="576"/>
        <v>813</v>
      </c>
      <c r="JY61" s="22">
        <f t="shared" si="576"/>
        <v>816</v>
      </c>
      <c r="JZ61" s="22">
        <f t="shared" si="576"/>
        <v>819</v>
      </c>
      <c r="KA61" s="22">
        <f t="shared" si="576"/>
        <v>822</v>
      </c>
      <c r="KB61" s="22">
        <f t="shared" si="576"/>
        <v>825</v>
      </c>
      <c r="KC61" s="22">
        <f t="shared" si="576"/>
        <v>828</v>
      </c>
      <c r="KD61" s="22">
        <f t="shared" si="576"/>
        <v>831</v>
      </c>
      <c r="KE61" s="22">
        <f t="shared" si="576"/>
        <v>834</v>
      </c>
      <c r="KF61" s="22">
        <f t="shared" si="576"/>
        <v>837</v>
      </c>
      <c r="KG61" s="22">
        <f t="shared" si="576"/>
        <v>840</v>
      </c>
      <c r="KH61" s="22">
        <f t="shared" si="576"/>
        <v>843</v>
      </c>
      <c r="KI61" s="22">
        <f t="shared" si="576"/>
        <v>846</v>
      </c>
      <c r="KJ61" s="22">
        <f t="shared" si="576"/>
        <v>849</v>
      </c>
      <c r="KK61" s="22">
        <f t="shared" si="576"/>
        <v>852</v>
      </c>
      <c r="KL61" s="22">
        <f t="shared" si="576"/>
        <v>855</v>
      </c>
      <c r="KM61" s="22">
        <f t="shared" si="576"/>
        <v>858</v>
      </c>
      <c r="KN61" s="22">
        <f t="shared" si="576"/>
        <v>861</v>
      </c>
      <c r="KO61" s="22">
        <f t="shared" si="576"/>
        <v>864</v>
      </c>
      <c r="KP61" s="22">
        <f t="shared" si="576"/>
        <v>867</v>
      </c>
      <c r="KQ61" s="22">
        <f t="shared" si="576"/>
        <v>870</v>
      </c>
      <c r="KR61" s="22">
        <f t="shared" si="576"/>
        <v>873</v>
      </c>
      <c r="KS61" s="22">
        <f t="shared" si="576"/>
        <v>876</v>
      </c>
      <c r="KT61" s="22">
        <f t="shared" si="576"/>
        <v>879</v>
      </c>
      <c r="KU61" s="22">
        <f t="shared" si="576"/>
        <v>882</v>
      </c>
      <c r="KV61" s="22">
        <f t="shared" si="576"/>
        <v>885</v>
      </c>
      <c r="KW61" s="22">
        <f t="shared" si="576"/>
        <v>888</v>
      </c>
      <c r="KX61" s="22">
        <f t="shared" si="576"/>
        <v>891</v>
      </c>
      <c r="KY61" s="22">
        <f t="shared" si="576"/>
        <v>894</v>
      </c>
      <c r="KZ61" s="22">
        <f t="shared" si="576"/>
        <v>897</v>
      </c>
      <c r="LA61" s="22">
        <f t="shared" si="576"/>
        <v>900</v>
      </c>
      <c r="LB61" s="22">
        <f t="shared" si="576"/>
        <v>903</v>
      </c>
      <c r="LC61" s="22">
        <f t="shared" si="576"/>
        <v>906</v>
      </c>
      <c r="LD61" s="22">
        <f t="shared" si="576"/>
        <v>909</v>
      </c>
      <c r="LE61" s="22">
        <f t="shared" si="576"/>
        <v>912</v>
      </c>
      <c r="LF61" s="22">
        <f t="shared" si="576"/>
        <v>915</v>
      </c>
      <c r="LG61" s="22">
        <f t="shared" si="576"/>
        <v>918</v>
      </c>
      <c r="LH61" s="22">
        <f t="shared" si="576"/>
        <v>921</v>
      </c>
      <c r="LI61" s="22">
        <f t="shared" si="576"/>
        <v>924</v>
      </c>
      <c r="LJ61" s="22">
        <f t="shared" si="576"/>
        <v>927</v>
      </c>
      <c r="LK61" s="22">
        <f t="shared" si="576"/>
        <v>930</v>
      </c>
      <c r="LL61" s="22">
        <f t="shared" si="576"/>
        <v>933</v>
      </c>
      <c r="LM61" s="22">
        <f t="shared" si="576"/>
        <v>936</v>
      </c>
      <c r="LN61" s="22">
        <f t="shared" si="576"/>
        <v>939</v>
      </c>
      <c r="LO61" s="22">
        <f t="shared" si="576"/>
        <v>942</v>
      </c>
      <c r="LP61" s="22">
        <f t="shared" si="576"/>
        <v>945</v>
      </c>
      <c r="LQ61" s="22">
        <f t="shared" si="576"/>
        <v>948</v>
      </c>
      <c r="LR61" s="22">
        <f t="shared" si="576"/>
        <v>951</v>
      </c>
      <c r="LS61" s="22">
        <f t="shared" si="576"/>
        <v>954</v>
      </c>
      <c r="LT61" s="22">
        <f t="shared" si="576"/>
        <v>957</v>
      </c>
      <c r="LU61" s="22">
        <f t="shared" si="576"/>
        <v>960</v>
      </c>
      <c r="LV61" s="22">
        <f t="shared" si="576"/>
        <v>963</v>
      </c>
      <c r="LW61" s="22">
        <f t="shared" ref="LW61:OH61" si="577">LV61+MOD(MONTH(LW57)+12-MONTH(LW56),12)+1</f>
        <v>966</v>
      </c>
      <c r="LX61" s="22">
        <f t="shared" si="577"/>
        <v>969</v>
      </c>
      <c r="LY61" s="22">
        <f t="shared" si="577"/>
        <v>972</v>
      </c>
      <c r="LZ61" s="22">
        <f t="shared" si="577"/>
        <v>975</v>
      </c>
      <c r="MA61" s="22">
        <f t="shared" si="577"/>
        <v>978</v>
      </c>
      <c r="MB61" s="22">
        <f t="shared" si="577"/>
        <v>981</v>
      </c>
      <c r="MC61" s="22">
        <f t="shared" si="577"/>
        <v>984</v>
      </c>
      <c r="MD61" s="22">
        <f t="shared" si="577"/>
        <v>987</v>
      </c>
      <c r="ME61" s="22">
        <f t="shared" si="577"/>
        <v>990</v>
      </c>
      <c r="MF61" s="22">
        <f t="shared" si="577"/>
        <v>993</v>
      </c>
      <c r="MG61" s="22">
        <f t="shared" si="577"/>
        <v>996</v>
      </c>
      <c r="MH61" s="22">
        <f t="shared" si="577"/>
        <v>999</v>
      </c>
      <c r="MI61" s="22">
        <f t="shared" si="577"/>
        <v>1002</v>
      </c>
      <c r="MJ61" s="22">
        <f t="shared" si="577"/>
        <v>1005</v>
      </c>
      <c r="MK61" s="22">
        <f t="shared" si="577"/>
        <v>1008</v>
      </c>
      <c r="ML61" s="22">
        <f t="shared" si="577"/>
        <v>1011</v>
      </c>
      <c r="MM61" s="22">
        <f t="shared" si="577"/>
        <v>1014</v>
      </c>
      <c r="MN61" s="22">
        <f t="shared" si="577"/>
        <v>1017</v>
      </c>
      <c r="MO61" s="22">
        <f t="shared" si="577"/>
        <v>1020</v>
      </c>
      <c r="MP61" s="22">
        <f t="shared" si="577"/>
        <v>1023</v>
      </c>
      <c r="MQ61" s="22">
        <f t="shared" si="577"/>
        <v>1026</v>
      </c>
      <c r="MR61" s="22">
        <f t="shared" si="577"/>
        <v>1029</v>
      </c>
      <c r="MS61" s="22">
        <f t="shared" si="577"/>
        <v>1032</v>
      </c>
      <c r="MT61" s="22">
        <f t="shared" si="577"/>
        <v>1035</v>
      </c>
      <c r="MU61" s="22">
        <f t="shared" si="577"/>
        <v>1038</v>
      </c>
      <c r="MV61" s="22">
        <f t="shared" si="577"/>
        <v>1041</v>
      </c>
      <c r="MW61" s="22">
        <f t="shared" si="577"/>
        <v>1044</v>
      </c>
      <c r="MX61" s="22">
        <f t="shared" si="577"/>
        <v>1047</v>
      </c>
      <c r="MY61" s="22">
        <f t="shared" si="577"/>
        <v>1050</v>
      </c>
      <c r="MZ61" s="22">
        <f t="shared" si="577"/>
        <v>1053</v>
      </c>
      <c r="NA61" s="22">
        <f t="shared" si="577"/>
        <v>1056</v>
      </c>
      <c r="NB61" s="22">
        <f t="shared" si="577"/>
        <v>1059</v>
      </c>
      <c r="NC61" s="22">
        <f t="shared" si="577"/>
        <v>1062</v>
      </c>
      <c r="ND61" s="22">
        <f t="shared" si="577"/>
        <v>1065</v>
      </c>
      <c r="NE61" s="22">
        <f t="shared" si="577"/>
        <v>1068</v>
      </c>
      <c r="NF61" s="22">
        <f t="shared" si="577"/>
        <v>1071</v>
      </c>
      <c r="NG61" s="22">
        <f t="shared" si="577"/>
        <v>1074</v>
      </c>
      <c r="NH61" s="22">
        <f t="shared" si="577"/>
        <v>1077</v>
      </c>
      <c r="NI61" s="22">
        <f t="shared" si="577"/>
        <v>1080</v>
      </c>
      <c r="NJ61" s="22">
        <f t="shared" si="577"/>
        <v>1083</v>
      </c>
      <c r="NK61" s="22">
        <f t="shared" si="577"/>
        <v>1086</v>
      </c>
      <c r="NL61" s="22">
        <f t="shared" si="577"/>
        <v>1089</v>
      </c>
      <c r="NM61" s="22">
        <f t="shared" si="577"/>
        <v>1092</v>
      </c>
      <c r="NN61" s="22">
        <f t="shared" si="577"/>
        <v>1095</v>
      </c>
      <c r="NO61" s="22">
        <f t="shared" si="577"/>
        <v>1098</v>
      </c>
      <c r="NP61" s="22">
        <f t="shared" si="577"/>
        <v>1101</v>
      </c>
      <c r="NQ61" s="22">
        <f t="shared" si="577"/>
        <v>1104</v>
      </c>
      <c r="NR61" s="22">
        <f t="shared" si="577"/>
        <v>1107</v>
      </c>
      <c r="NS61" s="22">
        <f t="shared" si="577"/>
        <v>1110</v>
      </c>
      <c r="NT61" s="22">
        <f t="shared" si="577"/>
        <v>1113</v>
      </c>
      <c r="NU61" s="22">
        <f t="shared" si="577"/>
        <v>1116</v>
      </c>
      <c r="NV61" s="22">
        <f t="shared" si="577"/>
        <v>1119</v>
      </c>
      <c r="NW61" s="22">
        <f t="shared" si="577"/>
        <v>1122</v>
      </c>
      <c r="NX61" s="22">
        <f t="shared" si="577"/>
        <v>1125</v>
      </c>
      <c r="NY61" s="22">
        <f t="shared" si="577"/>
        <v>1128</v>
      </c>
      <c r="NZ61" s="22">
        <f t="shared" si="577"/>
        <v>1131</v>
      </c>
      <c r="OA61" s="22">
        <f t="shared" si="577"/>
        <v>1134</v>
      </c>
      <c r="OB61" s="22">
        <f t="shared" si="577"/>
        <v>1137</v>
      </c>
      <c r="OC61" s="22">
        <f t="shared" si="577"/>
        <v>1140</v>
      </c>
      <c r="OD61" s="22">
        <f t="shared" si="577"/>
        <v>1143</v>
      </c>
      <c r="OE61" s="22">
        <f t="shared" si="577"/>
        <v>1146</v>
      </c>
      <c r="OF61" s="22">
        <f t="shared" si="577"/>
        <v>1149</v>
      </c>
      <c r="OG61" s="22">
        <f t="shared" si="577"/>
        <v>1152</v>
      </c>
      <c r="OH61" s="22">
        <f t="shared" si="577"/>
        <v>1155</v>
      </c>
      <c r="OI61" s="22">
        <f t="shared" ref="OI61:PQ61" si="578">OH61+MOD(MONTH(OI57)+12-MONTH(OI56),12)+1</f>
        <v>1158</v>
      </c>
      <c r="OJ61" s="22">
        <f t="shared" si="578"/>
        <v>1161</v>
      </c>
      <c r="OK61" s="22">
        <f t="shared" si="578"/>
        <v>1164</v>
      </c>
      <c r="OL61" s="22">
        <f t="shared" si="578"/>
        <v>1167</v>
      </c>
      <c r="OM61" s="22">
        <f t="shared" si="578"/>
        <v>1170</v>
      </c>
      <c r="ON61" s="22">
        <f t="shared" si="578"/>
        <v>1173</v>
      </c>
      <c r="OO61" s="22">
        <f t="shared" si="578"/>
        <v>1176</v>
      </c>
      <c r="OP61" s="22">
        <f t="shared" si="578"/>
        <v>1179</v>
      </c>
      <c r="OQ61" s="22">
        <f t="shared" si="578"/>
        <v>1182</v>
      </c>
      <c r="OR61" s="22">
        <f t="shared" si="578"/>
        <v>1185</v>
      </c>
      <c r="OS61" s="22">
        <f t="shared" si="578"/>
        <v>1188</v>
      </c>
      <c r="OT61" s="22">
        <f t="shared" si="578"/>
        <v>1191</v>
      </c>
      <c r="OU61" s="22">
        <f t="shared" si="578"/>
        <v>1194</v>
      </c>
      <c r="OV61" s="22">
        <f t="shared" si="578"/>
        <v>1197</v>
      </c>
      <c r="OW61" s="22">
        <f t="shared" si="578"/>
        <v>1200</v>
      </c>
      <c r="OX61" s="22">
        <f t="shared" si="578"/>
        <v>1203</v>
      </c>
      <c r="OY61" s="22">
        <f t="shared" si="578"/>
        <v>1206</v>
      </c>
      <c r="OZ61" s="22">
        <f t="shared" si="578"/>
        <v>1209</v>
      </c>
      <c r="PA61" s="22">
        <f t="shared" si="578"/>
        <v>1212</v>
      </c>
      <c r="PB61" s="22">
        <f t="shared" si="578"/>
        <v>1215</v>
      </c>
      <c r="PC61" s="22">
        <f t="shared" si="578"/>
        <v>1218</v>
      </c>
      <c r="PD61" s="22">
        <f t="shared" si="578"/>
        <v>1221</v>
      </c>
      <c r="PE61" s="22">
        <f t="shared" si="578"/>
        <v>1224</v>
      </c>
      <c r="PF61" s="22">
        <f t="shared" si="578"/>
        <v>1227</v>
      </c>
      <c r="PG61" s="22">
        <f t="shared" si="578"/>
        <v>1230</v>
      </c>
      <c r="PH61" s="22">
        <f t="shared" si="578"/>
        <v>1233</v>
      </c>
      <c r="PI61" s="22">
        <f t="shared" si="578"/>
        <v>1236</v>
      </c>
      <c r="PJ61" s="22">
        <f t="shared" si="578"/>
        <v>1239</v>
      </c>
      <c r="PK61" s="22">
        <f t="shared" si="578"/>
        <v>1242</v>
      </c>
      <c r="PL61" s="22">
        <f t="shared" si="578"/>
        <v>1245</v>
      </c>
      <c r="PM61" s="22">
        <f t="shared" si="578"/>
        <v>1248</v>
      </c>
      <c r="PN61" s="22">
        <f t="shared" si="578"/>
        <v>1251</v>
      </c>
      <c r="PO61" s="22">
        <f t="shared" si="578"/>
        <v>1254</v>
      </c>
      <c r="PP61" s="22">
        <f t="shared" si="578"/>
        <v>1257</v>
      </c>
      <c r="PQ61" s="22">
        <f t="shared" si="578"/>
        <v>1260</v>
      </c>
      <c r="PR61" s="23" t="s">
        <v>52</v>
      </c>
    </row>
    <row r="62" spans="2:434" ht="12" customHeight="1">
      <c r="D62" s="21" t="s">
        <v>12</v>
      </c>
      <c r="J62" s="20" t="s">
        <v>19</v>
      </c>
      <c r="N62" s="26">
        <f>INT(N61/3)+IF(MOD(N61,3)&lt;&gt;0,1,0)</f>
        <v>1</v>
      </c>
      <c r="O62" s="26">
        <f>N62+1</f>
        <v>2</v>
      </c>
      <c r="P62" s="22">
        <f t="shared" ref="P62:CA62" si="579">O62+1</f>
        <v>3</v>
      </c>
      <c r="Q62" s="22">
        <f t="shared" si="579"/>
        <v>4</v>
      </c>
      <c r="R62" s="22">
        <f t="shared" si="579"/>
        <v>5</v>
      </c>
      <c r="S62" s="22">
        <f t="shared" si="579"/>
        <v>6</v>
      </c>
      <c r="T62" s="22">
        <f t="shared" si="579"/>
        <v>7</v>
      </c>
      <c r="U62" s="22">
        <f t="shared" si="579"/>
        <v>8</v>
      </c>
      <c r="V62" s="22">
        <f t="shared" si="579"/>
        <v>9</v>
      </c>
      <c r="W62" s="22">
        <f t="shared" si="579"/>
        <v>10</v>
      </c>
      <c r="X62" s="22">
        <f t="shared" si="579"/>
        <v>11</v>
      </c>
      <c r="Y62" s="22">
        <f t="shared" si="579"/>
        <v>12</v>
      </c>
      <c r="Z62" s="22">
        <f t="shared" si="579"/>
        <v>13</v>
      </c>
      <c r="AA62" s="22">
        <f t="shared" si="579"/>
        <v>14</v>
      </c>
      <c r="AB62" s="22">
        <f t="shared" si="579"/>
        <v>15</v>
      </c>
      <c r="AC62" s="22">
        <f t="shared" si="579"/>
        <v>16</v>
      </c>
      <c r="AD62" s="22">
        <f t="shared" si="579"/>
        <v>17</v>
      </c>
      <c r="AE62" s="22">
        <f t="shared" si="579"/>
        <v>18</v>
      </c>
      <c r="AF62" s="22">
        <f t="shared" si="579"/>
        <v>19</v>
      </c>
      <c r="AG62" s="22">
        <f t="shared" si="579"/>
        <v>20</v>
      </c>
      <c r="AH62" s="22">
        <f t="shared" si="579"/>
        <v>21</v>
      </c>
      <c r="AI62" s="22">
        <f t="shared" si="579"/>
        <v>22</v>
      </c>
      <c r="AJ62" s="22">
        <f t="shared" si="579"/>
        <v>23</v>
      </c>
      <c r="AK62" s="22">
        <f t="shared" si="579"/>
        <v>24</v>
      </c>
      <c r="AL62" s="22">
        <f t="shared" si="579"/>
        <v>25</v>
      </c>
      <c r="AM62" s="22">
        <f t="shared" si="579"/>
        <v>26</v>
      </c>
      <c r="AN62" s="22">
        <f t="shared" si="579"/>
        <v>27</v>
      </c>
      <c r="AO62" s="22">
        <f t="shared" si="579"/>
        <v>28</v>
      </c>
      <c r="AP62" s="22">
        <f t="shared" si="579"/>
        <v>29</v>
      </c>
      <c r="AQ62" s="22">
        <f t="shared" si="579"/>
        <v>30</v>
      </c>
      <c r="AR62" s="22">
        <f t="shared" si="579"/>
        <v>31</v>
      </c>
      <c r="AS62" s="22">
        <f t="shared" si="579"/>
        <v>32</v>
      </c>
      <c r="AT62" s="22">
        <f t="shared" si="579"/>
        <v>33</v>
      </c>
      <c r="AU62" s="22">
        <f t="shared" si="579"/>
        <v>34</v>
      </c>
      <c r="AV62" s="22">
        <f t="shared" si="579"/>
        <v>35</v>
      </c>
      <c r="AW62" s="22">
        <f t="shared" si="579"/>
        <v>36</v>
      </c>
      <c r="AX62" s="22">
        <f t="shared" si="579"/>
        <v>37</v>
      </c>
      <c r="AY62" s="22">
        <f t="shared" si="579"/>
        <v>38</v>
      </c>
      <c r="AZ62" s="22">
        <f t="shared" si="579"/>
        <v>39</v>
      </c>
      <c r="BA62" s="22">
        <f t="shared" si="579"/>
        <v>40</v>
      </c>
      <c r="BB62" s="22">
        <f t="shared" si="579"/>
        <v>41</v>
      </c>
      <c r="BC62" s="22">
        <f t="shared" si="579"/>
        <v>42</v>
      </c>
      <c r="BD62" s="22">
        <f t="shared" si="579"/>
        <v>43</v>
      </c>
      <c r="BE62" s="22">
        <f t="shared" si="579"/>
        <v>44</v>
      </c>
      <c r="BF62" s="22">
        <f t="shared" si="579"/>
        <v>45</v>
      </c>
      <c r="BG62" s="22">
        <f t="shared" si="579"/>
        <v>46</v>
      </c>
      <c r="BH62" s="22">
        <f t="shared" si="579"/>
        <v>47</v>
      </c>
      <c r="BI62" s="22">
        <f t="shared" si="579"/>
        <v>48</v>
      </c>
      <c r="BJ62" s="22">
        <f t="shared" si="579"/>
        <v>49</v>
      </c>
      <c r="BK62" s="22">
        <f t="shared" si="579"/>
        <v>50</v>
      </c>
      <c r="BL62" s="22">
        <f t="shared" si="579"/>
        <v>51</v>
      </c>
      <c r="BM62" s="22">
        <f t="shared" si="579"/>
        <v>52</v>
      </c>
      <c r="BN62" s="22">
        <f t="shared" si="579"/>
        <v>53</v>
      </c>
      <c r="BO62" s="22">
        <f t="shared" si="579"/>
        <v>54</v>
      </c>
      <c r="BP62" s="22">
        <f t="shared" si="579"/>
        <v>55</v>
      </c>
      <c r="BQ62" s="22">
        <f t="shared" si="579"/>
        <v>56</v>
      </c>
      <c r="BR62" s="22">
        <f t="shared" si="579"/>
        <v>57</v>
      </c>
      <c r="BS62" s="22">
        <f t="shared" si="579"/>
        <v>58</v>
      </c>
      <c r="BT62" s="22">
        <f t="shared" si="579"/>
        <v>59</v>
      </c>
      <c r="BU62" s="22">
        <f t="shared" si="579"/>
        <v>60</v>
      </c>
      <c r="BV62" s="22">
        <f t="shared" si="579"/>
        <v>61</v>
      </c>
      <c r="BW62" s="22">
        <f t="shared" si="579"/>
        <v>62</v>
      </c>
      <c r="BX62" s="22">
        <f t="shared" si="579"/>
        <v>63</v>
      </c>
      <c r="BY62" s="22">
        <f t="shared" si="579"/>
        <v>64</v>
      </c>
      <c r="BZ62" s="22">
        <f t="shared" si="579"/>
        <v>65</v>
      </c>
      <c r="CA62" s="22">
        <f t="shared" si="579"/>
        <v>66</v>
      </c>
      <c r="CB62" s="22">
        <f t="shared" ref="CB62:EM62" si="580">CA62+1</f>
        <v>67</v>
      </c>
      <c r="CC62" s="22">
        <f t="shared" si="580"/>
        <v>68</v>
      </c>
      <c r="CD62" s="22">
        <f t="shared" si="580"/>
        <v>69</v>
      </c>
      <c r="CE62" s="22">
        <f t="shared" si="580"/>
        <v>70</v>
      </c>
      <c r="CF62" s="22">
        <f t="shared" si="580"/>
        <v>71</v>
      </c>
      <c r="CG62" s="22">
        <f t="shared" si="580"/>
        <v>72</v>
      </c>
      <c r="CH62" s="22">
        <f t="shared" si="580"/>
        <v>73</v>
      </c>
      <c r="CI62" s="22">
        <f t="shared" si="580"/>
        <v>74</v>
      </c>
      <c r="CJ62" s="22">
        <f t="shared" si="580"/>
        <v>75</v>
      </c>
      <c r="CK62" s="22">
        <f t="shared" si="580"/>
        <v>76</v>
      </c>
      <c r="CL62" s="22">
        <f t="shared" si="580"/>
        <v>77</v>
      </c>
      <c r="CM62" s="22">
        <f t="shared" si="580"/>
        <v>78</v>
      </c>
      <c r="CN62" s="22">
        <f t="shared" si="580"/>
        <v>79</v>
      </c>
      <c r="CO62" s="22">
        <f t="shared" si="580"/>
        <v>80</v>
      </c>
      <c r="CP62" s="22">
        <f t="shared" si="580"/>
        <v>81</v>
      </c>
      <c r="CQ62" s="22">
        <f t="shared" si="580"/>
        <v>82</v>
      </c>
      <c r="CR62" s="22">
        <f t="shared" si="580"/>
        <v>83</v>
      </c>
      <c r="CS62" s="22">
        <f t="shared" si="580"/>
        <v>84</v>
      </c>
      <c r="CT62" s="22">
        <f t="shared" si="580"/>
        <v>85</v>
      </c>
      <c r="CU62" s="22">
        <f t="shared" si="580"/>
        <v>86</v>
      </c>
      <c r="CV62" s="22">
        <f t="shared" si="580"/>
        <v>87</v>
      </c>
      <c r="CW62" s="22">
        <f t="shared" si="580"/>
        <v>88</v>
      </c>
      <c r="CX62" s="22">
        <f t="shared" si="580"/>
        <v>89</v>
      </c>
      <c r="CY62" s="22">
        <f t="shared" si="580"/>
        <v>90</v>
      </c>
      <c r="CZ62" s="22">
        <f t="shared" si="580"/>
        <v>91</v>
      </c>
      <c r="DA62" s="22">
        <f t="shared" si="580"/>
        <v>92</v>
      </c>
      <c r="DB62" s="22">
        <f t="shared" si="580"/>
        <v>93</v>
      </c>
      <c r="DC62" s="22">
        <f t="shared" si="580"/>
        <v>94</v>
      </c>
      <c r="DD62" s="22">
        <f t="shared" si="580"/>
        <v>95</v>
      </c>
      <c r="DE62" s="22">
        <f t="shared" si="580"/>
        <v>96</v>
      </c>
      <c r="DF62" s="22">
        <f t="shared" si="580"/>
        <v>97</v>
      </c>
      <c r="DG62" s="22">
        <f t="shared" si="580"/>
        <v>98</v>
      </c>
      <c r="DH62" s="22">
        <f t="shared" si="580"/>
        <v>99</v>
      </c>
      <c r="DI62" s="22">
        <f t="shared" si="580"/>
        <v>100</v>
      </c>
      <c r="DJ62" s="22">
        <f t="shared" si="580"/>
        <v>101</v>
      </c>
      <c r="DK62" s="22">
        <f t="shared" si="580"/>
        <v>102</v>
      </c>
      <c r="DL62" s="22">
        <f t="shared" si="580"/>
        <v>103</v>
      </c>
      <c r="DM62" s="22">
        <f t="shared" si="580"/>
        <v>104</v>
      </c>
      <c r="DN62" s="22">
        <f t="shared" si="580"/>
        <v>105</v>
      </c>
      <c r="DO62" s="22">
        <f t="shared" si="580"/>
        <v>106</v>
      </c>
      <c r="DP62" s="22">
        <f t="shared" si="580"/>
        <v>107</v>
      </c>
      <c r="DQ62" s="22">
        <f t="shared" si="580"/>
        <v>108</v>
      </c>
      <c r="DR62" s="22">
        <f t="shared" si="580"/>
        <v>109</v>
      </c>
      <c r="DS62" s="22">
        <f t="shared" si="580"/>
        <v>110</v>
      </c>
      <c r="DT62" s="22">
        <f t="shared" si="580"/>
        <v>111</v>
      </c>
      <c r="DU62" s="22">
        <f t="shared" si="580"/>
        <v>112</v>
      </c>
      <c r="DV62" s="22">
        <f t="shared" si="580"/>
        <v>113</v>
      </c>
      <c r="DW62" s="22">
        <f t="shared" si="580"/>
        <v>114</v>
      </c>
      <c r="DX62" s="22">
        <f t="shared" si="580"/>
        <v>115</v>
      </c>
      <c r="DY62" s="22">
        <f t="shared" si="580"/>
        <v>116</v>
      </c>
      <c r="DZ62" s="22">
        <f t="shared" si="580"/>
        <v>117</v>
      </c>
      <c r="EA62" s="22">
        <f t="shared" si="580"/>
        <v>118</v>
      </c>
      <c r="EB62" s="22">
        <f t="shared" si="580"/>
        <v>119</v>
      </c>
      <c r="EC62" s="22">
        <f t="shared" si="580"/>
        <v>120</v>
      </c>
      <c r="ED62" s="22">
        <f t="shared" si="580"/>
        <v>121</v>
      </c>
      <c r="EE62" s="22">
        <f t="shared" si="580"/>
        <v>122</v>
      </c>
      <c r="EF62" s="22">
        <f t="shared" si="580"/>
        <v>123</v>
      </c>
      <c r="EG62" s="22">
        <f t="shared" si="580"/>
        <v>124</v>
      </c>
      <c r="EH62" s="22">
        <f t="shared" si="580"/>
        <v>125</v>
      </c>
      <c r="EI62" s="22">
        <f t="shared" si="580"/>
        <v>126</v>
      </c>
      <c r="EJ62" s="22">
        <f t="shared" si="580"/>
        <v>127</v>
      </c>
      <c r="EK62" s="22">
        <f t="shared" si="580"/>
        <v>128</v>
      </c>
      <c r="EL62" s="22">
        <f t="shared" si="580"/>
        <v>129</v>
      </c>
      <c r="EM62" s="22">
        <f t="shared" si="580"/>
        <v>130</v>
      </c>
      <c r="EN62" s="22">
        <f t="shared" ref="EN62:GY62" si="581">EM62+1</f>
        <v>131</v>
      </c>
      <c r="EO62" s="22">
        <f t="shared" si="581"/>
        <v>132</v>
      </c>
      <c r="EP62" s="22">
        <f t="shared" si="581"/>
        <v>133</v>
      </c>
      <c r="EQ62" s="22">
        <f t="shared" si="581"/>
        <v>134</v>
      </c>
      <c r="ER62" s="22">
        <f t="shared" si="581"/>
        <v>135</v>
      </c>
      <c r="ES62" s="22">
        <f t="shared" si="581"/>
        <v>136</v>
      </c>
      <c r="ET62" s="22">
        <f t="shared" si="581"/>
        <v>137</v>
      </c>
      <c r="EU62" s="22">
        <f t="shared" si="581"/>
        <v>138</v>
      </c>
      <c r="EV62" s="22">
        <f t="shared" si="581"/>
        <v>139</v>
      </c>
      <c r="EW62" s="22">
        <f t="shared" si="581"/>
        <v>140</v>
      </c>
      <c r="EX62" s="22">
        <f t="shared" si="581"/>
        <v>141</v>
      </c>
      <c r="EY62" s="22">
        <f t="shared" si="581"/>
        <v>142</v>
      </c>
      <c r="EZ62" s="22">
        <f t="shared" si="581"/>
        <v>143</v>
      </c>
      <c r="FA62" s="22">
        <f t="shared" si="581"/>
        <v>144</v>
      </c>
      <c r="FB62" s="22">
        <f t="shared" si="581"/>
        <v>145</v>
      </c>
      <c r="FC62" s="22">
        <f t="shared" si="581"/>
        <v>146</v>
      </c>
      <c r="FD62" s="22">
        <f t="shared" si="581"/>
        <v>147</v>
      </c>
      <c r="FE62" s="22">
        <f t="shared" si="581"/>
        <v>148</v>
      </c>
      <c r="FF62" s="22">
        <f t="shared" si="581"/>
        <v>149</v>
      </c>
      <c r="FG62" s="22">
        <f t="shared" si="581"/>
        <v>150</v>
      </c>
      <c r="FH62" s="22">
        <f t="shared" si="581"/>
        <v>151</v>
      </c>
      <c r="FI62" s="22">
        <f t="shared" si="581"/>
        <v>152</v>
      </c>
      <c r="FJ62" s="22">
        <f t="shared" si="581"/>
        <v>153</v>
      </c>
      <c r="FK62" s="22">
        <f t="shared" si="581"/>
        <v>154</v>
      </c>
      <c r="FL62" s="22">
        <f t="shared" si="581"/>
        <v>155</v>
      </c>
      <c r="FM62" s="22">
        <f t="shared" si="581"/>
        <v>156</v>
      </c>
      <c r="FN62" s="22">
        <f t="shared" si="581"/>
        <v>157</v>
      </c>
      <c r="FO62" s="22">
        <f t="shared" si="581"/>
        <v>158</v>
      </c>
      <c r="FP62" s="22">
        <f t="shared" si="581"/>
        <v>159</v>
      </c>
      <c r="FQ62" s="22">
        <f t="shared" si="581"/>
        <v>160</v>
      </c>
      <c r="FR62" s="22">
        <f t="shared" si="581"/>
        <v>161</v>
      </c>
      <c r="FS62" s="22">
        <f t="shared" si="581"/>
        <v>162</v>
      </c>
      <c r="FT62" s="22">
        <f t="shared" si="581"/>
        <v>163</v>
      </c>
      <c r="FU62" s="22">
        <f t="shared" si="581"/>
        <v>164</v>
      </c>
      <c r="FV62" s="22">
        <f t="shared" si="581"/>
        <v>165</v>
      </c>
      <c r="FW62" s="22">
        <f t="shared" si="581"/>
        <v>166</v>
      </c>
      <c r="FX62" s="22">
        <f t="shared" si="581"/>
        <v>167</v>
      </c>
      <c r="FY62" s="22">
        <f t="shared" si="581"/>
        <v>168</v>
      </c>
      <c r="FZ62" s="22">
        <f t="shared" si="581"/>
        <v>169</v>
      </c>
      <c r="GA62" s="22">
        <f t="shared" si="581"/>
        <v>170</v>
      </c>
      <c r="GB62" s="22">
        <f t="shared" si="581"/>
        <v>171</v>
      </c>
      <c r="GC62" s="22">
        <f t="shared" si="581"/>
        <v>172</v>
      </c>
      <c r="GD62" s="22">
        <f t="shared" si="581"/>
        <v>173</v>
      </c>
      <c r="GE62" s="22">
        <f t="shared" si="581"/>
        <v>174</v>
      </c>
      <c r="GF62" s="22">
        <f t="shared" si="581"/>
        <v>175</v>
      </c>
      <c r="GG62" s="22">
        <f t="shared" si="581"/>
        <v>176</v>
      </c>
      <c r="GH62" s="22">
        <f t="shared" si="581"/>
        <v>177</v>
      </c>
      <c r="GI62" s="22">
        <f t="shared" si="581"/>
        <v>178</v>
      </c>
      <c r="GJ62" s="22">
        <f t="shared" si="581"/>
        <v>179</v>
      </c>
      <c r="GK62" s="22">
        <f t="shared" si="581"/>
        <v>180</v>
      </c>
      <c r="GL62" s="22">
        <f t="shared" si="581"/>
        <v>181</v>
      </c>
      <c r="GM62" s="22">
        <f t="shared" si="581"/>
        <v>182</v>
      </c>
      <c r="GN62" s="22">
        <f t="shared" si="581"/>
        <v>183</v>
      </c>
      <c r="GO62" s="22">
        <f t="shared" si="581"/>
        <v>184</v>
      </c>
      <c r="GP62" s="22">
        <f t="shared" si="581"/>
        <v>185</v>
      </c>
      <c r="GQ62" s="22">
        <f t="shared" si="581"/>
        <v>186</v>
      </c>
      <c r="GR62" s="22">
        <f t="shared" si="581"/>
        <v>187</v>
      </c>
      <c r="GS62" s="22">
        <f t="shared" si="581"/>
        <v>188</v>
      </c>
      <c r="GT62" s="22">
        <f t="shared" si="581"/>
        <v>189</v>
      </c>
      <c r="GU62" s="22">
        <f t="shared" si="581"/>
        <v>190</v>
      </c>
      <c r="GV62" s="22">
        <f t="shared" si="581"/>
        <v>191</v>
      </c>
      <c r="GW62" s="22">
        <f t="shared" si="581"/>
        <v>192</v>
      </c>
      <c r="GX62" s="22">
        <f t="shared" si="581"/>
        <v>193</v>
      </c>
      <c r="GY62" s="22">
        <f t="shared" si="581"/>
        <v>194</v>
      </c>
      <c r="GZ62" s="22">
        <f t="shared" ref="GZ62:JK62" si="582">GY62+1</f>
        <v>195</v>
      </c>
      <c r="HA62" s="22">
        <f t="shared" si="582"/>
        <v>196</v>
      </c>
      <c r="HB62" s="22">
        <f t="shared" si="582"/>
        <v>197</v>
      </c>
      <c r="HC62" s="22">
        <f t="shared" si="582"/>
        <v>198</v>
      </c>
      <c r="HD62" s="22">
        <f t="shared" si="582"/>
        <v>199</v>
      </c>
      <c r="HE62" s="22">
        <f t="shared" si="582"/>
        <v>200</v>
      </c>
      <c r="HF62" s="22">
        <f t="shared" si="582"/>
        <v>201</v>
      </c>
      <c r="HG62" s="22">
        <f t="shared" si="582"/>
        <v>202</v>
      </c>
      <c r="HH62" s="22">
        <f t="shared" si="582"/>
        <v>203</v>
      </c>
      <c r="HI62" s="22">
        <f t="shared" si="582"/>
        <v>204</v>
      </c>
      <c r="HJ62" s="22">
        <f t="shared" si="582"/>
        <v>205</v>
      </c>
      <c r="HK62" s="22">
        <f t="shared" si="582"/>
        <v>206</v>
      </c>
      <c r="HL62" s="22">
        <f t="shared" si="582"/>
        <v>207</v>
      </c>
      <c r="HM62" s="22">
        <f t="shared" si="582"/>
        <v>208</v>
      </c>
      <c r="HN62" s="22">
        <f t="shared" si="582"/>
        <v>209</v>
      </c>
      <c r="HO62" s="22">
        <f t="shared" si="582"/>
        <v>210</v>
      </c>
      <c r="HP62" s="22">
        <f t="shared" si="582"/>
        <v>211</v>
      </c>
      <c r="HQ62" s="22">
        <f t="shared" si="582"/>
        <v>212</v>
      </c>
      <c r="HR62" s="22">
        <f t="shared" si="582"/>
        <v>213</v>
      </c>
      <c r="HS62" s="22">
        <f t="shared" si="582"/>
        <v>214</v>
      </c>
      <c r="HT62" s="22">
        <f t="shared" si="582"/>
        <v>215</v>
      </c>
      <c r="HU62" s="22">
        <f t="shared" si="582"/>
        <v>216</v>
      </c>
      <c r="HV62" s="22">
        <f t="shared" si="582"/>
        <v>217</v>
      </c>
      <c r="HW62" s="22">
        <f t="shared" si="582"/>
        <v>218</v>
      </c>
      <c r="HX62" s="22">
        <f t="shared" si="582"/>
        <v>219</v>
      </c>
      <c r="HY62" s="22">
        <f t="shared" si="582"/>
        <v>220</v>
      </c>
      <c r="HZ62" s="22">
        <f t="shared" si="582"/>
        <v>221</v>
      </c>
      <c r="IA62" s="22">
        <f t="shared" si="582"/>
        <v>222</v>
      </c>
      <c r="IB62" s="22">
        <f t="shared" si="582"/>
        <v>223</v>
      </c>
      <c r="IC62" s="22">
        <f t="shared" si="582"/>
        <v>224</v>
      </c>
      <c r="ID62" s="22">
        <f t="shared" si="582"/>
        <v>225</v>
      </c>
      <c r="IE62" s="22">
        <f t="shared" si="582"/>
        <v>226</v>
      </c>
      <c r="IF62" s="22">
        <f t="shared" si="582"/>
        <v>227</v>
      </c>
      <c r="IG62" s="22">
        <f t="shared" si="582"/>
        <v>228</v>
      </c>
      <c r="IH62" s="22">
        <f t="shared" si="582"/>
        <v>229</v>
      </c>
      <c r="II62" s="22">
        <f t="shared" si="582"/>
        <v>230</v>
      </c>
      <c r="IJ62" s="22">
        <f t="shared" si="582"/>
        <v>231</v>
      </c>
      <c r="IK62" s="22">
        <f t="shared" si="582"/>
        <v>232</v>
      </c>
      <c r="IL62" s="22">
        <f t="shared" si="582"/>
        <v>233</v>
      </c>
      <c r="IM62" s="22">
        <f t="shared" si="582"/>
        <v>234</v>
      </c>
      <c r="IN62" s="22">
        <f t="shared" si="582"/>
        <v>235</v>
      </c>
      <c r="IO62" s="22">
        <f t="shared" si="582"/>
        <v>236</v>
      </c>
      <c r="IP62" s="22">
        <f t="shared" si="582"/>
        <v>237</v>
      </c>
      <c r="IQ62" s="22">
        <f t="shared" si="582"/>
        <v>238</v>
      </c>
      <c r="IR62" s="22">
        <f t="shared" si="582"/>
        <v>239</v>
      </c>
      <c r="IS62" s="22">
        <f t="shared" si="582"/>
        <v>240</v>
      </c>
      <c r="IT62" s="22">
        <f t="shared" si="582"/>
        <v>241</v>
      </c>
      <c r="IU62" s="22">
        <f t="shared" si="582"/>
        <v>242</v>
      </c>
      <c r="IV62" s="22">
        <f t="shared" si="582"/>
        <v>243</v>
      </c>
      <c r="IW62" s="22">
        <f t="shared" si="582"/>
        <v>244</v>
      </c>
      <c r="IX62" s="22">
        <f t="shared" si="582"/>
        <v>245</v>
      </c>
      <c r="IY62" s="22">
        <f t="shared" si="582"/>
        <v>246</v>
      </c>
      <c r="IZ62" s="22">
        <f t="shared" si="582"/>
        <v>247</v>
      </c>
      <c r="JA62" s="22">
        <f t="shared" si="582"/>
        <v>248</v>
      </c>
      <c r="JB62" s="22">
        <f t="shared" si="582"/>
        <v>249</v>
      </c>
      <c r="JC62" s="22">
        <f t="shared" si="582"/>
        <v>250</v>
      </c>
      <c r="JD62" s="22">
        <f t="shared" si="582"/>
        <v>251</v>
      </c>
      <c r="JE62" s="22">
        <f t="shared" si="582"/>
        <v>252</v>
      </c>
      <c r="JF62" s="22">
        <f t="shared" si="582"/>
        <v>253</v>
      </c>
      <c r="JG62" s="22">
        <f t="shared" si="582"/>
        <v>254</v>
      </c>
      <c r="JH62" s="22">
        <f t="shared" si="582"/>
        <v>255</v>
      </c>
      <c r="JI62" s="22">
        <f t="shared" si="582"/>
        <v>256</v>
      </c>
      <c r="JJ62" s="22">
        <f t="shared" si="582"/>
        <v>257</v>
      </c>
      <c r="JK62" s="22">
        <f t="shared" si="582"/>
        <v>258</v>
      </c>
      <c r="JL62" s="22">
        <f t="shared" ref="JL62:LW62" si="583">JK62+1</f>
        <v>259</v>
      </c>
      <c r="JM62" s="22">
        <f t="shared" si="583"/>
        <v>260</v>
      </c>
      <c r="JN62" s="22">
        <f t="shared" si="583"/>
        <v>261</v>
      </c>
      <c r="JO62" s="22">
        <f t="shared" si="583"/>
        <v>262</v>
      </c>
      <c r="JP62" s="22">
        <f t="shared" si="583"/>
        <v>263</v>
      </c>
      <c r="JQ62" s="22">
        <f t="shared" si="583"/>
        <v>264</v>
      </c>
      <c r="JR62" s="22">
        <f t="shared" si="583"/>
        <v>265</v>
      </c>
      <c r="JS62" s="22">
        <f t="shared" si="583"/>
        <v>266</v>
      </c>
      <c r="JT62" s="22">
        <f t="shared" si="583"/>
        <v>267</v>
      </c>
      <c r="JU62" s="22">
        <f t="shared" si="583"/>
        <v>268</v>
      </c>
      <c r="JV62" s="22">
        <f t="shared" si="583"/>
        <v>269</v>
      </c>
      <c r="JW62" s="22">
        <f t="shared" si="583"/>
        <v>270</v>
      </c>
      <c r="JX62" s="22">
        <f t="shared" si="583"/>
        <v>271</v>
      </c>
      <c r="JY62" s="22">
        <f t="shared" si="583"/>
        <v>272</v>
      </c>
      <c r="JZ62" s="22">
        <f t="shared" si="583"/>
        <v>273</v>
      </c>
      <c r="KA62" s="22">
        <f t="shared" si="583"/>
        <v>274</v>
      </c>
      <c r="KB62" s="22">
        <f t="shared" si="583"/>
        <v>275</v>
      </c>
      <c r="KC62" s="22">
        <f t="shared" si="583"/>
        <v>276</v>
      </c>
      <c r="KD62" s="22">
        <f t="shared" si="583"/>
        <v>277</v>
      </c>
      <c r="KE62" s="22">
        <f t="shared" si="583"/>
        <v>278</v>
      </c>
      <c r="KF62" s="22">
        <f t="shared" si="583"/>
        <v>279</v>
      </c>
      <c r="KG62" s="22">
        <f t="shared" si="583"/>
        <v>280</v>
      </c>
      <c r="KH62" s="22">
        <f t="shared" si="583"/>
        <v>281</v>
      </c>
      <c r="KI62" s="22">
        <f t="shared" si="583"/>
        <v>282</v>
      </c>
      <c r="KJ62" s="22">
        <f t="shared" si="583"/>
        <v>283</v>
      </c>
      <c r="KK62" s="22">
        <f t="shared" si="583"/>
        <v>284</v>
      </c>
      <c r="KL62" s="22">
        <f t="shared" si="583"/>
        <v>285</v>
      </c>
      <c r="KM62" s="22">
        <f t="shared" si="583"/>
        <v>286</v>
      </c>
      <c r="KN62" s="22">
        <f t="shared" si="583"/>
        <v>287</v>
      </c>
      <c r="KO62" s="22">
        <f t="shared" si="583"/>
        <v>288</v>
      </c>
      <c r="KP62" s="22">
        <f t="shared" si="583"/>
        <v>289</v>
      </c>
      <c r="KQ62" s="22">
        <f t="shared" si="583"/>
        <v>290</v>
      </c>
      <c r="KR62" s="22">
        <f t="shared" si="583"/>
        <v>291</v>
      </c>
      <c r="KS62" s="22">
        <f t="shared" si="583"/>
        <v>292</v>
      </c>
      <c r="KT62" s="22">
        <f t="shared" si="583"/>
        <v>293</v>
      </c>
      <c r="KU62" s="22">
        <f t="shared" si="583"/>
        <v>294</v>
      </c>
      <c r="KV62" s="22">
        <f t="shared" si="583"/>
        <v>295</v>
      </c>
      <c r="KW62" s="22">
        <f t="shared" si="583"/>
        <v>296</v>
      </c>
      <c r="KX62" s="22">
        <f t="shared" si="583"/>
        <v>297</v>
      </c>
      <c r="KY62" s="22">
        <f t="shared" si="583"/>
        <v>298</v>
      </c>
      <c r="KZ62" s="22">
        <f t="shared" si="583"/>
        <v>299</v>
      </c>
      <c r="LA62" s="22">
        <f t="shared" si="583"/>
        <v>300</v>
      </c>
      <c r="LB62" s="22">
        <f t="shared" si="583"/>
        <v>301</v>
      </c>
      <c r="LC62" s="22">
        <f t="shared" si="583"/>
        <v>302</v>
      </c>
      <c r="LD62" s="22">
        <f t="shared" si="583"/>
        <v>303</v>
      </c>
      <c r="LE62" s="22">
        <f t="shared" si="583"/>
        <v>304</v>
      </c>
      <c r="LF62" s="22">
        <f t="shared" si="583"/>
        <v>305</v>
      </c>
      <c r="LG62" s="22">
        <f t="shared" si="583"/>
        <v>306</v>
      </c>
      <c r="LH62" s="22">
        <f t="shared" si="583"/>
        <v>307</v>
      </c>
      <c r="LI62" s="22">
        <f t="shared" si="583"/>
        <v>308</v>
      </c>
      <c r="LJ62" s="22">
        <f t="shared" si="583"/>
        <v>309</v>
      </c>
      <c r="LK62" s="22">
        <f t="shared" si="583"/>
        <v>310</v>
      </c>
      <c r="LL62" s="22">
        <f t="shared" si="583"/>
        <v>311</v>
      </c>
      <c r="LM62" s="22">
        <f t="shared" si="583"/>
        <v>312</v>
      </c>
      <c r="LN62" s="22">
        <f t="shared" si="583"/>
        <v>313</v>
      </c>
      <c r="LO62" s="22">
        <f t="shared" si="583"/>
        <v>314</v>
      </c>
      <c r="LP62" s="22">
        <f t="shared" si="583"/>
        <v>315</v>
      </c>
      <c r="LQ62" s="22">
        <f t="shared" si="583"/>
        <v>316</v>
      </c>
      <c r="LR62" s="22">
        <f t="shared" si="583"/>
        <v>317</v>
      </c>
      <c r="LS62" s="22">
        <f t="shared" si="583"/>
        <v>318</v>
      </c>
      <c r="LT62" s="22">
        <f t="shared" si="583"/>
        <v>319</v>
      </c>
      <c r="LU62" s="22">
        <f t="shared" si="583"/>
        <v>320</v>
      </c>
      <c r="LV62" s="22">
        <f t="shared" si="583"/>
        <v>321</v>
      </c>
      <c r="LW62" s="22">
        <f t="shared" si="583"/>
        <v>322</v>
      </c>
      <c r="LX62" s="22">
        <f t="shared" ref="LX62:OI62" si="584">LW62+1</f>
        <v>323</v>
      </c>
      <c r="LY62" s="22">
        <f t="shared" si="584"/>
        <v>324</v>
      </c>
      <c r="LZ62" s="22">
        <f t="shared" si="584"/>
        <v>325</v>
      </c>
      <c r="MA62" s="22">
        <f t="shared" si="584"/>
        <v>326</v>
      </c>
      <c r="MB62" s="22">
        <f t="shared" si="584"/>
        <v>327</v>
      </c>
      <c r="MC62" s="22">
        <f t="shared" si="584"/>
        <v>328</v>
      </c>
      <c r="MD62" s="22">
        <f t="shared" si="584"/>
        <v>329</v>
      </c>
      <c r="ME62" s="22">
        <f t="shared" si="584"/>
        <v>330</v>
      </c>
      <c r="MF62" s="22">
        <f t="shared" si="584"/>
        <v>331</v>
      </c>
      <c r="MG62" s="22">
        <f t="shared" si="584"/>
        <v>332</v>
      </c>
      <c r="MH62" s="22">
        <f t="shared" si="584"/>
        <v>333</v>
      </c>
      <c r="MI62" s="22">
        <f t="shared" si="584"/>
        <v>334</v>
      </c>
      <c r="MJ62" s="22">
        <f t="shared" si="584"/>
        <v>335</v>
      </c>
      <c r="MK62" s="22">
        <f t="shared" si="584"/>
        <v>336</v>
      </c>
      <c r="ML62" s="22">
        <f t="shared" si="584"/>
        <v>337</v>
      </c>
      <c r="MM62" s="22">
        <f t="shared" si="584"/>
        <v>338</v>
      </c>
      <c r="MN62" s="22">
        <f t="shared" si="584"/>
        <v>339</v>
      </c>
      <c r="MO62" s="22">
        <f t="shared" si="584"/>
        <v>340</v>
      </c>
      <c r="MP62" s="22">
        <f t="shared" si="584"/>
        <v>341</v>
      </c>
      <c r="MQ62" s="22">
        <f t="shared" si="584"/>
        <v>342</v>
      </c>
      <c r="MR62" s="22">
        <f t="shared" si="584"/>
        <v>343</v>
      </c>
      <c r="MS62" s="22">
        <f t="shared" si="584"/>
        <v>344</v>
      </c>
      <c r="MT62" s="22">
        <f t="shared" si="584"/>
        <v>345</v>
      </c>
      <c r="MU62" s="22">
        <f t="shared" si="584"/>
        <v>346</v>
      </c>
      <c r="MV62" s="22">
        <f t="shared" si="584"/>
        <v>347</v>
      </c>
      <c r="MW62" s="22">
        <f t="shared" si="584"/>
        <v>348</v>
      </c>
      <c r="MX62" s="22">
        <f t="shared" si="584"/>
        <v>349</v>
      </c>
      <c r="MY62" s="22">
        <f t="shared" si="584"/>
        <v>350</v>
      </c>
      <c r="MZ62" s="22">
        <f t="shared" si="584"/>
        <v>351</v>
      </c>
      <c r="NA62" s="22">
        <f t="shared" si="584"/>
        <v>352</v>
      </c>
      <c r="NB62" s="22">
        <f t="shared" si="584"/>
        <v>353</v>
      </c>
      <c r="NC62" s="22">
        <f t="shared" si="584"/>
        <v>354</v>
      </c>
      <c r="ND62" s="22">
        <f t="shared" si="584"/>
        <v>355</v>
      </c>
      <c r="NE62" s="22">
        <f t="shared" si="584"/>
        <v>356</v>
      </c>
      <c r="NF62" s="22">
        <f t="shared" si="584"/>
        <v>357</v>
      </c>
      <c r="NG62" s="22">
        <f t="shared" si="584"/>
        <v>358</v>
      </c>
      <c r="NH62" s="22">
        <f t="shared" si="584"/>
        <v>359</v>
      </c>
      <c r="NI62" s="22">
        <f t="shared" si="584"/>
        <v>360</v>
      </c>
      <c r="NJ62" s="22">
        <f t="shared" si="584"/>
        <v>361</v>
      </c>
      <c r="NK62" s="22">
        <f t="shared" si="584"/>
        <v>362</v>
      </c>
      <c r="NL62" s="22">
        <f t="shared" si="584"/>
        <v>363</v>
      </c>
      <c r="NM62" s="22">
        <f t="shared" si="584"/>
        <v>364</v>
      </c>
      <c r="NN62" s="22">
        <f t="shared" si="584"/>
        <v>365</v>
      </c>
      <c r="NO62" s="22">
        <f t="shared" si="584"/>
        <v>366</v>
      </c>
      <c r="NP62" s="22">
        <f t="shared" si="584"/>
        <v>367</v>
      </c>
      <c r="NQ62" s="22">
        <f t="shared" si="584"/>
        <v>368</v>
      </c>
      <c r="NR62" s="22">
        <f t="shared" si="584"/>
        <v>369</v>
      </c>
      <c r="NS62" s="22">
        <f t="shared" si="584"/>
        <v>370</v>
      </c>
      <c r="NT62" s="22">
        <f t="shared" si="584"/>
        <v>371</v>
      </c>
      <c r="NU62" s="22">
        <f t="shared" si="584"/>
        <v>372</v>
      </c>
      <c r="NV62" s="22">
        <f t="shared" si="584"/>
        <v>373</v>
      </c>
      <c r="NW62" s="22">
        <f t="shared" si="584"/>
        <v>374</v>
      </c>
      <c r="NX62" s="22">
        <f t="shared" si="584"/>
        <v>375</v>
      </c>
      <c r="NY62" s="22">
        <f t="shared" si="584"/>
        <v>376</v>
      </c>
      <c r="NZ62" s="22">
        <f t="shared" si="584"/>
        <v>377</v>
      </c>
      <c r="OA62" s="22">
        <f t="shared" si="584"/>
        <v>378</v>
      </c>
      <c r="OB62" s="22">
        <f t="shared" si="584"/>
        <v>379</v>
      </c>
      <c r="OC62" s="22">
        <f t="shared" si="584"/>
        <v>380</v>
      </c>
      <c r="OD62" s="22">
        <f t="shared" si="584"/>
        <v>381</v>
      </c>
      <c r="OE62" s="22">
        <f t="shared" si="584"/>
        <v>382</v>
      </c>
      <c r="OF62" s="22">
        <f t="shared" si="584"/>
        <v>383</v>
      </c>
      <c r="OG62" s="22">
        <f t="shared" si="584"/>
        <v>384</v>
      </c>
      <c r="OH62" s="22">
        <f t="shared" si="584"/>
        <v>385</v>
      </c>
      <c r="OI62" s="22">
        <f t="shared" si="584"/>
        <v>386</v>
      </c>
      <c r="OJ62" s="22">
        <f t="shared" ref="OJ62:PQ62" si="585">OI62+1</f>
        <v>387</v>
      </c>
      <c r="OK62" s="22">
        <f t="shared" si="585"/>
        <v>388</v>
      </c>
      <c r="OL62" s="22">
        <f t="shared" si="585"/>
        <v>389</v>
      </c>
      <c r="OM62" s="22">
        <f t="shared" si="585"/>
        <v>390</v>
      </c>
      <c r="ON62" s="22">
        <f t="shared" si="585"/>
        <v>391</v>
      </c>
      <c r="OO62" s="22">
        <f t="shared" si="585"/>
        <v>392</v>
      </c>
      <c r="OP62" s="22">
        <f t="shared" si="585"/>
        <v>393</v>
      </c>
      <c r="OQ62" s="22">
        <f t="shared" si="585"/>
        <v>394</v>
      </c>
      <c r="OR62" s="22">
        <f t="shared" si="585"/>
        <v>395</v>
      </c>
      <c r="OS62" s="22">
        <f t="shared" si="585"/>
        <v>396</v>
      </c>
      <c r="OT62" s="22">
        <f t="shared" si="585"/>
        <v>397</v>
      </c>
      <c r="OU62" s="22">
        <f t="shared" si="585"/>
        <v>398</v>
      </c>
      <c r="OV62" s="22">
        <f t="shared" si="585"/>
        <v>399</v>
      </c>
      <c r="OW62" s="22">
        <f t="shared" si="585"/>
        <v>400</v>
      </c>
      <c r="OX62" s="22">
        <f t="shared" si="585"/>
        <v>401</v>
      </c>
      <c r="OY62" s="22">
        <f t="shared" si="585"/>
        <v>402</v>
      </c>
      <c r="OZ62" s="22">
        <f t="shared" si="585"/>
        <v>403</v>
      </c>
      <c r="PA62" s="22">
        <f t="shared" si="585"/>
        <v>404</v>
      </c>
      <c r="PB62" s="22">
        <f t="shared" si="585"/>
        <v>405</v>
      </c>
      <c r="PC62" s="22">
        <f t="shared" si="585"/>
        <v>406</v>
      </c>
      <c r="PD62" s="22">
        <f t="shared" si="585"/>
        <v>407</v>
      </c>
      <c r="PE62" s="22">
        <f t="shared" si="585"/>
        <v>408</v>
      </c>
      <c r="PF62" s="22">
        <f t="shared" si="585"/>
        <v>409</v>
      </c>
      <c r="PG62" s="22">
        <f t="shared" si="585"/>
        <v>410</v>
      </c>
      <c r="PH62" s="22">
        <f t="shared" si="585"/>
        <v>411</v>
      </c>
      <c r="PI62" s="22">
        <f t="shared" si="585"/>
        <v>412</v>
      </c>
      <c r="PJ62" s="22">
        <f t="shared" si="585"/>
        <v>413</v>
      </c>
      <c r="PK62" s="22">
        <f t="shared" si="585"/>
        <v>414</v>
      </c>
      <c r="PL62" s="22">
        <f t="shared" si="585"/>
        <v>415</v>
      </c>
      <c r="PM62" s="22">
        <f t="shared" si="585"/>
        <v>416</v>
      </c>
      <c r="PN62" s="22">
        <f t="shared" si="585"/>
        <v>417</v>
      </c>
      <c r="PO62" s="22">
        <f t="shared" si="585"/>
        <v>418</v>
      </c>
      <c r="PP62" s="22">
        <f t="shared" si="585"/>
        <v>419</v>
      </c>
      <c r="PQ62" s="22">
        <f t="shared" si="585"/>
        <v>420</v>
      </c>
      <c r="PR62" s="23" t="s">
        <v>53</v>
      </c>
    </row>
    <row r="63" spans="2:434" ht="12" customHeight="1">
      <c r="D63" s="11" t="s">
        <v>40</v>
      </c>
      <c r="J63" s="20" t="s">
        <v>19</v>
      </c>
      <c r="N63" s="26">
        <f>INT(N61/6)+IF(MOD(N61,6)&lt;&gt;0,1,0)</f>
        <v>1</v>
      </c>
      <c r="O63" s="26">
        <f t="shared" ref="O63:BZ63" si="586">IF(OffsetMonthCounter&gt;6,IF(MOD(O58,2)&lt;&gt;0,N63+1,N63),IF(MOD(O58,2)&lt;&gt;0,N63,N63+1))</f>
        <v>1</v>
      </c>
      <c r="P63" s="22">
        <f t="shared" si="586"/>
        <v>2</v>
      </c>
      <c r="Q63" s="22">
        <f t="shared" si="586"/>
        <v>2</v>
      </c>
      <c r="R63" s="22">
        <f t="shared" si="586"/>
        <v>3</v>
      </c>
      <c r="S63" s="22">
        <f t="shared" si="586"/>
        <v>3</v>
      </c>
      <c r="T63" s="22">
        <f t="shared" si="586"/>
        <v>4</v>
      </c>
      <c r="U63" s="22">
        <f t="shared" si="586"/>
        <v>4</v>
      </c>
      <c r="V63" s="22">
        <f t="shared" si="586"/>
        <v>5</v>
      </c>
      <c r="W63" s="22">
        <f t="shared" si="586"/>
        <v>5</v>
      </c>
      <c r="X63" s="22">
        <f t="shared" si="586"/>
        <v>6</v>
      </c>
      <c r="Y63" s="22">
        <f t="shared" si="586"/>
        <v>6</v>
      </c>
      <c r="Z63" s="22">
        <f t="shared" si="586"/>
        <v>7</v>
      </c>
      <c r="AA63" s="22">
        <f t="shared" si="586"/>
        <v>7</v>
      </c>
      <c r="AB63" s="22">
        <f t="shared" si="586"/>
        <v>8</v>
      </c>
      <c r="AC63" s="22">
        <f t="shared" si="586"/>
        <v>8</v>
      </c>
      <c r="AD63" s="22">
        <f t="shared" si="586"/>
        <v>9</v>
      </c>
      <c r="AE63" s="22">
        <f t="shared" si="586"/>
        <v>9</v>
      </c>
      <c r="AF63" s="22">
        <f t="shared" si="586"/>
        <v>10</v>
      </c>
      <c r="AG63" s="22">
        <f t="shared" si="586"/>
        <v>10</v>
      </c>
      <c r="AH63" s="22">
        <f t="shared" si="586"/>
        <v>11</v>
      </c>
      <c r="AI63" s="22">
        <f t="shared" si="586"/>
        <v>11</v>
      </c>
      <c r="AJ63" s="22">
        <f t="shared" si="586"/>
        <v>12</v>
      </c>
      <c r="AK63" s="22">
        <f t="shared" si="586"/>
        <v>12</v>
      </c>
      <c r="AL63" s="22">
        <f t="shared" si="586"/>
        <v>13</v>
      </c>
      <c r="AM63" s="22">
        <f t="shared" si="586"/>
        <v>13</v>
      </c>
      <c r="AN63" s="22">
        <f t="shared" si="586"/>
        <v>14</v>
      </c>
      <c r="AO63" s="22">
        <f t="shared" si="586"/>
        <v>14</v>
      </c>
      <c r="AP63" s="22">
        <f t="shared" si="586"/>
        <v>15</v>
      </c>
      <c r="AQ63" s="22">
        <f t="shared" si="586"/>
        <v>15</v>
      </c>
      <c r="AR63" s="22">
        <f t="shared" si="586"/>
        <v>16</v>
      </c>
      <c r="AS63" s="22">
        <f t="shared" si="586"/>
        <v>16</v>
      </c>
      <c r="AT63" s="22">
        <f t="shared" si="586"/>
        <v>17</v>
      </c>
      <c r="AU63" s="22">
        <f t="shared" si="586"/>
        <v>17</v>
      </c>
      <c r="AV63" s="22">
        <f t="shared" si="586"/>
        <v>18</v>
      </c>
      <c r="AW63" s="22">
        <f t="shared" si="586"/>
        <v>18</v>
      </c>
      <c r="AX63" s="22">
        <f t="shared" si="586"/>
        <v>19</v>
      </c>
      <c r="AY63" s="22">
        <f t="shared" si="586"/>
        <v>19</v>
      </c>
      <c r="AZ63" s="22">
        <f t="shared" si="586"/>
        <v>20</v>
      </c>
      <c r="BA63" s="22">
        <f t="shared" si="586"/>
        <v>20</v>
      </c>
      <c r="BB63" s="22">
        <f t="shared" si="586"/>
        <v>21</v>
      </c>
      <c r="BC63" s="22">
        <f t="shared" si="586"/>
        <v>21</v>
      </c>
      <c r="BD63" s="22">
        <f t="shared" si="586"/>
        <v>22</v>
      </c>
      <c r="BE63" s="22">
        <f t="shared" si="586"/>
        <v>22</v>
      </c>
      <c r="BF63" s="22">
        <f t="shared" si="586"/>
        <v>23</v>
      </c>
      <c r="BG63" s="22">
        <f t="shared" si="586"/>
        <v>23</v>
      </c>
      <c r="BH63" s="22">
        <f t="shared" si="586"/>
        <v>24</v>
      </c>
      <c r="BI63" s="22">
        <f t="shared" si="586"/>
        <v>24</v>
      </c>
      <c r="BJ63" s="22">
        <f t="shared" si="586"/>
        <v>25</v>
      </c>
      <c r="BK63" s="22">
        <f t="shared" si="586"/>
        <v>25</v>
      </c>
      <c r="BL63" s="22">
        <f t="shared" si="586"/>
        <v>26</v>
      </c>
      <c r="BM63" s="22">
        <f t="shared" si="586"/>
        <v>26</v>
      </c>
      <c r="BN63" s="22">
        <f t="shared" si="586"/>
        <v>27</v>
      </c>
      <c r="BO63" s="22">
        <f t="shared" si="586"/>
        <v>27</v>
      </c>
      <c r="BP63" s="22">
        <f t="shared" si="586"/>
        <v>28</v>
      </c>
      <c r="BQ63" s="22">
        <f t="shared" si="586"/>
        <v>28</v>
      </c>
      <c r="BR63" s="22">
        <f t="shared" si="586"/>
        <v>29</v>
      </c>
      <c r="BS63" s="22">
        <f t="shared" si="586"/>
        <v>29</v>
      </c>
      <c r="BT63" s="22">
        <f t="shared" si="586"/>
        <v>30</v>
      </c>
      <c r="BU63" s="22">
        <f t="shared" si="586"/>
        <v>30</v>
      </c>
      <c r="BV63" s="22">
        <f t="shared" si="586"/>
        <v>31</v>
      </c>
      <c r="BW63" s="22">
        <f t="shared" si="586"/>
        <v>31</v>
      </c>
      <c r="BX63" s="22">
        <f t="shared" si="586"/>
        <v>32</v>
      </c>
      <c r="BY63" s="22">
        <f t="shared" si="586"/>
        <v>32</v>
      </c>
      <c r="BZ63" s="22">
        <f t="shared" si="586"/>
        <v>33</v>
      </c>
      <c r="CA63" s="22">
        <f t="shared" ref="CA63:EL63" si="587">IF(OffsetMonthCounter&gt;6,IF(MOD(CA58,2)&lt;&gt;0,BZ63+1,BZ63),IF(MOD(CA58,2)&lt;&gt;0,BZ63,BZ63+1))</f>
        <v>33</v>
      </c>
      <c r="CB63" s="22">
        <f t="shared" si="587"/>
        <v>34</v>
      </c>
      <c r="CC63" s="22">
        <f t="shared" si="587"/>
        <v>34</v>
      </c>
      <c r="CD63" s="22">
        <f t="shared" si="587"/>
        <v>35</v>
      </c>
      <c r="CE63" s="22">
        <f t="shared" si="587"/>
        <v>35</v>
      </c>
      <c r="CF63" s="22">
        <f t="shared" si="587"/>
        <v>36</v>
      </c>
      <c r="CG63" s="22">
        <f t="shared" si="587"/>
        <v>36</v>
      </c>
      <c r="CH63" s="22">
        <f t="shared" si="587"/>
        <v>37</v>
      </c>
      <c r="CI63" s="22">
        <f t="shared" si="587"/>
        <v>37</v>
      </c>
      <c r="CJ63" s="22">
        <f t="shared" si="587"/>
        <v>38</v>
      </c>
      <c r="CK63" s="22">
        <f t="shared" si="587"/>
        <v>38</v>
      </c>
      <c r="CL63" s="22">
        <f t="shared" si="587"/>
        <v>39</v>
      </c>
      <c r="CM63" s="22">
        <f t="shared" si="587"/>
        <v>39</v>
      </c>
      <c r="CN63" s="22">
        <f t="shared" si="587"/>
        <v>40</v>
      </c>
      <c r="CO63" s="22">
        <f t="shared" si="587"/>
        <v>40</v>
      </c>
      <c r="CP63" s="22">
        <f t="shared" si="587"/>
        <v>41</v>
      </c>
      <c r="CQ63" s="22">
        <f t="shared" si="587"/>
        <v>41</v>
      </c>
      <c r="CR63" s="22">
        <f t="shared" si="587"/>
        <v>42</v>
      </c>
      <c r="CS63" s="22">
        <f t="shared" si="587"/>
        <v>42</v>
      </c>
      <c r="CT63" s="22">
        <f t="shared" si="587"/>
        <v>43</v>
      </c>
      <c r="CU63" s="22">
        <f t="shared" si="587"/>
        <v>43</v>
      </c>
      <c r="CV63" s="22">
        <f t="shared" si="587"/>
        <v>44</v>
      </c>
      <c r="CW63" s="22">
        <f t="shared" si="587"/>
        <v>44</v>
      </c>
      <c r="CX63" s="22">
        <f t="shared" si="587"/>
        <v>45</v>
      </c>
      <c r="CY63" s="22">
        <f t="shared" si="587"/>
        <v>45</v>
      </c>
      <c r="CZ63" s="22">
        <f t="shared" si="587"/>
        <v>46</v>
      </c>
      <c r="DA63" s="22">
        <f t="shared" si="587"/>
        <v>46</v>
      </c>
      <c r="DB63" s="22">
        <f t="shared" si="587"/>
        <v>47</v>
      </c>
      <c r="DC63" s="22">
        <f t="shared" si="587"/>
        <v>47</v>
      </c>
      <c r="DD63" s="22">
        <f t="shared" si="587"/>
        <v>48</v>
      </c>
      <c r="DE63" s="22">
        <f t="shared" si="587"/>
        <v>48</v>
      </c>
      <c r="DF63" s="22">
        <f t="shared" si="587"/>
        <v>49</v>
      </c>
      <c r="DG63" s="22">
        <f t="shared" si="587"/>
        <v>49</v>
      </c>
      <c r="DH63" s="22">
        <f t="shared" si="587"/>
        <v>50</v>
      </c>
      <c r="DI63" s="22">
        <f t="shared" si="587"/>
        <v>50</v>
      </c>
      <c r="DJ63" s="22">
        <f t="shared" si="587"/>
        <v>51</v>
      </c>
      <c r="DK63" s="22">
        <f t="shared" si="587"/>
        <v>51</v>
      </c>
      <c r="DL63" s="22">
        <f t="shared" si="587"/>
        <v>52</v>
      </c>
      <c r="DM63" s="22">
        <f t="shared" si="587"/>
        <v>52</v>
      </c>
      <c r="DN63" s="22">
        <f t="shared" si="587"/>
        <v>53</v>
      </c>
      <c r="DO63" s="22">
        <f t="shared" si="587"/>
        <v>53</v>
      </c>
      <c r="DP63" s="22">
        <f t="shared" si="587"/>
        <v>54</v>
      </c>
      <c r="DQ63" s="22">
        <f t="shared" si="587"/>
        <v>54</v>
      </c>
      <c r="DR63" s="22">
        <f t="shared" si="587"/>
        <v>55</v>
      </c>
      <c r="DS63" s="22">
        <f t="shared" si="587"/>
        <v>55</v>
      </c>
      <c r="DT63" s="22">
        <f t="shared" si="587"/>
        <v>56</v>
      </c>
      <c r="DU63" s="22">
        <f t="shared" si="587"/>
        <v>56</v>
      </c>
      <c r="DV63" s="22">
        <f t="shared" si="587"/>
        <v>57</v>
      </c>
      <c r="DW63" s="22">
        <f t="shared" si="587"/>
        <v>57</v>
      </c>
      <c r="DX63" s="22">
        <f t="shared" si="587"/>
        <v>58</v>
      </c>
      <c r="DY63" s="22">
        <f t="shared" si="587"/>
        <v>58</v>
      </c>
      <c r="DZ63" s="22">
        <f t="shared" si="587"/>
        <v>59</v>
      </c>
      <c r="EA63" s="22">
        <f t="shared" si="587"/>
        <v>59</v>
      </c>
      <c r="EB63" s="22">
        <f t="shared" si="587"/>
        <v>60</v>
      </c>
      <c r="EC63" s="22">
        <f t="shared" si="587"/>
        <v>60</v>
      </c>
      <c r="ED63" s="22">
        <f t="shared" si="587"/>
        <v>61</v>
      </c>
      <c r="EE63" s="22">
        <f t="shared" si="587"/>
        <v>61</v>
      </c>
      <c r="EF63" s="22">
        <f t="shared" si="587"/>
        <v>62</v>
      </c>
      <c r="EG63" s="22">
        <f t="shared" si="587"/>
        <v>62</v>
      </c>
      <c r="EH63" s="22">
        <f t="shared" si="587"/>
        <v>63</v>
      </c>
      <c r="EI63" s="22">
        <f t="shared" si="587"/>
        <v>63</v>
      </c>
      <c r="EJ63" s="22">
        <f t="shared" si="587"/>
        <v>64</v>
      </c>
      <c r="EK63" s="22">
        <f t="shared" si="587"/>
        <v>64</v>
      </c>
      <c r="EL63" s="22">
        <f t="shared" si="587"/>
        <v>65</v>
      </c>
      <c r="EM63" s="22">
        <f t="shared" ref="EM63:GX63" si="588">IF(OffsetMonthCounter&gt;6,IF(MOD(EM58,2)&lt;&gt;0,EL63+1,EL63),IF(MOD(EM58,2)&lt;&gt;0,EL63,EL63+1))</f>
        <v>65</v>
      </c>
      <c r="EN63" s="22">
        <f t="shared" si="588"/>
        <v>66</v>
      </c>
      <c r="EO63" s="22">
        <f t="shared" si="588"/>
        <v>66</v>
      </c>
      <c r="EP63" s="22">
        <f t="shared" si="588"/>
        <v>67</v>
      </c>
      <c r="EQ63" s="22">
        <f t="shared" si="588"/>
        <v>67</v>
      </c>
      <c r="ER63" s="22">
        <f t="shared" si="588"/>
        <v>68</v>
      </c>
      <c r="ES63" s="22">
        <f t="shared" si="588"/>
        <v>68</v>
      </c>
      <c r="ET63" s="22">
        <f t="shared" si="588"/>
        <v>69</v>
      </c>
      <c r="EU63" s="22">
        <f t="shared" si="588"/>
        <v>69</v>
      </c>
      <c r="EV63" s="22">
        <f t="shared" si="588"/>
        <v>70</v>
      </c>
      <c r="EW63" s="22">
        <f t="shared" si="588"/>
        <v>70</v>
      </c>
      <c r="EX63" s="22">
        <f t="shared" si="588"/>
        <v>71</v>
      </c>
      <c r="EY63" s="22">
        <f t="shared" si="588"/>
        <v>71</v>
      </c>
      <c r="EZ63" s="22">
        <f t="shared" si="588"/>
        <v>72</v>
      </c>
      <c r="FA63" s="22">
        <f t="shared" si="588"/>
        <v>72</v>
      </c>
      <c r="FB63" s="22">
        <f t="shared" si="588"/>
        <v>73</v>
      </c>
      <c r="FC63" s="22">
        <f t="shared" si="588"/>
        <v>73</v>
      </c>
      <c r="FD63" s="22">
        <f t="shared" si="588"/>
        <v>74</v>
      </c>
      <c r="FE63" s="22">
        <f t="shared" si="588"/>
        <v>74</v>
      </c>
      <c r="FF63" s="22">
        <f t="shared" si="588"/>
        <v>75</v>
      </c>
      <c r="FG63" s="22">
        <f t="shared" si="588"/>
        <v>75</v>
      </c>
      <c r="FH63" s="22">
        <f t="shared" si="588"/>
        <v>76</v>
      </c>
      <c r="FI63" s="22">
        <f t="shared" si="588"/>
        <v>76</v>
      </c>
      <c r="FJ63" s="22">
        <f t="shared" si="588"/>
        <v>77</v>
      </c>
      <c r="FK63" s="22">
        <f t="shared" si="588"/>
        <v>77</v>
      </c>
      <c r="FL63" s="22">
        <f t="shared" si="588"/>
        <v>78</v>
      </c>
      <c r="FM63" s="22">
        <f t="shared" si="588"/>
        <v>78</v>
      </c>
      <c r="FN63" s="22">
        <f t="shared" si="588"/>
        <v>79</v>
      </c>
      <c r="FO63" s="22">
        <f t="shared" si="588"/>
        <v>79</v>
      </c>
      <c r="FP63" s="22">
        <f t="shared" si="588"/>
        <v>80</v>
      </c>
      <c r="FQ63" s="22">
        <f t="shared" si="588"/>
        <v>80</v>
      </c>
      <c r="FR63" s="22">
        <f t="shared" si="588"/>
        <v>81</v>
      </c>
      <c r="FS63" s="22">
        <f t="shared" si="588"/>
        <v>81</v>
      </c>
      <c r="FT63" s="22">
        <f t="shared" si="588"/>
        <v>82</v>
      </c>
      <c r="FU63" s="22">
        <f t="shared" si="588"/>
        <v>82</v>
      </c>
      <c r="FV63" s="22">
        <f t="shared" si="588"/>
        <v>83</v>
      </c>
      <c r="FW63" s="22">
        <f t="shared" si="588"/>
        <v>83</v>
      </c>
      <c r="FX63" s="22">
        <f t="shared" si="588"/>
        <v>84</v>
      </c>
      <c r="FY63" s="22">
        <f t="shared" si="588"/>
        <v>84</v>
      </c>
      <c r="FZ63" s="22">
        <f t="shared" si="588"/>
        <v>85</v>
      </c>
      <c r="GA63" s="22">
        <f t="shared" si="588"/>
        <v>85</v>
      </c>
      <c r="GB63" s="22">
        <f t="shared" si="588"/>
        <v>86</v>
      </c>
      <c r="GC63" s="22">
        <f t="shared" si="588"/>
        <v>86</v>
      </c>
      <c r="GD63" s="22">
        <f t="shared" si="588"/>
        <v>87</v>
      </c>
      <c r="GE63" s="22">
        <f t="shared" si="588"/>
        <v>87</v>
      </c>
      <c r="GF63" s="22">
        <f t="shared" si="588"/>
        <v>88</v>
      </c>
      <c r="GG63" s="22">
        <f t="shared" si="588"/>
        <v>88</v>
      </c>
      <c r="GH63" s="22">
        <f t="shared" si="588"/>
        <v>89</v>
      </c>
      <c r="GI63" s="22">
        <f t="shared" si="588"/>
        <v>89</v>
      </c>
      <c r="GJ63" s="22">
        <f t="shared" si="588"/>
        <v>90</v>
      </c>
      <c r="GK63" s="22">
        <f t="shared" si="588"/>
        <v>90</v>
      </c>
      <c r="GL63" s="22">
        <f t="shared" si="588"/>
        <v>91</v>
      </c>
      <c r="GM63" s="22">
        <f t="shared" si="588"/>
        <v>91</v>
      </c>
      <c r="GN63" s="22">
        <f t="shared" si="588"/>
        <v>92</v>
      </c>
      <c r="GO63" s="22">
        <f t="shared" si="588"/>
        <v>92</v>
      </c>
      <c r="GP63" s="22">
        <f t="shared" si="588"/>
        <v>93</v>
      </c>
      <c r="GQ63" s="22">
        <f t="shared" si="588"/>
        <v>93</v>
      </c>
      <c r="GR63" s="22">
        <f t="shared" si="588"/>
        <v>94</v>
      </c>
      <c r="GS63" s="22">
        <f t="shared" si="588"/>
        <v>94</v>
      </c>
      <c r="GT63" s="22">
        <f t="shared" si="588"/>
        <v>95</v>
      </c>
      <c r="GU63" s="22">
        <f t="shared" si="588"/>
        <v>95</v>
      </c>
      <c r="GV63" s="22">
        <f t="shared" si="588"/>
        <v>96</v>
      </c>
      <c r="GW63" s="22">
        <f t="shared" si="588"/>
        <v>96</v>
      </c>
      <c r="GX63" s="22">
        <f t="shared" si="588"/>
        <v>97</v>
      </c>
      <c r="GY63" s="22">
        <f t="shared" ref="GY63:JJ63" si="589">IF(OffsetMonthCounter&gt;6,IF(MOD(GY58,2)&lt;&gt;0,GX63+1,GX63),IF(MOD(GY58,2)&lt;&gt;0,GX63,GX63+1))</f>
        <v>97</v>
      </c>
      <c r="GZ63" s="22">
        <f t="shared" si="589"/>
        <v>98</v>
      </c>
      <c r="HA63" s="22">
        <f t="shared" si="589"/>
        <v>98</v>
      </c>
      <c r="HB63" s="22">
        <f t="shared" si="589"/>
        <v>99</v>
      </c>
      <c r="HC63" s="22">
        <f t="shared" si="589"/>
        <v>99</v>
      </c>
      <c r="HD63" s="22">
        <f t="shared" si="589"/>
        <v>100</v>
      </c>
      <c r="HE63" s="22">
        <f t="shared" si="589"/>
        <v>100</v>
      </c>
      <c r="HF63" s="22">
        <f t="shared" si="589"/>
        <v>101</v>
      </c>
      <c r="HG63" s="22">
        <f t="shared" si="589"/>
        <v>101</v>
      </c>
      <c r="HH63" s="22">
        <f t="shared" si="589"/>
        <v>102</v>
      </c>
      <c r="HI63" s="22">
        <f t="shared" si="589"/>
        <v>102</v>
      </c>
      <c r="HJ63" s="22">
        <f t="shared" si="589"/>
        <v>103</v>
      </c>
      <c r="HK63" s="22">
        <f t="shared" si="589"/>
        <v>103</v>
      </c>
      <c r="HL63" s="22">
        <f t="shared" si="589"/>
        <v>104</v>
      </c>
      <c r="HM63" s="22">
        <f t="shared" si="589"/>
        <v>104</v>
      </c>
      <c r="HN63" s="22">
        <f t="shared" si="589"/>
        <v>105</v>
      </c>
      <c r="HO63" s="22">
        <f t="shared" si="589"/>
        <v>105</v>
      </c>
      <c r="HP63" s="22">
        <f t="shared" si="589"/>
        <v>106</v>
      </c>
      <c r="HQ63" s="22">
        <f t="shared" si="589"/>
        <v>106</v>
      </c>
      <c r="HR63" s="22">
        <f t="shared" si="589"/>
        <v>107</v>
      </c>
      <c r="HS63" s="22">
        <f t="shared" si="589"/>
        <v>107</v>
      </c>
      <c r="HT63" s="22">
        <f t="shared" si="589"/>
        <v>108</v>
      </c>
      <c r="HU63" s="22">
        <f t="shared" si="589"/>
        <v>108</v>
      </c>
      <c r="HV63" s="22">
        <f t="shared" si="589"/>
        <v>109</v>
      </c>
      <c r="HW63" s="22">
        <f t="shared" si="589"/>
        <v>109</v>
      </c>
      <c r="HX63" s="22">
        <f t="shared" si="589"/>
        <v>110</v>
      </c>
      <c r="HY63" s="22">
        <f t="shared" si="589"/>
        <v>110</v>
      </c>
      <c r="HZ63" s="22">
        <f t="shared" si="589"/>
        <v>111</v>
      </c>
      <c r="IA63" s="22">
        <f t="shared" si="589"/>
        <v>111</v>
      </c>
      <c r="IB63" s="22">
        <f t="shared" si="589"/>
        <v>112</v>
      </c>
      <c r="IC63" s="22">
        <f t="shared" si="589"/>
        <v>112</v>
      </c>
      <c r="ID63" s="22">
        <f t="shared" si="589"/>
        <v>113</v>
      </c>
      <c r="IE63" s="22">
        <f t="shared" si="589"/>
        <v>113</v>
      </c>
      <c r="IF63" s="22">
        <f t="shared" si="589"/>
        <v>114</v>
      </c>
      <c r="IG63" s="22">
        <f t="shared" si="589"/>
        <v>114</v>
      </c>
      <c r="IH63" s="22">
        <f t="shared" si="589"/>
        <v>115</v>
      </c>
      <c r="II63" s="22">
        <f t="shared" si="589"/>
        <v>115</v>
      </c>
      <c r="IJ63" s="22">
        <f t="shared" si="589"/>
        <v>116</v>
      </c>
      <c r="IK63" s="22">
        <f t="shared" si="589"/>
        <v>116</v>
      </c>
      <c r="IL63" s="22">
        <f t="shared" si="589"/>
        <v>117</v>
      </c>
      <c r="IM63" s="22">
        <f t="shared" si="589"/>
        <v>117</v>
      </c>
      <c r="IN63" s="22">
        <f t="shared" si="589"/>
        <v>118</v>
      </c>
      <c r="IO63" s="22">
        <f t="shared" si="589"/>
        <v>118</v>
      </c>
      <c r="IP63" s="22">
        <f t="shared" si="589"/>
        <v>119</v>
      </c>
      <c r="IQ63" s="22">
        <f t="shared" si="589"/>
        <v>119</v>
      </c>
      <c r="IR63" s="22">
        <f t="shared" si="589"/>
        <v>120</v>
      </c>
      <c r="IS63" s="22">
        <f t="shared" si="589"/>
        <v>120</v>
      </c>
      <c r="IT63" s="22">
        <f t="shared" si="589"/>
        <v>121</v>
      </c>
      <c r="IU63" s="22">
        <f t="shared" si="589"/>
        <v>121</v>
      </c>
      <c r="IV63" s="22">
        <f t="shared" si="589"/>
        <v>122</v>
      </c>
      <c r="IW63" s="22">
        <f t="shared" si="589"/>
        <v>122</v>
      </c>
      <c r="IX63" s="22">
        <f t="shared" si="589"/>
        <v>123</v>
      </c>
      <c r="IY63" s="22">
        <f t="shared" si="589"/>
        <v>123</v>
      </c>
      <c r="IZ63" s="22">
        <f t="shared" si="589"/>
        <v>124</v>
      </c>
      <c r="JA63" s="22">
        <f t="shared" si="589"/>
        <v>124</v>
      </c>
      <c r="JB63" s="22">
        <f t="shared" si="589"/>
        <v>125</v>
      </c>
      <c r="JC63" s="22">
        <f t="shared" si="589"/>
        <v>125</v>
      </c>
      <c r="JD63" s="22">
        <f t="shared" si="589"/>
        <v>126</v>
      </c>
      <c r="JE63" s="22">
        <f t="shared" si="589"/>
        <v>126</v>
      </c>
      <c r="JF63" s="22">
        <f t="shared" si="589"/>
        <v>127</v>
      </c>
      <c r="JG63" s="22">
        <f t="shared" si="589"/>
        <v>127</v>
      </c>
      <c r="JH63" s="22">
        <f t="shared" si="589"/>
        <v>128</v>
      </c>
      <c r="JI63" s="22">
        <f t="shared" si="589"/>
        <v>128</v>
      </c>
      <c r="JJ63" s="22">
        <f t="shared" si="589"/>
        <v>129</v>
      </c>
      <c r="JK63" s="22">
        <f t="shared" ref="JK63:LV63" si="590">IF(OffsetMonthCounter&gt;6,IF(MOD(JK58,2)&lt;&gt;0,JJ63+1,JJ63),IF(MOD(JK58,2)&lt;&gt;0,JJ63,JJ63+1))</f>
        <v>129</v>
      </c>
      <c r="JL63" s="22">
        <f t="shared" si="590"/>
        <v>130</v>
      </c>
      <c r="JM63" s="22">
        <f t="shared" si="590"/>
        <v>130</v>
      </c>
      <c r="JN63" s="22">
        <f t="shared" si="590"/>
        <v>131</v>
      </c>
      <c r="JO63" s="22">
        <f t="shared" si="590"/>
        <v>131</v>
      </c>
      <c r="JP63" s="22">
        <f t="shared" si="590"/>
        <v>132</v>
      </c>
      <c r="JQ63" s="22">
        <f t="shared" si="590"/>
        <v>132</v>
      </c>
      <c r="JR63" s="22">
        <f t="shared" si="590"/>
        <v>133</v>
      </c>
      <c r="JS63" s="22">
        <f t="shared" si="590"/>
        <v>133</v>
      </c>
      <c r="JT63" s="22">
        <f t="shared" si="590"/>
        <v>134</v>
      </c>
      <c r="JU63" s="22">
        <f t="shared" si="590"/>
        <v>134</v>
      </c>
      <c r="JV63" s="22">
        <f t="shared" si="590"/>
        <v>135</v>
      </c>
      <c r="JW63" s="22">
        <f t="shared" si="590"/>
        <v>135</v>
      </c>
      <c r="JX63" s="22">
        <f t="shared" si="590"/>
        <v>136</v>
      </c>
      <c r="JY63" s="22">
        <f t="shared" si="590"/>
        <v>136</v>
      </c>
      <c r="JZ63" s="22">
        <f t="shared" si="590"/>
        <v>137</v>
      </c>
      <c r="KA63" s="22">
        <f t="shared" si="590"/>
        <v>137</v>
      </c>
      <c r="KB63" s="22">
        <f t="shared" si="590"/>
        <v>138</v>
      </c>
      <c r="KC63" s="22">
        <f t="shared" si="590"/>
        <v>138</v>
      </c>
      <c r="KD63" s="22">
        <f t="shared" si="590"/>
        <v>139</v>
      </c>
      <c r="KE63" s="22">
        <f t="shared" si="590"/>
        <v>139</v>
      </c>
      <c r="KF63" s="22">
        <f t="shared" si="590"/>
        <v>140</v>
      </c>
      <c r="KG63" s="22">
        <f t="shared" si="590"/>
        <v>140</v>
      </c>
      <c r="KH63" s="22">
        <f t="shared" si="590"/>
        <v>141</v>
      </c>
      <c r="KI63" s="22">
        <f t="shared" si="590"/>
        <v>141</v>
      </c>
      <c r="KJ63" s="22">
        <f t="shared" si="590"/>
        <v>142</v>
      </c>
      <c r="KK63" s="22">
        <f t="shared" si="590"/>
        <v>142</v>
      </c>
      <c r="KL63" s="22">
        <f t="shared" si="590"/>
        <v>143</v>
      </c>
      <c r="KM63" s="22">
        <f t="shared" si="590"/>
        <v>143</v>
      </c>
      <c r="KN63" s="22">
        <f t="shared" si="590"/>
        <v>144</v>
      </c>
      <c r="KO63" s="22">
        <f t="shared" si="590"/>
        <v>144</v>
      </c>
      <c r="KP63" s="22">
        <f t="shared" si="590"/>
        <v>145</v>
      </c>
      <c r="KQ63" s="22">
        <f t="shared" si="590"/>
        <v>145</v>
      </c>
      <c r="KR63" s="22">
        <f t="shared" si="590"/>
        <v>146</v>
      </c>
      <c r="KS63" s="22">
        <f t="shared" si="590"/>
        <v>146</v>
      </c>
      <c r="KT63" s="22">
        <f t="shared" si="590"/>
        <v>147</v>
      </c>
      <c r="KU63" s="22">
        <f t="shared" si="590"/>
        <v>147</v>
      </c>
      <c r="KV63" s="22">
        <f t="shared" si="590"/>
        <v>148</v>
      </c>
      <c r="KW63" s="22">
        <f t="shared" si="590"/>
        <v>148</v>
      </c>
      <c r="KX63" s="22">
        <f t="shared" si="590"/>
        <v>149</v>
      </c>
      <c r="KY63" s="22">
        <f t="shared" si="590"/>
        <v>149</v>
      </c>
      <c r="KZ63" s="22">
        <f t="shared" si="590"/>
        <v>150</v>
      </c>
      <c r="LA63" s="22">
        <f t="shared" si="590"/>
        <v>150</v>
      </c>
      <c r="LB63" s="22">
        <f t="shared" si="590"/>
        <v>151</v>
      </c>
      <c r="LC63" s="22">
        <f t="shared" si="590"/>
        <v>151</v>
      </c>
      <c r="LD63" s="22">
        <f t="shared" si="590"/>
        <v>152</v>
      </c>
      <c r="LE63" s="22">
        <f t="shared" si="590"/>
        <v>152</v>
      </c>
      <c r="LF63" s="22">
        <f t="shared" si="590"/>
        <v>153</v>
      </c>
      <c r="LG63" s="22">
        <f t="shared" si="590"/>
        <v>153</v>
      </c>
      <c r="LH63" s="22">
        <f t="shared" si="590"/>
        <v>154</v>
      </c>
      <c r="LI63" s="22">
        <f t="shared" si="590"/>
        <v>154</v>
      </c>
      <c r="LJ63" s="22">
        <f t="shared" si="590"/>
        <v>155</v>
      </c>
      <c r="LK63" s="22">
        <f t="shared" si="590"/>
        <v>155</v>
      </c>
      <c r="LL63" s="22">
        <f t="shared" si="590"/>
        <v>156</v>
      </c>
      <c r="LM63" s="22">
        <f t="shared" si="590"/>
        <v>156</v>
      </c>
      <c r="LN63" s="22">
        <f t="shared" si="590"/>
        <v>157</v>
      </c>
      <c r="LO63" s="22">
        <f t="shared" si="590"/>
        <v>157</v>
      </c>
      <c r="LP63" s="22">
        <f t="shared" si="590"/>
        <v>158</v>
      </c>
      <c r="LQ63" s="22">
        <f t="shared" si="590"/>
        <v>158</v>
      </c>
      <c r="LR63" s="22">
        <f t="shared" si="590"/>
        <v>159</v>
      </c>
      <c r="LS63" s="22">
        <f t="shared" si="590"/>
        <v>159</v>
      </c>
      <c r="LT63" s="22">
        <f t="shared" si="590"/>
        <v>160</v>
      </c>
      <c r="LU63" s="22">
        <f t="shared" si="590"/>
        <v>160</v>
      </c>
      <c r="LV63" s="22">
        <f t="shared" si="590"/>
        <v>161</v>
      </c>
      <c r="LW63" s="22">
        <f t="shared" ref="LW63:OH63" si="591">IF(OffsetMonthCounter&gt;6,IF(MOD(LW58,2)&lt;&gt;0,LV63+1,LV63),IF(MOD(LW58,2)&lt;&gt;0,LV63,LV63+1))</f>
        <v>161</v>
      </c>
      <c r="LX63" s="22">
        <f t="shared" si="591"/>
        <v>162</v>
      </c>
      <c r="LY63" s="22">
        <f t="shared" si="591"/>
        <v>162</v>
      </c>
      <c r="LZ63" s="22">
        <f t="shared" si="591"/>
        <v>163</v>
      </c>
      <c r="MA63" s="22">
        <f t="shared" si="591"/>
        <v>163</v>
      </c>
      <c r="MB63" s="22">
        <f t="shared" si="591"/>
        <v>164</v>
      </c>
      <c r="MC63" s="22">
        <f t="shared" si="591"/>
        <v>164</v>
      </c>
      <c r="MD63" s="22">
        <f t="shared" si="591"/>
        <v>165</v>
      </c>
      <c r="ME63" s="22">
        <f t="shared" si="591"/>
        <v>165</v>
      </c>
      <c r="MF63" s="22">
        <f t="shared" si="591"/>
        <v>166</v>
      </c>
      <c r="MG63" s="22">
        <f t="shared" si="591"/>
        <v>166</v>
      </c>
      <c r="MH63" s="22">
        <f t="shared" si="591"/>
        <v>167</v>
      </c>
      <c r="MI63" s="22">
        <f t="shared" si="591"/>
        <v>167</v>
      </c>
      <c r="MJ63" s="22">
        <f t="shared" si="591"/>
        <v>168</v>
      </c>
      <c r="MK63" s="22">
        <f t="shared" si="591"/>
        <v>168</v>
      </c>
      <c r="ML63" s="22">
        <f t="shared" si="591"/>
        <v>169</v>
      </c>
      <c r="MM63" s="22">
        <f t="shared" si="591"/>
        <v>169</v>
      </c>
      <c r="MN63" s="22">
        <f t="shared" si="591"/>
        <v>170</v>
      </c>
      <c r="MO63" s="22">
        <f t="shared" si="591"/>
        <v>170</v>
      </c>
      <c r="MP63" s="22">
        <f t="shared" si="591"/>
        <v>171</v>
      </c>
      <c r="MQ63" s="22">
        <f t="shared" si="591"/>
        <v>171</v>
      </c>
      <c r="MR63" s="22">
        <f t="shared" si="591"/>
        <v>172</v>
      </c>
      <c r="MS63" s="22">
        <f t="shared" si="591"/>
        <v>172</v>
      </c>
      <c r="MT63" s="22">
        <f t="shared" si="591"/>
        <v>173</v>
      </c>
      <c r="MU63" s="22">
        <f t="shared" si="591"/>
        <v>173</v>
      </c>
      <c r="MV63" s="22">
        <f t="shared" si="591"/>
        <v>174</v>
      </c>
      <c r="MW63" s="22">
        <f t="shared" si="591"/>
        <v>174</v>
      </c>
      <c r="MX63" s="22">
        <f t="shared" si="591"/>
        <v>175</v>
      </c>
      <c r="MY63" s="22">
        <f t="shared" si="591"/>
        <v>175</v>
      </c>
      <c r="MZ63" s="22">
        <f t="shared" si="591"/>
        <v>176</v>
      </c>
      <c r="NA63" s="22">
        <f t="shared" si="591"/>
        <v>176</v>
      </c>
      <c r="NB63" s="22">
        <f t="shared" si="591"/>
        <v>177</v>
      </c>
      <c r="NC63" s="22">
        <f t="shared" si="591"/>
        <v>177</v>
      </c>
      <c r="ND63" s="22">
        <f t="shared" si="591"/>
        <v>178</v>
      </c>
      <c r="NE63" s="22">
        <f t="shared" si="591"/>
        <v>178</v>
      </c>
      <c r="NF63" s="22">
        <f t="shared" si="591"/>
        <v>179</v>
      </c>
      <c r="NG63" s="22">
        <f t="shared" si="591"/>
        <v>179</v>
      </c>
      <c r="NH63" s="22">
        <f t="shared" si="591"/>
        <v>180</v>
      </c>
      <c r="NI63" s="22">
        <f t="shared" si="591"/>
        <v>180</v>
      </c>
      <c r="NJ63" s="22">
        <f t="shared" si="591"/>
        <v>181</v>
      </c>
      <c r="NK63" s="22">
        <f t="shared" si="591"/>
        <v>181</v>
      </c>
      <c r="NL63" s="22">
        <f t="shared" si="591"/>
        <v>182</v>
      </c>
      <c r="NM63" s="22">
        <f t="shared" si="591"/>
        <v>182</v>
      </c>
      <c r="NN63" s="22">
        <f t="shared" si="591"/>
        <v>183</v>
      </c>
      <c r="NO63" s="22">
        <f t="shared" si="591"/>
        <v>183</v>
      </c>
      <c r="NP63" s="22">
        <f t="shared" si="591"/>
        <v>184</v>
      </c>
      <c r="NQ63" s="22">
        <f t="shared" si="591"/>
        <v>184</v>
      </c>
      <c r="NR63" s="22">
        <f t="shared" si="591"/>
        <v>185</v>
      </c>
      <c r="NS63" s="22">
        <f t="shared" si="591"/>
        <v>185</v>
      </c>
      <c r="NT63" s="22">
        <f t="shared" si="591"/>
        <v>186</v>
      </c>
      <c r="NU63" s="22">
        <f t="shared" si="591"/>
        <v>186</v>
      </c>
      <c r="NV63" s="22">
        <f t="shared" si="591"/>
        <v>187</v>
      </c>
      <c r="NW63" s="22">
        <f t="shared" si="591"/>
        <v>187</v>
      </c>
      <c r="NX63" s="22">
        <f t="shared" si="591"/>
        <v>188</v>
      </c>
      <c r="NY63" s="22">
        <f t="shared" si="591"/>
        <v>188</v>
      </c>
      <c r="NZ63" s="22">
        <f t="shared" si="591"/>
        <v>189</v>
      </c>
      <c r="OA63" s="22">
        <f t="shared" si="591"/>
        <v>189</v>
      </c>
      <c r="OB63" s="22">
        <f t="shared" si="591"/>
        <v>190</v>
      </c>
      <c r="OC63" s="22">
        <f t="shared" si="591"/>
        <v>190</v>
      </c>
      <c r="OD63" s="22">
        <f t="shared" si="591"/>
        <v>191</v>
      </c>
      <c r="OE63" s="22">
        <f t="shared" si="591"/>
        <v>191</v>
      </c>
      <c r="OF63" s="22">
        <f t="shared" si="591"/>
        <v>192</v>
      </c>
      <c r="OG63" s="22">
        <f t="shared" si="591"/>
        <v>192</v>
      </c>
      <c r="OH63" s="22">
        <f t="shared" si="591"/>
        <v>193</v>
      </c>
      <c r="OI63" s="22">
        <f t="shared" ref="OI63:PQ63" si="592">IF(OffsetMonthCounter&gt;6,IF(MOD(OI58,2)&lt;&gt;0,OH63+1,OH63),IF(MOD(OI58,2)&lt;&gt;0,OH63,OH63+1))</f>
        <v>193</v>
      </c>
      <c r="OJ63" s="22">
        <f t="shared" si="592"/>
        <v>194</v>
      </c>
      <c r="OK63" s="22">
        <f t="shared" si="592"/>
        <v>194</v>
      </c>
      <c r="OL63" s="22">
        <f t="shared" si="592"/>
        <v>195</v>
      </c>
      <c r="OM63" s="22">
        <f t="shared" si="592"/>
        <v>195</v>
      </c>
      <c r="ON63" s="22">
        <f t="shared" si="592"/>
        <v>196</v>
      </c>
      <c r="OO63" s="22">
        <f t="shared" si="592"/>
        <v>196</v>
      </c>
      <c r="OP63" s="22">
        <f t="shared" si="592"/>
        <v>197</v>
      </c>
      <c r="OQ63" s="22">
        <f t="shared" si="592"/>
        <v>197</v>
      </c>
      <c r="OR63" s="22">
        <f t="shared" si="592"/>
        <v>198</v>
      </c>
      <c r="OS63" s="22">
        <f t="shared" si="592"/>
        <v>198</v>
      </c>
      <c r="OT63" s="22">
        <f t="shared" si="592"/>
        <v>199</v>
      </c>
      <c r="OU63" s="22">
        <f t="shared" si="592"/>
        <v>199</v>
      </c>
      <c r="OV63" s="22">
        <f t="shared" si="592"/>
        <v>200</v>
      </c>
      <c r="OW63" s="22">
        <f t="shared" si="592"/>
        <v>200</v>
      </c>
      <c r="OX63" s="22">
        <f t="shared" si="592"/>
        <v>201</v>
      </c>
      <c r="OY63" s="22">
        <f t="shared" si="592"/>
        <v>201</v>
      </c>
      <c r="OZ63" s="22">
        <f t="shared" si="592"/>
        <v>202</v>
      </c>
      <c r="PA63" s="22">
        <f t="shared" si="592"/>
        <v>202</v>
      </c>
      <c r="PB63" s="22">
        <f t="shared" si="592"/>
        <v>203</v>
      </c>
      <c r="PC63" s="22">
        <f t="shared" si="592"/>
        <v>203</v>
      </c>
      <c r="PD63" s="22">
        <f t="shared" si="592"/>
        <v>204</v>
      </c>
      <c r="PE63" s="22">
        <f t="shared" si="592"/>
        <v>204</v>
      </c>
      <c r="PF63" s="22">
        <f t="shared" si="592"/>
        <v>205</v>
      </c>
      <c r="PG63" s="22">
        <f t="shared" si="592"/>
        <v>205</v>
      </c>
      <c r="PH63" s="22">
        <f t="shared" si="592"/>
        <v>206</v>
      </c>
      <c r="PI63" s="22">
        <f t="shared" si="592"/>
        <v>206</v>
      </c>
      <c r="PJ63" s="22">
        <f t="shared" si="592"/>
        <v>207</v>
      </c>
      <c r="PK63" s="22">
        <f t="shared" si="592"/>
        <v>207</v>
      </c>
      <c r="PL63" s="22">
        <f t="shared" si="592"/>
        <v>208</v>
      </c>
      <c r="PM63" s="22">
        <f t="shared" si="592"/>
        <v>208</v>
      </c>
      <c r="PN63" s="22">
        <f t="shared" si="592"/>
        <v>209</v>
      </c>
      <c r="PO63" s="22">
        <f t="shared" si="592"/>
        <v>209</v>
      </c>
      <c r="PP63" s="22">
        <f t="shared" si="592"/>
        <v>210</v>
      </c>
      <c r="PQ63" s="22">
        <f t="shared" si="592"/>
        <v>210</v>
      </c>
      <c r="PR63" s="23" t="s">
        <v>54</v>
      </c>
    </row>
    <row r="64" spans="2:434" ht="12" customHeight="1">
      <c r="D64" s="11" t="s">
        <v>41</v>
      </c>
      <c r="J64" s="20" t="s">
        <v>19</v>
      </c>
      <c r="M64" s="25">
        <v>0</v>
      </c>
      <c r="N64" s="22">
        <f t="shared" ref="N64:V64" si="593">IF(M60=N60,M64,M64+1)</f>
        <v>1</v>
      </c>
      <c r="O64" s="22">
        <f t="shared" si="593"/>
        <v>1</v>
      </c>
      <c r="P64" s="22">
        <f t="shared" si="593"/>
        <v>1</v>
      </c>
      <c r="Q64" s="22">
        <f t="shared" si="593"/>
        <v>1</v>
      </c>
      <c r="R64" s="22">
        <f t="shared" si="593"/>
        <v>2</v>
      </c>
      <c r="S64" s="22">
        <f t="shared" si="593"/>
        <v>2</v>
      </c>
      <c r="T64" s="22">
        <f t="shared" si="593"/>
        <v>2</v>
      </c>
      <c r="U64" s="22">
        <f t="shared" si="593"/>
        <v>2</v>
      </c>
      <c r="V64" s="22">
        <f t="shared" si="593"/>
        <v>3</v>
      </c>
      <c r="W64" s="22">
        <f t="shared" ref="W64:BZ64" si="594">IF(V60=W60,V64,V64+1)</f>
        <v>3</v>
      </c>
      <c r="X64" s="22">
        <f t="shared" si="594"/>
        <v>3</v>
      </c>
      <c r="Y64" s="22">
        <f t="shared" si="594"/>
        <v>3</v>
      </c>
      <c r="Z64" s="22">
        <f t="shared" si="594"/>
        <v>4</v>
      </c>
      <c r="AA64" s="22">
        <f t="shared" si="594"/>
        <v>4</v>
      </c>
      <c r="AB64" s="22">
        <f t="shared" si="594"/>
        <v>4</v>
      </c>
      <c r="AC64" s="22">
        <f t="shared" si="594"/>
        <v>4</v>
      </c>
      <c r="AD64" s="22">
        <f t="shared" si="594"/>
        <v>5</v>
      </c>
      <c r="AE64" s="22">
        <f t="shared" si="594"/>
        <v>5</v>
      </c>
      <c r="AF64" s="22">
        <f t="shared" si="594"/>
        <v>5</v>
      </c>
      <c r="AG64" s="22">
        <f t="shared" si="594"/>
        <v>5</v>
      </c>
      <c r="AH64" s="22">
        <f t="shared" si="594"/>
        <v>6</v>
      </c>
      <c r="AI64" s="22">
        <f t="shared" si="594"/>
        <v>6</v>
      </c>
      <c r="AJ64" s="22">
        <f t="shared" si="594"/>
        <v>6</v>
      </c>
      <c r="AK64" s="22">
        <f t="shared" si="594"/>
        <v>6</v>
      </c>
      <c r="AL64" s="22">
        <f t="shared" si="594"/>
        <v>7</v>
      </c>
      <c r="AM64" s="22">
        <f t="shared" si="594"/>
        <v>7</v>
      </c>
      <c r="AN64" s="22">
        <f t="shared" si="594"/>
        <v>7</v>
      </c>
      <c r="AO64" s="22">
        <f t="shared" si="594"/>
        <v>7</v>
      </c>
      <c r="AP64" s="22">
        <f t="shared" si="594"/>
        <v>8</v>
      </c>
      <c r="AQ64" s="22">
        <f t="shared" si="594"/>
        <v>8</v>
      </c>
      <c r="AR64" s="22">
        <f t="shared" si="594"/>
        <v>8</v>
      </c>
      <c r="AS64" s="22">
        <f t="shared" si="594"/>
        <v>8</v>
      </c>
      <c r="AT64" s="22">
        <f t="shared" si="594"/>
        <v>9</v>
      </c>
      <c r="AU64" s="22">
        <f t="shared" si="594"/>
        <v>9</v>
      </c>
      <c r="AV64" s="22">
        <f t="shared" si="594"/>
        <v>9</v>
      </c>
      <c r="AW64" s="22">
        <f t="shared" si="594"/>
        <v>9</v>
      </c>
      <c r="AX64" s="22">
        <f t="shared" si="594"/>
        <v>10</v>
      </c>
      <c r="AY64" s="22">
        <f t="shared" si="594"/>
        <v>10</v>
      </c>
      <c r="AZ64" s="22">
        <f t="shared" si="594"/>
        <v>10</v>
      </c>
      <c r="BA64" s="22">
        <f t="shared" si="594"/>
        <v>10</v>
      </c>
      <c r="BB64" s="22">
        <f t="shared" si="594"/>
        <v>11</v>
      </c>
      <c r="BC64" s="22">
        <f t="shared" si="594"/>
        <v>11</v>
      </c>
      <c r="BD64" s="22">
        <f t="shared" si="594"/>
        <v>11</v>
      </c>
      <c r="BE64" s="22">
        <f t="shared" si="594"/>
        <v>11</v>
      </c>
      <c r="BF64" s="22">
        <f t="shared" si="594"/>
        <v>12</v>
      </c>
      <c r="BG64" s="22">
        <f t="shared" si="594"/>
        <v>12</v>
      </c>
      <c r="BH64" s="22">
        <f t="shared" si="594"/>
        <v>12</v>
      </c>
      <c r="BI64" s="22">
        <f t="shared" si="594"/>
        <v>12</v>
      </c>
      <c r="BJ64" s="22">
        <f t="shared" si="594"/>
        <v>13</v>
      </c>
      <c r="BK64" s="22">
        <f t="shared" si="594"/>
        <v>13</v>
      </c>
      <c r="BL64" s="22">
        <f t="shared" si="594"/>
        <v>13</v>
      </c>
      <c r="BM64" s="22">
        <f t="shared" si="594"/>
        <v>13</v>
      </c>
      <c r="BN64" s="22">
        <f t="shared" si="594"/>
        <v>14</v>
      </c>
      <c r="BO64" s="22">
        <f t="shared" si="594"/>
        <v>14</v>
      </c>
      <c r="BP64" s="22">
        <f t="shared" si="594"/>
        <v>14</v>
      </c>
      <c r="BQ64" s="22">
        <f t="shared" si="594"/>
        <v>14</v>
      </c>
      <c r="BR64" s="22">
        <f t="shared" si="594"/>
        <v>15</v>
      </c>
      <c r="BS64" s="22">
        <f t="shared" si="594"/>
        <v>15</v>
      </c>
      <c r="BT64" s="22">
        <f t="shared" si="594"/>
        <v>15</v>
      </c>
      <c r="BU64" s="22">
        <f t="shared" si="594"/>
        <v>15</v>
      </c>
      <c r="BV64" s="22">
        <f t="shared" si="594"/>
        <v>16</v>
      </c>
      <c r="BW64" s="22">
        <f t="shared" si="594"/>
        <v>16</v>
      </c>
      <c r="BX64" s="22">
        <f t="shared" si="594"/>
        <v>16</v>
      </c>
      <c r="BY64" s="22">
        <f t="shared" si="594"/>
        <v>16</v>
      </c>
      <c r="BZ64" s="22">
        <f t="shared" si="594"/>
        <v>17</v>
      </c>
      <c r="CA64" s="22">
        <f t="shared" ref="CA64:EL64" si="595">IF(BZ60=CA60,BZ64,BZ64+1)</f>
        <v>17</v>
      </c>
      <c r="CB64" s="22">
        <f t="shared" si="595"/>
        <v>17</v>
      </c>
      <c r="CC64" s="22">
        <f t="shared" si="595"/>
        <v>17</v>
      </c>
      <c r="CD64" s="22">
        <f t="shared" si="595"/>
        <v>18</v>
      </c>
      <c r="CE64" s="22">
        <f t="shared" si="595"/>
        <v>18</v>
      </c>
      <c r="CF64" s="22">
        <f t="shared" si="595"/>
        <v>18</v>
      </c>
      <c r="CG64" s="22">
        <f t="shared" si="595"/>
        <v>18</v>
      </c>
      <c r="CH64" s="22">
        <f t="shared" si="595"/>
        <v>19</v>
      </c>
      <c r="CI64" s="22">
        <f t="shared" si="595"/>
        <v>19</v>
      </c>
      <c r="CJ64" s="22">
        <f t="shared" si="595"/>
        <v>19</v>
      </c>
      <c r="CK64" s="22">
        <f t="shared" si="595"/>
        <v>19</v>
      </c>
      <c r="CL64" s="22">
        <f t="shared" si="595"/>
        <v>20</v>
      </c>
      <c r="CM64" s="22">
        <f t="shared" si="595"/>
        <v>20</v>
      </c>
      <c r="CN64" s="22">
        <f t="shared" si="595"/>
        <v>20</v>
      </c>
      <c r="CO64" s="22">
        <f t="shared" si="595"/>
        <v>20</v>
      </c>
      <c r="CP64" s="22">
        <f t="shared" si="595"/>
        <v>21</v>
      </c>
      <c r="CQ64" s="22">
        <f t="shared" si="595"/>
        <v>21</v>
      </c>
      <c r="CR64" s="22">
        <f t="shared" si="595"/>
        <v>21</v>
      </c>
      <c r="CS64" s="22">
        <f t="shared" si="595"/>
        <v>21</v>
      </c>
      <c r="CT64" s="22">
        <f t="shared" si="595"/>
        <v>22</v>
      </c>
      <c r="CU64" s="22">
        <f t="shared" si="595"/>
        <v>22</v>
      </c>
      <c r="CV64" s="22">
        <f t="shared" si="595"/>
        <v>22</v>
      </c>
      <c r="CW64" s="22">
        <f t="shared" si="595"/>
        <v>22</v>
      </c>
      <c r="CX64" s="22">
        <f t="shared" si="595"/>
        <v>23</v>
      </c>
      <c r="CY64" s="22">
        <f t="shared" si="595"/>
        <v>23</v>
      </c>
      <c r="CZ64" s="22">
        <f t="shared" si="595"/>
        <v>23</v>
      </c>
      <c r="DA64" s="22">
        <f t="shared" si="595"/>
        <v>23</v>
      </c>
      <c r="DB64" s="22">
        <f t="shared" si="595"/>
        <v>24</v>
      </c>
      <c r="DC64" s="22">
        <f t="shared" si="595"/>
        <v>24</v>
      </c>
      <c r="DD64" s="22">
        <f t="shared" si="595"/>
        <v>24</v>
      </c>
      <c r="DE64" s="22">
        <f t="shared" si="595"/>
        <v>24</v>
      </c>
      <c r="DF64" s="22">
        <f t="shared" si="595"/>
        <v>25</v>
      </c>
      <c r="DG64" s="22">
        <f t="shared" si="595"/>
        <v>25</v>
      </c>
      <c r="DH64" s="22">
        <f t="shared" si="595"/>
        <v>25</v>
      </c>
      <c r="DI64" s="22">
        <f t="shared" si="595"/>
        <v>25</v>
      </c>
      <c r="DJ64" s="22">
        <f t="shared" si="595"/>
        <v>26</v>
      </c>
      <c r="DK64" s="22">
        <f t="shared" si="595"/>
        <v>26</v>
      </c>
      <c r="DL64" s="22">
        <f t="shared" si="595"/>
        <v>26</v>
      </c>
      <c r="DM64" s="22">
        <f t="shared" si="595"/>
        <v>26</v>
      </c>
      <c r="DN64" s="22">
        <f t="shared" si="595"/>
        <v>27</v>
      </c>
      <c r="DO64" s="22">
        <f t="shared" si="595"/>
        <v>27</v>
      </c>
      <c r="DP64" s="22">
        <f t="shared" si="595"/>
        <v>27</v>
      </c>
      <c r="DQ64" s="22">
        <f t="shared" si="595"/>
        <v>27</v>
      </c>
      <c r="DR64" s="22">
        <f t="shared" si="595"/>
        <v>28</v>
      </c>
      <c r="DS64" s="22">
        <f t="shared" si="595"/>
        <v>28</v>
      </c>
      <c r="DT64" s="22">
        <f t="shared" si="595"/>
        <v>28</v>
      </c>
      <c r="DU64" s="22">
        <f t="shared" si="595"/>
        <v>28</v>
      </c>
      <c r="DV64" s="22">
        <f t="shared" si="595"/>
        <v>29</v>
      </c>
      <c r="DW64" s="22">
        <f t="shared" si="595"/>
        <v>29</v>
      </c>
      <c r="DX64" s="22">
        <f t="shared" si="595"/>
        <v>29</v>
      </c>
      <c r="DY64" s="22">
        <f t="shared" si="595"/>
        <v>29</v>
      </c>
      <c r="DZ64" s="22">
        <f t="shared" si="595"/>
        <v>30</v>
      </c>
      <c r="EA64" s="22">
        <f t="shared" si="595"/>
        <v>30</v>
      </c>
      <c r="EB64" s="22">
        <f t="shared" si="595"/>
        <v>30</v>
      </c>
      <c r="EC64" s="22">
        <f t="shared" si="595"/>
        <v>30</v>
      </c>
      <c r="ED64" s="22">
        <f t="shared" si="595"/>
        <v>31</v>
      </c>
      <c r="EE64" s="22">
        <f t="shared" si="595"/>
        <v>31</v>
      </c>
      <c r="EF64" s="22">
        <f t="shared" si="595"/>
        <v>31</v>
      </c>
      <c r="EG64" s="22">
        <f t="shared" si="595"/>
        <v>31</v>
      </c>
      <c r="EH64" s="22">
        <f t="shared" si="595"/>
        <v>32</v>
      </c>
      <c r="EI64" s="22">
        <f t="shared" si="595"/>
        <v>32</v>
      </c>
      <c r="EJ64" s="22">
        <f t="shared" si="595"/>
        <v>32</v>
      </c>
      <c r="EK64" s="22">
        <f t="shared" si="595"/>
        <v>32</v>
      </c>
      <c r="EL64" s="22">
        <f t="shared" si="595"/>
        <v>33</v>
      </c>
      <c r="EM64" s="22">
        <f t="shared" ref="EM64:GX64" si="596">IF(EL60=EM60,EL64,EL64+1)</f>
        <v>33</v>
      </c>
      <c r="EN64" s="22">
        <f t="shared" si="596"/>
        <v>33</v>
      </c>
      <c r="EO64" s="22">
        <f t="shared" si="596"/>
        <v>33</v>
      </c>
      <c r="EP64" s="22">
        <f t="shared" si="596"/>
        <v>34</v>
      </c>
      <c r="EQ64" s="22">
        <f t="shared" si="596"/>
        <v>34</v>
      </c>
      <c r="ER64" s="22">
        <f t="shared" si="596"/>
        <v>34</v>
      </c>
      <c r="ES64" s="22">
        <f t="shared" si="596"/>
        <v>34</v>
      </c>
      <c r="ET64" s="22">
        <f t="shared" si="596"/>
        <v>35</v>
      </c>
      <c r="EU64" s="22">
        <f t="shared" si="596"/>
        <v>35</v>
      </c>
      <c r="EV64" s="22">
        <f t="shared" si="596"/>
        <v>35</v>
      </c>
      <c r="EW64" s="22">
        <f t="shared" si="596"/>
        <v>35</v>
      </c>
      <c r="EX64" s="22">
        <f t="shared" si="596"/>
        <v>36</v>
      </c>
      <c r="EY64" s="22">
        <f t="shared" si="596"/>
        <v>36</v>
      </c>
      <c r="EZ64" s="22">
        <f t="shared" si="596"/>
        <v>36</v>
      </c>
      <c r="FA64" s="22">
        <f t="shared" si="596"/>
        <v>36</v>
      </c>
      <c r="FB64" s="22">
        <f t="shared" si="596"/>
        <v>37</v>
      </c>
      <c r="FC64" s="22">
        <f t="shared" si="596"/>
        <v>37</v>
      </c>
      <c r="FD64" s="22">
        <f t="shared" si="596"/>
        <v>37</v>
      </c>
      <c r="FE64" s="22">
        <f t="shared" si="596"/>
        <v>37</v>
      </c>
      <c r="FF64" s="22">
        <f t="shared" si="596"/>
        <v>38</v>
      </c>
      <c r="FG64" s="22">
        <f t="shared" si="596"/>
        <v>38</v>
      </c>
      <c r="FH64" s="22">
        <f t="shared" si="596"/>
        <v>38</v>
      </c>
      <c r="FI64" s="22">
        <f t="shared" si="596"/>
        <v>38</v>
      </c>
      <c r="FJ64" s="22">
        <f t="shared" si="596"/>
        <v>39</v>
      </c>
      <c r="FK64" s="22">
        <f t="shared" si="596"/>
        <v>39</v>
      </c>
      <c r="FL64" s="22">
        <f t="shared" si="596"/>
        <v>39</v>
      </c>
      <c r="FM64" s="22">
        <f t="shared" si="596"/>
        <v>39</v>
      </c>
      <c r="FN64" s="22">
        <f t="shared" si="596"/>
        <v>40</v>
      </c>
      <c r="FO64" s="22">
        <f t="shared" si="596"/>
        <v>40</v>
      </c>
      <c r="FP64" s="22">
        <f t="shared" si="596"/>
        <v>40</v>
      </c>
      <c r="FQ64" s="22">
        <f t="shared" si="596"/>
        <v>40</v>
      </c>
      <c r="FR64" s="22">
        <f t="shared" si="596"/>
        <v>41</v>
      </c>
      <c r="FS64" s="22">
        <f t="shared" si="596"/>
        <v>41</v>
      </c>
      <c r="FT64" s="22">
        <f t="shared" si="596"/>
        <v>41</v>
      </c>
      <c r="FU64" s="22">
        <f t="shared" si="596"/>
        <v>41</v>
      </c>
      <c r="FV64" s="22">
        <f t="shared" si="596"/>
        <v>42</v>
      </c>
      <c r="FW64" s="22">
        <f t="shared" si="596"/>
        <v>42</v>
      </c>
      <c r="FX64" s="22">
        <f t="shared" si="596"/>
        <v>42</v>
      </c>
      <c r="FY64" s="22">
        <f t="shared" si="596"/>
        <v>42</v>
      </c>
      <c r="FZ64" s="22">
        <f t="shared" si="596"/>
        <v>43</v>
      </c>
      <c r="GA64" s="22">
        <f t="shared" si="596"/>
        <v>43</v>
      </c>
      <c r="GB64" s="22">
        <f t="shared" si="596"/>
        <v>43</v>
      </c>
      <c r="GC64" s="22">
        <f t="shared" si="596"/>
        <v>43</v>
      </c>
      <c r="GD64" s="22">
        <f t="shared" si="596"/>
        <v>44</v>
      </c>
      <c r="GE64" s="22">
        <f t="shared" si="596"/>
        <v>44</v>
      </c>
      <c r="GF64" s="22">
        <f t="shared" si="596"/>
        <v>44</v>
      </c>
      <c r="GG64" s="22">
        <f t="shared" si="596"/>
        <v>44</v>
      </c>
      <c r="GH64" s="22">
        <f t="shared" si="596"/>
        <v>45</v>
      </c>
      <c r="GI64" s="22">
        <f t="shared" si="596"/>
        <v>45</v>
      </c>
      <c r="GJ64" s="22">
        <f t="shared" si="596"/>
        <v>45</v>
      </c>
      <c r="GK64" s="22">
        <f t="shared" si="596"/>
        <v>45</v>
      </c>
      <c r="GL64" s="22">
        <f t="shared" si="596"/>
        <v>46</v>
      </c>
      <c r="GM64" s="22">
        <f t="shared" si="596"/>
        <v>46</v>
      </c>
      <c r="GN64" s="22">
        <f t="shared" si="596"/>
        <v>46</v>
      </c>
      <c r="GO64" s="22">
        <f t="shared" si="596"/>
        <v>46</v>
      </c>
      <c r="GP64" s="22">
        <f t="shared" si="596"/>
        <v>47</v>
      </c>
      <c r="GQ64" s="22">
        <f t="shared" si="596"/>
        <v>47</v>
      </c>
      <c r="GR64" s="22">
        <f t="shared" si="596"/>
        <v>47</v>
      </c>
      <c r="GS64" s="22">
        <f t="shared" si="596"/>
        <v>47</v>
      </c>
      <c r="GT64" s="22">
        <f t="shared" si="596"/>
        <v>48</v>
      </c>
      <c r="GU64" s="22">
        <f t="shared" si="596"/>
        <v>48</v>
      </c>
      <c r="GV64" s="22">
        <f t="shared" si="596"/>
        <v>48</v>
      </c>
      <c r="GW64" s="22">
        <f t="shared" si="596"/>
        <v>48</v>
      </c>
      <c r="GX64" s="22">
        <f t="shared" si="596"/>
        <v>49</v>
      </c>
      <c r="GY64" s="22">
        <f t="shared" ref="GY64:JJ64" si="597">IF(GX60=GY60,GX64,GX64+1)</f>
        <v>49</v>
      </c>
      <c r="GZ64" s="22">
        <f t="shared" si="597"/>
        <v>49</v>
      </c>
      <c r="HA64" s="22">
        <f t="shared" si="597"/>
        <v>49</v>
      </c>
      <c r="HB64" s="22">
        <f t="shared" si="597"/>
        <v>50</v>
      </c>
      <c r="HC64" s="22">
        <f t="shared" si="597"/>
        <v>50</v>
      </c>
      <c r="HD64" s="22">
        <f t="shared" si="597"/>
        <v>50</v>
      </c>
      <c r="HE64" s="22">
        <f t="shared" si="597"/>
        <v>50</v>
      </c>
      <c r="HF64" s="22">
        <f t="shared" si="597"/>
        <v>51</v>
      </c>
      <c r="HG64" s="22">
        <f t="shared" si="597"/>
        <v>51</v>
      </c>
      <c r="HH64" s="22">
        <f t="shared" si="597"/>
        <v>51</v>
      </c>
      <c r="HI64" s="22">
        <f t="shared" si="597"/>
        <v>51</v>
      </c>
      <c r="HJ64" s="22">
        <f t="shared" si="597"/>
        <v>52</v>
      </c>
      <c r="HK64" s="22">
        <f t="shared" si="597"/>
        <v>52</v>
      </c>
      <c r="HL64" s="22">
        <f t="shared" si="597"/>
        <v>52</v>
      </c>
      <c r="HM64" s="22">
        <f t="shared" si="597"/>
        <v>52</v>
      </c>
      <c r="HN64" s="22">
        <f t="shared" si="597"/>
        <v>53</v>
      </c>
      <c r="HO64" s="22">
        <f t="shared" si="597"/>
        <v>53</v>
      </c>
      <c r="HP64" s="22">
        <f t="shared" si="597"/>
        <v>53</v>
      </c>
      <c r="HQ64" s="22">
        <f t="shared" si="597"/>
        <v>53</v>
      </c>
      <c r="HR64" s="22">
        <f t="shared" si="597"/>
        <v>54</v>
      </c>
      <c r="HS64" s="22">
        <f t="shared" si="597"/>
        <v>54</v>
      </c>
      <c r="HT64" s="22">
        <f t="shared" si="597"/>
        <v>54</v>
      </c>
      <c r="HU64" s="22">
        <f t="shared" si="597"/>
        <v>54</v>
      </c>
      <c r="HV64" s="22">
        <f t="shared" si="597"/>
        <v>55</v>
      </c>
      <c r="HW64" s="22">
        <f t="shared" si="597"/>
        <v>55</v>
      </c>
      <c r="HX64" s="22">
        <f t="shared" si="597"/>
        <v>55</v>
      </c>
      <c r="HY64" s="22">
        <f t="shared" si="597"/>
        <v>55</v>
      </c>
      <c r="HZ64" s="22">
        <f t="shared" si="597"/>
        <v>56</v>
      </c>
      <c r="IA64" s="22">
        <f t="shared" si="597"/>
        <v>56</v>
      </c>
      <c r="IB64" s="22">
        <f t="shared" si="597"/>
        <v>56</v>
      </c>
      <c r="IC64" s="22">
        <f t="shared" si="597"/>
        <v>56</v>
      </c>
      <c r="ID64" s="22">
        <f t="shared" si="597"/>
        <v>57</v>
      </c>
      <c r="IE64" s="22">
        <f t="shared" si="597"/>
        <v>57</v>
      </c>
      <c r="IF64" s="22">
        <f t="shared" si="597"/>
        <v>57</v>
      </c>
      <c r="IG64" s="22">
        <f t="shared" si="597"/>
        <v>57</v>
      </c>
      <c r="IH64" s="22">
        <f t="shared" si="597"/>
        <v>58</v>
      </c>
      <c r="II64" s="22">
        <f t="shared" si="597"/>
        <v>58</v>
      </c>
      <c r="IJ64" s="22">
        <f t="shared" si="597"/>
        <v>58</v>
      </c>
      <c r="IK64" s="22">
        <f t="shared" si="597"/>
        <v>58</v>
      </c>
      <c r="IL64" s="22">
        <f t="shared" si="597"/>
        <v>59</v>
      </c>
      <c r="IM64" s="22">
        <f t="shared" si="597"/>
        <v>59</v>
      </c>
      <c r="IN64" s="22">
        <f t="shared" si="597"/>
        <v>59</v>
      </c>
      <c r="IO64" s="22">
        <f t="shared" si="597"/>
        <v>59</v>
      </c>
      <c r="IP64" s="22">
        <f t="shared" si="597"/>
        <v>60</v>
      </c>
      <c r="IQ64" s="22">
        <f t="shared" si="597"/>
        <v>60</v>
      </c>
      <c r="IR64" s="22">
        <f t="shared" si="597"/>
        <v>60</v>
      </c>
      <c r="IS64" s="22">
        <f t="shared" si="597"/>
        <v>60</v>
      </c>
      <c r="IT64" s="22">
        <f t="shared" si="597"/>
        <v>61</v>
      </c>
      <c r="IU64" s="22">
        <f t="shared" si="597"/>
        <v>61</v>
      </c>
      <c r="IV64" s="22">
        <f t="shared" si="597"/>
        <v>61</v>
      </c>
      <c r="IW64" s="22">
        <f t="shared" si="597"/>
        <v>61</v>
      </c>
      <c r="IX64" s="22">
        <f t="shared" si="597"/>
        <v>62</v>
      </c>
      <c r="IY64" s="22">
        <f t="shared" si="597"/>
        <v>62</v>
      </c>
      <c r="IZ64" s="22">
        <f t="shared" si="597"/>
        <v>62</v>
      </c>
      <c r="JA64" s="22">
        <f t="shared" si="597"/>
        <v>62</v>
      </c>
      <c r="JB64" s="22">
        <f t="shared" si="597"/>
        <v>63</v>
      </c>
      <c r="JC64" s="22">
        <f t="shared" si="597"/>
        <v>63</v>
      </c>
      <c r="JD64" s="22">
        <f t="shared" si="597"/>
        <v>63</v>
      </c>
      <c r="JE64" s="22">
        <f t="shared" si="597"/>
        <v>63</v>
      </c>
      <c r="JF64" s="22">
        <f t="shared" si="597"/>
        <v>64</v>
      </c>
      <c r="JG64" s="22">
        <f t="shared" si="597"/>
        <v>64</v>
      </c>
      <c r="JH64" s="22">
        <f t="shared" si="597"/>
        <v>64</v>
      </c>
      <c r="JI64" s="22">
        <f t="shared" si="597"/>
        <v>64</v>
      </c>
      <c r="JJ64" s="22">
        <f t="shared" si="597"/>
        <v>65</v>
      </c>
      <c r="JK64" s="22">
        <f t="shared" ref="JK64:LV64" si="598">IF(JJ60=JK60,JJ64,JJ64+1)</f>
        <v>65</v>
      </c>
      <c r="JL64" s="22">
        <f t="shared" si="598"/>
        <v>65</v>
      </c>
      <c r="JM64" s="22">
        <f t="shared" si="598"/>
        <v>65</v>
      </c>
      <c r="JN64" s="22">
        <f t="shared" si="598"/>
        <v>66</v>
      </c>
      <c r="JO64" s="22">
        <f t="shared" si="598"/>
        <v>66</v>
      </c>
      <c r="JP64" s="22">
        <f t="shared" si="598"/>
        <v>66</v>
      </c>
      <c r="JQ64" s="22">
        <f t="shared" si="598"/>
        <v>66</v>
      </c>
      <c r="JR64" s="22">
        <f t="shared" si="598"/>
        <v>67</v>
      </c>
      <c r="JS64" s="22">
        <f t="shared" si="598"/>
        <v>67</v>
      </c>
      <c r="JT64" s="22">
        <f t="shared" si="598"/>
        <v>67</v>
      </c>
      <c r="JU64" s="22">
        <f t="shared" si="598"/>
        <v>67</v>
      </c>
      <c r="JV64" s="22">
        <f t="shared" si="598"/>
        <v>68</v>
      </c>
      <c r="JW64" s="22">
        <f t="shared" si="598"/>
        <v>68</v>
      </c>
      <c r="JX64" s="22">
        <f t="shared" si="598"/>
        <v>68</v>
      </c>
      <c r="JY64" s="22">
        <f t="shared" si="598"/>
        <v>68</v>
      </c>
      <c r="JZ64" s="22">
        <f t="shared" si="598"/>
        <v>69</v>
      </c>
      <c r="KA64" s="22">
        <f t="shared" si="598"/>
        <v>69</v>
      </c>
      <c r="KB64" s="22">
        <f t="shared" si="598"/>
        <v>69</v>
      </c>
      <c r="KC64" s="22">
        <f t="shared" si="598"/>
        <v>69</v>
      </c>
      <c r="KD64" s="22">
        <f t="shared" si="598"/>
        <v>70</v>
      </c>
      <c r="KE64" s="22">
        <f t="shared" si="598"/>
        <v>70</v>
      </c>
      <c r="KF64" s="22">
        <f t="shared" si="598"/>
        <v>70</v>
      </c>
      <c r="KG64" s="22">
        <f t="shared" si="598"/>
        <v>70</v>
      </c>
      <c r="KH64" s="22">
        <f t="shared" si="598"/>
        <v>71</v>
      </c>
      <c r="KI64" s="22">
        <f t="shared" si="598"/>
        <v>71</v>
      </c>
      <c r="KJ64" s="22">
        <f t="shared" si="598"/>
        <v>71</v>
      </c>
      <c r="KK64" s="22">
        <f t="shared" si="598"/>
        <v>71</v>
      </c>
      <c r="KL64" s="22">
        <f t="shared" si="598"/>
        <v>72</v>
      </c>
      <c r="KM64" s="22">
        <f t="shared" si="598"/>
        <v>72</v>
      </c>
      <c r="KN64" s="22">
        <f t="shared" si="598"/>
        <v>72</v>
      </c>
      <c r="KO64" s="22">
        <f t="shared" si="598"/>
        <v>72</v>
      </c>
      <c r="KP64" s="22">
        <f t="shared" si="598"/>
        <v>73</v>
      </c>
      <c r="KQ64" s="22">
        <f t="shared" si="598"/>
        <v>73</v>
      </c>
      <c r="KR64" s="22">
        <f t="shared" si="598"/>
        <v>73</v>
      </c>
      <c r="KS64" s="22">
        <f t="shared" si="598"/>
        <v>73</v>
      </c>
      <c r="KT64" s="22">
        <f t="shared" si="598"/>
        <v>74</v>
      </c>
      <c r="KU64" s="22">
        <f t="shared" si="598"/>
        <v>74</v>
      </c>
      <c r="KV64" s="22">
        <f t="shared" si="598"/>
        <v>74</v>
      </c>
      <c r="KW64" s="22">
        <f t="shared" si="598"/>
        <v>74</v>
      </c>
      <c r="KX64" s="22">
        <f t="shared" si="598"/>
        <v>75</v>
      </c>
      <c r="KY64" s="22">
        <f t="shared" si="598"/>
        <v>75</v>
      </c>
      <c r="KZ64" s="22">
        <f t="shared" si="598"/>
        <v>75</v>
      </c>
      <c r="LA64" s="22">
        <f t="shared" si="598"/>
        <v>75</v>
      </c>
      <c r="LB64" s="22">
        <f t="shared" si="598"/>
        <v>76</v>
      </c>
      <c r="LC64" s="22">
        <f t="shared" si="598"/>
        <v>76</v>
      </c>
      <c r="LD64" s="22">
        <f t="shared" si="598"/>
        <v>76</v>
      </c>
      <c r="LE64" s="22">
        <f t="shared" si="598"/>
        <v>76</v>
      </c>
      <c r="LF64" s="22">
        <f t="shared" si="598"/>
        <v>77</v>
      </c>
      <c r="LG64" s="22">
        <f t="shared" si="598"/>
        <v>77</v>
      </c>
      <c r="LH64" s="22">
        <f t="shared" si="598"/>
        <v>77</v>
      </c>
      <c r="LI64" s="22">
        <f t="shared" si="598"/>
        <v>77</v>
      </c>
      <c r="LJ64" s="22">
        <f t="shared" si="598"/>
        <v>78</v>
      </c>
      <c r="LK64" s="22">
        <f t="shared" si="598"/>
        <v>78</v>
      </c>
      <c r="LL64" s="22">
        <f t="shared" si="598"/>
        <v>78</v>
      </c>
      <c r="LM64" s="22">
        <f t="shared" si="598"/>
        <v>78</v>
      </c>
      <c r="LN64" s="22">
        <f t="shared" si="598"/>
        <v>79</v>
      </c>
      <c r="LO64" s="22">
        <f t="shared" si="598"/>
        <v>79</v>
      </c>
      <c r="LP64" s="22">
        <f t="shared" si="598"/>
        <v>79</v>
      </c>
      <c r="LQ64" s="22">
        <f t="shared" si="598"/>
        <v>79</v>
      </c>
      <c r="LR64" s="22">
        <f t="shared" si="598"/>
        <v>80</v>
      </c>
      <c r="LS64" s="22">
        <f t="shared" si="598"/>
        <v>80</v>
      </c>
      <c r="LT64" s="22">
        <f t="shared" si="598"/>
        <v>80</v>
      </c>
      <c r="LU64" s="22">
        <f t="shared" si="598"/>
        <v>80</v>
      </c>
      <c r="LV64" s="22">
        <f t="shared" si="598"/>
        <v>81</v>
      </c>
      <c r="LW64" s="22">
        <f t="shared" ref="LW64:OH64" si="599">IF(LV60=LW60,LV64,LV64+1)</f>
        <v>81</v>
      </c>
      <c r="LX64" s="22">
        <f t="shared" si="599"/>
        <v>81</v>
      </c>
      <c r="LY64" s="22">
        <f t="shared" si="599"/>
        <v>81</v>
      </c>
      <c r="LZ64" s="22">
        <f t="shared" si="599"/>
        <v>82</v>
      </c>
      <c r="MA64" s="22">
        <f t="shared" si="599"/>
        <v>82</v>
      </c>
      <c r="MB64" s="22">
        <f t="shared" si="599"/>
        <v>82</v>
      </c>
      <c r="MC64" s="22">
        <f t="shared" si="599"/>
        <v>82</v>
      </c>
      <c r="MD64" s="22">
        <f t="shared" si="599"/>
        <v>83</v>
      </c>
      <c r="ME64" s="22">
        <f t="shared" si="599"/>
        <v>83</v>
      </c>
      <c r="MF64" s="22">
        <f t="shared" si="599"/>
        <v>83</v>
      </c>
      <c r="MG64" s="22">
        <f t="shared" si="599"/>
        <v>83</v>
      </c>
      <c r="MH64" s="22">
        <f t="shared" si="599"/>
        <v>84</v>
      </c>
      <c r="MI64" s="22">
        <f t="shared" si="599"/>
        <v>84</v>
      </c>
      <c r="MJ64" s="22">
        <f t="shared" si="599"/>
        <v>84</v>
      </c>
      <c r="MK64" s="22">
        <f t="shared" si="599"/>
        <v>84</v>
      </c>
      <c r="ML64" s="22">
        <f t="shared" si="599"/>
        <v>85</v>
      </c>
      <c r="MM64" s="22">
        <f t="shared" si="599"/>
        <v>85</v>
      </c>
      <c r="MN64" s="22">
        <f t="shared" si="599"/>
        <v>85</v>
      </c>
      <c r="MO64" s="22">
        <f t="shared" si="599"/>
        <v>85</v>
      </c>
      <c r="MP64" s="22">
        <f t="shared" si="599"/>
        <v>86</v>
      </c>
      <c r="MQ64" s="22">
        <f t="shared" si="599"/>
        <v>86</v>
      </c>
      <c r="MR64" s="22">
        <f t="shared" si="599"/>
        <v>86</v>
      </c>
      <c r="MS64" s="22">
        <f t="shared" si="599"/>
        <v>86</v>
      </c>
      <c r="MT64" s="22">
        <f t="shared" si="599"/>
        <v>87</v>
      </c>
      <c r="MU64" s="22">
        <f t="shared" si="599"/>
        <v>87</v>
      </c>
      <c r="MV64" s="22">
        <f t="shared" si="599"/>
        <v>87</v>
      </c>
      <c r="MW64" s="22">
        <f t="shared" si="599"/>
        <v>87</v>
      </c>
      <c r="MX64" s="22">
        <f t="shared" si="599"/>
        <v>88</v>
      </c>
      <c r="MY64" s="22">
        <f t="shared" si="599"/>
        <v>88</v>
      </c>
      <c r="MZ64" s="22">
        <f t="shared" si="599"/>
        <v>88</v>
      </c>
      <c r="NA64" s="22">
        <f t="shared" si="599"/>
        <v>88</v>
      </c>
      <c r="NB64" s="22">
        <f t="shared" si="599"/>
        <v>89</v>
      </c>
      <c r="NC64" s="22">
        <f t="shared" si="599"/>
        <v>89</v>
      </c>
      <c r="ND64" s="22">
        <f t="shared" si="599"/>
        <v>89</v>
      </c>
      <c r="NE64" s="22">
        <f t="shared" si="599"/>
        <v>89</v>
      </c>
      <c r="NF64" s="22">
        <f t="shared" si="599"/>
        <v>90</v>
      </c>
      <c r="NG64" s="22">
        <f t="shared" si="599"/>
        <v>90</v>
      </c>
      <c r="NH64" s="22">
        <f t="shared" si="599"/>
        <v>90</v>
      </c>
      <c r="NI64" s="22">
        <f t="shared" si="599"/>
        <v>90</v>
      </c>
      <c r="NJ64" s="22">
        <f t="shared" si="599"/>
        <v>91</v>
      </c>
      <c r="NK64" s="22">
        <f t="shared" si="599"/>
        <v>91</v>
      </c>
      <c r="NL64" s="22">
        <f t="shared" si="599"/>
        <v>91</v>
      </c>
      <c r="NM64" s="22">
        <f t="shared" si="599"/>
        <v>91</v>
      </c>
      <c r="NN64" s="22">
        <f t="shared" si="599"/>
        <v>92</v>
      </c>
      <c r="NO64" s="22">
        <f t="shared" si="599"/>
        <v>92</v>
      </c>
      <c r="NP64" s="22">
        <f t="shared" si="599"/>
        <v>92</v>
      </c>
      <c r="NQ64" s="22">
        <f t="shared" si="599"/>
        <v>92</v>
      </c>
      <c r="NR64" s="22">
        <f t="shared" si="599"/>
        <v>93</v>
      </c>
      <c r="NS64" s="22">
        <f t="shared" si="599"/>
        <v>93</v>
      </c>
      <c r="NT64" s="22">
        <f t="shared" si="599"/>
        <v>93</v>
      </c>
      <c r="NU64" s="22">
        <f t="shared" si="599"/>
        <v>93</v>
      </c>
      <c r="NV64" s="22">
        <f t="shared" si="599"/>
        <v>94</v>
      </c>
      <c r="NW64" s="22">
        <f t="shared" si="599"/>
        <v>94</v>
      </c>
      <c r="NX64" s="22">
        <f t="shared" si="599"/>
        <v>94</v>
      </c>
      <c r="NY64" s="22">
        <f t="shared" si="599"/>
        <v>94</v>
      </c>
      <c r="NZ64" s="22">
        <f t="shared" si="599"/>
        <v>95</v>
      </c>
      <c r="OA64" s="22">
        <f t="shared" si="599"/>
        <v>95</v>
      </c>
      <c r="OB64" s="22">
        <f t="shared" si="599"/>
        <v>95</v>
      </c>
      <c r="OC64" s="22">
        <f t="shared" si="599"/>
        <v>95</v>
      </c>
      <c r="OD64" s="22">
        <f t="shared" si="599"/>
        <v>96</v>
      </c>
      <c r="OE64" s="22">
        <f t="shared" si="599"/>
        <v>96</v>
      </c>
      <c r="OF64" s="22">
        <f t="shared" si="599"/>
        <v>96</v>
      </c>
      <c r="OG64" s="22">
        <f t="shared" si="599"/>
        <v>96</v>
      </c>
      <c r="OH64" s="22">
        <f t="shared" si="599"/>
        <v>97</v>
      </c>
      <c r="OI64" s="22">
        <f t="shared" ref="OI64:PQ64" si="600">IF(OH60=OI60,OH64,OH64+1)</f>
        <v>97</v>
      </c>
      <c r="OJ64" s="22">
        <f t="shared" si="600"/>
        <v>97</v>
      </c>
      <c r="OK64" s="22">
        <f t="shared" si="600"/>
        <v>97</v>
      </c>
      <c r="OL64" s="22">
        <f t="shared" si="600"/>
        <v>98</v>
      </c>
      <c r="OM64" s="22">
        <f t="shared" si="600"/>
        <v>98</v>
      </c>
      <c r="ON64" s="22">
        <f t="shared" si="600"/>
        <v>98</v>
      </c>
      <c r="OO64" s="22">
        <f t="shared" si="600"/>
        <v>98</v>
      </c>
      <c r="OP64" s="22">
        <f t="shared" si="600"/>
        <v>99</v>
      </c>
      <c r="OQ64" s="22">
        <f t="shared" si="600"/>
        <v>99</v>
      </c>
      <c r="OR64" s="22">
        <f t="shared" si="600"/>
        <v>99</v>
      </c>
      <c r="OS64" s="22">
        <f t="shared" si="600"/>
        <v>99</v>
      </c>
      <c r="OT64" s="22">
        <f t="shared" si="600"/>
        <v>100</v>
      </c>
      <c r="OU64" s="22">
        <f t="shared" si="600"/>
        <v>100</v>
      </c>
      <c r="OV64" s="22">
        <f t="shared" si="600"/>
        <v>100</v>
      </c>
      <c r="OW64" s="22">
        <f t="shared" si="600"/>
        <v>100</v>
      </c>
      <c r="OX64" s="22">
        <f t="shared" si="600"/>
        <v>101</v>
      </c>
      <c r="OY64" s="22">
        <f t="shared" si="600"/>
        <v>101</v>
      </c>
      <c r="OZ64" s="22">
        <f t="shared" si="600"/>
        <v>101</v>
      </c>
      <c r="PA64" s="22">
        <f t="shared" si="600"/>
        <v>101</v>
      </c>
      <c r="PB64" s="22">
        <f t="shared" si="600"/>
        <v>102</v>
      </c>
      <c r="PC64" s="22">
        <f t="shared" si="600"/>
        <v>102</v>
      </c>
      <c r="PD64" s="22">
        <f t="shared" si="600"/>
        <v>102</v>
      </c>
      <c r="PE64" s="22">
        <f t="shared" si="600"/>
        <v>102</v>
      </c>
      <c r="PF64" s="22">
        <f t="shared" si="600"/>
        <v>103</v>
      </c>
      <c r="PG64" s="22">
        <f t="shared" si="600"/>
        <v>103</v>
      </c>
      <c r="PH64" s="22">
        <f t="shared" si="600"/>
        <v>103</v>
      </c>
      <c r="PI64" s="22">
        <f t="shared" si="600"/>
        <v>103</v>
      </c>
      <c r="PJ64" s="22">
        <f t="shared" si="600"/>
        <v>104</v>
      </c>
      <c r="PK64" s="22">
        <f t="shared" si="600"/>
        <v>104</v>
      </c>
      <c r="PL64" s="22">
        <f t="shared" si="600"/>
        <v>104</v>
      </c>
      <c r="PM64" s="22">
        <f t="shared" si="600"/>
        <v>104</v>
      </c>
      <c r="PN64" s="22">
        <f t="shared" si="600"/>
        <v>105</v>
      </c>
      <c r="PO64" s="22">
        <f t="shared" si="600"/>
        <v>105</v>
      </c>
      <c r="PP64" s="22">
        <f t="shared" si="600"/>
        <v>105</v>
      </c>
      <c r="PQ64" s="22">
        <f t="shared" si="600"/>
        <v>105</v>
      </c>
      <c r="PR64" s="23" t="s">
        <v>55</v>
      </c>
    </row>
    <row r="65" spans="1:16384" ht="12" customHeight="1">
      <c r="N65" s="22"/>
      <c r="O65" s="22"/>
      <c r="P65" s="22"/>
      <c r="Q65" s="22"/>
      <c r="R65" s="22"/>
      <c r="S65" s="22"/>
      <c r="T65" s="22"/>
      <c r="U65" s="22"/>
      <c r="V65" s="22"/>
      <c r="W65" s="22"/>
      <c r="X65" s="22"/>
    </row>
    <row r="66" spans="1:16384" ht="15" customHeight="1">
      <c r="B66" s="18" t="s">
        <v>46</v>
      </c>
    </row>
    <row r="67" spans="1:16384" ht="12" customHeight="1">
      <c r="D67" s="21" t="s">
        <v>6</v>
      </c>
      <c r="J67" s="20" t="s">
        <v>17</v>
      </c>
      <c r="N67" s="27">
        <f>ModelStartDate</f>
        <v>43466</v>
      </c>
      <c r="O67" s="27">
        <f>N68+1</f>
        <v>43497</v>
      </c>
      <c r="P67" s="24">
        <f t="shared" ref="P67" si="601">O68+1</f>
        <v>43525</v>
      </c>
      <c r="Q67" s="24">
        <f t="shared" ref="Q67" si="602">P68+1</f>
        <v>43556</v>
      </c>
      <c r="R67" s="24">
        <f t="shared" ref="R67" si="603">Q68+1</f>
        <v>43586</v>
      </c>
      <c r="S67" s="24">
        <f t="shared" ref="S67" si="604">R68+1</f>
        <v>43617</v>
      </c>
      <c r="T67" s="24">
        <f t="shared" ref="T67" si="605">S68+1</f>
        <v>43647</v>
      </c>
      <c r="U67" s="24">
        <f t="shared" ref="U67" si="606">T68+1</f>
        <v>43678</v>
      </c>
      <c r="V67" s="24">
        <f t="shared" ref="V67" si="607">U68+1</f>
        <v>43709</v>
      </c>
      <c r="W67" s="24">
        <f t="shared" ref="W67" si="608">V68+1</f>
        <v>43739</v>
      </c>
      <c r="X67" s="24">
        <f t="shared" ref="X67" si="609">W68+1</f>
        <v>43770</v>
      </c>
      <c r="Y67" s="24">
        <f t="shared" ref="Y67" si="610">X68+1</f>
        <v>43800</v>
      </c>
      <c r="Z67" s="24">
        <f t="shared" ref="Z67" si="611">Y68+1</f>
        <v>43831</v>
      </c>
      <c r="AA67" s="24">
        <f t="shared" ref="AA67" si="612">Z68+1</f>
        <v>43862</v>
      </c>
      <c r="AB67" s="24">
        <f t="shared" ref="AB67" si="613">AA68+1</f>
        <v>43891</v>
      </c>
      <c r="AC67" s="24">
        <f t="shared" ref="AC67" si="614">AB68+1</f>
        <v>43922</v>
      </c>
      <c r="AD67" s="24">
        <f t="shared" ref="AD67" si="615">AC68+1</f>
        <v>43952</v>
      </c>
      <c r="AE67" s="24">
        <f t="shared" ref="AE67" si="616">AD68+1</f>
        <v>43983</v>
      </c>
      <c r="AF67" s="24">
        <f t="shared" ref="AF67" si="617">AE68+1</f>
        <v>44013</v>
      </c>
      <c r="AG67" s="24">
        <f t="shared" ref="AG67" si="618">AF68+1</f>
        <v>44044</v>
      </c>
      <c r="AH67" s="24">
        <f t="shared" ref="AH67" si="619">AG68+1</f>
        <v>44075</v>
      </c>
      <c r="AI67" s="24">
        <f t="shared" ref="AI67" si="620">AH68+1</f>
        <v>44105</v>
      </c>
      <c r="AJ67" s="24">
        <f t="shared" ref="AJ67" si="621">AI68+1</f>
        <v>44136</v>
      </c>
      <c r="AK67" s="24">
        <f t="shared" ref="AK67" si="622">AJ68+1</f>
        <v>44166</v>
      </c>
      <c r="AL67" s="24">
        <f t="shared" ref="AL67" si="623">AK68+1</f>
        <v>44197</v>
      </c>
      <c r="AM67" s="24">
        <f t="shared" ref="AM67" si="624">AL68+1</f>
        <v>44228</v>
      </c>
      <c r="AN67" s="24">
        <f t="shared" ref="AN67" si="625">AM68+1</f>
        <v>44256</v>
      </c>
      <c r="AO67" s="24">
        <f t="shared" ref="AO67" si="626">AN68+1</f>
        <v>44287</v>
      </c>
      <c r="AP67" s="24">
        <f t="shared" ref="AP67" si="627">AO68+1</f>
        <v>44317</v>
      </c>
      <c r="AQ67" s="24">
        <f t="shared" ref="AQ67" si="628">AP68+1</f>
        <v>44348</v>
      </c>
      <c r="AR67" s="24">
        <f t="shared" ref="AR67" si="629">AQ68+1</f>
        <v>44378</v>
      </c>
      <c r="AS67" s="24">
        <f t="shared" ref="AS67" si="630">AR68+1</f>
        <v>44409</v>
      </c>
      <c r="AT67" s="24">
        <f t="shared" ref="AT67" si="631">AS68+1</f>
        <v>44440</v>
      </c>
      <c r="AU67" s="24">
        <f t="shared" ref="AU67" si="632">AT68+1</f>
        <v>44470</v>
      </c>
      <c r="AV67" s="24">
        <f t="shared" ref="AV67" si="633">AU68+1</f>
        <v>44501</v>
      </c>
      <c r="AW67" s="24">
        <f t="shared" ref="AW67" si="634">AV68+1</f>
        <v>44531</v>
      </c>
      <c r="AX67" s="24">
        <f t="shared" ref="AX67" si="635">AW68+1</f>
        <v>44562</v>
      </c>
      <c r="AY67" s="24">
        <f t="shared" ref="AY67" si="636">AX68+1</f>
        <v>44593</v>
      </c>
      <c r="AZ67" s="24">
        <f t="shared" ref="AZ67" si="637">AY68+1</f>
        <v>44621</v>
      </c>
      <c r="BA67" s="24">
        <f t="shared" ref="BA67" si="638">AZ68+1</f>
        <v>44652</v>
      </c>
      <c r="BB67" s="24">
        <f t="shared" ref="BB67" si="639">BA68+1</f>
        <v>44682</v>
      </c>
      <c r="BC67" s="24">
        <f t="shared" ref="BC67" si="640">BB68+1</f>
        <v>44713</v>
      </c>
      <c r="BD67" s="24">
        <f t="shared" ref="BD67" si="641">BC68+1</f>
        <v>44743</v>
      </c>
      <c r="BE67" s="24">
        <f t="shared" ref="BE67" si="642">BD68+1</f>
        <v>44774</v>
      </c>
      <c r="BF67" s="24">
        <f t="shared" ref="BF67" si="643">BE68+1</f>
        <v>44805</v>
      </c>
      <c r="BG67" s="24">
        <f t="shared" ref="BG67" si="644">BF68+1</f>
        <v>44835</v>
      </c>
      <c r="BH67" s="24">
        <f t="shared" ref="BH67" si="645">BG68+1</f>
        <v>44866</v>
      </c>
      <c r="BI67" s="24">
        <f t="shared" ref="BI67" si="646">BH68+1</f>
        <v>44896</v>
      </c>
      <c r="BJ67" s="24">
        <f t="shared" ref="BJ67" si="647">BI68+1</f>
        <v>44927</v>
      </c>
      <c r="BK67" s="24">
        <f t="shared" ref="BK67" si="648">BJ68+1</f>
        <v>44958</v>
      </c>
      <c r="BL67" s="24">
        <f t="shared" ref="BL67" si="649">BK68+1</f>
        <v>44986</v>
      </c>
      <c r="BM67" s="24">
        <f t="shared" ref="BM67" si="650">BL68+1</f>
        <v>45017</v>
      </c>
      <c r="BN67" s="24">
        <f t="shared" ref="BN67" si="651">BM68+1</f>
        <v>45047</v>
      </c>
      <c r="BO67" s="24">
        <f t="shared" ref="BO67" si="652">BN68+1</f>
        <v>45078</v>
      </c>
      <c r="BP67" s="24">
        <f t="shared" ref="BP67" si="653">BO68+1</f>
        <v>45108</v>
      </c>
      <c r="BQ67" s="24">
        <f t="shared" ref="BQ67" si="654">BP68+1</f>
        <v>45139</v>
      </c>
      <c r="BR67" s="24">
        <f t="shared" ref="BR67" si="655">BQ68+1</f>
        <v>45170</v>
      </c>
      <c r="BS67" s="24">
        <f t="shared" ref="BS67" si="656">BR68+1</f>
        <v>45200</v>
      </c>
      <c r="BT67" s="24">
        <f t="shared" ref="BT67" si="657">BS68+1</f>
        <v>45231</v>
      </c>
      <c r="BU67" s="24">
        <f t="shared" ref="BU67" si="658">BT68+1</f>
        <v>45261</v>
      </c>
      <c r="BV67" s="24">
        <f t="shared" ref="BV67" si="659">BU68+1</f>
        <v>45292</v>
      </c>
      <c r="BW67" s="24">
        <f t="shared" ref="BW67" si="660">BV68+1</f>
        <v>45323</v>
      </c>
      <c r="BX67" s="24">
        <f t="shared" ref="BX67" si="661">BW68+1</f>
        <v>45352</v>
      </c>
      <c r="BY67" s="24">
        <f t="shared" ref="BY67" si="662">BX68+1</f>
        <v>45383</v>
      </c>
      <c r="BZ67" s="24">
        <f t="shared" ref="BZ67" si="663">BY68+1</f>
        <v>45413</v>
      </c>
      <c r="CA67" s="24">
        <f t="shared" ref="CA67" si="664">BZ68+1</f>
        <v>45444</v>
      </c>
      <c r="CB67" s="24">
        <f t="shared" ref="CB67" si="665">CA68+1</f>
        <v>45474</v>
      </c>
      <c r="CC67" s="24">
        <f t="shared" ref="CC67" si="666">CB68+1</f>
        <v>45505</v>
      </c>
      <c r="CD67" s="24">
        <f t="shared" ref="CD67" si="667">CC68+1</f>
        <v>45536</v>
      </c>
      <c r="CE67" s="24">
        <f t="shared" ref="CE67" si="668">CD68+1</f>
        <v>45566</v>
      </c>
      <c r="CF67" s="24">
        <f t="shared" ref="CF67" si="669">CE68+1</f>
        <v>45597</v>
      </c>
      <c r="CG67" s="24">
        <f t="shared" ref="CG67" si="670">CF68+1</f>
        <v>45627</v>
      </c>
      <c r="CH67" s="24">
        <f t="shared" ref="CH67" si="671">CG68+1</f>
        <v>45658</v>
      </c>
      <c r="CI67" s="24">
        <f t="shared" ref="CI67" si="672">CH68+1</f>
        <v>45689</v>
      </c>
      <c r="CJ67" s="24">
        <f t="shared" ref="CJ67" si="673">CI68+1</f>
        <v>45717</v>
      </c>
      <c r="CK67" s="24">
        <f t="shared" ref="CK67" si="674">CJ68+1</f>
        <v>45748</v>
      </c>
      <c r="CL67" s="24">
        <f t="shared" ref="CL67" si="675">CK68+1</f>
        <v>45778</v>
      </c>
      <c r="CM67" s="24">
        <f t="shared" ref="CM67" si="676">CL68+1</f>
        <v>45809</v>
      </c>
      <c r="CN67" s="24">
        <f t="shared" ref="CN67" si="677">CM68+1</f>
        <v>45839</v>
      </c>
      <c r="CO67" s="24">
        <f t="shared" ref="CO67" si="678">CN68+1</f>
        <v>45870</v>
      </c>
      <c r="CP67" s="24">
        <f t="shared" ref="CP67" si="679">CO68+1</f>
        <v>45901</v>
      </c>
      <c r="CQ67" s="24">
        <f t="shared" ref="CQ67" si="680">CP68+1</f>
        <v>45931</v>
      </c>
      <c r="CR67" s="24">
        <f t="shared" ref="CR67" si="681">CQ68+1</f>
        <v>45962</v>
      </c>
      <c r="CS67" s="24">
        <f t="shared" ref="CS67" si="682">CR68+1</f>
        <v>45992</v>
      </c>
      <c r="CT67" s="24">
        <f t="shared" ref="CT67" si="683">CS68+1</f>
        <v>46023</v>
      </c>
      <c r="CU67" s="24">
        <f t="shared" ref="CU67" si="684">CT68+1</f>
        <v>46054</v>
      </c>
      <c r="CV67" s="24">
        <f t="shared" ref="CV67" si="685">CU68+1</f>
        <v>46082</v>
      </c>
      <c r="CW67" s="24">
        <f t="shared" ref="CW67" si="686">CV68+1</f>
        <v>46113</v>
      </c>
      <c r="CX67" s="24">
        <f t="shared" ref="CX67" si="687">CW68+1</f>
        <v>46143</v>
      </c>
      <c r="CY67" s="24">
        <f t="shared" ref="CY67" si="688">CX68+1</f>
        <v>46174</v>
      </c>
      <c r="CZ67" s="24">
        <f t="shared" ref="CZ67" si="689">CY68+1</f>
        <v>46204</v>
      </c>
      <c r="DA67" s="24">
        <f t="shared" ref="DA67" si="690">CZ68+1</f>
        <v>46235</v>
      </c>
      <c r="DB67" s="24">
        <f t="shared" ref="DB67" si="691">DA68+1</f>
        <v>46266</v>
      </c>
      <c r="DC67" s="24">
        <f t="shared" ref="DC67" si="692">DB68+1</f>
        <v>46296</v>
      </c>
      <c r="DD67" s="24">
        <f t="shared" ref="DD67" si="693">DC68+1</f>
        <v>46327</v>
      </c>
      <c r="DE67" s="24">
        <f t="shared" ref="DE67" si="694">DD68+1</f>
        <v>46357</v>
      </c>
      <c r="DF67" s="24">
        <f t="shared" ref="DF67" si="695">DE68+1</f>
        <v>46388</v>
      </c>
      <c r="DG67" s="24">
        <f t="shared" ref="DG67" si="696">DF68+1</f>
        <v>46419</v>
      </c>
      <c r="DH67" s="24">
        <f t="shared" ref="DH67" si="697">DG68+1</f>
        <v>46447</v>
      </c>
      <c r="DI67" s="24">
        <f t="shared" ref="DI67" si="698">DH68+1</f>
        <v>46478</v>
      </c>
      <c r="DJ67" s="24">
        <f t="shared" ref="DJ67" si="699">DI68+1</f>
        <v>46508</v>
      </c>
      <c r="DK67" s="24">
        <f t="shared" ref="DK67" si="700">DJ68+1</f>
        <v>46539</v>
      </c>
      <c r="DL67" s="24">
        <f t="shared" ref="DL67" si="701">DK68+1</f>
        <v>46569</v>
      </c>
      <c r="DM67" s="24">
        <f t="shared" ref="DM67" si="702">DL68+1</f>
        <v>46600</v>
      </c>
      <c r="DN67" s="24">
        <f t="shared" ref="DN67" si="703">DM68+1</f>
        <v>46631</v>
      </c>
      <c r="DO67" s="24">
        <f t="shared" ref="DO67" si="704">DN68+1</f>
        <v>46661</v>
      </c>
      <c r="DP67" s="24">
        <f t="shared" ref="DP67" si="705">DO68+1</f>
        <v>46692</v>
      </c>
      <c r="DQ67" s="24">
        <f t="shared" ref="DQ67" si="706">DP68+1</f>
        <v>46722</v>
      </c>
      <c r="DR67" s="24">
        <f t="shared" ref="DR67" si="707">DQ68+1</f>
        <v>46753</v>
      </c>
      <c r="DS67" s="24">
        <f t="shared" ref="DS67" si="708">DR68+1</f>
        <v>46784</v>
      </c>
      <c r="DT67" s="24">
        <f t="shared" ref="DT67" si="709">DS68+1</f>
        <v>46813</v>
      </c>
      <c r="DU67" s="24">
        <f t="shared" ref="DU67" si="710">DT68+1</f>
        <v>46844</v>
      </c>
      <c r="DV67" s="24">
        <f t="shared" ref="DV67" si="711">DU68+1</f>
        <v>46874</v>
      </c>
      <c r="DW67" s="24">
        <f t="shared" ref="DW67" si="712">DV68+1</f>
        <v>46905</v>
      </c>
      <c r="DX67" s="24">
        <f t="shared" ref="DX67" si="713">DW68+1</f>
        <v>46935</v>
      </c>
      <c r="DY67" s="24">
        <f t="shared" ref="DY67" si="714">DX68+1</f>
        <v>46966</v>
      </c>
      <c r="DZ67" s="24">
        <f t="shared" ref="DZ67" si="715">DY68+1</f>
        <v>46997</v>
      </c>
      <c r="EA67" s="24">
        <f t="shared" ref="EA67" si="716">DZ68+1</f>
        <v>47027</v>
      </c>
      <c r="EB67" s="24">
        <f t="shared" ref="EB67" si="717">EA68+1</f>
        <v>47058</v>
      </c>
      <c r="EC67" s="24">
        <f t="shared" ref="EC67" si="718">EB68+1</f>
        <v>47088</v>
      </c>
      <c r="ED67" s="24">
        <f t="shared" ref="ED67" si="719">EC68+1</f>
        <v>47119</v>
      </c>
      <c r="EE67" s="24">
        <f t="shared" ref="EE67" si="720">ED68+1</f>
        <v>47150</v>
      </c>
      <c r="EF67" s="24">
        <f t="shared" ref="EF67" si="721">EE68+1</f>
        <v>47178</v>
      </c>
      <c r="EG67" s="24">
        <f t="shared" ref="EG67" si="722">EF68+1</f>
        <v>47209</v>
      </c>
      <c r="EH67" s="24">
        <f t="shared" ref="EH67" si="723">EG68+1</f>
        <v>47239</v>
      </c>
      <c r="EI67" s="24">
        <f t="shared" ref="EI67" si="724">EH68+1</f>
        <v>47270</v>
      </c>
      <c r="EJ67" s="24">
        <f t="shared" ref="EJ67" si="725">EI68+1</f>
        <v>47300</v>
      </c>
      <c r="EK67" s="24">
        <f t="shared" ref="EK67" si="726">EJ68+1</f>
        <v>47331</v>
      </c>
      <c r="EL67" s="24">
        <f t="shared" ref="EL67" si="727">EK68+1</f>
        <v>47362</v>
      </c>
      <c r="EM67" s="24">
        <f t="shared" ref="EM67" si="728">EL68+1</f>
        <v>47392</v>
      </c>
      <c r="EN67" s="24">
        <f t="shared" ref="EN67" si="729">EM68+1</f>
        <v>47423</v>
      </c>
      <c r="EO67" s="24">
        <f t="shared" ref="EO67" si="730">EN68+1</f>
        <v>47453</v>
      </c>
      <c r="EP67" s="24">
        <f t="shared" ref="EP67" si="731">EO68+1</f>
        <v>47484</v>
      </c>
      <c r="EQ67" s="24">
        <f t="shared" ref="EQ67" si="732">EP68+1</f>
        <v>47515</v>
      </c>
      <c r="ER67" s="24">
        <f t="shared" ref="ER67" si="733">EQ68+1</f>
        <v>47543</v>
      </c>
      <c r="ES67" s="24">
        <f t="shared" ref="ES67" si="734">ER68+1</f>
        <v>47574</v>
      </c>
      <c r="ET67" s="24">
        <f t="shared" ref="ET67" si="735">ES68+1</f>
        <v>47604</v>
      </c>
      <c r="EU67" s="24">
        <f t="shared" ref="EU67" si="736">ET68+1</f>
        <v>47635</v>
      </c>
      <c r="EV67" s="24">
        <f t="shared" ref="EV67" si="737">EU68+1</f>
        <v>47665</v>
      </c>
      <c r="EW67" s="24">
        <f t="shared" ref="EW67" si="738">EV68+1</f>
        <v>47696</v>
      </c>
      <c r="EX67" s="24">
        <f t="shared" ref="EX67" si="739">EW68+1</f>
        <v>47727</v>
      </c>
      <c r="EY67" s="24">
        <f t="shared" ref="EY67" si="740">EX68+1</f>
        <v>47757</v>
      </c>
      <c r="EZ67" s="24">
        <f t="shared" ref="EZ67" si="741">EY68+1</f>
        <v>47788</v>
      </c>
      <c r="FA67" s="24">
        <f t="shared" ref="FA67" si="742">EZ68+1</f>
        <v>47818</v>
      </c>
      <c r="FB67" s="24">
        <f t="shared" ref="FB67" si="743">FA68+1</f>
        <v>47849</v>
      </c>
      <c r="FC67" s="24">
        <f t="shared" ref="FC67" si="744">FB68+1</f>
        <v>47880</v>
      </c>
      <c r="FD67" s="24">
        <f t="shared" ref="FD67" si="745">FC68+1</f>
        <v>47908</v>
      </c>
      <c r="FE67" s="24">
        <f t="shared" ref="FE67" si="746">FD68+1</f>
        <v>47939</v>
      </c>
      <c r="FF67" s="24">
        <f t="shared" ref="FF67" si="747">FE68+1</f>
        <v>47969</v>
      </c>
      <c r="FG67" s="24">
        <f t="shared" ref="FG67" si="748">FF68+1</f>
        <v>48000</v>
      </c>
      <c r="FH67" s="24">
        <f t="shared" ref="FH67" si="749">FG68+1</f>
        <v>48030</v>
      </c>
      <c r="FI67" s="24">
        <f t="shared" ref="FI67" si="750">FH68+1</f>
        <v>48061</v>
      </c>
      <c r="FJ67" s="24">
        <f t="shared" ref="FJ67" si="751">FI68+1</f>
        <v>48092</v>
      </c>
      <c r="FK67" s="24">
        <f t="shared" ref="FK67" si="752">FJ68+1</f>
        <v>48122</v>
      </c>
      <c r="FL67" s="24">
        <f t="shared" ref="FL67" si="753">FK68+1</f>
        <v>48153</v>
      </c>
      <c r="FM67" s="24">
        <f t="shared" ref="FM67" si="754">FL68+1</f>
        <v>48183</v>
      </c>
      <c r="FN67" s="24">
        <f t="shared" ref="FN67" si="755">FM68+1</f>
        <v>48214</v>
      </c>
      <c r="FO67" s="24">
        <f t="shared" ref="FO67" si="756">FN68+1</f>
        <v>48245</v>
      </c>
      <c r="FP67" s="24">
        <f t="shared" ref="FP67" si="757">FO68+1</f>
        <v>48274</v>
      </c>
      <c r="FQ67" s="24">
        <f t="shared" ref="FQ67" si="758">FP68+1</f>
        <v>48305</v>
      </c>
      <c r="FR67" s="24">
        <f t="shared" ref="FR67" si="759">FQ68+1</f>
        <v>48335</v>
      </c>
      <c r="FS67" s="24">
        <f t="shared" ref="FS67" si="760">FR68+1</f>
        <v>48366</v>
      </c>
      <c r="FT67" s="24">
        <f t="shared" ref="FT67" si="761">FS68+1</f>
        <v>48396</v>
      </c>
      <c r="FU67" s="24">
        <f t="shared" ref="FU67" si="762">FT68+1</f>
        <v>48427</v>
      </c>
      <c r="FV67" s="24">
        <f t="shared" ref="FV67" si="763">FU68+1</f>
        <v>48458</v>
      </c>
      <c r="FW67" s="24">
        <f t="shared" ref="FW67" si="764">FV68+1</f>
        <v>48488</v>
      </c>
      <c r="FX67" s="24">
        <f t="shared" ref="FX67" si="765">FW68+1</f>
        <v>48519</v>
      </c>
      <c r="FY67" s="24">
        <f t="shared" ref="FY67" si="766">FX68+1</f>
        <v>48549</v>
      </c>
      <c r="FZ67" s="24">
        <f t="shared" ref="FZ67" si="767">FY68+1</f>
        <v>48580</v>
      </c>
      <c r="GA67" s="24">
        <f t="shared" ref="GA67" si="768">FZ68+1</f>
        <v>48611</v>
      </c>
      <c r="GB67" s="24">
        <f t="shared" ref="GB67" si="769">GA68+1</f>
        <v>48639</v>
      </c>
      <c r="GC67" s="24">
        <f t="shared" ref="GC67" si="770">GB68+1</f>
        <v>48670</v>
      </c>
      <c r="GD67" s="24">
        <f t="shared" ref="GD67" si="771">GC68+1</f>
        <v>48700</v>
      </c>
      <c r="GE67" s="24">
        <f t="shared" ref="GE67" si="772">GD68+1</f>
        <v>48731</v>
      </c>
      <c r="GF67" s="24">
        <f t="shared" ref="GF67" si="773">GE68+1</f>
        <v>48761</v>
      </c>
      <c r="GG67" s="24">
        <f t="shared" ref="GG67" si="774">GF68+1</f>
        <v>48792</v>
      </c>
      <c r="GH67" s="24">
        <f t="shared" ref="GH67" si="775">GG68+1</f>
        <v>48823</v>
      </c>
      <c r="GI67" s="24">
        <f t="shared" ref="GI67" si="776">GH68+1</f>
        <v>48853</v>
      </c>
      <c r="GJ67" s="24">
        <f t="shared" ref="GJ67" si="777">GI68+1</f>
        <v>48884</v>
      </c>
      <c r="GK67" s="24">
        <f t="shared" ref="GK67" si="778">GJ68+1</f>
        <v>48914</v>
      </c>
      <c r="GL67" s="24">
        <f t="shared" ref="GL67" si="779">GK68+1</f>
        <v>48945</v>
      </c>
      <c r="GM67" s="24">
        <f t="shared" ref="GM67" si="780">GL68+1</f>
        <v>48976</v>
      </c>
      <c r="GN67" s="24">
        <f t="shared" ref="GN67" si="781">GM68+1</f>
        <v>49004</v>
      </c>
      <c r="GO67" s="24">
        <f t="shared" ref="GO67" si="782">GN68+1</f>
        <v>49035</v>
      </c>
      <c r="GP67" s="24">
        <f t="shared" ref="GP67" si="783">GO68+1</f>
        <v>49065</v>
      </c>
      <c r="GQ67" s="24">
        <f t="shared" ref="GQ67" si="784">GP68+1</f>
        <v>49096</v>
      </c>
      <c r="GR67" s="24">
        <f t="shared" ref="GR67" si="785">GQ68+1</f>
        <v>49126</v>
      </c>
      <c r="GS67" s="24">
        <f t="shared" ref="GS67" si="786">GR68+1</f>
        <v>49157</v>
      </c>
      <c r="GT67" s="24">
        <f t="shared" ref="GT67" si="787">GS68+1</f>
        <v>49188</v>
      </c>
      <c r="GU67" s="24">
        <f t="shared" ref="GU67" si="788">GT68+1</f>
        <v>49218</v>
      </c>
      <c r="GV67" s="24">
        <f t="shared" ref="GV67" si="789">GU68+1</f>
        <v>49249</v>
      </c>
      <c r="GW67" s="24">
        <f t="shared" ref="GW67" si="790">GV68+1</f>
        <v>49279</v>
      </c>
      <c r="GX67" s="24">
        <f t="shared" ref="GX67" si="791">GW68+1</f>
        <v>49310</v>
      </c>
      <c r="GY67" s="24">
        <f t="shared" ref="GY67" si="792">GX68+1</f>
        <v>49341</v>
      </c>
      <c r="GZ67" s="24">
        <f t="shared" ref="GZ67" si="793">GY68+1</f>
        <v>49369</v>
      </c>
      <c r="HA67" s="24">
        <f t="shared" ref="HA67" si="794">GZ68+1</f>
        <v>49400</v>
      </c>
      <c r="HB67" s="24">
        <f t="shared" ref="HB67" si="795">HA68+1</f>
        <v>49430</v>
      </c>
      <c r="HC67" s="24">
        <f t="shared" ref="HC67" si="796">HB68+1</f>
        <v>49461</v>
      </c>
      <c r="HD67" s="24">
        <f t="shared" ref="HD67" si="797">HC68+1</f>
        <v>49491</v>
      </c>
      <c r="HE67" s="24">
        <f t="shared" ref="HE67" si="798">HD68+1</f>
        <v>49522</v>
      </c>
      <c r="HF67" s="24">
        <f t="shared" ref="HF67" si="799">HE68+1</f>
        <v>49553</v>
      </c>
      <c r="HG67" s="24">
        <f t="shared" ref="HG67" si="800">HF68+1</f>
        <v>49583</v>
      </c>
      <c r="HH67" s="24">
        <f t="shared" ref="HH67" si="801">HG68+1</f>
        <v>49614</v>
      </c>
      <c r="HI67" s="24">
        <f t="shared" ref="HI67" si="802">HH68+1</f>
        <v>49644</v>
      </c>
      <c r="HJ67" s="24">
        <f t="shared" ref="HJ67" si="803">HI68+1</f>
        <v>49675</v>
      </c>
      <c r="HK67" s="24">
        <f t="shared" ref="HK67" si="804">HJ68+1</f>
        <v>49706</v>
      </c>
      <c r="HL67" s="24">
        <f t="shared" ref="HL67" si="805">HK68+1</f>
        <v>49735</v>
      </c>
      <c r="HM67" s="24">
        <f t="shared" ref="HM67" si="806">HL68+1</f>
        <v>49766</v>
      </c>
      <c r="HN67" s="24">
        <f t="shared" ref="HN67" si="807">HM68+1</f>
        <v>49796</v>
      </c>
      <c r="HO67" s="24">
        <f t="shared" ref="HO67" si="808">HN68+1</f>
        <v>49827</v>
      </c>
      <c r="HP67" s="24">
        <f t="shared" ref="HP67" si="809">HO68+1</f>
        <v>49857</v>
      </c>
      <c r="HQ67" s="24">
        <f t="shared" ref="HQ67" si="810">HP68+1</f>
        <v>49888</v>
      </c>
      <c r="HR67" s="24">
        <f t="shared" ref="HR67" si="811">HQ68+1</f>
        <v>49919</v>
      </c>
      <c r="HS67" s="24">
        <f t="shared" ref="HS67" si="812">HR68+1</f>
        <v>49949</v>
      </c>
      <c r="HT67" s="24">
        <f t="shared" ref="HT67" si="813">HS68+1</f>
        <v>49980</v>
      </c>
      <c r="HU67" s="24">
        <f t="shared" ref="HU67" si="814">HT68+1</f>
        <v>50010</v>
      </c>
      <c r="HV67" s="24">
        <f t="shared" ref="HV67" si="815">HU68+1</f>
        <v>50041</v>
      </c>
      <c r="HW67" s="24">
        <f t="shared" ref="HW67" si="816">HV68+1</f>
        <v>50072</v>
      </c>
      <c r="HX67" s="24">
        <f t="shared" ref="HX67" si="817">HW68+1</f>
        <v>50100</v>
      </c>
      <c r="HY67" s="24">
        <f t="shared" ref="HY67" si="818">HX68+1</f>
        <v>50131</v>
      </c>
      <c r="HZ67" s="24">
        <f t="shared" ref="HZ67" si="819">HY68+1</f>
        <v>50161</v>
      </c>
      <c r="IA67" s="24">
        <f t="shared" ref="IA67" si="820">HZ68+1</f>
        <v>50192</v>
      </c>
      <c r="IB67" s="24">
        <f t="shared" ref="IB67" si="821">IA68+1</f>
        <v>50222</v>
      </c>
      <c r="IC67" s="24">
        <f t="shared" ref="IC67" si="822">IB68+1</f>
        <v>50253</v>
      </c>
      <c r="ID67" s="24">
        <f t="shared" ref="ID67" si="823">IC68+1</f>
        <v>50284</v>
      </c>
      <c r="IE67" s="24">
        <f t="shared" ref="IE67" si="824">ID68+1</f>
        <v>50314</v>
      </c>
      <c r="IF67" s="24">
        <f t="shared" ref="IF67" si="825">IE68+1</f>
        <v>50345</v>
      </c>
      <c r="IG67" s="24">
        <f t="shared" ref="IG67" si="826">IF68+1</f>
        <v>50375</v>
      </c>
      <c r="IH67" s="24">
        <f t="shared" ref="IH67" si="827">IG68+1</f>
        <v>50406</v>
      </c>
      <c r="II67" s="24">
        <f t="shared" ref="II67" si="828">IH68+1</f>
        <v>50437</v>
      </c>
      <c r="IJ67" s="24">
        <f t="shared" ref="IJ67" si="829">II68+1</f>
        <v>50465</v>
      </c>
      <c r="IK67" s="24">
        <f t="shared" ref="IK67" si="830">IJ68+1</f>
        <v>50496</v>
      </c>
      <c r="IL67" s="24">
        <f t="shared" ref="IL67" si="831">IK68+1</f>
        <v>50526</v>
      </c>
      <c r="IM67" s="24">
        <f t="shared" ref="IM67" si="832">IL68+1</f>
        <v>50557</v>
      </c>
      <c r="IN67" s="24">
        <f t="shared" ref="IN67" si="833">IM68+1</f>
        <v>50587</v>
      </c>
      <c r="IO67" s="24">
        <f t="shared" ref="IO67" si="834">IN68+1</f>
        <v>50618</v>
      </c>
      <c r="IP67" s="24">
        <f t="shared" ref="IP67" si="835">IO68+1</f>
        <v>50649</v>
      </c>
      <c r="IQ67" s="24">
        <f t="shared" ref="IQ67" si="836">IP68+1</f>
        <v>50679</v>
      </c>
      <c r="IR67" s="24">
        <f t="shared" ref="IR67" si="837">IQ68+1</f>
        <v>50710</v>
      </c>
      <c r="IS67" s="24">
        <f t="shared" ref="IS67" si="838">IR68+1</f>
        <v>50740</v>
      </c>
      <c r="IT67" s="24">
        <f t="shared" ref="IT67" si="839">IS68+1</f>
        <v>50771</v>
      </c>
      <c r="IU67" s="24">
        <f t="shared" ref="IU67" si="840">IT68+1</f>
        <v>50802</v>
      </c>
      <c r="IV67" s="24">
        <f t="shared" ref="IV67" si="841">IU68+1</f>
        <v>50830</v>
      </c>
      <c r="IW67" s="24">
        <f t="shared" ref="IW67" si="842">IV68+1</f>
        <v>50861</v>
      </c>
      <c r="IX67" s="24">
        <f t="shared" ref="IX67" si="843">IW68+1</f>
        <v>50891</v>
      </c>
      <c r="IY67" s="24">
        <f t="shared" ref="IY67" si="844">IX68+1</f>
        <v>50922</v>
      </c>
      <c r="IZ67" s="24">
        <f t="shared" ref="IZ67" si="845">IY68+1</f>
        <v>50952</v>
      </c>
      <c r="JA67" s="24">
        <f t="shared" ref="JA67" si="846">IZ68+1</f>
        <v>50983</v>
      </c>
      <c r="JB67" s="24">
        <f t="shared" ref="JB67" si="847">JA68+1</f>
        <v>51014</v>
      </c>
      <c r="JC67" s="24">
        <f t="shared" ref="JC67" si="848">JB68+1</f>
        <v>51044</v>
      </c>
      <c r="JD67" s="24">
        <f t="shared" ref="JD67" si="849">JC68+1</f>
        <v>51075</v>
      </c>
      <c r="JE67" s="24">
        <f t="shared" ref="JE67" si="850">JD68+1</f>
        <v>51105</v>
      </c>
      <c r="JF67" s="24">
        <f t="shared" ref="JF67" si="851">JE68+1</f>
        <v>51136</v>
      </c>
      <c r="JG67" s="24">
        <f t="shared" ref="JG67" si="852">JF68+1</f>
        <v>51167</v>
      </c>
      <c r="JH67" s="24">
        <f t="shared" ref="JH67" si="853">JG68+1</f>
        <v>51196</v>
      </c>
      <c r="JI67" s="24">
        <f t="shared" ref="JI67" si="854">JH68+1</f>
        <v>51227</v>
      </c>
      <c r="JJ67" s="24">
        <f t="shared" ref="JJ67" si="855">JI68+1</f>
        <v>51257</v>
      </c>
      <c r="JK67" s="24">
        <f t="shared" ref="JK67" si="856">JJ68+1</f>
        <v>51288</v>
      </c>
      <c r="JL67" s="24">
        <f t="shared" ref="JL67" si="857">JK68+1</f>
        <v>51318</v>
      </c>
      <c r="JM67" s="24">
        <f t="shared" ref="JM67" si="858">JL68+1</f>
        <v>51349</v>
      </c>
      <c r="JN67" s="24">
        <f t="shared" ref="JN67" si="859">JM68+1</f>
        <v>51380</v>
      </c>
      <c r="JO67" s="24">
        <f t="shared" ref="JO67" si="860">JN68+1</f>
        <v>51410</v>
      </c>
      <c r="JP67" s="24">
        <f t="shared" ref="JP67" si="861">JO68+1</f>
        <v>51441</v>
      </c>
      <c r="JQ67" s="24">
        <f t="shared" ref="JQ67" si="862">JP68+1</f>
        <v>51471</v>
      </c>
      <c r="JR67" s="24">
        <f t="shared" ref="JR67" si="863">JQ68+1</f>
        <v>51502</v>
      </c>
      <c r="JS67" s="24">
        <f t="shared" ref="JS67" si="864">JR68+1</f>
        <v>51533</v>
      </c>
      <c r="JT67" s="24">
        <f t="shared" ref="JT67" si="865">JS68+1</f>
        <v>51561</v>
      </c>
      <c r="JU67" s="24">
        <f t="shared" ref="JU67" si="866">JT68+1</f>
        <v>51592</v>
      </c>
      <c r="JV67" s="24">
        <f t="shared" ref="JV67" si="867">JU68+1</f>
        <v>51622</v>
      </c>
      <c r="JW67" s="24">
        <f t="shared" ref="JW67" si="868">JV68+1</f>
        <v>51653</v>
      </c>
      <c r="JX67" s="24">
        <f t="shared" ref="JX67" si="869">JW68+1</f>
        <v>51683</v>
      </c>
      <c r="JY67" s="24">
        <f t="shared" ref="JY67" si="870">JX68+1</f>
        <v>51714</v>
      </c>
      <c r="JZ67" s="24">
        <f t="shared" ref="JZ67" si="871">JY68+1</f>
        <v>51745</v>
      </c>
      <c r="KA67" s="24">
        <f t="shared" ref="KA67" si="872">JZ68+1</f>
        <v>51775</v>
      </c>
      <c r="KB67" s="24">
        <f t="shared" ref="KB67" si="873">KA68+1</f>
        <v>51806</v>
      </c>
      <c r="KC67" s="24">
        <f t="shared" ref="KC67" si="874">KB68+1</f>
        <v>51836</v>
      </c>
      <c r="KD67" s="24">
        <f t="shared" ref="KD67" si="875">KC68+1</f>
        <v>51867</v>
      </c>
      <c r="KE67" s="24">
        <f t="shared" ref="KE67" si="876">KD68+1</f>
        <v>51898</v>
      </c>
      <c r="KF67" s="24">
        <f t="shared" ref="KF67" si="877">KE68+1</f>
        <v>51926</v>
      </c>
      <c r="KG67" s="24">
        <f t="shared" ref="KG67" si="878">KF68+1</f>
        <v>51957</v>
      </c>
      <c r="KH67" s="24">
        <f t="shared" ref="KH67" si="879">KG68+1</f>
        <v>51987</v>
      </c>
      <c r="KI67" s="24">
        <f t="shared" ref="KI67" si="880">KH68+1</f>
        <v>52018</v>
      </c>
      <c r="KJ67" s="24">
        <f t="shared" ref="KJ67" si="881">KI68+1</f>
        <v>52048</v>
      </c>
      <c r="KK67" s="24">
        <f t="shared" ref="KK67" si="882">KJ68+1</f>
        <v>52079</v>
      </c>
      <c r="KL67" s="24">
        <f t="shared" ref="KL67" si="883">KK68+1</f>
        <v>52110</v>
      </c>
      <c r="KM67" s="24">
        <f t="shared" ref="KM67" si="884">KL68+1</f>
        <v>52140</v>
      </c>
      <c r="KN67" s="24">
        <f t="shared" ref="KN67" si="885">KM68+1</f>
        <v>52171</v>
      </c>
      <c r="KO67" s="24">
        <f t="shared" ref="KO67" si="886">KN68+1</f>
        <v>52201</v>
      </c>
      <c r="KP67" s="24">
        <f t="shared" ref="KP67" si="887">KO68+1</f>
        <v>52232</v>
      </c>
      <c r="KQ67" s="24">
        <f t="shared" ref="KQ67" si="888">KP68+1</f>
        <v>52263</v>
      </c>
      <c r="KR67" s="24">
        <f t="shared" ref="KR67" si="889">KQ68+1</f>
        <v>52291</v>
      </c>
      <c r="KS67" s="24">
        <f t="shared" ref="KS67" si="890">KR68+1</f>
        <v>52322</v>
      </c>
      <c r="KT67" s="24">
        <f t="shared" ref="KT67" si="891">KS68+1</f>
        <v>52352</v>
      </c>
      <c r="KU67" s="24">
        <f t="shared" ref="KU67" si="892">KT68+1</f>
        <v>52383</v>
      </c>
      <c r="KV67" s="24">
        <f t="shared" ref="KV67" si="893">KU68+1</f>
        <v>52413</v>
      </c>
      <c r="KW67" s="24">
        <f t="shared" ref="KW67" si="894">KV68+1</f>
        <v>52444</v>
      </c>
      <c r="KX67" s="24">
        <f t="shared" ref="KX67" si="895">KW68+1</f>
        <v>52475</v>
      </c>
      <c r="KY67" s="24">
        <f t="shared" ref="KY67" si="896">KX68+1</f>
        <v>52505</v>
      </c>
      <c r="KZ67" s="24">
        <f t="shared" ref="KZ67" si="897">KY68+1</f>
        <v>52536</v>
      </c>
      <c r="LA67" s="24">
        <f t="shared" ref="LA67" si="898">KZ68+1</f>
        <v>52566</v>
      </c>
      <c r="LB67" s="24">
        <f t="shared" ref="LB67" si="899">LA68+1</f>
        <v>52597</v>
      </c>
      <c r="LC67" s="24">
        <f t="shared" ref="LC67" si="900">LB68+1</f>
        <v>52628</v>
      </c>
      <c r="LD67" s="24">
        <f t="shared" ref="LD67" si="901">LC68+1</f>
        <v>52657</v>
      </c>
      <c r="LE67" s="24">
        <f t="shared" ref="LE67" si="902">LD68+1</f>
        <v>52688</v>
      </c>
      <c r="LF67" s="24">
        <f t="shared" ref="LF67" si="903">LE68+1</f>
        <v>52718</v>
      </c>
      <c r="LG67" s="24">
        <f t="shared" ref="LG67" si="904">LF68+1</f>
        <v>52749</v>
      </c>
      <c r="LH67" s="24">
        <f t="shared" ref="LH67" si="905">LG68+1</f>
        <v>52779</v>
      </c>
      <c r="LI67" s="24">
        <f t="shared" ref="LI67" si="906">LH68+1</f>
        <v>52810</v>
      </c>
      <c r="LJ67" s="24">
        <f t="shared" ref="LJ67" si="907">LI68+1</f>
        <v>52841</v>
      </c>
      <c r="LK67" s="24">
        <f t="shared" ref="LK67" si="908">LJ68+1</f>
        <v>52871</v>
      </c>
      <c r="LL67" s="24">
        <f t="shared" ref="LL67" si="909">LK68+1</f>
        <v>52902</v>
      </c>
      <c r="LM67" s="24">
        <f t="shared" ref="LM67" si="910">LL68+1</f>
        <v>52932</v>
      </c>
      <c r="LN67" s="24">
        <f t="shared" ref="LN67" si="911">LM68+1</f>
        <v>52963</v>
      </c>
      <c r="LO67" s="24">
        <f t="shared" ref="LO67" si="912">LN68+1</f>
        <v>52994</v>
      </c>
      <c r="LP67" s="24">
        <f t="shared" ref="LP67" si="913">LO68+1</f>
        <v>53022</v>
      </c>
      <c r="LQ67" s="24">
        <f t="shared" ref="LQ67" si="914">LP68+1</f>
        <v>53053</v>
      </c>
      <c r="LR67" s="24">
        <f t="shared" ref="LR67" si="915">LQ68+1</f>
        <v>53083</v>
      </c>
      <c r="LS67" s="24">
        <f t="shared" ref="LS67" si="916">LR68+1</f>
        <v>53114</v>
      </c>
      <c r="LT67" s="24">
        <f t="shared" ref="LT67" si="917">LS68+1</f>
        <v>53144</v>
      </c>
      <c r="LU67" s="24">
        <f t="shared" ref="LU67" si="918">LT68+1</f>
        <v>53175</v>
      </c>
      <c r="LV67" s="24">
        <f t="shared" ref="LV67" si="919">LU68+1</f>
        <v>53206</v>
      </c>
      <c r="LW67" s="24">
        <f t="shared" ref="LW67" si="920">LV68+1</f>
        <v>53236</v>
      </c>
      <c r="LX67" s="24">
        <f t="shared" ref="LX67" si="921">LW68+1</f>
        <v>53267</v>
      </c>
      <c r="LY67" s="24">
        <f t="shared" ref="LY67" si="922">LX68+1</f>
        <v>53297</v>
      </c>
      <c r="LZ67" s="24">
        <f t="shared" ref="LZ67" si="923">LY68+1</f>
        <v>53328</v>
      </c>
      <c r="MA67" s="24">
        <f t="shared" ref="MA67" si="924">LZ68+1</f>
        <v>53359</v>
      </c>
      <c r="MB67" s="24">
        <f t="shared" ref="MB67" si="925">MA68+1</f>
        <v>53387</v>
      </c>
      <c r="MC67" s="24">
        <f t="shared" ref="MC67" si="926">MB68+1</f>
        <v>53418</v>
      </c>
      <c r="MD67" s="24">
        <f t="shared" ref="MD67" si="927">MC68+1</f>
        <v>53448</v>
      </c>
      <c r="ME67" s="24">
        <f t="shared" ref="ME67" si="928">MD68+1</f>
        <v>53479</v>
      </c>
      <c r="MF67" s="24">
        <f t="shared" ref="MF67" si="929">ME68+1</f>
        <v>53509</v>
      </c>
      <c r="MG67" s="24">
        <f t="shared" ref="MG67" si="930">MF68+1</f>
        <v>53540</v>
      </c>
      <c r="MH67" s="24">
        <f t="shared" ref="MH67" si="931">MG68+1</f>
        <v>53571</v>
      </c>
      <c r="MI67" s="24">
        <f t="shared" ref="MI67" si="932">MH68+1</f>
        <v>53601</v>
      </c>
      <c r="MJ67" s="24">
        <f t="shared" ref="MJ67" si="933">MI68+1</f>
        <v>53632</v>
      </c>
      <c r="MK67" s="24">
        <f t="shared" ref="MK67" si="934">MJ68+1</f>
        <v>53662</v>
      </c>
      <c r="ML67" s="24">
        <f t="shared" ref="ML67" si="935">MK68+1</f>
        <v>53693</v>
      </c>
      <c r="MM67" s="24">
        <f t="shared" ref="MM67" si="936">ML68+1</f>
        <v>53724</v>
      </c>
      <c r="MN67" s="24">
        <f t="shared" ref="MN67" si="937">MM68+1</f>
        <v>53752</v>
      </c>
      <c r="MO67" s="24">
        <f t="shared" ref="MO67" si="938">MN68+1</f>
        <v>53783</v>
      </c>
      <c r="MP67" s="24">
        <f t="shared" ref="MP67" si="939">MO68+1</f>
        <v>53813</v>
      </c>
      <c r="MQ67" s="24">
        <f t="shared" ref="MQ67" si="940">MP68+1</f>
        <v>53844</v>
      </c>
      <c r="MR67" s="24">
        <f t="shared" ref="MR67" si="941">MQ68+1</f>
        <v>53874</v>
      </c>
      <c r="MS67" s="24">
        <f t="shared" ref="MS67" si="942">MR68+1</f>
        <v>53905</v>
      </c>
      <c r="MT67" s="24">
        <f t="shared" ref="MT67" si="943">MS68+1</f>
        <v>53936</v>
      </c>
      <c r="MU67" s="24">
        <f t="shared" ref="MU67" si="944">MT68+1</f>
        <v>53966</v>
      </c>
      <c r="MV67" s="24">
        <f t="shared" ref="MV67" si="945">MU68+1</f>
        <v>53997</v>
      </c>
      <c r="MW67" s="24">
        <f t="shared" ref="MW67" si="946">MV68+1</f>
        <v>54027</v>
      </c>
      <c r="MX67" s="24">
        <f t="shared" ref="MX67" si="947">MW68+1</f>
        <v>54058</v>
      </c>
      <c r="MY67" s="24">
        <f t="shared" ref="MY67" si="948">MX68+1</f>
        <v>54089</v>
      </c>
      <c r="MZ67" s="24">
        <f t="shared" ref="MZ67" si="949">MY68+1</f>
        <v>54118</v>
      </c>
      <c r="NA67" s="24">
        <f t="shared" ref="NA67" si="950">MZ68+1</f>
        <v>54149</v>
      </c>
      <c r="NB67" s="24">
        <f t="shared" ref="NB67" si="951">NA68+1</f>
        <v>54179</v>
      </c>
      <c r="NC67" s="24">
        <f t="shared" ref="NC67" si="952">NB68+1</f>
        <v>54210</v>
      </c>
      <c r="ND67" s="24">
        <f t="shared" ref="ND67" si="953">NC68+1</f>
        <v>54240</v>
      </c>
      <c r="NE67" s="24">
        <f t="shared" ref="NE67" si="954">ND68+1</f>
        <v>54271</v>
      </c>
      <c r="NF67" s="24">
        <f t="shared" ref="NF67" si="955">NE68+1</f>
        <v>54302</v>
      </c>
      <c r="NG67" s="24">
        <f t="shared" ref="NG67" si="956">NF68+1</f>
        <v>54332</v>
      </c>
      <c r="NH67" s="24">
        <f t="shared" ref="NH67" si="957">NG68+1</f>
        <v>54363</v>
      </c>
      <c r="NI67" s="24">
        <f t="shared" ref="NI67" si="958">NH68+1</f>
        <v>54393</v>
      </c>
      <c r="NJ67" s="24">
        <f t="shared" ref="NJ67" si="959">NI68+1</f>
        <v>54424</v>
      </c>
      <c r="NK67" s="24">
        <f t="shared" ref="NK67" si="960">NJ68+1</f>
        <v>54455</v>
      </c>
      <c r="NL67" s="24">
        <f t="shared" ref="NL67" si="961">NK68+1</f>
        <v>54483</v>
      </c>
      <c r="NM67" s="24">
        <f t="shared" ref="NM67" si="962">NL68+1</f>
        <v>54514</v>
      </c>
      <c r="NN67" s="24">
        <f t="shared" ref="NN67" si="963">NM68+1</f>
        <v>54544</v>
      </c>
      <c r="NO67" s="24">
        <f t="shared" ref="NO67" si="964">NN68+1</f>
        <v>54575</v>
      </c>
      <c r="NP67" s="24">
        <f t="shared" ref="NP67" si="965">NO68+1</f>
        <v>54605</v>
      </c>
      <c r="NQ67" s="24">
        <f t="shared" ref="NQ67" si="966">NP68+1</f>
        <v>54636</v>
      </c>
      <c r="NR67" s="24">
        <f t="shared" ref="NR67" si="967">NQ68+1</f>
        <v>54667</v>
      </c>
      <c r="NS67" s="24">
        <f t="shared" ref="NS67" si="968">NR68+1</f>
        <v>54697</v>
      </c>
      <c r="NT67" s="24">
        <f t="shared" ref="NT67" si="969">NS68+1</f>
        <v>54728</v>
      </c>
      <c r="NU67" s="24">
        <f t="shared" ref="NU67" si="970">NT68+1</f>
        <v>54758</v>
      </c>
      <c r="NV67" s="24">
        <f t="shared" ref="NV67" si="971">NU68+1</f>
        <v>54789</v>
      </c>
      <c r="NW67" s="24">
        <f t="shared" ref="NW67" si="972">NV68+1</f>
        <v>54820</v>
      </c>
      <c r="NX67" s="24">
        <f t="shared" ref="NX67" si="973">NW68+1</f>
        <v>54848</v>
      </c>
      <c r="NY67" s="24">
        <f t="shared" ref="NY67" si="974">NX68+1</f>
        <v>54879</v>
      </c>
      <c r="NZ67" s="24">
        <f t="shared" ref="NZ67" si="975">NY68+1</f>
        <v>54909</v>
      </c>
      <c r="OA67" s="24">
        <f t="shared" ref="OA67" si="976">NZ68+1</f>
        <v>54940</v>
      </c>
      <c r="OB67" s="24">
        <f t="shared" ref="OB67" si="977">OA68+1</f>
        <v>54970</v>
      </c>
      <c r="OC67" s="24">
        <f t="shared" ref="OC67" si="978">OB68+1</f>
        <v>55001</v>
      </c>
      <c r="OD67" s="24">
        <f t="shared" ref="OD67" si="979">OC68+1</f>
        <v>55032</v>
      </c>
      <c r="OE67" s="24">
        <f t="shared" ref="OE67" si="980">OD68+1</f>
        <v>55062</v>
      </c>
      <c r="OF67" s="24">
        <f t="shared" ref="OF67" si="981">OE68+1</f>
        <v>55093</v>
      </c>
      <c r="OG67" s="24">
        <f t="shared" ref="OG67" si="982">OF68+1</f>
        <v>55123</v>
      </c>
      <c r="OH67" s="24">
        <f t="shared" ref="OH67" si="983">OG68+1</f>
        <v>55154</v>
      </c>
      <c r="OI67" s="24">
        <f t="shared" ref="OI67" si="984">OH68+1</f>
        <v>55185</v>
      </c>
      <c r="OJ67" s="24">
        <f t="shared" ref="OJ67" si="985">OI68+1</f>
        <v>55213</v>
      </c>
      <c r="OK67" s="24">
        <f t="shared" ref="OK67" si="986">OJ68+1</f>
        <v>55244</v>
      </c>
      <c r="OL67" s="24">
        <f t="shared" ref="OL67" si="987">OK68+1</f>
        <v>55274</v>
      </c>
      <c r="OM67" s="24">
        <f t="shared" ref="OM67" si="988">OL68+1</f>
        <v>55305</v>
      </c>
      <c r="ON67" s="24">
        <f t="shared" ref="ON67" si="989">OM68+1</f>
        <v>55335</v>
      </c>
      <c r="OO67" s="24">
        <f t="shared" ref="OO67" si="990">ON68+1</f>
        <v>55366</v>
      </c>
      <c r="OP67" s="24">
        <f t="shared" ref="OP67" si="991">OO68+1</f>
        <v>55397</v>
      </c>
      <c r="OQ67" s="24">
        <f t="shared" ref="OQ67" si="992">OP68+1</f>
        <v>55427</v>
      </c>
      <c r="OR67" s="24">
        <f t="shared" ref="OR67" si="993">OQ68+1</f>
        <v>55458</v>
      </c>
      <c r="OS67" s="24">
        <f t="shared" ref="OS67" si="994">OR68+1</f>
        <v>55488</v>
      </c>
      <c r="OT67" s="24">
        <f t="shared" ref="OT67" si="995">OS68+1</f>
        <v>55519</v>
      </c>
      <c r="OU67" s="24">
        <f t="shared" ref="OU67" si="996">OT68+1</f>
        <v>55550</v>
      </c>
      <c r="OV67" s="24">
        <f t="shared" ref="OV67" si="997">OU68+1</f>
        <v>55579</v>
      </c>
      <c r="OW67" s="24">
        <f t="shared" ref="OW67" si="998">OV68+1</f>
        <v>55610</v>
      </c>
      <c r="OX67" s="24">
        <f t="shared" ref="OX67" si="999">OW68+1</f>
        <v>55640</v>
      </c>
      <c r="OY67" s="24">
        <f t="shared" ref="OY67" si="1000">OX68+1</f>
        <v>55671</v>
      </c>
      <c r="OZ67" s="24">
        <f t="shared" ref="OZ67" si="1001">OY68+1</f>
        <v>55701</v>
      </c>
      <c r="PA67" s="24">
        <f t="shared" ref="PA67" si="1002">OZ68+1</f>
        <v>55732</v>
      </c>
      <c r="PB67" s="24">
        <f t="shared" ref="PB67" si="1003">PA68+1</f>
        <v>55763</v>
      </c>
      <c r="PC67" s="24">
        <f t="shared" ref="PC67" si="1004">PB68+1</f>
        <v>55793</v>
      </c>
      <c r="PD67" s="24">
        <f t="shared" ref="PD67" si="1005">PC68+1</f>
        <v>55824</v>
      </c>
      <c r="PE67" s="24">
        <f t="shared" ref="PE67" si="1006">PD68+1</f>
        <v>55854</v>
      </c>
      <c r="PF67" s="24">
        <f t="shared" ref="PF67" si="1007">PE68+1</f>
        <v>55885</v>
      </c>
      <c r="PG67" s="24">
        <f t="shared" ref="PG67" si="1008">PF68+1</f>
        <v>55916</v>
      </c>
      <c r="PH67" s="24">
        <f t="shared" ref="PH67" si="1009">PG68+1</f>
        <v>55944</v>
      </c>
      <c r="PI67" s="24">
        <f t="shared" ref="PI67" si="1010">PH68+1</f>
        <v>55975</v>
      </c>
      <c r="PJ67" s="24">
        <f t="shared" ref="PJ67" si="1011">PI68+1</f>
        <v>56005</v>
      </c>
      <c r="PK67" s="24">
        <f t="shared" ref="PK67" si="1012">PJ68+1</f>
        <v>56036</v>
      </c>
      <c r="PL67" s="24">
        <f t="shared" ref="PL67" si="1013">PK68+1</f>
        <v>56066</v>
      </c>
      <c r="PM67" s="24">
        <f t="shared" ref="PM67" si="1014">PL68+1</f>
        <v>56097</v>
      </c>
      <c r="PN67" s="24">
        <f t="shared" ref="PN67" si="1015">PM68+1</f>
        <v>56128</v>
      </c>
      <c r="PO67" s="24">
        <f t="shared" ref="PO67" si="1016">PN68+1</f>
        <v>56158</v>
      </c>
      <c r="PP67" s="24">
        <f t="shared" ref="PP67" si="1017">PO68+1</f>
        <v>56189</v>
      </c>
      <c r="PQ67" s="24">
        <f t="shared" ref="PQ67" si="1018">PP68+1</f>
        <v>56219</v>
      </c>
      <c r="PR67" s="23" t="s">
        <v>56</v>
      </c>
    </row>
    <row r="68" spans="1:16384" ht="12" customHeight="1">
      <c r="D68" s="21" t="s">
        <v>7</v>
      </c>
      <c r="J68" s="20" t="s">
        <v>17</v>
      </c>
      <c r="N68" s="24">
        <f>EOMONTH(N67,0)</f>
        <v>43496</v>
      </c>
      <c r="O68" s="24">
        <f>EOMONTH(O67,0)</f>
        <v>43524</v>
      </c>
      <c r="P68" s="24">
        <f>EOMONTH(P67,0)</f>
        <v>43555</v>
      </c>
      <c r="Q68" s="24">
        <f t="shared" ref="Q68:CB68" si="1019">EOMONTH(Q67,0)</f>
        <v>43585</v>
      </c>
      <c r="R68" s="24">
        <f t="shared" si="1019"/>
        <v>43616</v>
      </c>
      <c r="S68" s="24">
        <f t="shared" si="1019"/>
        <v>43646</v>
      </c>
      <c r="T68" s="24">
        <f t="shared" si="1019"/>
        <v>43677</v>
      </c>
      <c r="U68" s="24">
        <f t="shared" si="1019"/>
        <v>43708</v>
      </c>
      <c r="V68" s="24">
        <f t="shared" si="1019"/>
        <v>43738</v>
      </c>
      <c r="W68" s="24">
        <f t="shared" si="1019"/>
        <v>43769</v>
      </c>
      <c r="X68" s="24">
        <f t="shared" si="1019"/>
        <v>43799</v>
      </c>
      <c r="Y68" s="24">
        <f t="shared" si="1019"/>
        <v>43830</v>
      </c>
      <c r="Z68" s="24">
        <f t="shared" si="1019"/>
        <v>43861</v>
      </c>
      <c r="AA68" s="24">
        <f t="shared" si="1019"/>
        <v>43890</v>
      </c>
      <c r="AB68" s="24">
        <f t="shared" si="1019"/>
        <v>43921</v>
      </c>
      <c r="AC68" s="24">
        <f t="shared" si="1019"/>
        <v>43951</v>
      </c>
      <c r="AD68" s="24">
        <f t="shared" si="1019"/>
        <v>43982</v>
      </c>
      <c r="AE68" s="24">
        <f t="shared" si="1019"/>
        <v>44012</v>
      </c>
      <c r="AF68" s="24">
        <f t="shared" si="1019"/>
        <v>44043</v>
      </c>
      <c r="AG68" s="24">
        <f t="shared" si="1019"/>
        <v>44074</v>
      </c>
      <c r="AH68" s="24">
        <f t="shared" si="1019"/>
        <v>44104</v>
      </c>
      <c r="AI68" s="24">
        <f t="shared" si="1019"/>
        <v>44135</v>
      </c>
      <c r="AJ68" s="24">
        <f t="shared" si="1019"/>
        <v>44165</v>
      </c>
      <c r="AK68" s="24">
        <f t="shared" si="1019"/>
        <v>44196</v>
      </c>
      <c r="AL68" s="24">
        <f t="shared" si="1019"/>
        <v>44227</v>
      </c>
      <c r="AM68" s="24">
        <f t="shared" si="1019"/>
        <v>44255</v>
      </c>
      <c r="AN68" s="24">
        <f t="shared" si="1019"/>
        <v>44286</v>
      </c>
      <c r="AO68" s="24">
        <f t="shared" si="1019"/>
        <v>44316</v>
      </c>
      <c r="AP68" s="24">
        <f t="shared" si="1019"/>
        <v>44347</v>
      </c>
      <c r="AQ68" s="24">
        <f t="shared" si="1019"/>
        <v>44377</v>
      </c>
      <c r="AR68" s="24">
        <f t="shared" si="1019"/>
        <v>44408</v>
      </c>
      <c r="AS68" s="24">
        <f t="shared" si="1019"/>
        <v>44439</v>
      </c>
      <c r="AT68" s="24">
        <f t="shared" si="1019"/>
        <v>44469</v>
      </c>
      <c r="AU68" s="24">
        <f t="shared" si="1019"/>
        <v>44500</v>
      </c>
      <c r="AV68" s="24">
        <f t="shared" si="1019"/>
        <v>44530</v>
      </c>
      <c r="AW68" s="24">
        <f t="shared" si="1019"/>
        <v>44561</v>
      </c>
      <c r="AX68" s="24">
        <f t="shared" si="1019"/>
        <v>44592</v>
      </c>
      <c r="AY68" s="24">
        <f t="shared" si="1019"/>
        <v>44620</v>
      </c>
      <c r="AZ68" s="24">
        <f t="shared" si="1019"/>
        <v>44651</v>
      </c>
      <c r="BA68" s="24">
        <f t="shared" si="1019"/>
        <v>44681</v>
      </c>
      <c r="BB68" s="24">
        <f t="shared" si="1019"/>
        <v>44712</v>
      </c>
      <c r="BC68" s="24">
        <f t="shared" si="1019"/>
        <v>44742</v>
      </c>
      <c r="BD68" s="24">
        <f t="shared" si="1019"/>
        <v>44773</v>
      </c>
      <c r="BE68" s="24">
        <f t="shared" si="1019"/>
        <v>44804</v>
      </c>
      <c r="BF68" s="24">
        <f t="shared" si="1019"/>
        <v>44834</v>
      </c>
      <c r="BG68" s="24">
        <f t="shared" si="1019"/>
        <v>44865</v>
      </c>
      <c r="BH68" s="24">
        <f t="shared" si="1019"/>
        <v>44895</v>
      </c>
      <c r="BI68" s="24">
        <f t="shared" si="1019"/>
        <v>44926</v>
      </c>
      <c r="BJ68" s="24">
        <f t="shared" si="1019"/>
        <v>44957</v>
      </c>
      <c r="BK68" s="24">
        <f t="shared" si="1019"/>
        <v>44985</v>
      </c>
      <c r="BL68" s="24">
        <f t="shared" si="1019"/>
        <v>45016</v>
      </c>
      <c r="BM68" s="24">
        <f t="shared" si="1019"/>
        <v>45046</v>
      </c>
      <c r="BN68" s="24">
        <f t="shared" si="1019"/>
        <v>45077</v>
      </c>
      <c r="BO68" s="24">
        <f t="shared" si="1019"/>
        <v>45107</v>
      </c>
      <c r="BP68" s="24">
        <f t="shared" si="1019"/>
        <v>45138</v>
      </c>
      <c r="BQ68" s="24">
        <f t="shared" si="1019"/>
        <v>45169</v>
      </c>
      <c r="BR68" s="24">
        <f t="shared" si="1019"/>
        <v>45199</v>
      </c>
      <c r="BS68" s="24">
        <f t="shared" si="1019"/>
        <v>45230</v>
      </c>
      <c r="BT68" s="24">
        <f t="shared" si="1019"/>
        <v>45260</v>
      </c>
      <c r="BU68" s="24">
        <f t="shared" si="1019"/>
        <v>45291</v>
      </c>
      <c r="BV68" s="24">
        <f t="shared" si="1019"/>
        <v>45322</v>
      </c>
      <c r="BW68" s="24">
        <f t="shared" si="1019"/>
        <v>45351</v>
      </c>
      <c r="BX68" s="24">
        <f t="shared" si="1019"/>
        <v>45382</v>
      </c>
      <c r="BY68" s="24">
        <f t="shared" si="1019"/>
        <v>45412</v>
      </c>
      <c r="BZ68" s="24">
        <f t="shared" si="1019"/>
        <v>45443</v>
      </c>
      <c r="CA68" s="24">
        <f t="shared" si="1019"/>
        <v>45473</v>
      </c>
      <c r="CB68" s="24">
        <f t="shared" si="1019"/>
        <v>45504</v>
      </c>
      <c r="CC68" s="24">
        <f t="shared" ref="CC68:EN68" si="1020">EOMONTH(CC67,0)</f>
        <v>45535</v>
      </c>
      <c r="CD68" s="24">
        <f t="shared" si="1020"/>
        <v>45565</v>
      </c>
      <c r="CE68" s="24">
        <f t="shared" si="1020"/>
        <v>45596</v>
      </c>
      <c r="CF68" s="24">
        <f t="shared" si="1020"/>
        <v>45626</v>
      </c>
      <c r="CG68" s="24">
        <f t="shared" si="1020"/>
        <v>45657</v>
      </c>
      <c r="CH68" s="24">
        <f t="shared" si="1020"/>
        <v>45688</v>
      </c>
      <c r="CI68" s="24">
        <f t="shared" si="1020"/>
        <v>45716</v>
      </c>
      <c r="CJ68" s="24">
        <f t="shared" si="1020"/>
        <v>45747</v>
      </c>
      <c r="CK68" s="24">
        <f t="shared" si="1020"/>
        <v>45777</v>
      </c>
      <c r="CL68" s="24">
        <f t="shared" si="1020"/>
        <v>45808</v>
      </c>
      <c r="CM68" s="24">
        <f t="shared" si="1020"/>
        <v>45838</v>
      </c>
      <c r="CN68" s="24">
        <f t="shared" si="1020"/>
        <v>45869</v>
      </c>
      <c r="CO68" s="24">
        <f t="shared" si="1020"/>
        <v>45900</v>
      </c>
      <c r="CP68" s="24">
        <f t="shared" si="1020"/>
        <v>45930</v>
      </c>
      <c r="CQ68" s="24">
        <f t="shared" si="1020"/>
        <v>45961</v>
      </c>
      <c r="CR68" s="24">
        <f t="shared" si="1020"/>
        <v>45991</v>
      </c>
      <c r="CS68" s="24">
        <f t="shared" si="1020"/>
        <v>46022</v>
      </c>
      <c r="CT68" s="24">
        <f t="shared" si="1020"/>
        <v>46053</v>
      </c>
      <c r="CU68" s="24">
        <f t="shared" si="1020"/>
        <v>46081</v>
      </c>
      <c r="CV68" s="24">
        <f t="shared" si="1020"/>
        <v>46112</v>
      </c>
      <c r="CW68" s="24">
        <f t="shared" si="1020"/>
        <v>46142</v>
      </c>
      <c r="CX68" s="24">
        <f t="shared" si="1020"/>
        <v>46173</v>
      </c>
      <c r="CY68" s="24">
        <f t="shared" si="1020"/>
        <v>46203</v>
      </c>
      <c r="CZ68" s="24">
        <f t="shared" si="1020"/>
        <v>46234</v>
      </c>
      <c r="DA68" s="24">
        <f t="shared" si="1020"/>
        <v>46265</v>
      </c>
      <c r="DB68" s="24">
        <f t="shared" si="1020"/>
        <v>46295</v>
      </c>
      <c r="DC68" s="24">
        <f t="shared" si="1020"/>
        <v>46326</v>
      </c>
      <c r="DD68" s="24">
        <f t="shared" si="1020"/>
        <v>46356</v>
      </c>
      <c r="DE68" s="24">
        <f t="shared" si="1020"/>
        <v>46387</v>
      </c>
      <c r="DF68" s="24">
        <f t="shared" si="1020"/>
        <v>46418</v>
      </c>
      <c r="DG68" s="24">
        <f t="shared" si="1020"/>
        <v>46446</v>
      </c>
      <c r="DH68" s="24">
        <f t="shared" si="1020"/>
        <v>46477</v>
      </c>
      <c r="DI68" s="24">
        <f t="shared" si="1020"/>
        <v>46507</v>
      </c>
      <c r="DJ68" s="24">
        <f t="shared" si="1020"/>
        <v>46538</v>
      </c>
      <c r="DK68" s="24">
        <f t="shared" si="1020"/>
        <v>46568</v>
      </c>
      <c r="DL68" s="24">
        <f t="shared" si="1020"/>
        <v>46599</v>
      </c>
      <c r="DM68" s="24">
        <f t="shared" si="1020"/>
        <v>46630</v>
      </c>
      <c r="DN68" s="24">
        <f t="shared" si="1020"/>
        <v>46660</v>
      </c>
      <c r="DO68" s="24">
        <f t="shared" si="1020"/>
        <v>46691</v>
      </c>
      <c r="DP68" s="24">
        <f t="shared" si="1020"/>
        <v>46721</v>
      </c>
      <c r="DQ68" s="24">
        <f t="shared" si="1020"/>
        <v>46752</v>
      </c>
      <c r="DR68" s="24">
        <f t="shared" si="1020"/>
        <v>46783</v>
      </c>
      <c r="DS68" s="24">
        <f t="shared" si="1020"/>
        <v>46812</v>
      </c>
      <c r="DT68" s="24">
        <f t="shared" si="1020"/>
        <v>46843</v>
      </c>
      <c r="DU68" s="24">
        <f t="shared" si="1020"/>
        <v>46873</v>
      </c>
      <c r="DV68" s="24">
        <f t="shared" si="1020"/>
        <v>46904</v>
      </c>
      <c r="DW68" s="24">
        <f t="shared" si="1020"/>
        <v>46934</v>
      </c>
      <c r="DX68" s="24">
        <f t="shared" si="1020"/>
        <v>46965</v>
      </c>
      <c r="DY68" s="24">
        <f t="shared" si="1020"/>
        <v>46996</v>
      </c>
      <c r="DZ68" s="24">
        <f t="shared" si="1020"/>
        <v>47026</v>
      </c>
      <c r="EA68" s="24">
        <f t="shared" si="1020"/>
        <v>47057</v>
      </c>
      <c r="EB68" s="24">
        <f t="shared" si="1020"/>
        <v>47087</v>
      </c>
      <c r="EC68" s="24">
        <f t="shared" si="1020"/>
        <v>47118</v>
      </c>
      <c r="ED68" s="24">
        <f t="shared" si="1020"/>
        <v>47149</v>
      </c>
      <c r="EE68" s="24">
        <f t="shared" si="1020"/>
        <v>47177</v>
      </c>
      <c r="EF68" s="24">
        <f t="shared" si="1020"/>
        <v>47208</v>
      </c>
      <c r="EG68" s="24">
        <f t="shared" si="1020"/>
        <v>47238</v>
      </c>
      <c r="EH68" s="24">
        <f t="shared" si="1020"/>
        <v>47269</v>
      </c>
      <c r="EI68" s="24">
        <f t="shared" si="1020"/>
        <v>47299</v>
      </c>
      <c r="EJ68" s="24">
        <f t="shared" si="1020"/>
        <v>47330</v>
      </c>
      <c r="EK68" s="24">
        <f t="shared" si="1020"/>
        <v>47361</v>
      </c>
      <c r="EL68" s="24">
        <f t="shared" si="1020"/>
        <v>47391</v>
      </c>
      <c r="EM68" s="24">
        <f t="shared" si="1020"/>
        <v>47422</v>
      </c>
      <c r="EN68" s="24">
        <f t="shared" si="1020"/>
        <v>47452</v>
      </c>
      <c r="EO68" s="24">
        <f t="shared" ref="EO68:GZ68" si="1021">EOMONTH(EO67,0)</f>
        <v>47483</v>
      </c>
      <c r="EP68" s="24">
        <f t="shared" si="1021"/>
        <v>47514</v>
      </c>
      <c r="EQ68" s="24">
        <f t="shared" si="1021"/>
        <v>47542</v>
      </c>
      <c r="ER68" s="24">
        <f t="shared" si="1021"/>
        <v>47573</v>
      </c>
      <c r="ES68" s="24">
        <f t="shared" si="1021"/>
        <v>47603</v>
      </c>
      <c r="ET68" s="24">
        <f t="shared" si="1021"/>
        <v>47634</v>
      </c>
      <c r="EU68" s="24">
        <f t="shared" si="1021"/>
        <v>47664</v>
      </c>
      <c r="EV68" s="24">
        <f t="shared" si="1021"/>
        <v>47695</v>
      </c>
      <c r="EW68" s="24">
        <f t="shared" si="1021"/>
        <v>47726</v>
      </c>
      <c r="EX68" s="24">
        <f t="shared" si="1021"/>
        <v>47756</v>
      </c>
      <c r="EY68" s="24">
        <f t="shared" si="1021"/>
        <v>47787</v>
      </c>
      <c r="EZ68" s="24">
        <f t="shared" si="1021"/>
        <v>47817</v>
      </c>
      <c r="FA68" s="24">
        <f t="shared" si="1021"/>
        <v>47848</v>
      </c>
      <c r="FB68" s="24">
        <f t="shared" si="1021"/>
        <v>47879</v>
      </c>
      <c r="FC68" s="24">
        <f t="shared" si="1021"/>
        <v>47907</v>
      </c>
      <c r="FD68" s="24">
        <f t="shared" si="1021"/>
        <v>47938</v>
      </c>
      <c r="FE68" s="24">
        <f t="shared" si="1021"/>
        <v>47968</v>
      </c>
      <c r="FF68" s="24">
        <f t="shared" si="1021"/>
        <v>47999</v>
      </c>
      <c r="FG68" s="24">
        <f t="shared" si="1021"/>
        <v>48029</v>
      </c>
      <c r="FH68" s="24">
        <f t="shared" si="1021"/>
        <v>48060</v>
      </c>
      <c r="FI68" s="24">
        <f t="shared" si="1021"/>
        <v>48091</v>
      </c>
      <c r="FJ68" s="24">
        <f t="shared" si="1021"/>
        <v>48121</v>
      </c>
      <c r="FK68" s="24">
        <f t="shared" si="1021"/>
        <v>48152</v>
      </c>
      <c r="FL68" s="24">
        <f t="shared" si="1021"/>
        <v>48182</v>
      </c>
      <c r="FM68" s="24">
        <f t="shared" si="1021"/>
        <v>48213</v>
      </c>
      <c r="FN68" s="24">
        <f t="shared" si="1021"/>
        <v>48244</v>
      </c>
      <c r="FO68" s="24">
        <f t="shared" si="1021"/>
        <v>48273</v>
      </c>
      <c r="FP68" s="24">
        <f t="shared" si="1021"/>
        <v>48304</v>
      </c>
      <c r="FQ68" s="24">
        <f t="shared" si="1021"/>
        <v>48334</v>
      </c>
      <c r="FR68" s="24">
        <f t="shared" si="1021"/>
        <v>48365</v>
      </c>
      <c r="FS68" s="24">
        <f t="shared" si="1021"/>
        <v>48395</v>
      </c>
      <c r="FT68" s="24">
        <f t="shared" si="1021"/>
        <v>48426</v>
      </c>
      <c r="FU68" s="24">
        <f t="shared" si="1021"/>
        <v>48457</v>
      </c>
      <c r="FV68" s="24">
        <f t="shared" si="1021"/>
        <v>48487</v>
      </c>
      <c r="FW68" s="24">
        <f t="shared" si="1021"/>
        <v>48518</v>
      </c>
      <c r="FX68" s="24">
        <f t="shared" si="1021"/>
        <v>48548</v>
      </c>
      <c r="FY68" s="24">
        <f t="shared" si="1021"/>
        <v>48579</v>
      </c>
      <c r="FZ68" s="24">
        <f t="shared" si="1021"/>
        <v>48610</v>
      </c>
      <c r="GA68" s="24">
        <f t="shared" si="1021"/>
        <v>48638</v>
      </c>
      <c r="GB68" s="24">
        <f t="shared" si="1021"/>
        <v>48669</v>
      </c>
      <c r="GC68" s="24">
        <f t="shared" si="1021"/>
        <v>48699</v>
      </c>
      <c r="GD68" s="24">
        <f t="shared" si="1021"/>
        <v>48730</v>
      </c>
      <c r="GE68" s="24">
        <f t="shared" si="1021"/>
        <v>48760</v>
      </c>
      <c r="GF68" s="24">
        <f t="shared" si="1021"/>
        <v>48791</v>
      </c>
      <c r="GG68" s="24">
        <f t="shared" si="1021"/>
        <v>48822</v>
      </c>
      <c r="GH68" s="24">
        <f t="shared" si="1021"/>
        <v>48852</v>
      </c>
      <c r="GI68" s="24">
        <f t="shared" si="1021"/>
        <v>48883</v>
      </c>
      <c r="GJ68" s="24">
        <f t="shared" si="1021"/>
        <v>48913</v>
      </c>
      <c r="GK68" s="24">
        <f t="shared" si="1021"/>
        <v>48944</v>
      </c>
      <c r="GL68" s="24">
        <f t="shared" si="1021"/>
        <v>48975</v>
      </c>
      <c r="GM68" s="24">
        <f t="shared" si="1021"/>
        <v>49003</v>
      </c>
      <c r="GN68" s="24">
        <f t="shared" si="1021"/>
        <v>49034</v>
      </c>
      <c r="GO68" s="24">
        <f t="shared" si="1021"/>
        <v>49064</v>
      </c>
      <c r="GP68" s="24">
        <f t="shared" si="1021"/>
        <v>49095</v>
      </c>
      <c r="GQ68" s="24">
        <f t="shared" si="1021"/>
        <v>49125</v>
      </c>
      <c r="GR68" s="24">
        <f t="shared" si="1021"/>
        <v>49156</v>
      </c>
      <c r="GS68" s="24">
        <f t="shared" si="1021"/>
        <v>49187</v>
      </c>
      <c r="GT68" s="24">
        <f t="shared" si="1021"/>
        <v>49217</v>
      </c>
      <c r="GU68" s="24">
        <f t="shared" si="1021"/>
        <v>49248</v>
      </c>
      <c r="GV68" s="24">
        <f t="shared" si="1021"/>
        <v>49278</v>
      </c>
      <c r="GW68" s="24">
        <f t="shared" si="1021"/>
        <v>49309</v>
      </c>
      <c r="GX68" s="24">
        <f t="shared" si="1021"/>
        <v>49340</v>
      </c>
      <c r="GY68" s="24">
        <f t="shared" si="1021"/>
        <v>49368</v>
      </c>
      <c r="GZ68" s="24">
        <f t="shared" si="1021"/>
        <v>49399</v>
      </c>
      <c r="HA68" s="24">
        <f t="shared" ref="HA68:JL68" si="1022">EOMONTH(HA67,0)</f>
        <v>49429</v>
      </c>
      <c r="HB68" s="24">
        <f t="shared" si="1022"/>
        <v>49460</v>
      </c>
      <c r="HC68" s="24">
        <f t="shared" si="1022"/>
        <v>49490</v>
      </c>
      <c r="HD68" s="24">
        <f t="shared" si="1022"/>
        <v>49521</v>
      </c>
      <c r="HE68" s="24">
        <f t="shared" si="1022"/>
        <v>49552</v>
      </c>
      <c r="HF68" s="24">
        <f t="shared" si="1022"/>
        <v>49582</v>
      </c>
      <c r="HG68" s="24">
        <f t="shared" si="1022"/>
        <v>49613</v>
      </c>
      <c r="HH68" s="24">
        <f t="shared" si="1022"/>
        <v>49643</v>
      </c>
      <c r="HI68" s="24">
        <f t="shared" si="1022"/>
        <v>49674</v>
      </c>
      <c r="HJ68" s="24">
        <f t="shared" si="1022"/>
        <v>49705</v>
      </c>
      <c r="HK68" s="24">
        <f t="shared" si="1022"/>
        <v>49734</v>
      </c>
      <c r="HL68" s="24">
        <f t="shared" si="1022"/>
        <v>49765</v>
      </c>
      <c r="HM68" s="24">
        <f t="shared" si="1022"/>
        <v>49795</v>
      </c>
      <c r="HN68" s="24">
        <f t="shared" si="1022"/>
        <v>49826</v>
      </c>
      <c r="HO68" s="24">
        <f t="shared" si="1022"/>
        <v>49856</v>
      </c>
      <c r="HP68" s="24">
        <f t="shared" si="1022"/>
        <v>49887</v>
      </c>
      <c r="HQ68" s="24">
        <f t="shared" si="1022"/>
        <v>49918</v>
      </c>
      <c r="HR68" s="24">
        <f t="shared" si="1022"/>
        <v>49948</v>
      </c>
      <c r="HS68" s="24">
        <f t="shared" si="1022"/>
        <v>49979</v>
      </c>
      <c r="HT68" s="24">
        <f t="shared" si="1022"/>
        <v>50009</v>
      </c>
      <c r="HU68" s="24">
        <f t="shared" si="1022"/>
        <v>50040</v>
      </c>
      <c r="HV68" s="24">
        <f t="shared" si="1022"/>
        <v>50071</v>
      </c>
      <c r="HW68" s="24">
        <f t="shared" si="1022"/>
        <v>50099</v>
      </c>
      <c r="HX68" s="24">
        <f t="shared" si="1022"/>
        <v>50130</v>
      </c>
      <c r="HY68" s="24">
        <f t="shared" si="1022"/>
        <v>50160</v>
      </c>
      <c r="HZ68" s="24">
        <f t="shared" si="1022"/>
        <v>50191</v>
      </c>
      <c r="IA68" s="24">
        <f t="shared" si="1022"/>
        <v>50221</v>
      </c>
      <c r="IB68" s="24">
        <f t="shared" si="1022"/>
        <v>50252</v>
      </c>
      <c r="IC68" s="24">
        <f t="shared" si="1022"/>
        <v>50283</v>
      </c>
      <c r="ID68" s="24">
        <f t="shared" si="1022"/>
        <v>50313</v>
      </c>
      <c r="IE68" s="24">
        <f t="shared" si="1022"/>
        <v>50344</v>
      </c>
      <c r="IF68" s="24">
        <f t="shared" si="1022"/>
        <v>50374</v>
      </c>
      <c r="IG68" s="24">
        <f t="shared" si="1022"/>
        <v>50405</v>
      </c>
      <c r="IH68" s="24">
        <f t="shared" si="1022"/>
        <v>50436</v>
      </c>
      <c r="II68" s="24">
        <f t="shared" si="1022"/>
        <v>50464</v>
      </c>
      <c r="IJ68" s="24">
        <f t="shared" si="1022"/>
        <v>50495</v>
      </c>
      <c r="IK68" s="24">
        <f t="shared" si="1022"/>
        <v>50525</v>
      </c>
      <c r="IL68" s="24">
        <f t="shared" si="1022"/>
        <v>50556</v>
      </c>
      <c r="IM68" s="24">
        <f t="shared" si="1022"/>
        <v>50586</v>
      </c>
      <c r="IN68" s="24">
        <f t="shared" si="1022"/>
        <v>50617</v>
      </c>
      <c r="IO68" s="24">
        <f t="shared" si="1022"/>
        <v>50648</v>
      </c>
      <c r="IP68" s="24">
        <f t="shared" si="1022"/>
        <v>50678</v>
      </c>
      <c r="IQ68" s="24">
        <f t="shared" si="1022"/>
        <v>50709</v>
      </c>
      <c r="IR68" s="24">
        <f t="shared" si="1022"/>
        <v>50739</v>
      </c>
      <c r="IS68" s="24">
        <f t="shared" si="1022"/>
        <v>50770</v>
      </c>
      <c r="IT68" s="24">
        <f t="shared" si="1022"/>
        <v>50801</v>
      </c>
      <c r="IU68" s="24">
        <f t="shared" si="1022"/>
        <v>50829</v>
      </c>
      <c r="IV68" s="24">
        <f t="shared" si="1022"/>
        <v>50860</v>
      </c>
      <c r="IW68" s="24">
        <f t="shared" si="1022"/>
        <v>50890</v>
      </c>
      <c r="IX68" s="24">
        <f t="shared" si="1022"/>
        <v>50921</v>
      </c>
      <c r="IY68" s="24">
        <f t="shared" si="1022"/>
        <v>50951</v>
      </c>
      <c r="IZ68" s="24">
        <f t="shared" si="1022"/>
        <v>50982</v>
      </c>
      <c r="JA68" s="24">
        <f t="shared" si="1022"/>
        <v>51013</v>
      </c>
      <c r="JB68" s="24">
        <f t="shared" si="1022"/>
        <v>51043</v>
      </c>
      <c r="JC68" s="24">
        <f t="shared" si="1022"/>
        <v>51074</v>
      </c>
      <c r="JD68" s="24">
        <f t="shared" si="1022"/>
        <v>51104</v>
      </c>
      <c r="JE68" s="24">
        <f t="shared" si="1022"/>
        <v>51135</v>
      </c>
      <c r="JF68" s="24">
        <f t="shared" si="1022"/>
        <v>51166</v>
      </c>
      <c r="JG68" s="24">
        <f t="shared" si="1022"/>
        <v>51195</v>
      </c>
      <c r="JH68" s="24">
        <f t="shared" si="1022"/>
        <v>51226</v>
      </c>
      <c r="JI68" s="24">
        <f t="shared" si="1022"/>
        <v>51256</v>
      </c>
      <c r="JJ68" s="24">
        <f t="shared" si="1022"/>
        <v>51287</v>
      </c>
      <c r="JK68" s="24">
        <f t="shared" si="1022"/>
        <v>51317</v>
      </c>
      <c r="JL68" s="24">
        <f t="shared" si="1022"/>
        <v>51348</v>
      </c>
      <c r="JM68" s="24">
        <f t="shared" ref="JM68:LX68" si="1023">EOMONTH(JM67,0)</f>
        <v>51379</v>
      </c>
      <c r="JN68" s="24">
        <f t="shared" si="1023"/>
        <v>51409</v>
      </c>
      <c r="JO68" s="24">
        <f t="shared" si="1023"/>
        <v>51440</v>
      </c>
      <c r="JP68" s="24">
        <f t="shared" si="1023"/>
        <v>51470</v>
      </c>
      <c r="JQ68" s="24">
        <f t="shared" si="1023"/>
        <v>51501</v>
      </c>
      <c r="JR68" s="24">
        <f t="shared" si="1023"/>
        <v>51532</v>
      </c>
      <c r="JS68" s="24">
        <f t="shared" si="1023"/>
        <v>51560</v>
      </c>
      <c r="JT68" s="24">
        <f t="shared" si="1023"/>
        <v>51591</v>
      </c>
      <c r="JU68" s="24">
        <f t="shared" si="1023"/>
        <v>51621</v>
      </c>
      <c r="JV68" s="24">
        <f t="shared" si="1023"/>
        <v>51652</v>
      </c>
      <c r="JW68" s="24">
        <f t="shared" si="1023"/>
        <v>51682</v>
      </c>
      <c r="JX68" s="24">
        <f t="shared" si="1023"/>
        <v>51713</v>
      </c>
      <c r="JY68" s="24">
        <f t="shared" si="1023"/>
        <v>51744</v>
      </c>
      <c r="JZ68" s="24">
        <f t="shared" si="1023"/>
        <v>51774</v>
      </c>
      <c r="KA68" s="24">
        <f t="shared" si="1023"/>
        <v>51805</v>
      </c>
      <c r="KB68" s="24">
        <f t="shared" si="1023"/>
        <v>51835</v>
      </c>
      <c r="KC68" s="24">
        <f t="shared" si="1023"/>
        <v>51866</v>
      </c>
      <c r="KD68" s="24">
        <f t="shared" si="1023"/>
        <v>51897</v>
      </c>
      <c r="KE68" s="24">
        <f t="shared" si="1023"/>
        <v>51925</v>
      </c>
      <c r="KF68" s="24">
        <f t="shared" si="1023"/>
        <v>51956</v>
      </c>
      <c r="KG68" s="24">
        <f t="shared" si="1023"/>
        <v>51986</v>
      </c>
      <c r="KH68" s="24">
        <f t="shared" si="1023"/>
        <v>52017</v>
      </c>
      <c r="KI68" s="24">
        <f t="shared" si="1023"/>
        <v>52047</v>
      </c>
      <c r="KJ68" s="24">
        <f t="shared" si="1023"/>
        <v>52078</v>
      </c>
      <c r="KK68" s="24">
        <f t="shared" si="1023"/>
        <v>52109</v>
      </c>
      <c r="KL68" s="24">
        <f t="shared" si="1023"/>
        <v>52139</v>
      </c>
      <c r="KM68" s="24">
        <f t="shared" si="1023"/>
        <v>52170</v>
      </c>
      <c r="KN68" s="24">
        <f t="shared" si="1023"/>
        <v>52200</v>
      </c>
      <c r="KO68" s="24">
        <f t="shared" si="1023"/>
        <v>52231</v>
      </c>
      <c r="KP68" s="24">
        <f t="shared" si="1023"/>
        <v>52262</v>
      </c>
      <c r="KQ68" s="24">
        <f t="shared" si="1023"/>
        <v>52290</v>
      </c>
      <c r="KR68" s="24">
        <f t="shared" si="1023"/>
        <v>52321</v>
      </c>
      <c r="KS68" s="24">
        <f t="shared" si="1023"/>
        <v>52351</v>
      </c>
      <c r="KT68" s="24">
        <f t="shared" si="1023"/>
        <v>52382</v>
      </c>
      <c r="KU68" s="24">
        <f t="shared" si="1023"/>
        <v>52412</v>
      </c>
      <c r="KV68" s="24">
        <f t="shared" si="1023"/>
        <v>52443</v>
      </c>
      <c r="KW68" s="24">
        <f t="shared" si="1023"/>
        <v>52474</v>
      </c>
      <c r="KX68" s="24">
        <f t="shared" si="1023"/>
        <v>52504</v>
      </c>
      <c r="KY68" s="24">
        <f t="shared" si="1023"/>
        <v>52535</v>
      </c>
      <c r="KZ68" s="24">
        <f t="shared" si="1023"/>
        <v>52565</v>
      </c>
      <c r="LA68" s="24">
        <f t="shared" si="1023"/>
        <v>52596</v>
      </c>
      <c r="LB68" s="24">
        <f t="shared" si="1023"/>
        <v>52627</v>
      </c>
      <c r="LC68" s="24">
        <f t="shared" si="1023"/>
        <v>52656</v>
      </c>
      <c r="LD68" s="24">
        <f t="shared" si="1023"/>
        <v>52687</v>
      </c>
      <c r="LE68" s="24">
        <f t="shared" si="1023"/>
        <v>52717</v>
      </c>
      <c r="LF68" s="24">
        <f t="shared" si="1023"/>
        <v>52748</v>
      </c>
      <c r="LG68" s="24">
        <f t="shared" si="1023"/>
        <v>52778</v>
      </c>
      <c r="LH68" s="24">
        <f t="shared" si="1023"/>
        <v>52809</v>
      </c>
      <c r="LI68" s="24">
        <f t="shared" si="1023"/>
        <v>52840</v>
      </c>
      <c r="LJ68" s="24">
        <f t="shared" si="1023"/>
        <v>52870</v>
      </c>
      <c r="LK68" s="24">
        <f t="shared" si="1023"/>
        <v>52901</v>
      </c>
      <c r="LL68" s="24">
        <f t="shared" si="1023"/>
        <v>52931</v>
      </c>
      <c r="LM68" s="24">
        <f t="shared" si="1023"/>
        <v>52962</v>
      </c>
      <c r="LN68" s="24">
        <f t="shared" si="1023"/>
        <v>52993</v>
      </c>
      <c r="LO68" s="24">
        <f t="shared" si="1023"/>
        <v>53021</v>
      </c>
      <c r="LP68" s="24">
        <f t="shared" si="1023"/>
        <v>53052</v>
      </c>
      <c r="LQ68" s="24">
        <f t="shared" si="1023"/>
        <v>53082</v>
      </c>
      <c r="LR68" s="24">
        <f t="shared" si="1023"/>
        <v>53113</v>
      </c>
      <c r="LS68" s="24">
        <f t="shared" si="1023"/>
        <v>53143</v>
      </c>
      <c r="LT68" s="24">
        <f t="shared" si="1023"/>
        <v>53174</v>
      </c>
      <c r="LU68" s="24">
        <f t="shared" si="1023"/>
        <v>53205</v>
      </c>
      <c r="LV68" s="24">
        <f t="shared" si="1023"/>
        <v>53235</v>
      </c>
      <c r="LW68" s="24">
        <f t="shared" si="1023"/>
        <v>53266</v>
      </c>
      <c r="LX68" s="24">
        <f t="shared" si="1023"/>
        <v>53296</v>
      </c>
      <c r="LY68" s="24">
        <f t="shared" ref="LY68:OJ68" si="1024">EOMONTH(LY67,0)</f>
        <v>53327</v>
      </c>
      <c r="LZ68" s="24">
        <f t="shared" si="1024"/>
        <v>53358</v>
      </c>
      <c r="MA68" s="24">
        <f t="shared" si="1024"/>
        <v>53386</v>
      </c>
      <c r="MB68" s="24">
        <f t="shared" si="1024"/>
        <v>53417</v>
      </c>
      <c r="MC68" s="24">
        <f t="shared" si="1024"/>
        <v>53447</v>
      </c>
      <c r="MD68" s="24">
        <f t="shared" si="1024"/>
        <v>53478</v>
      </c>
      <c r="ME68" s="24">
        <f t="shared" si="1024"/>
        <v>53508</v>
      </c>
      <c r="MF68" s="24">
        <f t="shared" si="1024"/>
        <v>53539</v>
      </c>
      <c r="MG68" s="24">
        <f t="shared" si="1024"/>
        <v>53570</v>
      </c>
      <c r="MH68" s="24">
        <f t="shared" si="1024"/>
        <v>53600</v>
      </c>
      <c r="MI68" s="24">
        <f t="shared" si="1024"/>
        <v>53631</v>
      </c>
      <c r="MJ68" s="24">
        <f t="shared" si="1024"/>
        <v>53661</v>
      </c>
      <c r="MK68" s="24">
        <f t="shared" si="1024"/>
        <v>53692</v>
      </c>
      <c r="ML68" s="24">
        <f t="shared" si="1024"/>
        <v>53723</v>
      </c>
      <c r="MM68" s="24">
        <f t="shared" si="1024"/>
        <v>53751</v>
      </c>
      <c r="MN68" s="24">
        <f t="shared" si="1024"/>
        <v>53782</v>
      </c>
      <c r="MO68" s="24">
        <f t="shared" si="1024"/>
        <v>53812</v>
      </c>
      <c r="MP68" s="24">
        <f t="shared" si="1024"/>
        <v>53843</v>
      </c>
      <c r="MQ68" s="24">
        <f t="shared" si="1024"/>
        <v>53873</v>
      </c>
      <c r="MR68" s="24">
        <f t="shared" si="1024"/>
        <v>53904</v>
      </c>
      <c r="MS68" s="24">
        <f t="shared" si="1024"/>
        <v>53935</v>
      </c>
      <c r="MT68" s="24">
        <f t="shared" si="1024"/>
        <v>53965</v>
      </c>
      <c r="MU68" s="24">
        <f t="shared" si="1024"/>
        <v>53996</v>
      </c>
      <c r="MV68" s="24">
        <f t="shared" si="1024"/>
        <v>54026</v>
      </c>
      <c r="MW68" s="24">
        <f t="shared" si="1024"/>
        <v>54057</v>
      </c>
      <c r="MX68" s="24">
        <f t="shared" si="1024"/>
        <v>54088</v>
      </c>
      <c r="MY68" s="24">
        <f t="shared" si="1024"/>
        <v>54117</v>
      </c>
      <c r="MZ68" s="24">
        <f t="shared" si="1024"/>
        <v>54148</v>
      </c>
      <c r="NA68" s="24">
        <f t="shared" si="1024"/>
        <v>54178</v>
      </c>
      <c r="NB68" s="24">
        <f t="shared" si="1024"/>
        <v>54209</v>
      </c>
      <c r="NC68" s="24">
        <f t="shared" si="1024"/>
        <v>54239</v>
      </c>
      <c r="ND68" s="24">
        <f t="shared" si="1024"/>
        <v>54270</v>
      </c>
      <c r="NE68" s="24">
        <f t="shared" si="1024"/>
        <v>54301</v>
      </c>
      <c r="NF68" s="24">
        <f t="shared" si="1024"/>
        <v>54331</v>
      </c>
      <c r="NG68" s="24">
        <f t="shared" si="1024"/>
        <v>54362</v>
      </c>
      <c r="NH68" s="24">
        <f t="shared" si="1024"/>
        <v>54392</v>
      </c>
      <c r="NI68" s="24">
        <f t="shared" si="1024"/>
        <v>54423</v>
      </c>
      <c r="NJ68" s="24">
        <f t="shared" si="1024"/>
        <v>54454</v>
      </c>
      <c r="NK68" s="24">
        <f t="shared" si="1024"/>
        <v>54482</v>
      </c>
      <c r="NL68" s="24">
        <f t="shared" si="1024"/>
        <v>54513</v>
      </c>
      <c r="NM68" s="24">
        <f t="shared" si="1024"/>
        <v>54543</v>
      </c>
      <c r="NN68" s="24">
        <f t="shared" si="1024"/>
        <v>54574</v>
      </c>
      <c r="NO68" s="24">
        <f t="shared" si="1024"/>
        <v>54604</v>
      </c>
      <c r="NP68" s="24">
        <f t="shared" si="1024"/>
        <v>54635</v>
      </c>
      <c r="NQ68" s="24">
        <f t="shared" si="1024"/>
        <v>54666</v>
      </c>
      <c r="NR68" s="24">
        <f t="shared" si="1024"/>
        <v>54696</v>
      </c>
      <c r="NS68" s="24">
        <f t="shared" si="1024"/>
        <v>54727</v>
      </c>
      <c r="NT68" s="24">
        <f t="shared" si="1024"/>
        <v>54757</v>
      </c>
      <c r="NU68" s="24">
        <f t="shared" si="1024"/>
        <v>54788</v>
      </c>
      <c r="NV68" s="24">
        <f t="shared" si="1024"/>
        <v>54819</v>
      </c>
      <c r="NW68" s="24">
        <f t="shared" si="1024"/>
        <v>54847</v>
      </c>
      <c r="NX68" s="24">
        <f t="shared" si="1024"/>
        <v>54878</v>
      </c>
      <c r="NY68" s="24">
        <f t="shared" si="1024"/>
        <v>54908</v>
      </c>
      <c r="NZ68" s="24">
        <f t="shared" si="1024"/>
        <v>54939</v>
      </c>
      <c r="OA68" s="24">
        <f t="shared" si="1024"/>
        <v>54969</v>
      </c>
      <c r="OB68" s="24">
        <f t="shared" si="1024"/>
        <v>55000</v>
      </c>
      <c r="OC68" s="24">
        <f t="shared" si="1024"/>
        <v>55031</v>
      </c>
      <c r="OD68" s="24">
        <f t="shared" si="1024"/>
        <v>55061</v>
      </c>
      <c r="OE68" s="24">
        <f t="shared" si="1024"/>
        <v>55092</v>
      </c>
      <c r="OF68" s="24">
        <f t="shared" si="1024"/>
        <v>55122</v>
      </c>
      <c r="OG68" s="24">
        <f t="shared" si="1024"/>
        <v>55153</v>
      </c>
      <c r="OH68" s="24">
        <f t="shared" si="1024"/>
        <v>55184</v>
      </c>
      <c r="OI68" s="24">
        <f t="shared" si="1024"/>
        <v>55212</v>
      </c>
      <c r="OJ68" s="24">
        <f t="shared" si="1024"/>
        <v>55243</v>
      </c>
      <c r="OK68" s="24">
        <f t="shared" ref="OK68:PQ68" si="1025">EOMONTH(OK67,0)</f>
        <v>55273</v>
      </c>
      <c r="OL68" s="24">
        <f t="shared" si="1025"/>
        <v>55304</v>
      </c>
      <c r="OM68" s="24">
        <f t="shared" si="1025"/>
        <v>55334</v>
      </c>
      <c r="ON68" s="24">
        <f t="shared" si="1025"/>
        <v>55365</v>
      </c>
      <c r="OO68" s="24">
        <f t="shared" si="1025"/>
        <v>55396</v>
      </c>
      <c r="OP68" s="24">
        <f t="shared" si="1025"/>
        <v>55426</v>
      </c>
      <c r="OQ68" s="24">
        <f t="shared" si="1025"/>
        <v>55457</v>
      </c>
      <c r="OR68" s="24">
        <f t="shared" si="1025"/>
        <v>55487</v>
      </c>
      <c r="OS68" s="24">
        <f t="shared" si="1025"/>
        <v>55518</v>
      </c>
      <c r="OT68" s="24">
        <f t="shared" si="1025"/>
        <v>55549</v>
      </c>
      <c r="OU68" s="24">
        <f t="shared" si="1025"/>
        <v>55578</v>
      </c>
      <c r="OV68" s="24">
        <f t="shared" si="1025"/>
        <v>55609</v>
      </c>
      <c r="OW68" s="24">
        <f t="shared" si="1025"/>
        <v>55639</v>
      </c>
      <c r="OX68" s="24">
        <f t="shared" si="1025"/>
        <v>55670</v>
      </c>
      <c r="OY68" s="24">
        <f t="shared" si="1025"/>
        <v>55700</v>
      </c>
      <c r="OZ68" s="24">
        <f t="shared" si="1025"/>
        <v>55731</v>
      </c>
      <c r="PA68" s="24">
        <f t="shared" si="1025"/>
        <v>55762</v>
      </c>
      <c r="PB68" s="24">
        <f t="shared" si="1025"/>
        <v>55792</v>
      </c>
      <c r="PC68" s="24">
        <f t="shared" si="1025"/>
        <v>55823</v>
      </c>
      <c r="PD68" s="24">
        <f t="shared" si="1025"/>
        <v>55853</v>
      </c>
      <c r="PE68" s="24">
        <f t="shared" si="1025"/>
        <v>55884</v>
      </c>
      <c r="PF68" s="24">
        <f t="shared" si="1025"/>
        <v>55915</v>
      </c>
      <c r="PG68" s="24">
        <f t="shared" si="1025"/>
        <v>55943</v>
      </c>
      <c r="PH68" s="24">
        <f t="shared" si="1025"/>
        <v>55974</v>
      </c>
      <c r="PI68" s="24">
        <f t="shared" si="1025"/>
        <v>56004</v>
      </c>
      <c r="PJ68" s="24">
        <f t="shared" si="1025"/>
        <v>56035</v>
      </c>
      <c r="PK68" s="24">
        <f t="shared" si="1025"/>
        <v>56065</v>
      </c>
      <c r="PL68" s="24">
        <f t="shared" si="1025"/>
        <v>56096</v>
      </c>
      <c r="PM68" s="24">
        <f t="shared" si="1025"/>
        <v>56127</v>
      </c>
      <c r="PN68" s="24">
        <f t="shared" si="1025"/>
        <v>56157</v>
      </c>
      <c r="PO68" s="24">
        <f t="shared" si="1025"/>
        <v>56188</v>
      </c>
      <c r="PP68" s="24">
        <f t="shared" si="1025"/>
        <v>56218</v>
      </c>
      <c r="PQ68" s="24">
        <f t="shared" si="1025"/>
        <v>56249</v>
      </c>
      <c r="PR68" s="23" t="s">
        <v>57</v>
      </c>
    </row>
    <row r="69" spans="1:16384" ht="12" customHeight="1">
      <c r="D69" s="21" t="s">
        <v>8</v>
      </c>
      <c r="J69" s="20" t="s">
        <v>19</v>
      </c>
      <c r="M69" s="25">
        <v>0</v>
      </c>
      <c r="N69" s="22">
        <f>M69+1</f>
        <v>1</v>
      </c>
      <c r="O69" s="22">
        <f t="shared" ref="O69" si="1026">N69+1</f>
        <v>2</v>
      </c>
      <c r="P69" s="22">
        <f t="shared" ref="P69" si="1027">O69+1</f>
        <v>3</v>
      </c>
      <c r="Q69" s="22">
        <f t="shared" ref="Q69" si="1028">P69+1</f>
        <v>4</v>
      </c>
      <c r="R69" s="22">
        <f t="shared" ref="R69" si="1029">Q69+1</f>
        <v>5</v>
      </c>
      <c r="S69" s="22">
        <f t="shared" ref="S69" si="1030">R69+1</f>
        <v>6</v>
      </c>
      <c r="T69" s="22">
        <f t="shared" ref="T69" si="1031">S69+1</f>
        <v>7</v>
      </c>
      <c r="U69" s="22">
        <f t="shared" ref="U69" si="1032">T69+1</f>
        <v>8</v>
      </c>
      <c r="V69" s="22">
        <f t="shared" ref="V69" si="1033">U69+1</f>
        <v>9</v>
      </c>
      <c r="W69" s="22">
        <f t="shared" ref="W69" si="1034">V69+1</f>
        <v>10</v>
      </c>
      <c r="X69" s="22">
        <f t="shared" ref="X69" si="1035">W69+1</f>
        <v>11</v>
      </c>
      <c r="Y69" s="22">
        <f t="shared" ref="Y69" si="1036">X69+1</f>
        <v>12</v>
      </c>
      <c r="Z69" s="22">
        <f t="shared" ref="Z69" si="1037">Y69+1</f>
        <v>13</v>
      </c>
      <c r="AA69" s="22">
        <f t="shared" ref="AA69" si="1038">Z69+1</f>
        <v>14</v>
      </c>
      <c r="AB69" s="22">
        <f t="shared" ref="AB69" si="1039">AA69+1</f>
        <v>15</v>
      </c>
      <c r="AC69" s="22">
        <f t="shared" ref="AC69" si="1040">AB69+1</f>
        <v>16</v>
      </c>
      <c r="AD69" s="22">
        <f t="shared" ref="AD69" si="1041">AC69+1</f>
        <v>17</v>
      </c>
      <c r="AE69" s="22">
        <f t="shared" ref="AE69" si="1042">AD69+1</f>
        <v>18</v>
      </c>
      <c r="AF69" s="22">
        <f t="shared" ref="AF69" si="1043">AE69+1</f>
        <v>19</v>
      </c>
      <c r="AG69" s="22">
        <f t="shared" ref="AG69" si="1044">AF69+1</f>
        <v>20</v>
      </c>
      <c r="AH69" s="22">
        <f t="shared" ref="AH69" si="1045">AG69+1</f>
        <v>21</v>
      </c>
      <c r="AI69" s="22">
        <f t="shared" ref="AI69" si="1046">AH69+1</f>
        <v>22</v>
      </c>
      <c r="AJ69" s="22">
        <f t="shared" ref="AJ69" si="1047">AI69+1</f>
        <v>23</v>
      </c>
      <c r="AK69" s="22">
        <f t="shared" ref="AK69" si="1048">AJ69+1</f>
        <v>24</v>
      </c>
      <c r="AL69" s="22">
        <f t="shared" ref="AL69" si="1049">AK69+1</f>
        <v>25</v>
      </c>
      <c r="AM69" s="22">
        <f t="shared" ref="AM69" si="1050">AL69+1</f>
        <v>26</v>
      </c>
      <c r="AN69" s="22">
        <f t="shared" ref="AN69" si="1051">AM69+1</f>
        <v>27</v>
      </c>
      <c r="AO69" s="22">
        <f t="shared" ref="AO69" si="1052">AN69+1</f>
        <v>28</v>
      </c>
      <c r="AP69" s="22">
        <f t="shared" ref="AP69" si="1053">AO69+1</f>
        <v>29</v>
      </c>
      <c r="AQ69" s="22">
        <f t="shared" ref="AQ69" si="1054">AP69+1</f>
        <v>30</v>
      </c>
      <c r="AR69" s="22">
        <f t="shared" ref="AR69" si="1055">AQ69+1</f>
        <v>31</v>
      </c>
      <c r="AS69" s="22">
        <f t="shared" ref="AS69" si="1056">AR69+1</f>
        <v>32</v>
      </c>
      <c r="AT69" s="22">
        <f t="shared" ref="AT69" si="1057">AS69+1</f>
        <v>33</v>
      </c>
      <c r="AU69" s="22">
        <f t="shared" ref="AU69" si="1058">AT69+1</f>
        <v>34</v>
      </c>
      <c r="AV69" s="22">
        <f t="shared" ref="AV69" si="1059">AU69+1</f>
        <v>35</v>
      </c>
      <c r="AW69" s="22">
        <f t="shared" ref="AW69" si="1060">AV69+1</f>
        <v>36</v>
      </c>
      <c r="AX69" s="22">
        <f t="shared" ref="AX69" si="1061">AW69+1</f>
        <v>37</v>
      </c>
      <c r="AY69" s="22">
        <f t="shared" ref="AY69" si="1062">AX69+1</f>
        <v>38</v>
      </c>
      <c r="AZ69" s="22">
        <f t="shared" ref="AZ69" si="1063">AY69+1</f>
        <v>39</v>
      </c>
      <c r="BA69" s="22">
        <f t="shared" ref="BA69" si="1064">AZ69+1</f>
        <v>40</v>
      </c>
      <c r="BB69" s="22">
        <f t="shared" ref="BB69" si="1065">BA69+1</f>
        <v>41</v>
      </c>
      <c r="BC69" s="22">
        <f t="shared" ref="BC69" si="1066">BB69+1</f>
        <v>42</v>
      </c>
      <c r="BD69" s="22">
        <f t="shared" ref="BD69" si="1067">BC69+1</f>
        <v>43</v>
      </c>
      <c r="BE69" s="22">
        <f t="shared" ref="BE69" si="1068">BD69+1</f>
        <v>44</v>
      </c>
      <c r="BF69" s="22">
        <f t="shared" ref="BF69" si="1069">BE69+1</f>
        <v>45</v>
      </c>
      <c r="BG69" s="22">
        <f t="shared" ref="BG69" si="1070">BF69+1</f>
        <v>46</v>
      </c>
      <c r="BH69" s="22">
        <f t="shared" ref="BH69" si="1071">BG69+1</f>
        <v>47</v>
      </c>
      <c r="BI69" s="22">
        <f t="shared" ref="BI69" si="1072">BH69+1</f>
        <v>48</v>
      </c>
      <c r="BJ69" s="22">
        <f t="shared" ref="BJ69" si="1073">BI69+1</f>
        <v>49</v>
      </c>
      <c r="BK69" s="22">
        <f t="shared" ref="BK69" si="1074">BJ69+1</f>
        <v>50</v>
      </c>
      <c r="BL69" s="22">
        <f t="shared" ref="BL69" si="1075">BK69+1</f>
        <v>51</v>
      </c>
      <c r="BM69" s="22">
        <f t="shared" ref="BM69" si="1076">BL69+1</f>
        <v>52</v>
      </c>
      <c r="BN69" s="22">
        <f t="shared" ref="BN69" si="1077">BM69+1</f>
        <v>53</v>
      </c>
      <c r="BO69" s="22">
        <f t="shared" ref="BO69" si="1078">BN69+1</f>
        <v>54</v>
      </c>
      <c r="BP69" s="22">
        <f t="shared" ref="BP69" si="1079">BO69+1</f>
        <v>55</v>
      </c>
      <c r="BQ69" s="22">
        <f t="shared" ref="BQ69" si="1080">BP69+1</f>
        <v>56</v>
      </c>
      <c r="BR69" s="22">
        <f t="shared" ref="BR69" si="1081">BQ69+1</f>
        <v>57</v>
      </c>
      <c r="BS69" s="22">
        <f t="shared" ref="BS69" si="1082">BR69+1</f>
        <v>58</v>
      </c>
      <c r="BT69" s="22">
        <f t="shared" ref="BT69" si="1083">BS69+1</f>
        <v>59</v>
      </c>
      <c r="BU69" s="22">
        <f t="shared" ref="BU69" si="1084">BT69+1</f>
        <v>60</v>
      </c>
      <c r="BV69" s="22">
        <f t="shared" ref="BV69" si="1085">BU69+1</f>
        <v>61</v>
      </c>
      <c r="BW69" s="22">
        <f t="shared" ref="BW69" si="1086">BV69+1</f>
        <v>62</v>
      </c>
      <c r="BX69" s="22">
        <f t="shared" ref="BX69" si="1087">BW69+1</f>
        <v>63</v>
      </c>
      <c r="BY69" s="22">
        <f t="shared" ref="BY69" si="1088">BX69+1</f>
        <v>64</v>
      </c>
      <c r="BZ69" s="22">
        <f t="shared" ref="BZ69" si="1089">BY69+1</f>
        <v>65</v>
      </c>
      <c r="CA69" s="22">
        <f t="shared" ref="CA69" si="1090">BZ69+1</f>
        <v>66</v>
      </c>
      <c r="CB69" s="22">
        <f t="shared" ref="CB69" si="1091">CA69+1</f>
        <v>67</v>
      </c>
      <c r="CC69" s="22">
        <f t="shared" ref="CC69" si="1092">CB69+1</f>
        <v>68</v>
      </c>
      <c r="CD69" s="22">
        <f t="shared" ref="CD69" si="1093">CC69+1</f>
        <v>69</v>
      </c>
      <c r="CE69" s="22">
        <f t="shared" ref="CE69" si="1094">CD69+1</f>
        <v>70</v>
      </c>
      <c r="CF69" s="22">
        <f t="shared" ref="CF69" si="1095">CE69+1</f>
        <v>71</v>
      </c>
      <c r="CG69" s="22">
        <f t="shared" ref="CG69" si="1096">CF69+1</f>
        <v>72</v>
      </c>
      <c r="CH69" s="22">
        <f t="shared" ref="CH69" si="1097">CG69+1</f>
        <v>73</v>
      </c>
      <c r="CI69" s="22">
        <f t="shared" ref="CI69" si="1098">CH69+1</f>
        <v>74</v>
      </c>
      <c r="CJ69" s="22">
        <f t="shared" ref="CJ69" si="1099">CI69+1</f>
        <v>75</v>
      </c>
      <c r="CK69" s="22">
        <f t="shared" ref="CK69" si="1100">CJ69+1</f>
        <v>76</v>
      </c>
      <c r="CL69" s="22">
        <f t="shared" ref="CL69" si="1101">CK69+1</f>
        <v>77</v>
      </c>
      <c r="CM69" s="22">
        <f t="shared" ref="CM69" si="1102">CL69+1</f>
        <v>78</v>
      </c>
      <c r="CN69" s="22">
        <f t="shared" ref="CN69" si="1103">CM69+1</f>
        <v>79</v>
      </c>
      <c r="CO69" s="22">
        <f t="shared" ref="CO69" si="1104">CN69+1</f>
        <v>80</v>
      </c>
      <c r="CP69" s="22">
        <f t="shared" ref="CP69" si="1105">CO69+1</f>
        <v>81</v>
      </c>
      <c r="CQ69" s="22">
        <f t="shared" ref="CQ69" si="1106">CP69+1</f>
        <v>82</v>
      </c>
      <c r="CR69" s="22">
        <f t="shared" ref="CR69" si="1107">CQ69+1</f>
        <v>83</v>
      </c>
      <c r="CS69" s="22">
        <f t="shared" ref="CS69" si="1108">CR69+1</f>
        <v>84</v>
      </c>
      <c r="CT69" s="22">
        <f t="shared" ref="CT69" si="1109">CS69+1</f>
        <v>85</v>
      </c>
      <c r="CU69" s="22">
        <f t="shared" ref="CU69" si="1110">CT69+1</f>
        <v>86</v>
      </c>
      <c r="CV69" s="22">
        <f t="shared" ref="CV69" si="1111">CU69+1</f>
        <v>87</v>
      </c>
      <c r="CW69" s="22">
        <f t="shared" ref="CW69" si="1112">CV69+1</f>
        <v>88</v>
      </c>
      <c r="CX69" s="22">
        <f t="shared" ref="CX69" si="1113">CW69+1</f>
        <v>89</v>
      </c>
      <c r="CY69" s="22">
        <f t="shared" ref="CY69" si="1114">CX69+1</f>
        <v>90</v>
      </c>
      <c r="CZ69" s="22">
        <f t="shared" ref="CZ69" si="1115">CY69+1</f>
        <v>91</v>
      </c>
      <c r="DA69" s="22">
        <f t="shared" ref="DA69" si="1116">CZ69+1</f>
        <v>92</v>
      </c>
      <c r="DB69" s="22">
        <f t="shared" ref="DB69" si="1117">DA69+1</f>
        <v>93</v>
      </c>
      <c r="DC69" s="22">
        <f t="shared" ref="DC69" si="1118">DB69+1</f>
        <v>94</v>
      </c>
      <c r="DD69" s="22">
        <f t="shared" ref="DD69" si="1119">DC69+1</f>
        <v>95</v>
      </c>
      <c r="DE69" s="22">
        <f t="shared" ref="DE69" si="1120">DD69+1</f>
        <v>96</v>
      </c>
      <c r="DF69" s="22">
        <f t="shared" ref="DF69" si="1121">DE69+1</f>
        <v>97</v>
      </c>
      <c r="DG69" s="22">
        <f t="shared" ref="DG69" si="1122">DF69+1</f>
        <v>98</v>
      </c>
      <c r="DH69" s="22">
        <f t="shared" ref="DH69" si="1123">DG69+1</f>
        <v>99</v>
      </c>
      <c r="DI69" s="22">
        <f t="shared" ref="DI69" si="1124">DH69+1</f>
        <v>100</v>
      </c>
      <c r="DJ69" s="22">
        <f t="shared" ref="DJ69" si="1125">DI69+1</f>
        <v>101</v>
      </c>
      <c r="DK69" s="22">
        <f t="shared" ref="DK69" si="1126">DJ69+1</f>
        <v>102</v>
      </c>
      <c r="DL69" s="22">
        <f t="shared" ref="DL69" si="1127">DK69+1</f>
        <v>103</v>
      </c>
      <c r="DM69" s="22">
        <f t="shared" ref="DM69" si="1128">DL69+1</f>
        <v>104</v>
      </c>
      <c r="DN69" s="22">
        <f t="shared" ref="DN69" si="1129">DM69+1</f>
        <v>105</v>
      </c>
      <c r="DO69" s="22">
        <f t="shared" ref="DO69" si="1130">DN69+1</f>
        <v>106</v>
      </c>
      <c r="DP69" s="22">
        <f t="shared" ref="DP69" si="1131">DO69+1</f>
        <v>107</v>
      </c>
      <c r="DQ69" s="22">
        <f t="shared" ref="DQ69" si="1132">DP69+1</f>
        <v>108</v>
      </c>
      <c r="DR69" s="22">
        <f t="shared" ref="DR69" si="1133">DQ69+1</f>
        <v>109</v>
      </c>
      <c r="DS69" s="22">
        <f t="shared" ref="DS69" si="1134">DR69+1</f>
        <v>110</v>
      </c>
      <c r="DT69" s="22">
        <f t="shared" ref="DT69" si="1135">DS69+1</f>
        <v>111</v>
      </c>
      <c r="DU69" s="22">
        <f t="shared" ref="DU69" si="1136">DT69+1</f>
        <v>112</v>
      </c>
      <c r="DV69" s="22">
        <f t="shared" ref="DV69" si="1137">DU69+1</f>
        <v>113</v>
      </c>
      <c r="DW69" s="22">
        <f t="shared" ref="DW69" si="1138">DV69+1</f>
        <v>114</v>
      </c>
      <c r="DX69" s="22">
        <f t="shared" ref="DX69" si="1139">DW69+1</f>
        <v>115</v>
      </c>
      <c r="DY69" s="22">
        <f t="shared" ref="DY69" si="1140">DX69+1</f>
        <v>116</v>
      </c>
      <c r="DZ69" s="22">
        <f t="shared" ref="DZ69" si="1141">DY69+1</f>
        <v>117</v>
      </c>
      <c r="EA69" s="22">
        <f t="shared" ref="EA69" si="1142">DZ69+1</f>
        <v>118</v>
      </c>
      <c r="EB69" s="22">
        <f t="shared" ref="EB69" si="1143">EA69+1</f>
        <v>119</v>
      </c>
      <c r="EC69" s="22">
        <f t="shared" ref="EC69" si="1144">EB69+1</f>
        <v>120</v>
      </c>
      <c r="ED69" s="22">
        <f t="shared" ref="ED69" si="1145">EC69+1</f>
        <v>121</v>
      </c>
      <c r="EE69" s="22">
        <f t="shared" ref="EE69" si="1146">ED69+1</f>
        <v>122</v>
      </c>
      <c r="EF69" s="22">
        <f t="shared" ref="EF69" si="1147">EE69+1</f>
        <v>123</v>
      </c>
      <c r="EG69" s="22">
        <f t="shared" ref="EG69" si="1148">EF69+1</f>
        <v>124</v>
      </c>
      <c r="EH69" s="22">
        <f t="shared" ref="EH69" si="1149">EG69+1</f>
        <v>125</v>
      </c>
      <c r="EI69" s="22">
        <f t="shared" ref="EI69" si="1150">EH69+1</f>
        <v>126</v>
      </c>
      <c r="EJ69" s="22">
        <f t="shared" ref="EJ69" si="1151">EI69+1</f>
        <v>127</v>
      </c>
      <c r="EK69" s="22">
        <f t="shared" ref="EK69" si="1152">EJ69+1</f>
        <v>128</v>
      </c>
      <c r="EL69" s="22">
        <f t="shared" ref="EL69" si="1153">EK69+1</f>
        <v>129</v>
      </c>
      <c r="EM69" s="22">
        <f t="shared" ref="EM69" si="1154">EL69+1</f>
        <v>130</v>
      </c>
      <c r="EN69" s="22">
        <f t="shared" ref="EN69" si="1155">EM69+1</f>
        <v>131</v>
      </c>
      <c r="EO69" s="22">
        <f t="shared" ref="EO69" si="1156">EN69+1</f>
        <v>132</v>
      </c>
      <c r="EP69" s="22">
        <f t="shared" ref="EP69" si="1157">EO69+1</f>
        <v>133</v>
      </c>
      <c r="EQ69" s="22">
        <f t="shared" ref="EQ69" si="1158">EP69+1</f>
        <v>134</v>
      </c>
      <c r="ER69" s="22">
        <f t="shared" ref="ER69" si="1159">EQ69+1</f>
        <v>135</v>
      </c>
      <c r="ES69" s="22">
        <f t="shared" ref="ES69" si="1160">ER69+1</f>
        <v>136</v>
      </c>
      <c r="ET69" s="22">
        <f t="shared" ref="ET69" si="1161">ES69+1</f>
        <v>137</v>
      </c>
      <c r="EU69" s="22">
        <f t="shared" ref="EU69" si="1162">ET69+1</f>
        <v>138</v>
      </c>
      <c r="EV69" s="22">
        <f t="shared" ref="EV69" si="1163">EU69+1</f>
        <v>139</v>
      </c>
      <c r="EW69" s="22">
        <f t="shared" ref="EW69" si="1164">EV69+1</f>
        <v>140</v>
      </c>
      <c r="EX69" s="22">
        <f t="shared" ref="EX69" si="1165">EW69+1</f>
        <v>141</v>
      </c>
      <c r="EY69" s="22">
        <f t="shared" ref="EY69" si="1166">EX69+1</f>
        <v>142</v>
      </c>
      <c r="EZ69" s="22">
        <f t="shared" ref="EZ69" si="1167">EY69+1</f>
        <v>143</v>
      </c>
      <c r="FA69" s="22">
        <f t="shared" ref="FA69" si="1168">EZ69+1</f>
        <v>144</v>
      </c>
      <c r="FB69" s="22">
        <f t="shared" ref="FB69" si="1169">FA69+1</f>
        <v>145</v>
      </c>
      <c r="FC69" s="22">
        <f t="shared" ref="FC69" si="1170">FB69+1</f>
        <v>146</v>
      </c>
      <c r="FD69" s="22">
        <f t="shared" ref="FD69" si="1171">FC69+1</f>
        <v>147</v>
      </c>
      <c r="FE69" s="22">
        <f t="shared" ref="FE69" si="1172">FD69+1</f>
        <v>148</v>
      </c>
      <c r="FF69" s="22">
        <f t="shared" ref="FF69" si="1173">FE69+1</f>
        <v>149</v>
      </c>
      <c r="FG69" s="22">
        <f t="shared" ref="FG69" si="1174">FF69+1</f>
        <v>150</v>
      </c>
      <c r="FH69" s="22">
        <f t="shared" ref="FH69" si="1175">FG69+1</f>
        <v>151</v>
      </c>
      <c r="FI69" s="22">
        <f t="shared" ref="FI69" si="1176">FH69+1</f>
        <v>152</v>
      </c>
      <c r="FJ69" s="22">
        <f t="shared" ref="FJ69" si="1177">FI69+1</f>
        <v>153</v>
      </c>
      <c r="FK69" s="22">
        <f t="shared" ref="FK69" si="1178">FJ69+1</f>
        <v>154</v>
      </c>
      <c r="FL69" s="22">
        <f t="shared" ref="FL69" si="1179">FK69+1</f>
        <v>155</v>
      </c>
      <c r="FM69" s="22">
        <f t="shared" ref="FM69" si="1180">FL69+1</f>
        <v>156</v>
      </c>
      <c r="FN69" s="22">
        <f t="shared" ref="FN69" si="1181">FM69+1</f>
        <v>157</v>
      </c>
      <c r="FO69" s="22">
        <f t="shared" ref="FO69" si="1182">FN69+1</f>
        <v>158</v>
      </c>
      <c r="FP69" s="22">
        <f t="shared" ref="FP69" si="1183">FO69+1</f>
        <v>159</v>
      </c>
      <c r="FQ69" s="22">
        <f t="shared" ref="FQ69" si="1184">FP69+1</f>
        <v>160</v>
      </c>
      <c r="FR69" s="22">
        <f t="shared" ref="FR69" si="1185">FQ69+1</f>
        <v>161</v>
      </c>
      <c r="FS69" s="22">
        <f t="shared" ref="FS69" si="1186">FR69+1</f>
        <v>162</v>
      </c>
      <c r="FT69" s="22">
        <f t="shared" ref="FT69" si="1187">FS69+1</f>
        <v>163</v>
      </c>
      <c r="FU69" s="22">
        <f t="shared" ref="FU69" si="1188">FT69+1</f>
        <v>164</v>
      </c>
      <c r="FV69" s="22">
        <f t="shared" ref="FV69" si="1189">FU69+1</f>
        <v>165</v>
      </c>
      <c r="FW69" s="22">
        <f t="shared" ref="FW69" si="1190">FV69+1</f>
        <v>166</v>
      </c>
      <c r="FX69" s="22">
        <f t="shared" ref="FX69" si="1191">FW69+1</f>
        <v>167</v>
      </c>
      <c r="FY69" s="22">
        <f t="shared" ref="FY69" si="1192">FX69+1</f>
        <v>168</v>
      </c>
      <c r="FZ69" s="22">
        <f t="shared" ref="FZ69" si="1193">FY69+1</f>
        <v>169</v>
      </c>
      <c r="GA69" s="22">
        <f t="shared" ref="GA69" si="1194">FZ69+1</f>
        <v>170</v>
      </c>
      <c r="GB69" s="22">
        <f t="shared" ref="GB69" si="1195">GA69+1</f>
        <v>171</v>
      </c>
      <c r="GC69" s="22">
        <f t="shared" ref="GC69" si="1196">GB69+1</f>
        <v>172</v>
      </c>
      <c r="GD69" s="22">
        <f t="shared" ref="GD69" si="1197">GC69+1</f>
        <v>173</v>
      </c>
      <c r="GE69" s="22">
        <f t="shared" ref="GE69" si="1198">GD69+1</f>
        <v>174</v>
      </c>
      <c r="GF69" s="22">
        <f t="shared" ref="GF69" si="1199">GE69+1</f>
        <v>175</v>
      </c>
      <c r="GG69" s="22">
        <f t="shared" ref="GG69" si="1200">GF69+1</f>
        <v>176</v>
      </c>
      <c r="GH69" s="22">
        <f t="shared" ref="GH69" si="1201">GG69+1</f>
        <v>177</v>
      </c>
      <c r="GI69" s="22">
        <f t="shared" ref="GI69" si="1202">GH69+1</f>
        <v>178</v>
      </c>
      <c r="GJ69" s="22">
        <f t="shared" ref="GJ69" si="1203">GI69+1</f>
        <v>179</v>
      </c>
      <c r="GK69" s="22">
        <f t="shared" ref="GK69" si="1204">GJ69+1</f>
        <v>180</v>
      </c>
      <c r="GL69" s="22">
        <f t="shared" ref="GL69" si="1205">GK69+1</f>
        <v>181</v>
      </c>
      <c r="GM69" s="22">
        <f t="shared" ref="GM69" si="1206">GL69+1</f>
        <v>182</v>
      </c>
      <c r="GN69" s="22">
        <f t="shared" ref="GN69" si="1207">GM69+1</f>
        <v>183</v>
      </c>
      <c r="GO69" s="22">
        <f t="shared" ref="GO69" si="1208">GN69+1</f>
        <v>184</v>
      </c>
      <c r="GP69" s="22">
        <f t="shared" ref="GP69" si="1209">GO69+1</f>
        <v>185</v>
      </c>
      <c r="GQ69" s="22">
        <f t="shared" ref="GQ69" si="1210">GP69+1</f>
        <v>186</v>
      </c>
      <c r="GR69" s="22">
        <f t="shared" ref="GR69" si="1211">GQ69+1</f>
        <v>187</v>
      </c>
      <c r="GS69" s="22">
        <f t="shared" ref="GS69" si="1212">GR69+1</f>
        <v>188</v>
      </c>
      <c r="GT69" s="22">
        <f t="shared" ref="GT69" si="1213">GS69+1</f>
        <v>189</v>
      </c>
      <c r="GU69" s="22">
        <f t="shared" ref="GU69" si="1214">GT69+1</f>
        <v>190</v>
      </c>
      <c r="GV69" s="22">
        <f t="shared" ref="GV69" si="1215">GU69+1</f>
        <v>191</v>
      </c>
      <c r="GW69" s="22">
        <f t="shared" ref="GW69" si="1216">GV69+1</f>
        <v>192</v>
      </c>
      <c r="GX69" s="22">
        <f t="shared" ref="GX69" si="1217">GW69+1</f>
        <v>193</v>
      </c>
      <c r="GY69" s="22">
        <f t="shared" ref="GY69" si="1218">GX69+1</f>
        <v>194</v>
      </c>
      <c r="GZ69" s="22">
        <f t="shared" ref="GZ69" si="1219">GY69+1</f>
        <v>195</v>
      </c>
      <c r="HA69" s="22">
        <f t="shared" ref="HA69" si="1220">GZ69+1</f>
        <v>196</v>
      </c>
      <c r="HB69" s="22">
        <f t="shared" ref="HB69" si="1221">HA69+1</f>
        <v>197</v>
      </c>
      <c r="HC69" s="22">
        <f t="shared" ref="HC69" si="1222">HB69+1</f>
        <v>198</v>
      </c>
      <c r="HD69" s="22">
        <f t="shared" ref="HD69" si="1223">HC69+1</f>
        <v>199</v>
      </c>
      <c r="HE69" s="22">
        <f t="shared" ref="HE69" si="1224">HD69+1</f>
        <v>200</v>
      </c>
      <c r="HF69" s="22">
        <f t="shared" ref="HF69" si="1225">HE69+1</f>
        <v>201</v>
      </c>
      <c r="HG69" s="22">
        <f t="shared" ref="HG69" si="1226">HF69+1</f>
        <v>202</v>
      </c>
      <c r="HH69" s="22">
        <f t="shared" ref="HH69" si="1227">HG69+1</f>
        <v>203</v>
      </c>
      <c r="HI69" s="22">
        <f t="shared" ref="HI69" si="1228">HH69+1</f>
        <v>204</v>
      </c>
      <c r="HJ69" s="22">
        <f t="shared" ref="HJ69" si="1229">HI69+1</f>
        <v>205</v>
      </c>
      <c r="HK69" s="22">
        <f t="shared" ref="HK69" si="1230">HJ69+1</f>
        <v>206</v>
      </c>
      <c r="HL69" s="22">
        <f t="shared" ref="HL69" si="1231">HK69+1</f>
        <v>207</v>
      </c>
      <c r="HM69" s="22">
        <f t="shared" ref="HM69" si="1232">HL69+1</f>
        <v>208</v>
      </c>
      <c r="HN69" s="22">
        <f t="shared" ref="HN69" si="1233">HM69+1</f>
        <v>209</v>
      </c>
      <c r="HO69" s="22">
        <f t="shared" ref="HO69" si="1234">HN69+1</f>
        <v>210</v>
      </c>
      <c r="HP69" s="22">
        <f t="shared" ref="HP69" si="1235">HO69+1</f>
        <v>211</v>
      </c>
      <c r="HQ69" s="22">
        <f t="shared" ref="HQ69" si="1236">HP69+1</f>
        <v>212</v>
      </c>
      <c r="HR69" s="22">
        <f t="shared" ref="HR69" si="1237">HQ69+1</f>
        <v>213</v>
      </c>
      <c r="HS69" s="22">
        <f t="shared" ref="HS69" si="1238">HR69+1</f>
        <v>214</v>
      </c>
      <c r="HT69" s="22">
        <f t="shared" ref="HT69" si="1239">HS69+1</f>
        <v>215</v>
      </c>
      <c r="HU69" s="22">
        <f t="shared" ref="HU69" si="1240">HT69+1</f>
        <v>216</v>
      </c>
      <c r="HV69" s="22">
        <f t="shared" ref="HV69" si="1241">HU69+1</f>
        <v>217</v>
      </c>
      <c r="HW69" s="22">
        <f t="shared" ref="HW69" si="1242">HV69+1</f>
        <v>218</v>
      </c>
      <c r="HX69" s="22">
        <f t="shared" ref="HX69" si="1243">HW69+1</f>
        <v>219</v>
      </c>
      <c r="HY69" s="22">
        <f t="shared" ref="HY69" si="1244">HX69+1</f>
        <v>220</v>
      </c>
      <c r="HZ69" s="22">
        <f t="shared" ref="HZ69" si="1245">HY69+1</f>
        <v>221</v>
      </c>
      <c r="IA69" s="22">
        <f t="shared" ref="IA69" si="1246">HZ69+1</f>
        <v>222</v>
      </c>
      <c r="IB69" s="22">
        <f t="shared" ref="IB69" si="1247">IA69+1</f>
        <v>223</v>
      </c>
      <c r="IC69" s="22">
        <f t="shared" ref="IC69" si="1248">IB69+1</f>
        <v>224</v>
      </c>
      <c r="ID69" s="22">
        <f t="shared" ref="ID69" si="1249">IC69+1</f>
        <v>225</v>
      </c>
      <c r="IE69" s="22">
        <f t="shared" ref="IE69" si="1250">ID69+1</f>
        <v>226</v>
      </c>
      <c r="IF69" s="22">
        <f t="shared" ref="IF69" si="1251">IE69+1</f>
        <v>227</v>
      </c>
      <c r="IG69" s="22">
        <f t="shared" ref="IG69" si="1252">IF69+1</f>
        <v>228</v>
      </c>
      <c r="IH69" s="22">
        <f t="shared" ref="IH69" si="1253">IG69+1</f>
        <v>229</v>
      </c>
      <c r="II69" s="22">
        <f t="shared" ref="II69" si="1254">IH69+1</f>
        <v>230</v>
      </c>
      <c r="IJ69" s="22">
        <f t="shared" ref="IJ69" si="1255">II69+1</f>
        <v>231</v>
      </c>
      <c r="IK69" s="22">
        <f t="shared" ref="IK69" si="1256">IJ69+1</f>
        <v>232</v>
      </c>
      <c r="IL69" s="22">
        <f t="shared" ref="IL69" si="1257">IK69+1</f>
        <v>233</v>
      </c>
      <c r="IM69" s="22">
        <f t="shared" ref="IM69" si="1258">IL69+1</f>
        <v>234</v>
      </c>
      <c r="IN69" s="22">
        <f t="shared" ref="IN69" si="1259">IM69+1</f>
        <v>235</v>
      </c>
      <c r="IO69" s="22">
        <f t="shared" ref="IO69" si="1260">IN69+1</f>
        <v>236</v>
      </c>
      <c r="IP69" s="22">
        <f t="shared" ref="IP69" si="1261">IO69+1</f>
        <v>237</v>
      </c>
      <c r="IQ69" s="22">
        <f t="shared" ref="IQ69" si="1262">IP69+1</f>
        <v>238</v>
      </c>
      <c r="IR69" s="22">
        <f t="shared" ref="IR69" si="1263">IQ69+1</f>
        <v>239</v>
      </c>
      <c r="IS69" s="22">
        <f t="shared" ref="IS69" si="1264">IR69+1</f>
        <v>240</v>
      </c>
      <c r="IT69" s="22">
        <f t="shared" ref="IT69" si="1265">IS69+1</f>
        <v>241</v>
      </c>
      <c r="IU69" s="22">
        <f t="shared" ref="IU69" si="1266">IT69+1</f>
        <v>242</v>
      </c>
      <c r="IV69" s="22">
        <f t="shared" ref="IV69" si="1267">IU69+1</f>
        <v>243</v>
      </c>
      <c r="IW69" s="22">
        <f t="shared" ref="IW69" si="1268">IV69+1</f>
        <v>244</v>
      </c>
      <c r="IX69" s="22">
        <f t="shared" ref="IX69" si="1269">IW69+1</f>
        <v>245</v>
      </c>
      <c r="IY69" s="22">
        <f t="shared" ref="IY69" si="1270">IX69+1</f>
        <v>246</v>
      </c>
      <c r="IZ69" s="22">
        <f t="shared" ref="IZ69" si="1271">IY69+1</f>
        <v>247</v>
      </c>
      <c r="JA69" s="22">
        <f t="shared" ref="JA69" si="1272">IZ69+1</f>
        <v>248</v>
      </c>
      <c r="JB69" s="22">
        <f t="shared" ref="JB69" si="1273">JA69+1</f>
        <v>249</v>
      </c>
      <c r="JC69" s="22">
        <f t="shared" ref="JC69" si="1274">JB69+1</f>
        <v>250</v>
      </c>
      <c r="JD69" s="22">
        <f t="shared" ref="JD69" si="1275">JC69+1</f>
        <v>251</v>
      </c>
      <c r="JE69" s="22">
        <f t="shared" ref="JE69" si="1276">JD69+1</f>
        <v>252</v>
      </c>
      <c r="JF69" s="22">
        <f t="shared" ref="JF69" si="1277">JE69+1</f>
        <v>253</v>
      </c>
      <c r="JG69" s="22">
        <f t="shared" ref="JG69" si="1278">JF69+1</f>
        <v>254</v>
      </c>
      <c r="JH69" s="22">
        <f t="shared" ref="JH69" si="1279">JG69+1</f>
        <v>255</v>
      </c>
      <c r="JI69" s="22">
        <f t="shared" ref="JI69" si="1280">JH69+1</f>
        <v>256</v>
      </c>
      <c r="JJ69" s="22">
        <f t="shared" ref="JJ69" si="1281">JI69+1</f>
        <v>257</v>
      </c>
      <c r="JK69" s="22">
        <f t="shared" ref="JK69" si="1282">JJ69+1</f>
        <v>258</v>
      </c>
      <c r="JL69" s="22">
        <f t="shared" ref="JL69" si="1283">JK69+1</f>
        <v>259</v>
      </c>
      <c r="JM69" s="22">
        <f t="shared" ref="JM69" si="1284">JL69+1</f>
        <v>260</v>
      </c>
      <c r="JN69" s="22">
        <f t="shared" ref="JN69" si="1285">JM69+1</f>
        <v>261</v>
      </c>
      <c r="JO69" s="22">
        <f t="shared" ref="JO69" si="1286">JN69+1</f>
        <v>262</v>
      </c>
      <c r="JP69" s="22">
        <f t="shared" ref="JP69" si="1287">JO69+1</f>
        <v>263</v>
      </c>
      <c r="JQ69" s="22">
        <f t="shared" ref="JQ69" si="1288">JP69+1</f>
        <v>264</v>
      </c>
      <c r="JR69" s="22">
        <f t="shared" ref="JR69" si="1289">JQ69+1</f>
        <v>265</v>
      </c>
      <c r="JS69" s="22">
        <f t="shared" ref="JS69" si="1290">JR69+1</f>
        <v>266</v>
      </c>
      <c r="JT69" s="22">
        <f t="shared" ref="JT69" si="1291">JS69+1</f>
        <v>267</v>
      </c>
      <c r="JU69" s="22">
        <f t="shared" ref="JU69" si="1292">JT69+1</f>
        <v>268</v>
      </c>
      <c r="JV69" s="22">
        <f t="shared" ref="JV69" si="1293">JU69+1</f>
        <v>269</v>
      </c>
      <c r="JW69" s="22">
        <f t="shared" ref="JW69" si="1294">JV69+1</f>
        <v>270</v>
      </c>
      <c r="JX69" s="22">
        <f t="shared" ref="JX69" si="1295">JW69+1</f>
        <v>271</v>
      </c>
      <c r="JY69" s="22">
        <f t="shared" ref="JY69" si="1296">JX69+1</f>
        <v>272</v>
      </c>
      <c r="JZ69" s="22">
        <f t="shared" ref="JZ69" si="1297">JY69+1</f>
        <v>273</v>
      </c>
      <c r="KA69" s="22">
        <f t="shared" ref="KA69" si="1298">JZ69+1</f>
        <v>274</v>
      </c>
      <c r="KB69" s="22">
        <f t="shared" ref="KB69" si="1299">KA69+1</f>
        <v>275</v>
      </c>
      <c r="KC69" s="22">
        <f t="shared" ref="KC69" si="1300">KB69+1</f>
        <v>276</v>
      </c>
      <c r="KD69" s="22">
        <f t="shared" ref="KD69" si="1301">KC69+1</f>
        <v>277</v>
      </c>
      <c r="KE69" s="22">
        <f t="shared" ref="KE69" si="1302">KD69+1</f>
        <v>278</v>
      </c>
      <c r="KF69" s="22">
        <f t="shared" ref="KF69" si="1303">KE69+1</f>
        <v>279</v>
      </c>
      <c r="KG69" s="22">
        <f t="shared" ref="KG69" si="1304">KF69+1</f>
        <v>280</v>
      </c>
      <c r="KH69" s="22">
        <f t="shared" ref="KH69" si="1305">KG69+1</f>
        <v>281</v>
      </c>
      <c r="KI69" s="22">
        <f t="shared" ref="KI69" si="1306">KH69+1</f>
        <v>282</v>
      </c>
      <c r="KJ69" s="22">
        <f t="shared" ref="KJ69" si="1307">KI69+1</f>
        <v>283</v>
      </c>
      <c r="KK69" s="22">
        <f t="shared" ref="KK69" si="1308">KJ69+1</f>
        <v>284</v>
      </c>
      <c r="KL69" s="22">
        <f t="shared" ref="KL69" si="1309">KK69+1</f>
        <v>285</v>
      </c>
      <c r="KM69" s="22">
        <f t="shared" ref="KM69" si="1310">KL69+1</f>
        <v>286</v>
      </c>
      <c r="KN69" s="22">
        <f t="shared" ref="KN69" si="1311">KM69+1</f>
        <v>287</v>
      </c>
      <c r="KO69" s="22">
        <f t="shared" ref="KO69" si="1312">KN69+1</f>
        <v>288</v>
      </c>
      <c r="KP69" s="22">
        <f t="shared" ref="KP69" si="1313">KO69+1</f>
        <v>289</v>
      </c>
      <c r="KQ69" s="22">
        <f t="shared" ref="KQ69" si="1314">KP69+1</f>
        <v>290</v>
      </c>
      <c r="KR69" s="22">
        <f t="shared" ref="KR69" si="1315">KQ69+1</f>
        <v>291</v>
      </c>
      <c r="KS69" s="22">
        <f t="shared" ref="KS69" si="1316">KR69+1</f>
        <v>292</v>
      </c>
      <c r="KT69" s="22">
        <f t="shared" ref="KT69" si="1317">KS69+1</f>
        <v>293</v>
      </c>
      <c r="KU69" s="22">
        <f t="shared" ref="KU69" si="1318">KT69+1</f>
        <v>294</v>
      </c>
      <c r="KV69" s="22">
        <f t="shared" ref="KV69" si="1319">KU69+1</f>
        <v>295</v>
      </c>
      <c r="KW69" s="22">
        <f t="shared" ref="KW69" si="1320">KV69+1</f>
        <v>296</v>
      </c>
      <c r="KX69" s="22">
        <f t="shared" ref="KX69" si="1321">KW69+1</f>
        <v>297</v>
      </c>
      <c r="KY69" s="22">
        <f t="shared" ref="KY69" si="1322">KX69+1</f>
        <v>298</v>
      </c>
      <c r="KZ69" s="22">
        <f t="shared" ref="KZ69" si="1323">KY69+1</f>
        <v>299</v>
      </c>
      <c r="LA69" s="22">
        <f t="shared" ref="LA69" si="1324">KZ69+1</f>
        <v>300</v>
      </c>
      <c r="LB69" s="22">
        <f t="shared" ref="LB69" si="1325">LA69+1</f>
        <v>301</v>
      </c>
      <c r="LC69" s="22">
        <f t="shared" ref="LC69" si="1326">LB69+1</f>
        <v>302</v>
      </c>
      <c r="LD69" s="22">
        <f t="shared" ref="LD69" si="1327">LC69+1</f>
        <v>303</v>
      </c>
      <c r="LE69" s="22">
        <f t="shared" ref="LE69" si="1328">LD69+1</f>
        <v>304</v>
      </c>
      <c r="LF69" s="22">
        <f t="shared" ref="LF69" si="1329">LE69+1</f>
        <v>305</v>
      </c>
      <c r="LG69" s="22">
        <f t="shared" ref="LG69" si="1330">LF69+1</f>
        <v>306</v>
      </c>
      <c r="LH69" s="22">
        <f t="shared" ref="LH69" si="1331">LG69+1</f>
        <v>307</v>
      </c>
      <c r="LI69" s="22">
        <f t="shared" ref="LI69" si="1332">LH69+1</f>
        <v>308</v>
      </c>
      <c r="LJ69" s="22">
        <f t="shared" ref="LJ69" si="1333">LI69+1</f>
        <v>309</v>
      </c>
      <c r="LK69" s="22">
        <f t="shared" ref="LK69" si="1334">LJ69+1</f>
        <v>310</v>
      </c>
      <c r="LL69" s="22">
        <f t="shared" ref="LL69" si="1335">LK69+1</f>
        <v>311</v>
      </c>
      <c r="LM69" s="22">
        <f t="shared" ref="LM69" si="1336">LL69+1</f>
        <v>312</v>
      </c>
      <c r="LN69" s="22">
        <f t="shared" ref="LN69" si="1337">LM69+1</f>
        <v>313</v>
      </c>
      <c r="LO69" s="22">
        <f t="shared" ref="LO69" si="1338">LN69+1</f>
        <v>314</v>
      </c>
      <c r="LP69" s="22">
        <f t="shared" ref="LP69" si="1339">LO69+1</f>
        <v>315</v>
      </c>
      <c r="LQ69" s="22">
        <f t="shared" ref="LQ69" si="1340">LP69+1</f>
        <v>316</v>
      </c>
      <c r="LR69" s="22">
        <f t="shared" ref="LR69" si="1341">LQ69+1</f>
        <v>317</v>
      </c>
      <c r="LS69" s="22">
        <f t="shared" ref="LS69" si="1342">LR69+1</f>
        <v>318</v>
      </c>
      <c r="LT69" s="22">
        <f t="shared" ref="LT69" si="1343">LS69+1</f>
        <v>319</v>
      </c>
      <c r="LU69" s="22">
        <f t="shared" ref="LU69" si="1344">LT69+1</f>
        <v>320</v>
      </c>
      <c r="LV69" s="22">
        <f t="shared" ref="LV69" si="1345">LU69+1</f>
        <v>321</v>
      </c>
      <c r="LW69" s="22">
        <f t="shared" ref="LW69" si="1346">LV69+1</f>
        <v>322</v>
      </c>
      <c r="LX69" s="22">
        <f t="shared" ref="LX69" si="1347">LW69+1</f>
        <v>323</v>
      </c>
      <c r="LY69" s="22">
        <f t="shared" ref="LY69" si="1348">LX69+1</f>
        <v>324</v>
      </c>
      <c r="LZ69" s="22">
        <f t="shared" ref="LZ69" si="1349">LY69+1</f>
        <v>325</v>
      </c>
      <c r="MA69" s="22">
        <f t="shared" ref="MA69" si="1350">LZ69+1</f>
        <v>326</v>
      </c>
      <c r="MB69" s="22">
        <f t="shared" ref="MB69" si="1351">MA69+1</f>
        <v>327</v>
      </c>
      <c r="MC69" s="22">
        <f t="shared" ref="MC69" si="1352">MB69+1</f>
        <v>328</v>
      </c>
      <c r="MD69" s="22">
        <f t="shared" ref="MD69" si="1353">MC69+1</f>
        <v>329</v>
      </c>
      <c r="ME69" s="22">
        <f t="shared" ref="ME69" si="1354">MD69+1</f>
        <v>330</v>
      </c>
      <c r="MF69" s="22">
        <f t="shared" ref="MF69" si="1355">ME69+1</f>
        <v>331</v>
      </c>
      <c r="MG69" s="22">
        <f t="shared" ref="MG69" si="1356">MF69+1</f>
        <v>332</v>
      </c>
      <c r="MH69" s="22">
        <f t="shared" ref="MH69" si="1357">MG69+1</f>
        <v>333</v>
      </c>
      <c r="MI69" s="22">
        <f t="shared" ref="MI69" si="1358">MH69+1</f>
        <v>334</v>
      </c>
      <c r="MJ69" s="22">
        <f t="shared" ref="MJ69" si="1359">MI69+1</f>
        <v>335</v>
      </c>
      <c r="MK69" s="22">
        <f t="shared" ref="MK69" si="1360">MJ69+1</f>
        <v>336</v>
      </c>
      <c r="ML69" s="22">
        <f t="shared" ref="ML69" si="1361">MK69+1</f>
        <v>337</v>
      </c>
      <c r="MM69" s="22">
        <f t="shared" ref="MM69" si="1362">ML69+1</f>
        <v>338</v>
      </c>
      <c r="MN69" s="22">
        <f t="shared" ref="MN69" si="1363">MM69+1</f>
        <v>339</v>
      </c>
      <c r="MO69" s="22">
        <f t="shared" ref="MO69" si="1364">MN69+1</f>
        <v>340</v>
      </c>
      <c r="MP69" s="22">
        <f t="shared" ref="MP69" si="1365">MO69+1</f>
        <v>341</v>
      </c>
      <c r="MQ69" s="22">
        <f t="shared" ref="MQ69" si="1366">MP69+1</f>
        <v>342</v>
      </c>
      <c r="MR69" s="22">
        <f t="shared" ref="MR69" si="1367">MQ69+1</f>
        <v>343</v>
      </c>
      <c r="MS69" s="22">
        <f t="shared" ref="MS69" si="1368">MR69+1</f>
        <v>344</v>
      </c>
      <c r="MT69" s="22">
        <f t="shared" ref="MT69" si="1369">MS69+1</f>
        <v>345</v>
      </c>
      <c r="MU69" s="22">
        <f t="shared" ref="MU69" si="1370">MT69+1</f>
        <v>346</v>
      </c>
      <c r="MV69" s="22">
        <f t="shared" ref="MV69" si="1371">MU69+1</f>
        <v>347</v>
      </c>
      <c r="MW69" s="22">
        <f t="shared" ref="MW69" si="1372">MV69+1</f>
        <v>348</v>
      </c>
      <c r="MX69" s="22">
        <f t="shared" ref="MX69" si="1373">MW69+1</f>
        <v>349</v>
      </c>
      <c r="MY69" s="22">
        <f t="shared" ref="MY69" si="1374">MX69+1</f>
        <v>350</v>
      </c>
      <c r="MZ69" s="22">
        <f t="shared" ref="MZ69" si="1375">MY69+1</f>
        <v>351</v>
      </c>
      <c r="NA69" s="22">
        <f t="shared" ref="NA69" si="1376">MZ69+1</f>
        <v>352</v>
      </c>
      <c r="NB69" s="22">
        <f t="shared" ref="NB69" si="1377">NA69+1</f>
        <v>353</v>
      </c>
      <c r="NC69" s="22">
        <f t="shared" ref="NC69" si="1378">NB69+1</f>
        <v>354</v>
      </c>
      <c r="ND69" s="22">
        <f t="shared" ref="ND69" si="1379">NC69+1</f>
        <v>355</v>
      </c>
      <c r="NE69" s="22">
        <f t="shared" ref="NE69" si="1380">ND69+1</f>
        <v>356</v>
      </c>
      <c r="NF69" s="22">
        <f t="shared" ref="NF69" si="1381">NE69+1</f>
        <v>357</v>
      </c>
      <c r="NG69" s="22">
        <f t="shared" ref="NG69" si="1382">NF69+1</f>
        <v>358</v>
      </c>
      <c r="NH69" s="22">
        <f t="shared" ref="NH69" si="1383">NG69+1</f>
        <v>359</v>
      </c>
      <c r="NI69" s="22">
        <f t="shared" ref="NI69" si="1384">NH69+1</f>
        <v>360</v>
      </c>
      <c r="NJ69" s="22">
        <f t="shared" ref="NJ69" si="1385">NI69+1</f>
        <v>361</v>
      </c>
      <c r="NK69" s="22">
        <f t="shared" ref="NK69" si="1386">NJ69+1</f>
        <v>362</v>
      </c>
      <c r="NL69" s="22">
        <f t="shared" ref="NL69" si="1387">NK69+1</f>
        <v>363</v>
      </c>
      <c r="NM69" s="22">
        <f t="shared" ref="NM69" si="1388">NL69+1</f>
        <v>364</v>
      </c>
      <c r="NN69" s="22">
        <f t="shared" ref="NN69" si="1389">NM69+1</f>
        <v>365</v>
      </c>
      <c r="NO69" s="22">
        <f t="shared" ref="NO69" si="1390">NN69+1</f>
        <v>366</v>
      </c>
      <c r="NP69" s="22">
        <f t="shared" ref="NP69" si="1391">NO69+1</f>
        <v>367</v>
      </c>
      <c r="NQ69" s="22">
        <f t="shared" ref="NQ69" si="1392">NP69+1</f>
        <v>368</v>
      </c>
      <c r="NR69" s="22">
        <f t="shared" ref="NR69" si="1393">NQ69+1</f>
        <v>369</v>
      </c>
      <c r="NS69" s="22">
        <f t="shared" ref="NS69" si="1394">NR69+1</f>
        <v>370</v>
      </c>
      <c r="NT69" s="22">
        <f t="shared" ref="NT69" si="1395">NS69+1</f>
        <v>371</v>
      </c>
      <c r="NU69" s="22">
        <f t="shared" ref="NU69" si="1396">NT69+1</f>
        <v>372</v>
      </c>
      <c r="NV69" s="22">
        <f t="shared" ref="NV69" si="1397">NU69+1</f>
        <v>373</v>
      </c>
      <c r="NW69" s="22">
        <f t="shared" ref="NW69" si="1398">NV69+1</f>
        <v>374</v>
      </c>
      <c r="NX69" s="22">
        <f t="shared" ref="NX69" si="1399">NW69+1</f>
        <v>375</v>
      </c>
      <c r="NY69" s="22">
        <f t="shared" ref="NY69" si="1400">NX69+1</f>
        <v>376</v>
      </c>
      <c r="NZ69" s="22">
        <f t="shared" ref="NZ69" si="1401">NY69+1</f>
        <v>377</v>
      </c>
      <c r="OA69" s="22">
        <f t="shared" ref="OA69" si="1402">NZ69+1</f>
        <v>378</v>
      </c>
      <c r="OB69" s="22">
        <f t="shared" ref="OB69" si="1403">OA69+1</f>
        <v>379</v>
      </c>
      <c r="OC69" s="22">
        <f t="shared" ref="OC69" si="1404">OB69+1</f>
        <v>380</v>
      </c>
      <c r="OD69" s="22">
        <f t="shared" ref="OD69" si="1405">OC69+1</f>
        <v>381</v>
      </c>
      <c r="OE69" s="22">
        <f t="shared" ref="OE69" si="1406">OD69+1</f>
        <v>382</v>
      </c>
      <c r="OF69" s="22">
        <f t="shared" ref="OF69" si="1407">OE69+1</f>
        <v>383</v>
      </c>
      <c r="OG69" s="22">
        <f t="shared" ref="OG69" si="1408">OF69+1</f>
        <v>384</v>
      </c>
      <c r="OH69" s="22">
        <f t="shared" ref="OH69" si="1409">OG69+1</f>
        <v>385</v>
      </c>
      <c r="OI69" s="22">
        <f t="shared" ref="OI69" si="1410">OH69+1</f>
        <v>386</v>
      </c>
      <c r="OJ69" s="22">
        <f t="shared" ref="OJ69" si="1411">OI69+1</f>
        <v>387</v>
      </c>
      <c r="OK69" s="22">
        <f t="shared" ref="OK69" si="1412">OJ69+1</f>
        <v>388</v>
      </c>
      <c r="OL69" s="22">
        <f t="shared" ref="OL69" si="1413">OK69+1</f>
        <v>389</v>
      </c>
      <c r="OM69" s="22">
        <f t="shared" ref="OM69" si="1414">OL69+1</f>
        <v>390</v>
      </c>
      <c r="ON69" s="22">
        <f t="shared" ref="ON69" si="1415">OM69+1</f>
        <v>391</v>
      </c>
      <c r="OO69" s="22">
        <f t="shared" ref="OO69" si="1416">ON69+1</f>
        <v>392</v>
      </c>
      <c r="OP69" s="22">
        <f t="shared" ref="OP69" si="1417">OO69+1</f>
        <v>393</v>
      </c>
      <c r="OQ69" s="22">
        <f t="shared" ref="OQ69" si="1418">OP69+1</f>
        <v>394</v>
      </c>
      <c r="OR69" s="22">
        <f t="shared" ref="OR69" si="1419">OQ69+1</f>
        <v>395</v>
      </c>
      <c r="OS69" s="22">
        <f t="shared" ref="OS69" si="1420">OR69+1</f>
        <v>396</v>
      </c>
      <c r="OT69" s="22">
        <f t="shared" ref="OT69" si="1421">OS69+1</f>
        <v>397</v>
      </c>
      <c r="OU69" s="22">
        <f t="shared" ref="OU69" si="1422">OT69+1</f>
        <v>398</v>
      </c>
      <c r="OV69" s="22">
        <f t="shared" ref="OV69" si="1423">OU69+1</f>
        <v>399</v>
      </c>
      <c r="OW69" s="22">
        <f t="shared" ref="OW69" si="1424">OV69+1</f>
        <v>400</v>
      </c>
      <c r="OX69" s="22">
        <f t="shared" ref="OX69" si="1425">OW69+1</f>
        <v>401</v>
      </c>
      <c r="OY69" s="22">
        <f t="shared" ref="OY69" si="1426">OX69+1</f>
        <v>402</v>
      </c>
      <c r="OZ69" s="22">
        <f t="shared" ref="OZ69" si="1427">OY69+1</f>
        <v>403</v>
      </c>
      <c r="PA69" s="22">
        <f t="shared" ref="PA69" si="1428">OZ69+1</f>
        <v>404</v>
      </c>
      <c r="PB69" s="22">
        <f t="shared" ref="PB69" si="1429">PA69+1</f>
        <v>405</v>
      </c>
      <c r="PC69" s="22">
        <f t="shared" ref="PC69" si="1430">PB69+1</f>
        <v>406</v>
      </c>
      <c r="PD69" s="22">
        <f t="shared" ref="PD69" si="1431">PC69+1</f>
        <v>407</v>
      </c>
      <c r="PE69" s="22">
        <f t="shared" ref="PE69" si="1432">PD69+1</f>
        <v>408</v>
      </c>
      <c r="PF69" s="22">
        <f t="shared" ref="PF69" si="1433">PE69+1</f>
        <v>409</v>
      </c>
      <c r="PG69" s="22">
        <f t="shared" ref="PG69" si="1434">PF69+1</f>
        <v>410</v>
      </c>
      <c r="PH69" s="22">
        <f t="shared" ref="PH69" si="1435">PG69+1</f>
        <v>411</v>
      </c>
      <c r="PI69" s="22">
        <f t="shared" ref="PI69" si="1436">PH69+1</f>
        <v>412</v>
      </c>
      <c r="PJ69" s="22">
        <f t="shared" ref="PJ69" si="1437">PI69+1</f>
        <v>413</v>
      </c>
      <c r="PK69" s="22">
        <f t="shared" ref="PK69" si="1438">PJ69+1</f>
        <v>414</v>
      </c>
      <c r="PL69" s="22">
        <f t="shared" ref="PL69" si="1439">PK69+1</f>
        <v>415</v>
      </c>
      <c r="PM69" s="22">
        <f t="shared" ref="PM69" si="1440">PL69+1</f>
        <v>416</v>
      </c>
      <c r="PN69" s="22">
        <f t="shared" ref="PN69" si="1441">PM69+1</f>
        <v>417</v>
      </c>
      <c r="PO69" s="22">
        <f t="shared" ref="PO69" si="1442">PN69+1</f>
        <v>418</v>
      </c>
      <c r="PP69" s="22">
        <f t="shared" ref="PP69" si="1443">PO69+1</f>
        <v>419</v>
      </c>
      <c r="PQ69" s="22">
        <f t="shared" ref="PQ69" si="1444">PP69+1</f>
        <v>420</v>
      </c>
      <c r="PR69" s="23" t="s">
        <v>58</v>
      </c>
    </row>
    <row r="70" spans="1:16384" ht="12" customHeight="1">
      <c r="D70" s="21" t="s">
        <v>9</v>
      </c>
      <c r="J70" s="20" t="s">
        <v>19</v>
      </c>
      <c r="K70" s="22"/>
      <c r="N70" s="22">
        <f>N68-N67+1</f>
        <v>31</v>
      </c>
      <c r="O70" s="22">
        <f t="shared" ref="O70:BZ70" si="1445">O68-O67+1</f>
        <v>28</v>
      </c>
      <c r="P70" s="22">
        <f t="shared" si="1445"/>
        <v>31</v>
      </c>
      <c r="Q70" s="22">
        <f t="shared" si="1445"/>
        <v>30</v>
      </c>
      <c r="R70" s="22">
        <f t="shared" si="1445"/>
        <v>31</v>
      </c>
      <c r="S70" s="22">
        <f t="shared" si="1445"/>
        <v>30</v>
      </c>
      <c r="T70" s="22">
        <f t="shared" si="1445"/>
        <v>31</v>
      </c>
      <c r="U70" s="22">
        <f t="shared" si="1445"/>
        <v>31</v>
      </c>
      <c r="V70" s="22">
        <f t="shared" si="1445"/>
        <v>30</v>
      </c>
      <c r="W70" s="22">
        <f t="shared" si="1445"/>
        <v>31</v>
      </c>
      <c r="X70" s="22">
        <f t="shared" si="1445"/>
        <v>30</v>
      </c>
      <c r="Y70" s="22">
        <f t="shared" si="1445"/>
        <v>31</v>
      </c>
      <c r="Z70" s="22">
        <f t="shared" si="1445"/>
        <v>31</v>
      </c>
      <c r="AA70" s="22">
        <f t="shared" si="1445"/>
        <v>29</v>
      </c>
      <c r="AB70" s="22">
        <f t="shared" si="1445"/>
        <v>31</v>
      </c>
      <c r="AC70" s="22">
        <f t="shared" si="1445"/>
        <v>30</v>
      </c>
      <c r="AD70" s="22">
        <f t="shared" si="1445"/>
        <v>31</v>
      </c>
      <c r="AE70" s="22">
        <f t="shared" si="1445"/>
        <v>30</v>
      </c>
      <c r="AF70" s="22">
        <f t="shared" si="1445"/>
        <v>31</v>
      </c>
      <c r="AG70" s="22">
        <f t="shared" si="1445"/>
        <v>31</v>
      </c>
      <c r="AH70" s="22">
        <f t="shared" si="1445"/>
        <v>30</v>
      </c>
      <c r="AI70" s="22">
        <f t="shared" si="1445"/>
        <v>31</v>
      </c>
      <c r="AJ70" s="22">
        <f t="shared" si="1445"/>
        <v>30</v>
      </c>
      <c r="AK70" s="22">
        <f t="shared" si="1445"/>
        <v>31</v>
      </c>
      <c r="AL70" s="22">
        <f t="shared" si="1445"/>
        <v>31</v>
      </c>
      <c r="AM70" s="22">
        <f t="shared" si="1445"/>
        <v>28</v>
      </c>
      <c r="AN70" s="22">
        <f t="shared" si="1445"/>
        <v>31</v>
      </c>
      <c r="AO70" s="22">
        <f t="shared" si="1445"/>
        <v>30</v>
      </c>
      <c r="AP70" s="22">
        <f t="shared" si="1445"/>
        <v>31</v>
      </c>
      <c r="AQ70" s="22">
        <f t="shared" si="1445"/>
        <v>30</v>
      </c>
      <c r="AR70" s="22">
        <f t="shared" si="1445"/>
        <v>31</v>
      </c>
      <c r="AS70" s="22">
        <f t="shared" si="1445"/>
        <v>31</v>
      </c>
      <c r="AT70" s="22">
        <f t="shared" si="1445"/>
        <v>30</v>
      </c>
      <c r="AU70" s="22">
        <f t="shared" si="1445"/>
        <v>31</v>
      </c>
      <c r="AV70" s="22">
        <f t="shared" si="1445"/>
        <v>30</v>
      </c>
      <c r="AW70" s="22">
        <f t="shared" si="1445"/>
        <v>31</v>
      </c>
      <c r="AX70" s="22">
        <f t="shared" si="1445"/>
        <v>31</v>
      </c>
      <c r="AY70" s="22">
        <f t="shared" si="1445"/>
        <v>28</v>
      </c>
      <c r="AZ70" s="22">
        <f t="shared" si="1445"/>
        <v>31</v>
      </c>
      <c r="BA70" s="22">
        <f t="shared" si="1445"/>
        <v>30</v>
      </c>
      <c r="BB70" s="22">
        <f t="shared" si="1445"/>
        <v>31</v>
      </c>
      <c r="BC70" s="22">
        <f t="shared" si="1445"/>
        <v>30</v>
      </c>
      <c r="BD70" s="22">
        <f t="shared" si="1445"/>
        <v>31</v>
      </c>
      <c r="BE70" s="22">
        <f t="shared" si="1445"/>
        <v>31</v>
      </c>
      <c r="BF70" s="22">
        <f t="shared" si="1445"/>
        <v>30</v>
      </c>
      <c r="BG70" s="22">
        <f t="shared" si="1445"/>
        <v>31</v>
      </c>
      <c r="BH70" s="22">
        <f t="shared" si="1445"/>
        <v>30</v>
      </c>
      <c r="BI70" s="22">
        <f t="shared" si="1445"/>
        <v>31</v>
      </c>
      <c r="BJ70" s="22">
        <f t="shared" si="1445"/>
        <v>31</v>
      </c>
      <c r="BK70" s="22">
        <f t="shared" si="1445"/>
        <v>28</v>
      </c>
      <c r="BL70" s="22">
        <f t="shared" si="1445"/>
        <v>31</v>
      </c>
      <c r="BM70" s="22">
        <f t="shared" si="1445"/>
        <v>30</v>
      </c>
      <c r="BN70" s="22">
        <f t="shared" si="1445"/>
        <v>31</v>
      </c>
      <c r="BO70" s="22">
        <f t="shared" si="1445"/>
        <v>30</v>
      </c>
      <c r="BP70" s="22">
        <f t="shared" si="1445"/>
        <v>31</v>
      </c>
      <c r="BQ70" s="22">
        <f t="shared" si="1445"/>
        <v>31</v>
      </c>
      <c r="BR70" s="22">
        <f t="shared" si="1445"/>
        <v>30</v>
      </c>
      <c r="BS70" s="22">
        <f t="shared" si="1445"/>
        <v>31</v>
      </c>
      <c r="BT70" s="22">
        <f t="shared" si="1445"/>
        <v>30</v>
      </c>
      <c r="BU70" s="22">
        <f t="shared" si="1445"/>
        <v>31</v>
      </c>
      <c r="BV70" s="22">
        <f t="shared" si="1445"/>
        <v>31</v>
      </c>
      <c r="BW70" s="22">
        <f t="shared" si="1445"/>
        <v>29</v>
      </c>
      <c r="BX70" s="22">
        <f t="shared" si="1445"/>
        <v>31</v>
      </c>
      <c r="BY70" s="22">
        <f t="shared" si="1445"/>
        <v>30</v>
      </c>
      <c r="BZ70" s="22">
        <f t="shared" si="1445"/>
        <v>31</v>
      </c>
      <c r="CA70" s="22">
        <f t="shared" ref="CA70:EL70" si="1446">CA68-CA67+1</f>
        <v>30</v>
      </c>
      <c r="CB70" s="22">
        <f t="shared" si="1446"/>
        <v>31</v>
      </c>
      <c r="CC70" s="22">
        <f t="shared" si="1446"/>
        <v>31</v>
      </c>
      <c r="CD70" s="22">
        <f t="shared" si="1446"/>
        <v>30</v>
      </c>
      <c r="CE70" s="22">
        <f t="shared" si="1446"/>
        <v>31</v>
      </c>
      <c r="CF70" s="22">
        <f t="shared" si="1446"/>
        <v>30</v>
      </c>
      <c r="CG70" s="22">
        <f t="shared" si="1446"/>
        <v>31</v>
      </c>
      <c r="CH70" s="22">
        <f t="shared" si="1446"/>
        <v>31</v>
      </c>
      <c r="CI70" s="22">
        <f t="shared" si="1446"/>
        <v>28</v>
      </c>
      <c r="CJ70" s="22">
        <f t="shared" si="1446"/>
        <v>31</v>
      </c>
      <c r="CK70" s="22">
        <f t="shared" si="1446"/>
        <v>30</v>
      </c>
      <c r="CL70" s="22">
        <f t="shared" si="1446"/>
        <v>31</v>
      </c>
      <c r="CM70" s="22">
        <f t="shared" si="1446"/>
        <v>30</v>
      </c>
      <c r="CN70" s="22">
        <f t="shared" si="1446"/>
        <v>31</v>
      </c>
      <c r="CO70" s="22">
        <f t="shared" si="1446"/>
        <v>31</v>
      </c>
      <c r="CP70" s="22">
        <f t="shared" si="1446"/>
        <v>30</v>
      </c>
      <c r="CQ70" s="22">
        <f t="shared" si="1446"/>
        <v>31</v>
      </c>
      <c r="CR70" s="22">
        <f t="shared" si="1446"/>
        <v>30</v>
      </c>
      <c r="CS70" s="22">
        <f t="shared" si="1446"/>
        <v>31</v>
      </c>
      <c r="CT70" s="22">
        <f t="shared" si="1446"/>
        <v>31</v>
      </c>
      <c r="CU70" s="22">
        <f t="shared" si="1446"/>
        <v>28</v>
      </c>
      <c r="CV70" s="22">
        <f t="shared" si="1446"/>
        <v>31</v>
      </c>
      <c r="CW70" s="22">
        <f t="shared" si="1446"/>
        <v>30</v>
      </c>
      <c r="CX70" s="22">
        <f t="shared" si="1446"/>
        <v>31</v>
      </c>
      <c r="CY70" s="22">
        <f t="shared" si="1446"/>
        <v>30</v>
      </c>
      <c r="CZ70" s="22">
        <f t="shared" si="1446"/>
        <v>31</v>
      </c>
      <c r="DA70" s="22">
        <f t="shared" si="1446"/>
        <v>31</v>
      </c>
      <c r="DB70" s="22">
        <f t="shared" si="1446"/>
        <v>30</v>
      </c>
      <c r="DC70" s="22">
        <f t="shared" si="1446"/>
        <v>31</v>
      </c>
      <c r="DD70" s="22">
        <f t="shared" si="1446"/>
        <v>30</v>
      </c>
      <c r="DE70" s="22">
        <f t="shared" si="1446"/>
        <v>31</v>
      </c>
      <c r="DF70" s="22">
        <f t="shared" si="1446"/>
        <v>31</v>
      </c>
      <c r="DG70" s="22">
        <f t="shared" si="1446"/>
        <v>28</v>
      </c>
      <c r="DH70" s="22">
        <f t="shared" si="1446"/>
        <v>31</v>
      </c>
      <c r="DI70" s="22">
        <f t="shared" si="1446"/>
        <v>30</v>
      </c>
      <c r="DJ70" s="22">
        <f t="shared" si="1446"/>
        <v>31</v>
      </c>
      <c r="DK70" s="22">
        <f t="shared" si="1446"/>
        <v>30</v>
      </c>
      <c r="DL70" s="22">
        <f t="shared" si="1446"/>
        <v>31</v>
      </c>
      <c r="DM70" s="22">
        <f t="shared" si="1446"/>
        <v>31</v>
      </c>
      <c r="DN70" s="22">
        <f t="shared" si="1446"/>
        <v>30</v>
      </c>
      <c r="DO70" s="22">
        <f t="shared" si="1446"/>
        <v>31</v>
      </c>
      <c r="DP70" s="22">
        <f t="shared" si="1446"/>
        <v>30</v>
      </c>
      <c r="DQ70" s="22">
        <f t="shared" si="1446"/>
        <v>31</v>
      </c>
      <c r="DR70" s="22">
        <f t="shared" si="1446"/>
        <v>31</v>
      </c>
      <c r="DS70" s="22">
        <f t="shared" si="1446"/>
        <v>29</v>
      </c>
      <c r="DT70" s="22">
        <f t="shared" si="1446"/>
        <v>31</v>
      </c>
      <c r="DU70" s="22">
        <f t="shared" si="1446"/>
        <v>30</v>
      </c>
      <c r="DV70" s="22">
        <f t="shared" si="1446"/>
        <v>31</v>
      </c>
      <c r="DW70" s="22">
        <f t="shared" si="1446"/>
        <v>30</v>
      </c>
      <c r="DX70" s="22">
        <f t="shared" si="1446"/>
        <v>31</v>
      </c>
      <c r="DY70" s="22">
        <f t="shared" si="1446"/>
        <v>31</v>
      </c>
      <c r="DZ70" s="22">
        <f t="shared" si="1446"/>
        <v>30</v>
      </c>
      <c r="EA70" s="22">
        <f t="shared" si="1446"/>
        <v>31</v>
      </c>
      <c r="EB70" s="22">
        <f t="shared" si="1446"/>
        <v>30</v>
      </c>
      <c r="EC70" s="22">
        <f t="shared" si="1446"/>
        <v>31</v>
      </c>
      <c r="ED70" s="22">
        <f t="shared" si="1446"/>
        <v>31</v>
      </c>
      <c r="EE70" s="22">
        <f t="shared" si="1446"/>
        <v>28</v>
      </c>
      <c r="EF70" s="22">
        <f t="shared" si="1446"/>
        <v>31</v>
      </c>
      <c r="EG70" s="22">
        <f t="shared" si="1446"/>
        <v>30</v>
      </c>
      <c r="EH70" s="22">
        <f t="shared" si="1446"/>
        <v>31</v>
      </c>
      <c r="EI70" s="22">
        <f t="shared" si="1446"/>
        <v>30</v>
      </c>
      <c r="EJ70" s="22">
        <f t="shared" si="1446"/>
        <v>31</v>
      </c>
      <c r="EK70" s="22">
        <f t="shared" si="1446"/>
        <v>31</v>
      </c>
      <c r="EL70" s="22">
        <f t="shared" si="1446"/>
        <v>30</v>
      </c>
      <c r="EM70" s="22">
        <f t="shared" ref="EM70:GX70" si="1447">EM68-EM67+1</f>
        <v>31</v>
      </c>
      <c r="EN70" s="22">
        <f t="shared" si="1447"/>
        <v>30</v>
      </c>
      <c r="EO70" s="22">
        <f t="shared" si="1447"/>
        <v>31</v>
      </c>
      <c r="EP70" s="22">
        <f t="shared" si="1447"/>
        <v>31</v>
      </c>
      <c r="EQ70" s="22">
        <f t="shared" si="1447"/>
        <v>28</v>
      </c>
      <c r="ER70" s="22">
        <f t="shared" si="1447"/>
        <v>31</v>
      </c>
      <c r="ES70" s="22">
        <f t="shared" si="1447"/>
        <v>30</v>
      </c>
      <c r="ET70" s="22">
        <f t="shared" si="1447"/>
        <v>31</v>
      </c>
      <c r="EU70" s="22">
        <f t="shared" si="1447"/>
        <v>30</v>
      </c>
      <c r="EV70" s="22">
        <f t="shared" si="1447"/>
        <v>31</v>
      </c>
      <c r="EW70" s="22">
        <f t="shared" si="1447"/>
        <v>31</v>
      </c>
      <c r="EX70" s="22">
        <f t="shared" si="1447"/>
        <v>30</v>
      </c>
      <c r="EY70" s="22">
        <f t="shared" si="1447"/>
        <v>31</v>
      </c>
      <c r="EZ70" s="22">
        <f t="shared" si="1447"/>
        <v>30</v>
      </c>
      <c r="FA70" s="22">
        <f t="shared" si="1447"/>
        <v>31</v>
      </c>
      <c r="FB70" s="22">
        <f t="shared" si="1447"/>
        <v>31</v>
      </c>
      <c r="FC70" s="22">
        <f t="shared" si="1447"/>
        <v>28</v>
      </c>
      <c r="FD70" s="22">
        <f t="shared" si="1447"/>
        <v>31</v>
      </c>
      <c r="FE70" s="22">
        <f t="shared" si="1447"/>
        <v>30</v>
      </c>
      <c r="FF70" s="22">
        <f t="shared" si="1447"/>
        <v>31</v>
      </c>
      <c r="FG70" s="22">
        <f t="shared" si="1447"/>
        <v>30</v>
      </c>
      <c r="FH70" s="22">
        <f t="shared" si="1447"/>
        <v>31</v>
      </c>
      <c r="FI70" s="22">
        <f t="shared" si="1447"/>
        <v>31</v>
      </c>
      <c r="FJ70" s="22">
        <f t="shared" si="1447"/>
        <v>30</v>
      </c>
      <c r="FK70" s="22">
        <f t="shared" si="1447"/>
        <v>31</v>
      </c>
      <c r="FL70" s="22">
        <f t="shared" si="1447"/>
        <v>30</v>
      </c>
      <c r="FM70" s="22">
        <f t="shared" si="1447"/>
        <v>31</v>
      </c>
      <c r="FN70" s="22">
        <f t="shared" si="1447"/>
        <v>31</v>
      </c>
      <c r="FO70" s="22">
        <f t="shared" si="1447"/>
        <v>29</v>
      </c>
      <c r="FP70" s="22">
        <f t="shared" si="1447"/>
        <v>31</v>
      </c>
      <c r="FQ70" s="22">
        <f t="shared" si="1447"/>
        <v>30</v>
      </c>
      <c r="FR70" s="22">
        <f t="shared" si="1447"/>
        <v>31</v>
      </c>
      <c r="FS70" s="22">
        <f t="shared" si="1447"/>
        <v>30</v>
      </c>
      <c r="FT70" s="22">
        <f t="shared" si="1447"/>
        <v>31</v>
      </c>
      <c r="FU70" s="22">
        <f t="shared" si="1447"/>
        <v>31</v>
      </c>
      <c r="FV70" s="22">
        <f t="shared" si="1447"/>
        <v>30</v>
      </c>
      <c r="FW70" s="22">
        <f t="shared" si="1447"/>
        <v>31</v>
      </c>
      <c r="FX70" s="22">
        <f t="shared" si="1447"/>
        <v>30</v>
      </c>
      <c r="FY70" s="22">
        <f t="shared" si="1447"/>
        <v>31</v>
      </c>
      <c r="FZ70" s="22">
        <f t="shared" si="1447"/>
        <v>31</v>
      </c>
      <c r="GA70" s="22">
        <f t="shared" si="1447"/>
        <v>28</v>
      </c>
      <c r="GB70" s="22">
        <f t="shared" si="1447"/>
        <v>31</v>
      </c>
      <c r="GC70" s="22">
        <f t="shared" si="1447"/>
        <v>30</v>
      </c>
      <c r="GD70" s="22">
        <f t="shared" si="1447"/>
        <v>31</v>
      </c>
      <c r="GE70" s="22">
        <f t="shared" si="1447"/>
        <v>30</v>
      </c>
      <c r="GF70" s="22">
        <f t="shared" si="1447"/>
        <v>31</v>
      </c>
      <c r="GG70" s="22">
        <f t="shared" si="1447"/>
        <v>31</v>
      </c>
      <c r="GH70" s="22">
        <f t="shared" si="1447"/>
        <v>30</v>
      </c>
      <c r="GI70" s="22">
        <f t="shared" si="1447"/>
        <v>31</v>
      </c>
      <c r="GJ70" s="22">
        <f t="shared" si="1447"/>
        <v>30</v>
      </c>
      <c r="GK70" s="22">
        <f t="shared" si="1447"/>
        <v>31</v>
      </c>
      <c r="GL70" s="22">
        <f t="shared" si="1447"/>
        <v>31</v>
      </c>
      <c r="GM70" s="22">
        <f t="shared" si="1447"/>
        <v>28</v>
      </c>
      <c r="GN70" s="22">
        <f t="shared" si="1447"/>
        <v>31</v>
      </c>
      <c r="GO70" s="22">
        <f t="shared" si="1447"/>
        <v>30</v>
      </c>
      <c r="GP70" s="22">
        <f t="shared" si="1447"/>
        <v>31</v>
      </c>
      <c r="GQ70" s="22">
        <f t="shared" si="1447"/>
        <v>30</v>
      </c>
      <c r="GR70" s="22">
        <f t="shared" si="1447"/>
        <v>31</v>
      </c>
      <c r="GS70" s="22">
        <f t="shared" si="1447"/>
        <v>31</v>
      </c>
      <c r="GT70" s="22">
        <f t="shared" si="1447"/>
        <v>30</v>
      </c>
      <c r="GU70" s="22">
        <f t="shared" si="1447"/>
        <v>31</v>
      </c>
      <c r="GV70" s="22">
        <f t="shared" si="1447"/>
        <v>30</v>
      </c>
      <c r="GW70" s="22">
        <f t="shared" si="1447"/>
        <v>31</v>
      </c>
      <c r="GX70" s="22">
        <f t="shared" si="1447"/>
        <v>31</v>
      </c>
      <c r="GY70" s="22">
        <f t="shared" ref="GY70:JJ70" si="1448">GY68-GY67+1</f>
        <v>28</v>
      </c>
      <c r="GZ70" s="22">
        <f t="shared" si="1448"/>
        <v>31</v>
      </c>
      <c r="HA70" s="22">
        <f t="shared" si="1448"/>
        <v>30</v>
      </c>
      <c r="HB70" s="22">
        <f t="shared" si="1448"/>
        <v>31</v>
      </c>
      <c r="HC70" s="22">
        <f t="shared" si="1448"/>
        <v>30</v>
      </c>
      <c r="HD70" s="22">
        <f t="shared" si="1448"/>
        <v>31</v>
      </c>
      <c r="HE70" s="22">
        <f t="shared" si="1448"/>
        <v>31</v>
      </c>
      <c r="HF70" s="22">
        <f t="shared" si="1448"/>
        <v>30</v>
      </c>
      <c r="HG70" s="22">
        <f t="shared" si="1448"/>
        <v>31</v>
      </c>
      <c r="HH70" s="22">
        <f t="shared" si="1448"/>
        <v>30</v>
      </c>
      <c r="HI70" s="22">
        <f t="shared" si="1448"/>
        <v>31</v>
      </c>
      <c r="HJ70" s="22">
        <f t="shared" si="1448"/>
        <v>31</v>
      </c>
      <c r="HK70" s="22">
        <f t="shared" si="1448"/>
        <v>29</v>
      </c>
      <c r="HL70" s="22">
        <f t="shared" si="1448"/>
        <v>31</v>
      </c>
      <c r="HM70" s="22">
        <f t="shared" si="1448"/>
        <v>30</v>
      </c>
      <c r="HN70" s="22">
        <f t="shared" si="1448"/>
        <v>31</v>
      </c>
      <c r="HO70" s="22">
        <f t="shared" si="1448"/>
        <v>30</v>
      </c>
      <c r="HP70" s="22">
        <f t="shared" si="1448"/>
        <v>31</v>
      </c>
      <c r="HQ70" s="22">
        <f t="shared" si="1448"/>
        <v>31</v>
      </c>
      <c r="HR70" s="22">
        <f t="shared" si="1448"/>
        <v>30</v>
      </c>
      <c r="HS70" s="22">
        <f t="shared" si="1448"/>
        <v>31</v>
      </c>
      <c r="HT70" s="22">
        <f t="shared" si="1448"/>
        <v>30</v>
      </c>
      <c r="HU70" s="22">
        <f t="shared" si="1448"/>
        <v>31</v>
      </c>
      <c r="HV70" s="22">
        <f t="shared" si="1448"/>
        <v>31</v>
      </c>
      <c r="HW70" s="22">
        <f t="shared" si="1448"/>
        <v>28</v>
      </c>
      <c r="HX70" s="22">
        <f t="shared" si="1448"/>
        <v>31</v>
      </c>
      <c r="HY70" s="22">
        <f t="shared" si="1448"/>
        <v>30</v>
      </c>
      <c r="HZ70" s="22">
        <f t="shared" si="1448"/>
        <v>31</v>
      </c>
      <c r="IA70" s="22">
        <f t="shared" si="1448"/>
        <v>30</v>
      </c>
      <c r="IB70" s="22">
        <f t="shared" si="1448"/>
        <v>31</v>
      </c>
      <c r="IC70" s="22">
        <f t="shared" si="1448"/>
        <v>31</v>
      </c>
      <c r="ID70" s="22">
        <f t="shared" si="1448"/>
        <v>30</v>
      </c>
      <c r="IE70" s="22">
        <f t="shared" si="1448"/>
        <v>31</v>
      </c>
      <c r="IF70" s="22">
        <f t="shared" si="1448"/>
        <v>30</v>
      </c>
      <c r="IG70" s="22">
        <f t="shared" si="1448"/>
        <v>31</v>
      </c>
      <c r="IH70" s="22">
        <f t="shared" si="1448"/>
        <v>31</v>
      </c>
      <c r="II70" s="22">
        <f t="shared" si="1448"/>
        <v>28</v>
      </c>
      <c r="IJ70" s="22">
        <f t="shared" si="1448"/>
        <v>31</v>
      </c>
      <c r="IK70" s="22">
        <f t="shared" si="1448"/>
        <v>30</v>
      </c>
      <c r="IL70" s="22">
        <f t="shared" si="1448"/>
        <v>31</v>
      </c>
      <c r="IM70" s="22">
        <f t="shared" si="1448"/>
        <v>30</v>
      </c>
      <c r="IN70" s="22">
        <f t="shared" si="1448"/>
        <v>31</v>
      </c>
      <c r="IO70" s="22">
        <f t="shared" si="1448"/>
        <v>31</v>
      </c>
      <c r="IP70" s="22">
        <f t="shared" si="1448"/>
        <v>30</v>
      </c>
      <c r="IQ70" s="22">
        <f t="shared" si="1448"/>
        <v>31</v>
      </c>
      <c r="IR70" s="22">
        <f t="shared" si="1448"/>
        <v>30</v>
      </c>
      <c r="IS70" s="22">
        <f t="shared" si="1448"/>
        <v>31</v>
      </c>
      <c r="IT70" s="22">
        <f t="shared" si="1448"/>
        <v>31</v>
      </c>
      <c r="IU70" s="22">
        <f t="shared" si="1448"/>
        <v>28</v>
      </c>
      <c r="IV70" s="22">
        <f t="shared" si="1448"/>
        <v>31</v>
      </c>
      <c r="IW70" s="22">
        <f t="shared" si="1448"/>
        <v>30</v>
      </c>
      <c r="IX70" s="22">
        <f t="shared" si="1448"/>
        <v>31</v>
      </c>
      <c r="IY70" s="22">
        <f t="shared" si="1448"/>
        <v>30</v>
      </c>
      <c r="IZ70" s="22">
        <f t="shared" si="1448"/>
        <v>31</v>
      </c>
      <c r="JA70" s="22">
        <f t="shared" si="1448"/>
        <v>31</v>
      </c>
      <c r="JB70" s="22">
        <f t="shared" si="1448"/>
        <v>30</v>
      </c>
      <c r="JC70" s="22">
        <f t="shared" si="1448"/>
        <v>31</v>
      </c>
      <c r="JD70" s="22">
        <f t="shared" si="1448"/>
        <v>30</v>
      </c>
      <c r="JE70" s="22">
        <f t="shared" si="1448"/>
        <v>31</v>
      </c>
      <c r="JF70" s="22">
        <f t="shared" si="1448"/>
        <v>31</v>
      </c>
      <c r="JG70" s="22">
        <f t="shared" si="1448"/>
        <v>29</v>
      </c>
      <c r="JH70" s="22">
        <f t="shared" si="1448"/>
        <v>31</v>
      </c>
      <c r="JI70" s="22">
        <f t="shared" si="1448"/>
        <v>30</v>
      </c>
      <c r="JJ70" s="22">
        <f t="shared" si="1448"/>
        <v>31</v>
      </c>
      <c r="JK70" s="22">
        <f t="shared" ref="JK70:LV70" si="1449">JK68-JK67+1</f>
        <v>30</v>
      </c>
      <c r="JL70" s="22">
        <f t="shared" si="1449"/>
        <v>31</v>
      </c>
      <c r="JM70" s="22">
        <f t="shared" si="1449"/>
        <v>31</v>
      </c>
      <c r="JN70" s="22">
        <f t="shared" si="1449"/>
        <v>30</v>
      </c>
      <c r="JO70" s="22">
        <f t="shared" si="1449"/>
        <v>31</v>
      </c>
      <c r="JP70" s="22">
        <f t="shared" si="1449"/>
        <v>30</v>
      </c>
      <c r="JQ70" s="22">
        <f t="shared" si="1449"/>
        <v>31</v>
      </c>
      <c r="JR70" s="22">
        <f t="shared" si="1449"/>
        <v>31</v>
      </c>
      <c r="JS70" s="22">
        <f t="shared" si="1449"/>
        <v>28</v>
      </c>
      <c r="JT70" s="22">
        <f t="shared" si="1449"/>
        <v>31</v>
      </c>
      <c r="JU70" s="22">
        <f t="shared" si="1449"/>
        <v>30</v>
      </c>
      <c r="JV70" s="22">
        <f t="shared" si="1449"/>
        <v>31</v>
      </c>
      <c r="JW70" s="22">
        <f t="shared" si="1449"/>
        <v>30</v>
      </c>
      <c r="JX70" s="22">
        <f t="shared" si="1449"/>
        <v>31</v>
      </c>
      <c r="JY70" s="22">
        <f t="shared" si="1449"/>
        <v>31</v>
      </c>
      <c r="JZ70" s="22">
        <f t="shared" si="1449"/>
        <v>30</v>
      </c>
      <c r="KA70" s="22">
        <f t="shared" si="1449"/>
        <v>31</v>
      </c>
      <c r="KB70" s="22">
        <f t="shared" si="1449"/>
        <v>30</v>
      </c>
      <c r="KC70" s="22">
        <f t="shared" si="1449"/>
        <v>31</v>
      </c>
      <c r="KD70" s="22">
        <f t="shared" si="1449"/>
        <v>31</v>
      </c>
      <c r="KE70" s="22">
        <f t="shared" si="1449"/>
        <v>28</v>
      </c>
      <c r="KF70" s="22">
        <f t="shared" si="1449"/>
        <v>31</v>
      </c>
      <c r="KG70" s="22">
        <f t="shared" si="1449"/>
        <v>30</v>
      </c>
      <c r="KH70" s="22">
        <f t="shared" si="1449"/>
        <v>31</v>
      </c>
      <c r="KI70" s="22">
        <f t="shared" si="1449"/>
        <v>30</v>
      </c>
      <c r="KJ70" s="22">
        <f t="shared" si="1449"/>
        <v>31</v>
      </c>
      <c r="KK70" s="22">
        <f t="shared" si="1449"/>
        <v>31</v>
      </c>
      <c r="KL70" s="22">
        <f t="shared" si="1449"/>
        <v>30</v>
      </c>
      <c r="KM70" s="22">
        <f t="shared" si="1449"/>
        <v>31</v>
      </c>
      <c r="KN70" s="22">
        <f t="shared" si="1449"/>
        <v>30</v>
      </c>
      <c r="KO70" s="22">
        <f t="shared" si="1449"/>
        <v>31</v>
      </c>
      <c r="KP70" s="22">
        <f t="shared" si="1449"/>
        <v>31</v>
      </c>
      <c r="KQ70" s="22">
        <f t="shared" si="1449"/>
        <v>28</v>
      </c>
      <c r="KR70" s="22">
        <f t="shared" si="1449"/>
        <v>31</v>
      </c>
      <c r="KS70" s="22">
        <f t="shared" si="1449"/>
        <v>30</v>
      </c>
      <c r="KT70" s="22">
        <f t="shared" si="1449"/>
        <v>31</v>
      </c>
      <c r="KU70" s="22">
        <f t="shared" si="1449"/>
        <v>30</v>
      </c>
      <c r="KV70" s="22">
        <f t="shared" si="1449"/>
        <v>31</v>
      </c>
      <c r="KW70" s="22">
        <f t="shared" si="1449"/>
        <v>31</v>
      </c>
      <c r="KX70" s="22">
        <f t="shared" si="1449"/>
        <v>30</v>
      </c>
      <c r="KY70" s="22">
        <f t="shared" si="1449"/>
        <v>31</v>
      </c>
      <c r="KZ70" s="22">
        <f t="shared" si="1449"/>
        <v>30</v>
      </c>
      <c r="LA70" s="22">
        <f t="shared" si="1449"/>
        <v>31</v>
      </c>
      <c r="LB70" s="22">
        <f t="shared" si="1449"/>
        <v>31</v>
      </c>
      <c r="LC70" s="22">
        <f t="shared" si="1449"/>
        <v>29</v>
      </c>
      <c r="LD70" s="22">
        <f t="shared" si="1449"/>
        <v>31</v>
      </c>
      <c r="LE70" s="22">
        <f t="shared" si="1449"/>
        <v>30</v>
      </c>
      <c r="LF70" s="22">
        <f t="shared" si="1449"/>
        <v>31</v>
      </c>
      <c r="LG70" s="22">
        <f t="shared" si="1449"/>
        <v>30</v>
      </c>
      <c r="LH70" s="22">
        <f t="shared" si="1449"/>
        <v>31</v>
      </c>
      <c r="LI70" s="22">
        <f t="shared" si="1449"/>
        <v>31</v>
      </c>
      <c r="LJ70" s="22">
        <f t="shared" si="1449"/>
        <v>30</v>
      </c>
      <c r="LK70" s="22">
        <f t="shared" si="1449"/>
        <v>31</v>
      </c>
      <c r="LL70" s="22">
        <f t="shared" si="1449"/>
        <v>30</v>
      </c>
      <c r="LM70" s="22">
        <f t="shared" si="1449"/>
        <v>31</v>
      </c>
      <c r="LN70" s="22">
        <f t="shared" si="1449"/>
        <v>31</v>
      </c>
      <c r="LO70" s="22">
        <f t="shared" si="1449"/>
        <v>28</v>
      </c>
      <c r="LP70" s="22">
        <f t="shared" si="1449"/>
        <v>31</v>
      </c>
      <c r="LQ70" s="22">
        <f t="shared" si="1449"/>
        <v>30</v>
      </c>
      <c r="LR70" s="22">
        <f t="shared" si="1449"/>
        <v>31</v>
      </c>
      <c r="LS70" s="22">
        <f t="shared" si="1449"/>
        <v>30</v>
      </c>
      <c r="LT70" s="22">
        <f t="shared" si="1449"/>
        <v>31</v>
      </c>
      <c r="LU70" s="22">
        <f t="shared" si="1449"/>
        <v>31</v>
      </c>
      <c r="LV70" s="22">
        <f t="shared" si="1449"/>
        <v>30</v>
      </c>
      <c r="LW70" s="22">
        <f t="shared" ref="LW70:OH70" si="1450">LW68-LW67+1</f>
        <v>31</v>
      </c>
      <c r="LX70" s="22">
        <f t="shared" si="1450"/>
        <v>30</v>
      </c>
      <c r="LY70" s="22">
        <f t="shared" si="1450"/>
        <v>31</v>
      </c>
      <c r="LZ70" s="22">
        <f t="shared" si="1450"/>
        <v>31</v>
      </c>
      <c r="MA70" s="22">
        <f t="shared" si="1450"/>
        <v>28</v>
      </c>
      <c r="MB70" s="22">
        <f t="shared" si="1450"/>
        <v>31</v>
      </c>
      <c r="MC70" s="22">
        <f t="shared" si="1450"/>
        <v>30</v>
      </c>
      <c r="MD70" s="22">
        <f t="shared" si="1450"/>
        <v>31</v>
      </c>
      <c r="ME70" s="22">
        <f t="shared" si="1450"/>
        <v>30</v>
      </c>
      <c r="MF70" s="22">
        <f t="shared" si="1450"/>
        <v>31</v>
      </c>
      <c r="MG70" s="22">
        <f t="shared" si="1450"/>
        <v>31</v>
      </c>
      <c r="MH70" s="22">
        <f t="shared" si="1450"/>
        <v>30</v>
      </c>
      <c r="MI70" s="22">
        <f t="shared" si="1450"/>
        <v>31</v>
      </c>
      <c r="MJ70" s="22">
        <f t="shared" si="1450"/>
        <v>30</v>
      </c>
      <c r="MK70" s="22">
        <f t="shared" si="1450"/>
        <v>31</v>
      </c>
      <c r="ML70" s="22">
        <f t="shared" si="1450"/>
        <v>31</v>
      </c>
      <c r="MM70" s="22">
        <f t="shared" si="1450"/>
        <v>28</v>
      </c>
      <c r="MN70" s="22">
        <f t="shared" si="1450"/>
        <v>31</v>
      </c>
      <c r="MO70" s="22">
        <f t="shared" si="1450"/>
        <v>30</v>
      </c>
      <c r="MP70" s="22">
        <f t="shared" si="1450"/>
        <v>31</v>
      </c>
      <c r="MQ70" s="22">
        <f t="shared" si="1450"/>
        <v>30</v>
      </c>
      <c r="MR70" s="22">
        <f t="shared" si="1450"/>
        <v>31</v>
      </c>
      <c r="MS70" s="22">
        <f t="shared" si="1450"/>
        <v>31</v>
      </c>
      <c r="MT70" s="22">
        <f t="shared" si="1450"/>
        <v>30</v>
      </c>
      <c r="MU70" s="22">
        <f t="shared" si="1450"/>
        <v>31</v>
      </c>
      <c r="MV70" s="22">
        <f t="shared" si="1450"/>
        <v>30</v>
      </c>
      <c r="MW70" s="22">
        <f t="shared" si="1450"/>
        <v>31</v>
      </c>
      <c r="MX70" s="22">
        <f t="shared" si="1450"/>
        <v>31</v>
      </c>
      <c r="MY70" s="22">
        <f t="shared" si="1450"/>
        <v>29</v>
      </c>
      <c r="MZ70" s="22">
        <f t="shared" si="1450"/>
        <v>31</v>
      </c>
      <c r="NA70" s="22">
        <f t="shared" si="1450"/>
        <v>30</v>
      </c>
      <c r="NB70" s="22">
        <f t="shared" si="1450"/>
        <v>31</v>
      </c>
      <c r="NC70" s="22">
        <f t="shared" si="1450"/>
        <v>30</v>
      </c>
      <c r="ND70" s="22">
        <f t="shared" si="1450"/>
        <v>31</v>
      </c>
      <c r="NE70" s="22">
        <f t="shared" si="1450"/>
        <v>31</v>
      </c>
      <c r="NF70" s="22">
        <f t="shared" si="1450"/>
        <v>30</v>
      </c>
      <c r="NG70" s="22">
        <f t="shared" si="1450"/>
        <v>31</v>
      </c>
      <c r="NH70" s="22">
        <f t="shared" si="1450"/>
        <v>30</v>
      </c>
      <c r="NI70" s="22">
        <f t="shared" si="1450"/>
        <v>31</v>
      </c>
      <c r="NJ70" s="22">
        <f t="shared" si="1450"/>
        <v>31</v>
      </c>
      <c r="NK70" s="22">
        <f t="shared" si="1450"/>
        <v>28</v>
      </c>
      <c r="NL70" s="22">
        <f t="shared" si="1450"/>
        <v>31</v>
      </c>
      <c r="NM70" s="22">
        <f t="shared" si="1450"/>
        <v>30</v>
      </c>
      <c r="NN70" s="22">
        <f t="shared" si="1450"/>
        <v>31</v>
      </c>
      <c r="NO70" s="22">
        <f t="shared" si="1450"/>
        <v>30</v>
      </c>
      <c r="NP70" s="22">
        <f t="shared" si="1450"/>
        <v>31</v>
      </c>
      <c r="NQ70" s="22">
        <f t="shared" si="1450"/>
        <v>31</v>
      </c>
      <c r="NR70" s="22">
        <f t="shared" si="1450"/>
        <v>30</v>
      </c>
      <c r="NS70" s="22">
        <f t="shared" si="1450"/>
        <v>31</v>
      </c>
      <c r="NT70" s="22">
        <f t="shared" si="1450"/>
        <v>30</v>
      </c>
      <c r="NU70" s="22">
        <f t="shared" si="1450"/>
        <v>31</v>
      </c>
      <c r="NV70" s="22">
        <f t="shared" si="1450"/>
        <v>31</v>
      </c>
      <c r="NW70" s="22">
        <f t="shared" si="1450"/>
        <v>28</v>
      </c>
      <c r="NX70" s="22">
        <f t="shared" si="1450"/>
        <v>31</v>
      </c>
      <c r="NY70" s="22">
        <f t="shared" si="1450"/>
        <v>30</v>
      </c>
      <c r="NZ70" s="22">
        <f t="shared" si="1450"/>
        <v>31</v>
      </c>
      <c r="OA70" s="22">
        <f t="shared" si="1450"/>
        <v>30</v>
      </c>
      <c r="OB70" s="22">
        <f t="shared" si="1450"/>
        <v>31</v>
      </c>
      <c r="OC70" s="22">
        <f t="shared" si="1450"/>
        <v>31</v>
      </c>
      <c r="OD70" s="22">
        <f t="shared" si="1450"/>
        <v>30</v>
      </c>
      <c r="OE70" s="22">
        <f t="shared" si="1450"/>
        <v>31</v>
      </c>
      <c r="OF70" s="22">
        <f t="shared" si="1450"/>
        <v>30</v>
      </c>
      <c r="OG70" s="22">
        <f t="shared" si="1450"/>
        <v>31</v>
      </c>
      <c r="OH70" s="22">
        <f t="shared" si="1450"/>
        <v>31</v>
      </c>
      <c r="OI70" s="22">
        <f t="shared" ref="OI70:PQ70" si="1451">OI68-OI67+1</f>
        <v>28</v>
      </c>
      <c r="OJ70" s="22">
        <f t="shared" si="1451"/>
        <v>31</v>
      </c>
      <c r="OK70" s="22">
        <f t="shared" si="1451"/>
        <v>30</v>
      </c>
      <c r="OL70" s="22">
        <f t="shared" si="1451"/>
        <v>31</v>
      </c>
      <c r="OM70" s="22">
        <f t="shared" si="1451"/>
        <v>30</v>
      </c>
      <c r="ON70" s="22">
        <f t="shared" si="1451"/>
        <v>31</v>
      </c>
      <c r="OO70" s="22">
        <f t="shared" si="1451"/>
        <v>31</v>
      </c>
      <c r="OP70" s="22">
        <f t="shared" si="1451"/>
        <v>30</v>
      </c>
      <c r="OQ70" s="22">
        <f t="shared" si="1451"/>
        <v>31</v>
      </c>
      <c r="OR70" s="22">
        <f t="shared" si="1451"/>
        <v>30</v>
      </c>
      <c r="OS70" s="22">
        <f t="shared" si="1451"/>
        <v>31</v>
      </c>
      <c r="OT70" s="22">
        <f t="shared" si="1451"/>
        <v>31</v>
      </c>
      <c r="OU70" s="22">
        <f t="shared" si="1451"/>
        <v>29</v>
      </c>
      <c r="OV70" s="22">
        <f t="shared" si="1451"/>
        <v>31</v>
      </c>
      <c r="OW70" s="22">
        <f t="shared" si="1451"/>
        <v>30</v>
      </c>
      <c r="OX70" s="22">
        <f t="shared" si="1451"/>
        <v>31</v>
      </c>
      <c r="OY70" s="22">
        <f t="shared" si="1451"/>
        <v>30</v>
      </c>
      <c r="OZ70" s="22">
        <f t="shared" si="1451"/>
        <v>31</v>
      </c>
      <c r="PA70" s="22">
        <f t="shared" si="1451"/>
        <v>31</v>
      </c>
      <c r="PB70" s="22">
        <f t="shared" si="1451"/>
        <v>30</v>
      </c>
      <c r="PC70" s="22">
        <f t="shared" si="1451"/>
        <v>31</v>
      </c>
      <c r="PD70" s="22">
        <f t="shared" si="1451"/>
        <v>30</v>
      </c>
      <c r="PE70" s="22">
        <f t="shared" si="1451"/>
        <v>31</v>
      </c>
      <c r="PF70" s="22">
        <f t="shared" si="1451"/>
        <v>31</v>
      </c>
      <c r="PG70" s="22">
        <f t="shared" si="1451"/>
        <v>28</v>
      </c>
      <c r="PH70" s="22">
        <f t="shared" si="1451"/>
        <v>31</v>
      </c>
      <c r="PI70" s="22">
        <f t="shared" si="1451"/>
        <v>30</v>
      </c>
      <c r="PJ70" s="22">
        <f t="shared" si="1451"/>
        <v>31</v>
      </c>
      <c r="PK70" s="22">
        <f t="shared" si="1451"/>
        <v>30</v>
      </c>
      <c r="PL70" s="22">
        <f t="shared" si="1451"/>
        <v>31</v>
      </c>
      <c r="PM70" s="22">
        <f t="shared" si="1451"/>
        <v>31</v>
      </c>
      <c r="PN70" s="22">
        <f t="shared" si="1451"/>
        <v>30</v>
      </c>
      <c r="PO70" s="22">
        <f t="shared" si="1451"/>
        <v>31</v>
      </c>
      <c r="PP70" s="22">
        <f t="shared" si="1451"/>
        <v>30</v>
      </c>
      <c r="PQ70" s="22">
        <f t="shared" si="1451"/>
        <v>31</v>
      </c>
      <c r="PR70" s="23" t="s">
        <v>59</v>
      </c>
    </row>
    <row r="71" spans="1:16384" ht="12" customHeight="1">
      <c r="D71" s="21" t="s">
        <v>10</v>
      </c>
      <c r="J71" s="20" t="s">
        <v>4</v>
      </c>
      <c r="M71" s="25">
        <v>0</v>
      </c>
      <c r="N71" s="19" t="str">
        <f t="shared" ref="N71:BY71" si="1452">IF(MONTH(FiscalYearEndMonth)&lt;MONTH(N68),"FY"&amp;RIGHT(YEAR(N68),2)+1,"FY"&amp;RIGHT(YEAR(N68),2))</f>
        <v>FY19</v>
      </c>
      <c r="O71" s="19" t="str">
        <f t="shared" si="1452"/>
        <v>FY19</v>
      </c>
      <c r="P71" s="19" t="str">
        <f t="shared" si="1452"/>
        <v>FY19</v>
      </c>
      <c r="Q71" s="19" t="str">
        <f t="shared" si="1452"/>
        <v>FY19</v>
      </c>
      <c r="R71" s="19" t="str">
        <f t="shared" si="1452"/>
        <v>FY19</v>
      </c>
      <c r="S71" s="19" t="str">
        <f t="shared" si="1452"/>
        <v>FY19</v>
      </c>
      <c r="T71" s="19" t="str">
        <f t="shared" si="1452"/>
        <v>FY19</v>
      </c>
      <c r="U71" s="19" t="str">
        <f t="shared" si="1452"/>
        <v>FY19</v>
      </c>
      <c r="V71" s="19" t="str">
        <f t="shared" si="1452"/>
        <v>FY19</v>
      </c>
      <c r="W71" s="19" t="str">
        <f t="shared" si="1452"/>
        <v>FY19</v>
      </c>
      <c r="X71" s="19" t="str">
        <f t="shared" si="1452"/>
        <v>FY19</v>
      </c>
      <c r="Y71" s="19" t="str">
        <f t="shared" si="1452"/>
        <v>FY19</v>
      </c>
      <c r="Z71" s="19" t="str">
        <f t="shared" si="1452"/>
        <v>FY20</v>
      </c>
      <c r="AA71" s="19" t="str">
        <f t="shared" si="1452"/>
        <v>FY20</v>
      </c>
      <c r="AB71" s="19" t="str">
        <f t="shared" si="1452"/>
        <v>FY20</v>
      </c>
      <c r="AC71" s="19" t="str">
        <f t="shared" si="1452"/>
        <v>FY20</v>
      </c>
      <c r="AD71" s="19" t="str">
        <f t="shared" si="1452"/>
        <v>FY20</v>
      </c>
      <c r="AE71" s="19" t="str">
        <f t="shared" si="1452"/>
        <v>FY20</v>
      </c>
      <c r="AF71" s="19" t="str">
        <f t="shared" si="1452"/>
        <v>FY20</v>
      </c>
      <c r="AG71" s="19" t="str">
        <f t="shared" si="1452"/>
        <v>FY20</v>
      </c>
      <c r="AH71" s="19" t="str">
        <f t="shared" si="1452"/>
        <v>FY20</v>
      </c>
      <c r="AI71" s="19" t="str">
        <f t="shared" si="1452"/>
        <v>FY20</v>
      </c>
      <c r="AJ71" s="19" t="str">
        <f t="shared" si="1452"/>
        <v>FY20</v>
      </c>
      <c r="AK71" s="19" t="str">
        <f t="shared" si="1452"/>
        <v>FY20</v>
      </c>
      <c r="AL71" s="19" t="str">
        <f t="shared" si="1452"/>
        <v>FY21</v>
      </c>
      <c r="AM71" s="19" t="str">
        <f t="shared" si="1452"/>
        <v>FY21</v>
      </c>
      <c r="AN71" s="19" t="str">
        <f t="shared" si="1452"/>
        <v>FY21</v>
      </c>
      <c r="AO71" s="19" t="str">
        <f t="shared" si="1452"/>
        <v>FY21</v>
      </c>
      <c r="AP71" s="19" t="str">
        <f t="shared" si="1452"/>
        <v>FY21</v>
      </c>
      <c r="AQ71" s="19" t="str">
        <f t="shared" si="1452"/>
        <v>FY21</v>
      </c>
      <c r="AR71" s="19" t="str">
        <f t="shared" si="1452"/>
        <v>FY21</v>
      </c>
      <c r="AS71" s="19" t="str">
        <f t="shared" si="1452"/>
        <v>FY21</v>
      </c>
      <c r="AT71" s="19" t="str">
        <f t="shared" si="1452"/>
        <v>FY21</v>
      </c>
      <c r="AU71" s="19" t="str">
        <f t="shared" si="1452"/>
        <v>FY21</v>
      </c>
      <c r="AV71" s="19" t="str">
        <f t="shared" si="1452"/>
        <v>FY21</v>
      </c>
      <c r="AW71" s="19" t="str">
        <f t="shared" si="1452"/>
        <v>FY21</v>
      </c>
      <c r="AX71" s="19" t="str">
        <f t="shared" si="1452"/>
        <v>FY22</v>
      </c>
      <c r="AY71" s="19" t="str">
        <f t="shared" si="1452"/>
        <v>FY22</v>
      </c>
      <c r="AZ71" s="19" t="str">
        <f t="shared" si="1452"/>
        <v>FY22</v>
      </c>
      <c r="BA71" s="19" t="str">
        <f t="shared" si="1452"/>
        <v>FY22</v>
      </c>
      <c r="BB71" s="19" t="str">
        <f t="shared" si="1452"/>
        <v>FY22</v>
      </c>
      <c r="BC71" s="19" t="str">
        <f t="shared" si="1452"/>
        <v>FY22</v>
      </c>
      <c r="BD71" s="19" t="str">
        <f t="shared" si="1452"/>
        <v>FY22</v>
      </c>
      <c r="BE71" s="19" t="str">
        <f t="shared" si="1452"/>
        <v>FY22</v>
      </c>
      <c r="BF71" s="19" t="str">
        <f t="shared" si="1452"/>
        <v>FY22</v>
      </c>
      <c r="BG71" s="19" t="str">
        <f t="shared" si="1452"/>
        <v>FY22</v>
      </c>
      <c r="BH71" s="19" t="str">
        <f t="shared" si="1452"/>
        <v>FY22</v>
      </c>
      <c r="BI71" s="19" t="str">
        <f t="shared" si="1452"/>
        <v>FY22</v>
      </c>
      <c r="BJ71" s="19" t="str">
        <f t="shared" si="1452"/>
        <v>FY23</v>
      </c>
      <c r="BK71" s="19" t="str">
        <f t="shared" si="1452"/>
        <v>FY23</v>
      </c>
      <c r="BL71" s="19" t="str">
        <f t="shared" si="1452"/>
        <v>FY23</v>
      </c>
      <c r="BM71" s="19" t="str">
        <f t="shared" si="1452"/>
        <v>FY23</v>
      </c>
      <c r="BN71" s="19" t="str">
        <f t="shared" si="1452"/>
        <v>FY23</v>
      </c>
      <c r="BO71" s="19" t="str">
        <f t="shared" si="1452"/>
        <v>FY23</v>
      </c>
      <c r="BP71" s="19" t="str">
        <f t="shared" si="1452"/>
        <v>FY23</v>
      </c>
      <c r="BQ71" s="19" t="str">
        <f t="shared" si="1452"/>
        <v>FY23</v>
      </c>
      <c r="BR71" s="19" t="str">
        <f t="shared" si="1452"/>
        <v>FY23</v>
      </c>
      <c r="BS71" s="19" t="str">
        <f t="shared" si="1452"/>
        <v>FY23</v>
      </c>
      <c r="BT71" s="19" t="str">
        <f t="shared" si="1452"/>
        <v>FY23</v>
      </c>
      <c r="BU71" s="19" t="str">
        <f t="shared" si="1452"/>
        <v>FY23</v>
      </c>
      <c r="BV71" s="19" t="str">
        <f t="shared" si="1452"/>
        <v>FY24</v>
      </c>
      <c r="BW71" s="19" t="str">
        <f t="shared" si="1452"/>
        <v>FY24</v>
      </c>
      <c r="BX71" s="19" t="str">
        <f t="shared" si="1452"/>
        <v>FY24</v>
      </c>
      <c r="BY71" s="19" t="str">
        <f t="shared" si="1452"/>
        <v>FY24</v>
      </c>
      <c r="BZ71" s="19" t="str">
        <f t="shared" ref="BZ71:EK71" si="1453">IF(MONTH(FiscalYearEndMonth)&lt;MONTH(BZ68),"FY"&amp;RIGHT(YEAR(BZ68),2)+1,"FY"&amp;RIGHT(YEAR(BZ68),2))</f>
        <v>FY24</v>
      </c>
      <c r="CA71" s="19" t="str">
        <f t="shared" si="1453"/>
        <v>FY24</v>
      </c>
      <c r="CB71" s="19" t="str">
        <f t="shared" si="1453"/>
        <v>FY24</v>
      </c>
      <c r="CC71" s="19" t="str">
        <f t="shared" si="1453"/>
        <v>FY24</v>
      </c>
      <c r="CD71" s="19" t="str">
        <f t="shared" si="1453"/>
        <v>FY24</v>
      </c>
      <c r="CE71" s="19" t="str">
        <f t="shared" si="1453"/>
        <v>FY24</v>
      </c>
      <c r="CF71" s="19" t="str">
        <f t="shared" si="1453"/>
        <v>FY24</v>
      </c>
      <c r="CG71" s="19" t="str">
        <f t="shared" si="1453"/>
        <v>FY24</v>
      </c>
      <c r="CH71" s="19" t="str">
        <f t="shared" si="1453"/>
        <v>FY25</v>
      </c>
      <c r="CI71" s="19" t="str">
        <f t="shared" si="1453"/>
        <v>FY25</v>
      </c>
      <c r="CJ71" s="19" t="str">
        <f t="shared" si="1453"/>
        <v>FY25</v>
      </c>
      <c r="CK71" s="19" t="str">
        <f t="shared" si="1453"/>
        <v>FY25</v>
      </c>
      <c r="CL71" s="19" t="str">
        <f t="shared" si="1453"/>
        <v>FY25</v>
      </c>
      <c r="CM71" s="19" t="str">
        <f t="shared" si="1453"/>
        <v>FY25</v>
      </c>
      <c r="CN71" s="19" t="str">
        <f t="shared" si="1453"/>
        <v>FY25</v>
      </c>
      <c r="CO71" s="19" t="str">
        <f t="shared" si="1453"/>
        <v>FY25</v>
      </c>
      <c r="CP71" s="19" t="str">
        <f t="shared" si="1453"/>
        <v>FY25</v>
      </c>
      <c r="CQ71" s="19" t="str">
        <f t="shared" si="1453"/>
        <v>FY25</v>
      </c>
      <c r="CR71" s="19" t="str">
        <f t="shared" si="1453"/>
        <v>FY25</v>
      </c>
      <c r="CS71" s="19" t="str">
        <f t="shared" si="1453"/>
        <v>FY25</v>
      </c>
      <c r="CT71" s="19" t="str">
        <f t="shared" si="1453"/>
        <v>FY26</v>
      </c>
      <c r="CU71" s="19" t="str">
        <f t="shared" si="1453"/>
        <v>FY26</v>
      </c>
      <c r="CV71" s="19" t="str">
        <f t="shared" si="1453"/>
        <v>FY26</v>
      </c>
      <c r="CW71" s="19" t="str">
        <f t="shared" si="1453"/>
        <v>FY26</v>
      </c>
      <c r="CX71" s="19" t="str">
        <f t="shared" si="1453"/>
        <v>FY26</v>
      </c>
      <c r="CY71" s="19" t="str">
        <f t="shared" si="1453"/>
        <v>FY26</v>
      </c>
      <c r="CZ71" s="19" t="str">
        <f t="shared" si="1453"/>
        <v>FY26</v>
      </c>
      <c r="DA71" s="19" t="str">
        <f t="shared" si="1453"/>
        <v>FY26</v>
      </c>
      <c r="DB71" s="19" t="str">
        <f t="shared" si="1453"/>
        <v>FY26</v>
      </c>
      <c r="DC71" s="19" t="str">
        <f t="shared" si="1453"/>
        <v>FY26</v>
      </c>
      <c r="DD71" s="19" t="str">
        <f t="shared" si="1453"/>
        <v>FY26</v>
      </c>
      <c r="DE71" s="19" t="str">
        <f t="shared" si="1453"/>
        <v>FY26</v>
      </c>
      <c r="DF71" s="19" t="str">
        <f t="shared" si="1453"/>
        <v>FY27</v>
      </c>
      <c r="DG71" s="19" t="str">
        <f t="shared" si="1453"/>
        <v>FY27</v>
      </c>
      <c r="DH71" s="19" t="str">
        <f t="shared" si="1453"/>
        <v>FY27</v>
      </c>
      <c r="DI71" s="19" t="str">
        <f t="shared" si="1453"/>
        <v>FY27</v>
      </c>
      <c r="DJ71" s="19" t="str">
        <f t="shared" si="1453"/>
        <v>FY27</v>
      </c>
      <c r="DK71" s="19" t="str">
        <f t="shared" si="1453"/>
        <v>FY27</v>
      </c>
      <c r="DL71" s="19" t="str">
        <f t="shared" si="1453"/>
        <v>FY27</v>
      </c>
      <c r="DM71" s="19" t="str">
        <f t="shared" si="1453"/>
        <v>FY27</v>
      </c>
      <c r="DN71" s="19" t="str">
        <f t="shared" si="1453"/>
        <v>FY27</v>
      </c>
      <c r="DO71" s="19" t="str">
        <f t="shared" si="1453"/>
        <v>FY27</v>
      </c>
      <c r="DP71" s="19" t="str">
        <f t="shared" si="1453"/>
        <v>FY27</v>
      </c>
      <c r="DQ71" s="19" t="str">
        <f t="shared" si="1453"/>
        <v>FY27</v>
      </c>
      <c r="DR71" s="19" t="str">
        <f t="shared" si="1453"/>
        <v>FY28</v>
      </c>
      <c r="DS71" s="19" t="str">
        <f t="shared" si="1453"/>
        <v>FY28</v>
      </c>
      <c r="DT71" s="19" t="str">
        <f t="shared" si="1453"/>
        <v>FY28</v>
      </c>
      <c r="DU71" s="19" t="str">
        <f t="shared" si="1453"/>
        <v>FY28</v>
      </c>
      <c r="DV71" s="19" t="str">
        <f t="shared" si="1453"/>
        <v>FY28</v>
      </c>
      <c r="DW71" s="19" t="str">
        <f t="shared" si="1453"/>
        <v>FY28</v>
      </c>
      <c r="DX71" s="19" t="str">
        <f t="shared" si="1453"/>
        <v>FY28</v>
      </c>
      <c r="DY71" s="19" t="str">
        <f t="shared" si="1453"/>
        <v>FY28</v>
      </c>
      <c r="DZ71" s="19" t="str">
        <f t="shared" si="1453"/>
        <v>FY28</v>
      </c>
      <c r="EA71" s="19" t="str">
        <f t="shared" si="1453"/>
        <v>FY28</v>
      </c>
      <c r="EB71" s="19" t="str">
        <f t="shared" si="1453"/>
        <v>FY28</v>
      </c>
      <c r="EC71" s="19" t="str">
        <f t="shared" si="1453"/>
        <v>FY28</v>
      </c>
      <c r="ED71" s="19" t="str">
        <f t="shared" si="1453"/>
        <v>FY29</v>
      </c>
      <c r="EE71" s="19" t="str">
        <f t="shared" si="1453"/>
        <v>FY29</v>
      </c>
      <c r="EF71" s="19" t="str">
        <f t="shared" si="1453"/>
        <v>FY29</v>
      </c>
      <c r="EG71" s="19" t="str">
        <f t="shared" si="1453"/>
        <v>FY29</v>
      </c>
      <c r="EH71" s="19" t="str">
        <f t="shared" si="1453"/>
        <v>FY29</v>
      </c>
      <c r="EI71" s="19" t="str">
        <f t="shared" si="1453"/>
        <v>FY29</v>
      </c>
      <c r="EJ71" s="19" t="str">
        <f t="shared" si="1453"/>
        <v>FY29</v>
      </c>
      <c r="EK71" s="19" t="str">
        <f t="shared" si="1453"/>
        <v>FY29</v>
      </c>
      <c r="EL71" s="19" t="str">
        <f t="shared" ref="EL71:GW71" si="1454">IF(MONTH(FiscalYearEndMonth)&lt;MONTH(EL68),"FY"&amp;RIGHT(YEAR(EL68),2)+1,"FY"&amp;RIGHT(YEAR(EL68),2))</f>
        <v>FY29</v>
      </c>
      <c r="EM71" s="19" t="str">
        <f t="shared" si="1454"/>
        <v>FY29</v>
      </c>
      <c r="EN71" s="19" t="str">
        <f t="shared" si="1454"/>
        <v>FY29</v>
      </c>
      <c r="EO71" s="19" t="str">
        <f t="shared" si="1454"/>
        <v>FY29</v>
      </c>
      <c r="EP71" s="19" t="str">
        <f t="shared" si="1454"/>
        <v>FY30</v>
      </c>
      <c r="EQ71" s="19" t="str">
        <f t="shared" si="1454"/>
        <v>FY30</v>
      </c>
      <c r="ER71" s="19" t="str">
        <f t="shared" si="1454"/>
        <v>FY30</v>
      </c>
      <c r="ES71" s="19" t="str">
        <f t="shared" si="1454"/>
        <v>FY30</v>
      </c>
      <c r="ET71" s="19" t="str">
        <f t="shared" si="1454"/>
        <v>FY30</v>
      </c>
      <c r="EU71" s="19" t="str">
        <f t="shared" si="1454"/>
        <v>FY30</v>
      </c>
      <c r="EV71" s="19" t="str">
        <f t="shared" si="1454"/>
        <v>FY30</v>
      </c>
      <c r="EW71" s="19" t="str">
        <f t="shared" si="1454"/>
        <v>FY30</v>
      </c>
      <c r="EX71" s="19" t="str">
        <f t="shared" si="1454"/>
        <v>FY30</v>
      </c>
      <c r="EY71" s="19" t="str">
        <f t="shared" si="1454"/>
        <v>FY30</v>
      </c>
      <c r="EZ71" s="19" t="str">
        <f t="shared" si="1454"/>
        <v>FY30</v>
      </c>
      <c r="FA71" s="19" t="str">
        <f t="shared" si="1454"/>
        <v>FY30</v>
      </c>
      <c r="FB71" s="19" t="str">
        <f t="shared" si="1454"/>
        <v>FY31</v>
      </c>
      <c r="FC71" s="19" t="str">
        <f t="shared" si="1454"/>
        <v>FY31</v>
      </c>
      <c r="FD71" s="19" t="str">
        <f t="shared" si="1454"/>
        <v>FY31</v>
      </c>
      <c r="FE71" s="19" t="str">
        <f t="shared" si="1454"/>
        <v>FY31</v>
      </c>
      <c r="FF71" s="19" t="str">
        <f t="shared" si="1454"/>
        <v>FY31</v>
      </c>
      <c r="FG71" s="19" t="str">
        <f t="shared" si="1454"/>
        <v>FY31</v>
      </c>
      <c r="FH71" s="19" t="str">
        <f t="shared" si="1454"/>
        <v>FY31</v>
      </c>
      <c r="FI71" s="19" t="str">
        <f t="shared" si="1454"/>
        <v>FY31</v>
      </c>
      <c r="FJ71" s="19" t="str">
        <f t="shared" si="1454"/>
        <v>FY31</v>
      </c>
      <c r="FK71" s="19" t="str">
        <f t="shared" si="1454"/>
        <v>FY31</v>
      </c>
      <c r="FL71" s="19" t="str">
        <f t="shared" si="1454"/>
        <v>FY31</v>
      </c>
      <c r="FM71" s="19" t="str">
        <f t="shared" si="1454"/>
        <v>FY31</v>
      </c>
      <c r="FN71" s="19" t="str">
        <f t="shared" si="1454"/>
        <v>FY32</v>
      </c>
      <c r="FO71" s="19" t="str">
        <f t="shared" si="1454"/>
        <v>FY32</v>
      </c>
      <c r="FP71" s="19" t="str">
        <f t="shared" si="1454"/>
        <v>FY32</v>
      </c>
      <c r="FQ71" s="19" t="str">
        <f t="shared" si="1454"/>
        <v>FY32</v>
      </c>
      <c r="FR71" s="19" t="str">
        <f t="shared" si="1454"/>
        <v>FY32</v>
      </c>
      <c r="FS71" s="19" t="str">
        <f t="shared" si="1454"/>
        <v>FY32</v>
      </c>
      <c r="FT71" s="19" t="str">
        <f t="shared" si="1454"/>
        <v>FY32</v>
      </c>
      <c r="FU71" s="19" t="str">
        <f t="shared" si="1454"/>
        <v>FY32</v>
      </c>
      <c r="FV71" s="19" t="str">
        <f t="shared" si="1454"/>
        <v>FY32</v>
      </c>
      <c r="FW71" s="19" t="str">
        <f t="shared" si="1454"/>
        <v>FY32</v>
      </c>
      <c r="FX71" s="19" t="str">
        <f t="shared" si="1454"/>
        <v>FY32</v>
      </c>
      <c r="FY71" s="19" t="str">
        <f t="shared" si="1454"/>
        <v>FY32</v>
      </c>
      <c r="FZ71" s="19" t="str">
        <f t="shared" si="1454"/>
        <v>FY33</v>
      </c>
      <c r="GA71" s="19" t="str">
        <f t="shared" si="1454"/>
        <v>FY33</v>
      </c>
      <c r="GB71" s="19" t="str">
        <f t="shared" si="1454"/>
        <v>FY33</v>
      </c>
      <c r="GC71" s="19" t="str">
        <f t="shared" si="1454"/>
        <v>FY33</v>
      </c>
      <c r="GD71" s="19" t="str">
        <f t="shared" si="1454"/>
        <v>FY33</v>
      </c>
      <c r="GE71" s="19" t="str">
        <f t="shared" si="1454"/>
        <v>FY33</v>
      </c>
      <c r="GF71" s="19" t="str">
        <f t="shared" si="1454"/>
        <v>FY33</v>
      </c>
      <c r="GG71" s="19" t="str">
        <f t="shared" si="1454"/>
        <v>FY33</v>
      </c>
      <c r="GH71" s="19" t="str">
        <f t="shared" si="1454"/>
        <v>FY33</v>
      </c>
      <c r="GI71" s="19" t="str">
        <f t="shared" si="1454"/>
        <v>FY33</v>
      </c>
      <c r="GJ71" s="19" t="str">
        <f t="shared" si="1454"/>
        <v>FY33</v>
      </c>
      <c r="GK71" s="19" t="str">
        <f t="shared" si="1454"/>
        <v>FY33</v>
      </c>
      <c r="GL71" s="19" t="str">
        <f t="shared" si="1454"/>
        <v>FY34</v>
      </c>
      <c r="GM71" s="19" t="str">
        <f t="shared" si="1454"/>
        <v>FY34</v>
      </c>
      <c r="GN71" s="19" t="str">
        <f t="shared" si="1454"/>
        <v>FY34</v>
      </c>
      <c r="GO71" s="19" t="str">
        <f t="shared" si="1454"/>
        <v>FY34</v>
      </c>
      <c r="GP71" s="19" t="str">
        <f t="shared" si="1454"/>
        <v>FY34</v>
      </c>
      <c r="GQ71" s="19" t="str">
        <f t="shared" si="1454"/>
        <v>FY34</v>
      </c>
      <c r="GR71" s="19" t="str">
        <f t="shared" si="1454"/>
        <v>FY34</v>
      </c>
      <c r="GS71" s="19" t="str">
        <f t="shared" si="1454"/>
        <v>FY34</v>
      </c>
      <c r="GT71" s="19" t="str">
        <f t="shared" si="1454"/>
        <v>FY34</v>
      </c>
      <c r="GU71" s="19" t="str">
        <f t="shared" si="1454"/>
        <v>FY34</v>
      </c>
      <c r="GV71" s="19" t="str">
        <f t="shared" si="1454"/>
        <v>FY34</v>
      </c>
      <c r="GW71" s="19" t="str">
        <f t="shared" si="1454"/>
        <v>FY34</v>
      </c>
      <c r="GX71" s="19" t="str">
        <f t="shared" ref="GX71:JI71" si="1455">IF(MONTH(FiscalYearEndMonth)&lt;MONTH(GX68),"FY"&amp;RIGHT(YEAR(GX68),2)+1,"FY"&amp;RIGHT(YEAR(GX68),2))</f>
        <v>FY35</v>
      </c>
      <c r="GY71" s="19" t="str">
        <f t="shared" si="1455"/>
        <v>FY35</v>
      </c>
      <c r="GZ71" s="19" t="str">
        <f t="shared" si="1455"/>
        <v>FY35</v>
      </c>
      <c r="HA71" s="19" t="str">
        <f t="shared" si="1455"/>
        <v>FY35</v>
      </c>
      <c r="HB71" s="19" t="str">
        <f t="shared" si="1455"/>
        <v>FY35</v>
      </c>
      <c r="HC71" s="19" t="str">
        <f t="shared" si="1455"/>
        <v>FY35</v>
      </c>
      <c r="HD71" s="19" t="str">
        <f t="shared" si="1455"/>
        <v>FY35</v>
      </c>
      <c r="HE71" s="19" t="str">
        <f t="shared" si="1455"/>
        <v>FY35</v>
      </c>
      <c r="HF71" s="19" t="str">
        <f t="shared" si="1455"/>
        <v>FY35</v>
      </c>
      <c r="HG71" s="19" t="str">
        <f t="shared" si="1455"/>
        <v>FY35</v>
      </c>
      <c r="HH71" s="19" t="str">
        <f t="shared" si="1455"/>
        <v>FY35</v>
      </c>
      <c r="HI71" s="19" t="str">
        <f t="shared" si="1455"/>
        <v>FY35</v>
      </c>
      <c r="HJ71" s="19" t="str">
        <f t="shared" si="1455"/>
        <v>FY36</v>
      </c>
      <c r="HK71" s="19" t="str">
        <f t="shared" si="1455"/>
        <v>FY36</v>
      </c>
      <c r="HL71" s="19" t="str">
        <f t="shared" si="1455"/>
        <v>FY36</v>
      </c>
      <c r="HM71" s="19" t="str">
        <f t="shared" si="1455"/>
        <v>FY36</v>
      </c>
      <c r="HN71" s="19" t="str">
        <f t="shared" si="1455"/>
        <v>FY36</v>
      </c>
      <c r="HO71" s="19" t="str">
        <f t="shared" si="1455"/>
        <v>FY36</v>
      </c>
      <c r="HP71" s="19" t="str">
        <f t="shared" si="1455"/>
        <v>FY36</v>
      </c>
      <c r="HQ71" s="19" t="str">
        <f t="shared" si="1455"/>
        <v>FY36</v>
      </c>
      <c r="HR71" s="19" t="str">
        <f t="shared" si="1455"/>
        <v>FY36</v>
      </c>
      <c r="HS71" s="19" t="str">
        <f t="shared" si="1455"/>
        <v>FY36</v>
      </c>
      <c r="HT71" s="19" t="str">
        <f t="shared" si="1455"/>
        <v>FY36</v>
      </c>
      <c r="HU71" s="19" t="str">
        <f t="shared" si="1455"/>
        <v>FY36</v>
      </c>
      <c r="HV71" s="19" t="str">
        <f t="shared" si="1455"/>
        <v>FY37</v>
      </c>
      <c r="HW71" s="19" t="str">
        <f t="shared" si="1455"/>
        <v>FY37</v>
      </c>
      <c r="HX71" s="19" t="str">
        <f t="shared" si="1455"/>
        <v>FY37</v>
      </c>
      <c r="HY71" s="19" t="str">
        <f t="shared" si="1455"/>
        <v>FY37</v>
      </c>
      <c r="HZ71" s="19" t="str">
        <f t="shared" si="1455"/>
        <v>FY37</v>
      </c>
      <c r="IA71" s="19" t="str">
        <f t="shared" si="1455"/>
        <v>FY37</v>
      </c>
      <c r="IB71" s="19" t="str">
        <f t="shared" si="1455"/>
        <v>FY37</v>
      </c>
      <c r="IC71" s="19" t="str">
        <f t="shared" si="1455"/>
        <v>FY37</v>
      </c>
      <c r="ID71" s="19" t="str">
        <f t="shared" si="1455"/>
        <v>FY37</v>
      </c>
      <c r="IE71" s="19" t="str">
        <f t="shared" si="1455"/>
        <v>FY37</v>
      </c>
      <c r="IF71" s="19" t="str">
        <f t="shared" si="1455"/>
        <v>FY37</v>
      </c>
      <c r="IG71" s="19" t="str">
        <f t="shared" si="1455"/>
        <v>FY37</v>
      </c>
      <c r="IH71" s="19" t="str">
        <f t="shared" si="1455"/>
        <v>FY38</v>
      </c>
      <c r="II71" s="19" t="str">
        <f t="shared" si="1455"/>
        <v>FY38</v>
      </c>
      <c r="IJ71" s="19" t="str">
        <f t="shared" si="1455"/>
        <v>FY38</v>
      </c>
      <c r="IK71" s="19" t="str">
        <f t="shared" si="1455"/>
        <v>FY38</v>
      </c>
      <c r="IL71" s="19" t="str">
        <f t="shared" si="1455"/>
        <v>FY38</v>
      </c>
      <c r="IM71" s="19" t="str">
        <f t="shared" si="1455"/>
        <v>FY38</v>
      </c>
      <c r="IN71" s="19" t="str">
        <f t="shared" si="1455"/>
        <v>FY38</v>
      </c>
      <c r="IO71" s="19" t="str">
        <f t="shared" si="1455"/>
        <v>FY38</v>
      </c>
      <c r="IP71" s="19" t="str">
        <f t="shared" si="1455"/>
        <v>FY38</v>
      </c>
      <c r="IQ71" s="19" t="str">
        <f t="shared" si="1455"/>
        <v>FY38</v>
      </c>
      <c r="IR71" s="19" t="str">
        <f t="shared" si="1455"/>
        <v>FY38</v>
      </c>
      <c r="IS71" s="19" t="str">
        <f t="shared" si="1455"/>
        <v>FY38</v>
      </c>
      <c r="IT71" s="19" t="str">
        <f t="shared" si="1455"/>
        <v>FY39</v>
      </c>
      <c r="IU71" s="19" t="str">
        <f t="shared" si="1455"/>
        <v>FY39</v>
      </c>
      <c r="IV71" s="19" t="str">
        <f t="shared" si="1455"/>
        <v>FY39</v>
      </c>
      <c r="IW71" s="19" t="str">
        <f t="shared" si="1455"/>
        <v>FY39</v>
      </c>
      <c r="IX71" s="19" t="str">
        <f t="shared" si="1455"/>
        <v>FY39</v>
      </c>
      <c r="IY71" s="19" t="str">
        <f t="shared" si="1455"/>
        <v>FY39</v>
      </c>
      <c r="IZ71" s="19" t="str">
        <f t="shared" si="1455"/>
        <v>FY39</v>
      </c>
      <c r="JA71" s="19" t="str">
        <f t="shared" si="1455"/>
        <v>FY39</v>
      </c>
      <c r="JB71" s="19" t="str">
        <f t="shared" si="1455"/>
        <v>FY39</v>
      </c>
      <c r="JC71" s="19" t="str">
        <f t="shared" si="1455"/>
        <v>FY39</v>
      </c>
      <c r="JD71" s="19" t="str">
        <f t="shared" si="1455"/>
        <v>FY39</v>
      </c>
      <c r="JE71" s="19" t="str">
        <f t="shared" si="1455"/>
        <v>FY39</v>
      </c>
      <c r="JF71" s="19" t="str">
        <f t="shared" si="1455"/>
        <v>FY40</v>
      </c>
      <c r="JG71" s="19" t="str">
        <f t="shared" si="1455"/>
        <v>FY40</v>
      </c>
      <c r="JH71" s="19" t="str">
        <f t="shared" si="1455"/>
        <v>FY40</v>
      </c>
      <c r="JI71" s="19" t="str">
        <f t="shared" si="1455"/>
        <v>FY40</v>
      </c>
      <c r="JJ71" s="19" t="str">
        <f t="shared" ref="JJ71:LU71" si="1456">IF(MONTH(FiscalYearEndMonth)&lt;MONTH(JJ68),"FY"&amp;RIGHT(YEAR(JJ68),2)+1,"FY"&amp;RIGHT(YEAR(JJ68),2))</f>
        <v>FY40</v>
      </c>
      <c r="JK71" s="19" t="str">
        <f t="shared" si="1456"/>
        <v>FY40</v>
      </c>
      <c r="JL71" s="19" t="str">
        <f t="shared" si="1456"/>
        <v>FY40</v>
      </c>
      <c r="JM71" s="19" t="str">
        <f t="shared" si="1456"/>
        <v>FY40</v>
      </c>
      <c r="JN71" s="19" t="str">
        <f t="shared" si="1456"/>
        <v>FY40</v>
      </c>
      <c r="JO71" s="19" t="str">
        <f t="shared" si="1456"/>
        <v>FY40</v>
      </c>
      <c r="JP71" s="19" t="str">
        <f t="shared" si="1456"/>
        <v>FY40</v>
      </c>
      <c r="JQ71" s="19" t="str">
        <f t="shared" si="1456"/>
        <v>FY40</v>
      </c>
      <c r="JR71" s="19" t="str">
        <f t="shared" si="1456"/>
        <v>FY41</v>
      </c>
      <c r="JS71" s="19" t="str">
        <f t="shared" si="1456"/>
        <v>FY41</v>
      </c>
      <c r="JT71" s="19" t="str">
        <f t="shared" si="1456"/>
        <v>FY41</v>
      </c>
      <c r="JU71" s="19" t="str">
        <f t="shared" si="1456"/>
        <v>FY41</v>
      </c>
      <c r="JV71" s="19" t="str">
        <f t="shared" si="1456"/>
        <v>FY41</v>
      </c>
      <c r="JW71" s="19" t="str">
        <f t="shared" si="1456"/>
        <v>FY41</v>
      </c>
      <c r="JX71" s="19" t="str">
        <f t="shared" si="1456"/>
        <v>FY41</v>
      </c>
      <c r="JY71" s="19" t="str">
        <f t="shared" si="1456"/>
        <v>FY41</v>
      </c>
      <c r="JZ71" s="19" t="str">
        <f t="shared" si="1456"/>
        <v>FY41</v>
      </c>
      <c r="KA71" s="19" t="str">
        <f t="shared" si="1456"/>
        <v>FY41</v>
      </c>
      <c r="KB71" s="19" t="str">
        <f t="shared" si="1456"/>
        <v>FY41</v>
      </c>
      <c r="KC71" s="19" t="str">
        <f t="shared" si="1456"/>
        <v>FY41</v>
      </c>
      <c r="KD71" s="19" t="str">
        <f t="shared" si="1456"/>
        <v>FY42</v>
      </c>
      <c r="KE71" s="19" t="str">
        <f t="shared" si="1456"/>
        <v>FY42</v>
      </c>
      <c r="KF71" s="19" t="str">
        <f t="shared" si="1456"/>
        <v>FY42</v>
      </c>
      <c r="KG71" s="19" t="str">
        <f t="shared" si="1456"/>
        <v>FY42</v>
      </c>
      <c r="KH71" s="19" t="str">
        <f t="shared" si="1456"/>
        <v>FY42</v>
      </c>
      <c r="KI71" s="19" t="str">
        <f t="shared" si="1456"/>
        <v>FY42</v>
      </c>
      <c r="KJ71" s="19" t="str">
        <f t="shared" si="1456"/>
        <v>FY42</v>
      </c>
      <c r="KK71" s="19" t="str">
        <f t="shared" si="1456"/>
        <v>FY42</v>
      </c>
      <c r="KL71" s="19" t="str">
        <f t="shared" si="1456"/>
        <v>FY42</v>
      </c>
      <c r="KM71" s="19" t="str">
        <f t="shared" si="1456"/>
        <v>FY42</v>
      </c>
      <c r="KN71" s="19" t="str">
        <f t="shared" si="1456"/>
        <v>FY42</v>
      </c>
      <c r="KO71" s="19" t="str">
        <f t="shared" si="1456"/>
        <v>FY42</v>
      </c>
      <c r="KP71" s="19" t="str">
        <f t="shared" si="1456"/>
        <v>FY43</v>
      </c>
      <c r="KQ71" s="19" t="str">
        <f t="shared" si="1456"/>
        <v>FY43</v>
      </c>
      <c r="KR71" s="19" t="str">
        <f t="shared" si="1456"/>
        <v>FY43</v>
      </c>
      <c r="KS71" s="19" t="str">
        <f t="shared" si="1456"/>
        <v>FY43</v>
      </c>
      <c r="KT71" s="19" t="str">
        <f t="shared" si="1456"/>
        <v>FY43</v>
      </c>
      <c r="KU71" s="19" t="str">
        <f t="shared" si="1456"/>
        <v>FY43</v>
      </c>
      <c r="KV71" s="19" t="str">
        <f t="shared" si="1456"/>
        <v>FY43</v>
      </c>
      <c r="KW71" s="19" t="str">
        <f t="shared" si="1456"/>
        <v>FY43</v>
      </c>
      <c r="KX71" s="19" t="str">
        <f t="shared" si="1456"/>
        <v>FY43</v>
      </c>
      <c r="KY71" s="19" t="str">
        <f t="shared" si="1456"/>
        <v>FY43</v>
      </c>
      <c r="KZ71" s="19" t="str">
        <f t="shared" si="1456"/>
        <v>FY43</v>
      </c>
      <c r="LA71" s="19" t="str">
        <f t="shared" si="1456"/>
        <v>FY43</v>
      </c>
      <c r="LB71" s="19" t="str">
        <f t="shared" si="1456"/>
        <v>FY44</v>
      </c>
      <c r="LC71" s="19" t="str">
        <f t="shared" si="1456"/>
        <v>FY44</v>
      </c>
      <c r="LD71" s="19" t="str">
        <f t="shared" si="1456"/>
        <v>FY44</v>
      </c>
      <c r="LE71" s="19" t="str">
        <f t="shared" si="1456"/>
        <v>FY44</v>
      </c>
      <c r="LF71" s="19" t="str">
        <f t="shared" si="1456"/>
        <v>FY44</v>
      </c>
      <c r="LG71" s="19" t="str">
        <f t="shared" si="1456"/>
        <v>FY44</v>
      </c>
      <c r="LH71" s="19" t="str">
        <f t="shared" si="1456"/>
        <v>FY44</v>
      </c>
      <c r="LI71" s="19" t="str">
        <f t="shared" si="1456"/>
        <v>FY44</v>
      </c>
      <c r="LJ71" s="19" t="str">
        <f t="shared" si="1456"/>
        <v>FY44</v>
      </c>
      <c r="LK71" s="19" t="str">
        <f t="shared" si="1456"/>
        <v>FY44</v>
      </c>
      <c r="LL71" s="19" t="str">
        <f t="shared" si="1456"/>
        <v>FY44</v>
      </c>
      <c r="LM71" s="19" t="str">
        <f t="shared" si="1456"/>
        <v>FY44</v>
      </c>
      <c r="LN71" s="19" t="str">
        <f t="shared" si="1456"/>
        <v>FY45</v>
      </c>
      <c r="LO71" s="19" t="str">
        <f t="shared" si="1456"/>
        <v>FY45</v>
      </c>
      <c r="LP71" s="19" t="str">
        <f t="shared" si="1456"/>
        <v>FY45</v>
      </c>
      <c r="LQ71" s="19" t="str">
        <f t="shared" si="1456"/>
        <v>FY45</v>
      </c>
      <c r="LR71" s="19" t="str">
        <f t="shared" si="1456"/>
        <v>FY45</v>
      </c>
      <c r="LS71" s="19" t="str">
        <f t="shared" si="1456"/>
        <v>FY45</v>
      </c>
      <c r="LT71" s="19" t="str">
        <f t="shared" si="1456"/>
        <v>FY45</v>
      </c>
      <c r="LU71" s="19" t="str">
        <f t="shared" si="1456"/>
        <v>FY45</v>
      </c>
      <c r="LV71" s="19" t="str">
        <f t="shared" ref="LV71:OG71" si="1457">IF(MONTH(FiscalYearEndMonth)&lt;MONTH(LV68),"FY"&amp;RIGHT(YEAR(LV68),2)+1,"FY"&amp;RIGHT(YEAR(LV68),2))</f>
        <v>FY45</v>
      </c>
      <c r="LW71" s="19" t="str">
        <f t="shared" si="1457"/>
        <v>FY45</v>
      </c>
      <c r="LX71" s="19" t="str">
        <f t="shared" si="1457"/>
        <v>FY45</v>
      </c>
      <c r="LY71" s="19" t="str">
        <f t="shared" si="1457"/>
        <v>FY45</v>
      </c>
      <c r="LZ71" s="19" t="str">
        <f t="shared" si="1457"/>
        <v>FY46</v>
      </c>
      <c r="MA71" s="19" t="str">
        <f t="shared" si="1457"/>
        <v>FY46</v>
      </c>
      <c r="MB71" s="19" t="str">
        <f t="shared" si="1457"/>
        <v>FY46</v>
      </c>
      <c r="MC71" s="19" t="str">
        <f t="shared" si="1457"/>
        <v>FY46</v>
      </c>
      <c r="MD71" s="19" t="str">
        <f t="shared" si="1457"/>
        <v>FY46</v>
      </c>
      <c r="ME71" s="19" t="str">
        <f t="shared" si="1457"/>
        <v>FY46</v>
      </c>
      <c r="MF71" s="19" t="str">
        <f t="shared" si="1457"/>
        <v>FY46</v>
      </c>
      <c r="MG71" s="19" t="str">
        <f t="shared" si="1457"/>
        <v>FY46</v>
      </c>
      <c r="MH71" s="19" t="str">
        <f t="shared" si="1457"/>
        <v>FY46</v>
      </c>
      <c r="MI71" s="19" t="str">
        <f t="shared" si="1457"/>
        <v>FY46</v>
      </c>
      <c r="MJ71" s="19" t="str">
        <f t="shared" si="1457"/>
        <v>FY46</v>
      </c>
      <c r="MK71" s="19" t="str">
        <f t="shared" si="1457"/>
        <v>FY46</v>
      </c>
      <c r="ML71" s="19" t="str">
        <f t="shared" si="1457"/>
        <v>FY47</v>
      </c>
      <c r="MM71" s="19" t="str">
        <f t="shared" si="1457"/>
        <v>FY47</v>
      </c>
      <c r="MN71" s="19" t="str">
        <f t="shared" si="1457"/>
        <v>FY47</v>
      </c>
      <c r="MO71" s="19" t="str">
        <f t="shared" si="1457"/>
        <v>FY47</v>
      </c>
      <c r="MP71" s="19" t="str">
        <f t="shared" si="1457"/>
        <v>FY47</v>
      </c>
      <c r="MQ71" s="19" t="str">
        <f t="shared" si="1457"/>
        <v>FY47</v>
      </c>
      <c r="MR71" s="19" t="str">
        <f t="shared" si="1457"/>
        <v>FY47</v>
      </c>
      <c r="MS71" s="19" t="str">
        <f t="shared" si="1457"/>
        <v>FY47</v>
      </c>
      <c r="MT71" s="19" t="str">
        <f t="shared" si="1457"/>
        <v>FY47</v>
      </c>
      <c r="MU71" s="19" t="str">
        <f t="shared" si="1457"/>
        <v>FY47</v>
      </c>
      <c r="MV71" s="19" t="str">
        <f t="shared" si="1457"/>
        <v>FY47</v>
      </c>
      <c r="MW71" s="19" t="str">
        <f t="shared" si="1457"/>
        <v>FY47</v>
      </c>
      <c r="MX71" s="19" t="str">
        <f t="shared" si="1457"/>
        <v>FY48</v>
      </c>
      <c r="MY71" s="19" t="str">
        <f t="shared" si="1457"/>
        <v>FY48</v>
      </c>
      <c r="MZ71" s="19" t="str">
        <f t="shared" si="1457"/>
        <v>FY48</v>
      </c>
      <c r="NA71" s="19" t="str">
        <f t="shared" si="1457"/>
        <v>FY48</v>
      </c>
      <c r="NB71" s="19" t="str">
        <f t="shared" si="1457"/>
        <v>FY48</v>
      </c>
      <c r="NC71" s="19" t="str">
        <f t="shared" si="1457"/>
        <v>FY48</v>
      </c>
      <c r="ND71" s="19" t="str">
        <f t="shared" si="1457"/>
        <v>FY48</v>
      </c>
      <c r="NE71" s="19" t="str">
        <f t="shared" si="1457"/>
        <v>FY48</v>
      </c>
      <c r="NF71" s="19" t="str">
        <f t="shared" si="1457"/>
        <v>FY48</v>
      </c>
      <c r="NG71" s="19" t="str">
        <f t="shared" si="1457"/>
        <v>FY48</v>
      </c>
      <c r="NH71" s="19" t="str">
        <f t="shared" si="1457"/>
        <v>FY48</v>
      </c>
      <c r="NI71" s="19" t="str">
        <f t="shared" si="1457"/>
        <v>FY48</v>
      </c>
      <c r="NJ71" s="19" t="str">
        <f t="shared" si="1457"/>
        <v>FY49</v>
      </c>
      <c r="NK71" s="19" t="str">
        <f t="shared" si="1457"/>
        <v>FY49</v>
      </c>
      <c r="NL71" s="19" t="str">
        <f t="shared" si="1457"/>
        <v>FY49</v>
      </c>
      <c r="NM71" s="19" t="str">
        <f t="shared" si="1457"/>
        <v>FY49</v>
      </c>
      <c r="NN71" s="19" t="str">
        <f t="shared" si="1457"/>
        <v>FY49</v>
      </c>
      <c r="NO71" s="19" t="str">
        <f t="shared" si="1457"/>
        <v>FY49</v>
      </c>
      <c r="NP71" s="19" t="str">
        <f t="shared" si="1457"/>
        <v>FY49</v>
      </c>
      <c r="NQ71" s="19" t="str">
        <f t="shared" si="1457"/>
        <v>FY49</v>
      </c>
      <c r="NR71" s="19" t="str">
        <f t="shared" si="1457"/>
        <v>FY49</v>
      </c>
      <c r="NS71" s="19" t="str">
        <f t="shared" si="1457"/>
        <v>FY49</v>
      </c>
      <c r="NT71" s="19" t="str">
        <f t="shared" si="1457"/>
        <v>FY49</v>
      </c>
      <c r="NU71" s="19" t="str">
        <f t="shared" si="1457"/>
        <v>FY49</v>
      </c>
      <c r="NV71" s="19" t="str">
        <f t="shared" si="1457"/>
        <v>FY50</v>
      </c>
      <c r="NW71" s="19" t="str">
        <f t="shared" si="1457"/>
        <v>FY50</v>
      </c>
      <c r="NX71" s="19" t="str">
        <f t="shared" si="1457"/>
        <v>FY50</v>
      </c>
      <c r="NY71" s="19" t="str">
        <f t="shared" si="1457"/>
        <v>FY50</v>
      </c>
      <c r="NZ71" s="19" t="str">
        <f t="shared" si="1457"/>
        <v>FY50</v>
      </c>
      <c r="OA71" s="19" t="str">
        <f t="shared" si="1457"/>
        <v>FY50</v>
      </c>
      <c r="OB71" s="19" t="str">
        <f t="shared" si="1457"/>
        <v>FY50</v>
      </c>
      <c r="OC71" s="19" t="str">
        <f t="shared" si="1457"/>
        <v>FY50</v>
      </c>
      <c r="OD71" s="19" t="str">
        <f t="shared" si="1457"/>
        <v>FY50</v>
      </c>
      <c r="OE71" s="19" t="str">
        <f t="shared" si="1457"/>
        <v>FY50</v>
      </c>
      <c r="OF71" s="19" t="str">
        <f t="shared" si="1457"/>
        <v>FY50</v>
      </c>
      <c r="OG71" s="19" t="str">
        <f t="shared" si="1457"/>
        <v>FY50</v>
      </c>
      <c r="OH71" s="19" t="str">
        <f t="shared" ref="OH71:PQ71" si="1458">IF(MONTH(FiscalYearEndMonth)&lt;MONTH(OH68),"FY"&amp;RIGHT(YEAR(OH68),2)+1,"FY"&amp;RIGHT(YEAR(OH68),2))</f>
        <v>FY51</v>
      </c>
      <c r="OI71" s="19" t="str">
        <f t="shared" si="1458"/>
        <v>FY51</v>
      </c>
      <c r="OJ71" s="19" t="str">
        <f t="shared" si="1458"/>
        <v>FY51</v>
      </c>
      <c r="OK71" s="19" t="str">
        <f t="shared" si="1458"/>
        <v>FY51</v>
      </c>
      <c r="OL71" s="19" t="str">
        <f t="shared" si="1458"/>
        <v>FY51</v>
      </c>
      <c r="OM71" s="19" t="str">
        <f t="shared" si="1458"/>
        <v>FY51</v>
      </c>
      <c r="ON71" s="19" t="str">
        <f t="shared" si="1458"/>
        <v>FY51</v>
      </c>
      <c r="OO71" s="19" t="str">
        <f t="shared" si="1458"/>
        <v>FY51</v>
      </c>
      <c r="OP71" s="19" t="str">
        <f t="shared" si="1458"/>
        <v>FY51</v>
      </c>
      <c r="OQ71" s="19" t="str">
        <f t="shared" si="1458"/>
        <v>FY51</v>
      </c>
      <c r="OR71" s="19" t="str">
        <f t="shared" si="1458"/>
        <v>FY51</v>
      </c>
      <c r="OS71" s="19" t="str">
        <f t="shared" si="1458"/>
        <v>FY51</v>
      </c>
      <c r="OT71" s="19" t="str">
        <f t="shared" si="1458"/>
        <v>FY52</v>
      </c>
      <c r="OU71" s="19" t="str">
        <f t="shared" si="1458"/>
        <v>FY52</v>
      </c>
      <c r="OV71" s="19" t="str">
        <f t="shared" si="1458"/>
        <v>FY52</v>
      </c>
      <c r="OW71" s="19" t="str">
        <f t="shared" si="1458"/>
        <v>FY52</v>
      </c>
      <c r="OX71" s="19" t="str">
        <f t="shared" si="1458"/>
        <v>FY52</v>
      </c>
      <c r="OY71" s="19" t="str">
        <f t="shared" si="1458"/>
        <v>FY52</v>
      </c>
      <c r="OZ71" s="19" t="str">
        <f t="shared" si="1458"/>
        <v>FY52</v>
      </c>
      <c r="PA71" s="19" t="str">
        <f t="shared" si="1458"/>
        <v>FY52</v>
      </c>
      <c r="PB71" s="19" t="str">
        <f t="shared" si="1458"/>
        <v>FY52</v>
      </c>
      <c r="PC71" s="19" t="str">
        <f t="shared" si="1458"/>
        <v>FY52</v>
      </c>
      <c r="PD71" s="19" t="str">
        <f t="shared" si="1458"/>
        <v>FY52</v>
      </c>
      <c r="PE71" s="19" t="str">
        <f t="shared" si="1458"/>
        <v>FY52</v>
      </c>
      <c r="PF71" s="19" t="str">
        <f t="shared" si="1458"/>
        <v>FY53</v>
      </c>
      <c r="PG71" s="19" t="str">
        <f t="shared" si="1458"/>
        <v>FY53</v>
      </c>
      <c r="PH71" s="19" t="str">
        <f t="shared" si="1458"/>
        <v>FY53</v>
      </c>
      <c r="PI71" s="19" t="str">
        <f t="shared" si="1458"/>
        <v>FY53</v>
      </c>
      <c r="PJ71" s="19" t="str">
        <f t="shared" si="1458"/>
        <v>FY53</v>
      </c>
      <c r="PK71" s="19" t="str">
        <f t="shared" si="1458"/>
        <v>FY53</v>
      </c>
      <c r="PL71" s="19" t="str">
        <f t="shared" si="1458"/>
        <v>FY53</v>
      </c>
      <c r="PM71" s="19" t="str">
        <f t="shared" si="1458"/>
        <v>FY53</v>
      </c>
      <c r="PN71" s="19" t="str">
        <f t="shared" si="1458"/>
        <v>FY53</v>
      </c>
      <c r="PO71" s="19" t="str">
        <f t="shared" si="1458"/>
        <v>FY53</v>
      </c>
      <c r="PP71" s="19" t="str">
        <f t="shared" si="1458"/>
        <v>FY53</v>
      </c>
      <c r="PQ71" s="19" t="str">
        <f t="shared" si="1458"/>
        <v>FY53</v>
      </c>
      <c r="PR71" s="23" t="s">
        <v>60</v>
      </c>
    </row>
    <row r="72" spans="1:16384" ht="12" customHeight="1">
      <c r="D72" s="21" t="s">
        <v>11</v>
      </c>
      <c r="J72" s="20" t="s">
        <v>19</v>
      </c>
      <c r="M72" s="25">
        <v>0</v>
      </c>
      <c r="N72" s="22">
        <f t="shared" ref="N72:W72" si="1459">M72+1</f>
        <v>1</v>
      </c>
      <c r="O72" s="22">
        <f t="shared" si="1459"/>
        <v>2</v>
      </c>
      <c r="P72" s="22">
        <f t="shared" si="1459"/>
        <v>3</v>
      </c>
      <c r="Q72" s="22">
        <f t="shared" si="1459"/>
        <v>4</v>
      </c>
      <c r="R72" s="22">
        <f t="shared" si="1459"/>
        <v>5</v>
      </c>
      <c r="S72" s="22">
        <f t="shared" si="1459"/>
        <v>6</v>
      </c>
      <c r="T72" s="22">
        <f t="shared" si="1459"/>
        <v>7</v>
      </c>
      <c r="U72" s="22">
        <f t="shared" si="1459"/>
        <v>8</v>
      </c>
      <c r="V72" s="22">
        <f t="shared" si="1459"/>
        <v>9</v>
      </c>
      <c r="W72" s="22">
        <f t="shared" si="1459"/>
        <v>10</v>
      </c>
      <c r="X72" s="22">
        <f t="shared" ref="X72:BZ72" si="1460">W72+1</f>
        <v>11</v>
      </c>
      <c r="Y72" s="22">
        <f t="shared" si="1460"/>
        <v>12</v>
      </c>
      <c r="Z72" s="22">
        <f t="shared" si="1460"/>
        <v>13</v>
      </c>
      <c r="AA72" s="22">
        <f t="shared" si="1460"/>
        <v>14</v>
      </c>
      <c r="AB72" s="22">
        <f t="shared" si="1460"/>
        <v>15</v>
      </c>
      <c r="AC72" s="22">
        <f t="shared" si="1460"/>
        <v>16</v>
      </c>
      <c r="AD72" s="22">
        <f t="shared" si="1460"/>
        <v>17</v>
      </c>
      <c r="AE72" s="22">
        <f t="shared" si="1460"/>
        <v>18</v>
      </c>
      <c r="AF72" s="22">
        <f t="shared" si="1460"/>
        <v>19</v>
      </c>
      <c r="AG72" s="22">
        <f t="shared" si="1460"/>
        <v>20</v>
      </c>
      <c r="AH72" s="22">
        <f t="shared" si="1460"/>
        <v>21</v>
      </c>
      <c r="AI72" s="22">
        <f t="shared" si="1460"/>
        <v>22</v>
      </c>
      <c r="AJ72" s="22">
        <f t="shared" si="1460"/>
        <v>23</v>
      </c>
      <c r="AK72" s="22">
        <f t="shared" si="1460"/>
        <v>24</v>
      </c>
      <c r="AL72" s="22">
        <f t="shared" si="1460"/>
        <v>25</v>
      </c>
      <c r="AM72" s="22">
        <f t="shared" si="1460"/>
        <v>26</v>
      </c>
      <c r="AN72" s="22">
        <f t="shared" si="1460"/>
        <v>27</v>
      </c>
      <c r="AO72" s="22">
        <f t="shared" si="1460"/>
        <v>28</v>
      </c>
      <c r="AP72" s="22">
        <f t="shared" si="1460"/>
        <v>29</v>
      </c>
      <c r="AQ72" s="22">
        <f t="shared" si="1460"/>
        <v>30</v>
      </c>
      <c r="AR72" s="22">
        <f t="shared" si="1460"/>
        <v>31</v>
      </c>
      <c r="AS72" s="22">
        <f t="shared" si="1460"/>
        <v>32</v>
      </c>
      <c r="AT72" s="22">
        <f t="shared" si="1460"/>
        <v>33</v>
      </c>
      <c r="AU72" s="22">
        <f t="shared" si="1460"/>
        <v>34</v>
      </c>
      <c r="AV72" s="22">
        <f t="shared" si="1460"/>
        <v>35</v>
      </c>
      <c r="AW72" s="22">
        <f t="shared" si="1460"/>
        <v>36</v>
      </c>
      <c r="AX72" s="22">
        <f t="shared" si="1460"/>
        <v>37</v>
      </c>
      <c r="AY72" s="22">
        <f t="shared" si="1460"/>
        <v>38</v>
      </c>
      <c r="AZ72" s="22">
        <f t="shared" si="1460"/>
        <v>39</v>
      </c>
      <c r="BA72" s="22">
        <f t="shared" si="1460"/>
        <v>40</v>
      </c>
      <c r="BB72" s="22">
        <f t="shared" si="1460"/>
        <v>41</v>
      </c>
      <c r="BC72" s="22">
        <f t="shared" si="1460"/>
        <v>42</v>
      </c>
      <c r="BD72" s="22">
        <f t="shared" si="1460"/>
        <v>43</v>
      </c>
      <c r="BE72" s="22">
        <f t="shared" si="1460"/>
        <v>44</v>
      </c>
      <c r="BF72" s="22">
        <f t="shared" si="1460"/>
        <v>45</v>
      </c>
      <c r="BG72" s="22">
        <f t="shared" si="1460"/>
        <v>46</v>
      </c>
      <c r="BH72" s="22">
        <f t="shared" si="1460"/>
        <v>47</v>
      </c>
      <c r="BI72" s="22">
        <f t="shared" si="1460"/>
        <v>48</v>
      </c>
      <c r="BJ72" s="22">
        <f t="shared" si="1460"/>
        <v>49</v>
      </c>
      <c r="BK72" s="22">
        <f t="shared" si="1460"/>
        <v>50</v>
      </c>
      <c r="BL72" s="22">
        <f t="shared" si="1460"/>
        <v>51</v>
      </c>
      <c r="BM72" s="22">
        <f t="shared" si="1460"/>
        <v>52</v>
      </c>
      <c r="BN72" s="22">
        <f t="shared" si="1460"/>
        <v>53</v>
      </c>
      <c r="BO72" s="22">
        <f t="shared" si="1460"/>
        <v>54</v>
      </c>
      <c r="BP72" s="22">
        <f t="shared" si="1460"/>
        <v>55</v>
      </c>
      <c r="BQ72" s="22">
        <f t="shared" si="1460"/>
        <v>56</v>
      </c>
      <c r="BR72" s="22">
        <f t="shared" si="1460"/>
        <v>57</v>
      </c>
      <c r="BS72" s="22">
        <f t="shared" si="1460"/>
        <v>58</v>
      </c>
      <c r="BT72" s="22">
        <f t="shared" si="1460"/>
        <v>59</v>
      </c>
      <c r="BU72" s="22">
        <f t="shared" si="1460"/>
        <v>60</v>
      </c>
      <c r="BV72" s="22">
        <f t="shared" si="1460"/>
        <v>61</v>
      </c>
      <c r="BW72" s="22">
        <f t="shared" si="1460"/>
        <v>62</v>
      </c>
      <c r="BX72" s="22">
        <f t="shared" si="1460"/>
        <v>63</v>
      </c>
      <c r="BY72" s="22">
        <f t="shared" si="1460"/>
        <v>64</v>
      </c>
      <c r="BZ72" s="22">
        <f t="shared" si="1460"/>
        <v>65</v>
      </c>
      <c r="CA72" s="22">
        <f t="shared" ref="CA72:EL72" si="1461">BZ72+1</f>
        <v>66</v>
      </c>
      <c r="CB72" s="22">
        <f t="shared" si="1461"/>
        <v>67</v>
      </c>
      <c r="CC72" s="22">
        <f t="shared" si="1461"/>
        <v>68</v>
      </c>
      <c r="CD72" s="22">
        <f t="shared" si="1461"/>
        <v>69</v>
      </c>
      <c r="CE72" s="22">
        <f t="shared" si="1461"/>
        <v>70</v>
      </c>
      <c r="CF72" s="22">
        <f t="shared" si="1461"/>
        <v>71</v>
      </c>
      <c r="CG72" s="22">
        <f t="shared" si="1461"/>
        <v>72</v>
      </c>
      <c r="CH72" s="22">
        <f t="shared" si="1461"/>
        <v>73</v>
      </c>
      <c r="CI72" s="22">
        <f t="shared" si="1461"/>
        <v>74</v>
      </c>
      <c r="CJ72" s="22">
        <f t="shared" si="1461"/>
        <v>75</v>
      </c>
      <c r="CK72" s="22">
        <f t="shared" si="1461"/>
        <v>76</v>
      </c>
      <c r="CL72" s="22">
        <f t="shared" si="1461"/>
        <v>77</v>
      </c>
      <c r="CM72" s="22">
        <f t="shared" si="1461"/>
        <v>78</v>
      </c>
      <c r="CN72" s="22">
        <f t="shared" si="1461"/>
        <v>79</v>
      </c>
      <c r="CO72" s="22">
        <f t="shared" si="1461"/>
        <v>80</v>
      </c>
      <c r="CP72" s="22">
        <f t="shared" si="1461"/>
        <v>81</v>
      </c>
      <c r="CQ72" s="22">
        <f t="shared" si="1461"/>
        <v>82</v>
      </c>
      <c r="CR72" s="22">
        <f t="shared" si="1461"/>
        <v>83</v>
      </c>
      <c r="CS72" s="22">
        <f t="shared" si="1461"/>
        <v>84</v>
      </c>
      <c r="CT72" s="22">
        <f t="shared" si="1461"/>
        <v>85</v>
      </c>
      <c r="CU72" s="22">
        <f t="shared" si="1461"/>
        <v>86</v>
      </c>
      <c r="CV72" s="22">
        <f t="shared" si="1461"/>
        <v>87</v>
      </c>
      <c r="CW72" s="22">
        <f t="shared" si="1461"/>
        <v>88</v>
      </c>
      <c r="CX72" s="22">
        <f t="shared" si="1461"/>
        <v>89</v>
      </c>
      <c r="CY72" s="22">
        <f t="shared" si="1461"/>
        <v>90</v>
      </c>
      <c r="CZ72" s="22">
        <f t="shared" si="1461"/>
        <v>91</v>
      </c>
      <c r="DA72" s="22">
        <f t="shared" si="1461"/>
        <v>92</v>
      </c>
      <c r="DB72" s="22">
        <f t="shared" si="1461"/>
        <v>93</v>
      </c>
      <c r="DC72" s="22">
        <f t="shared" si="1461"/>
        <v>94</v>
      </c>
      <c r="DD72" s="22">
        <f t="shared" si="1461"/>
        <v>95</v>
      </c>
      <c r="DE72" s="22">
        <f t="shared" si="1461"/>
        <v>96</v>
      </c>
      <c r="DF72" s="22">
        <f t="shared" si="1461"/>
        <v>97</v>
      </c>
      <c r="DG72" s="22">
        <f t="shared" si="1461"/>
        <v>98</v>
      </c>
      <c r="DH72" s="22">
        <f t="shared" si="1461"/>
        <v>99</v>
      </c>
      <c r="DI72" s="22">
        <f t="shared" si="1461"/>
        <v>100</v>
      </c>
      <c r="DJ72" s="22">
        <f t="shared" si="1461"/>
        <v>101</v>
      </c>
      <c r="DK72" s="22">
        <f t="shared" si="1461"/>
        <v>102</v>
      </c>
      <c r="DL72" s="22">
        <f t="shared" si="1461"/>
        <v>103</v>
      </c>
      <c r="DM72" s="22">
        <f t="shared" si="1461"/>
        <v>104</v>
      </c>
      <c r="DN72" s="22">
        <f t="shared" si="1461"/>
        <v>105</v>
      </c>
      <c r="DO72" s="22">
        <f t="shared" si="1461"/>
        <v>106</v>
      </c>
      <c r="DP72" s="22">
        <f t="shared" si="1461"/>
        <v>107</v>
      </c>
      <c r="DQ72" s="22">
        <f t="shared" si="1461"/>
        <v>108</v>
      </c>
      <c r="DR72" s="22">
        <f t="shared" si="1461"/>
        <v>109</v>
      </c>
      <c r="DS72" s="22">
        <f t="shared" si="1461"/>
        <v>110</v>
      </c>
      <c r="DT72" s="22">
        <f t="shared" si="1461"/>
        <v>111</v>
      </c>
      <c r="DU72" s="22">
        <f t="shared" si="1461"/>
        <v>112</v>
      </c>
      <c r="DV72" s="22">
        <f t="shared" si="1461"/>
        <v>113</v>
      </c>
      <c r="DW72" s="22">
        <f t="shared" si="1461"/>
        <v>114</v>
      </c>
      <c r="DX72" s="22">
        <f t="shared" si="1461"/>
        <v>115</v>
      </c>
      <c r="DY72" s="22">
        <f t="shared" si="1461"/>
        <v>116</v>
      </c>
      <c r="DZ72" s="22">
        <f t="shared" si="1461"/>
        <v>117</v>
      </c>
      <c r="EA72" s="22">
        <f t="shared" si="1461"/>
        <v>118</v>
      </c>
      <c r="EB72" s="22">
        <f t="shared" si="1461"/>
        <v>119</v>
      </c>
      <c r="EC72" s="22">
        <f t="shared" si="1461"/>
        <v>120</v>
      </c>
      <c r="ED72" s="22">
        <f t="shared" si="1461"/>
        <v>121</v>
      </c>
      <c r="EE72" s="22">
        <f t="shared" si="1461"/>
        <v>122</v>
      </c>
      <c r="EF72" s="22">
        <f t="shared" si="1461"/>
        <v>123</v>
      </c>
      <c r="EG72" s="22">
        <f t="shared" si="1461"/>
        <v>124</v>
      </c>
      <c r="EH72" s="22">
        <f t="shared" si="1461"/>
        <v>125</v>
      </c>
      <c r="EI72" s="22">
        <f t="shared" si="1461"/>
        <v>126</v>
      </c>
      <c r="EJ72" s="22">
        <f t="shared" si="1461"/>
        <v>127</v>
      </c>
      <c r="EK72" s="22">
        <f t="shared" si="1461"/>
        <v>128</v>
      </c>
      <c r="EL72" s="22">
        <f t="shared" si="1461"/>
        <v>129</v>
      </c>
      <c r="EM72" s="22">
        <f t="shared" ref="EM72:GX72" si="1462">EL72+1</f>
        <v>130</v>
      </c>
      <c r="EN72" s="22">
        <f t="shared" si="1462"/>
        <v>131</v>
      </c>
      <c r="EO72" s="22">
        <f t="shared" si="1462"/>
        <v>132</v>
      </c>
      <c r="EP72" s="22">
        <f t="shared" si="1462"/>
        <v>133</v>
      </c>
      <c r="EQ72" s="22">
        <f t="shared" si="1462"/>
        <v>134</v>
      </c>
      <c r="ER72" s="22">
        <f t="shared" si="1462"/>
        <v>135</v>
      </c>
      <c r="ES72" s="22">
        <f t="shared" si="1462"/>
        <v>136</v>
      </c>
      <c r="ET72" s="22">
        <f t="shared" si="1462"/>
        <v>137</v>
      </c>
      <c r="EU72" s="22">
        <f t="shared" si="1462"/>
        <v>138</v>
      </c>
      <c r="EV72" s="22">
        <f t="shared" si="1462"/>
        <v>139</v>
      </c>
      <c r="EW72" s="22">
        <f t="shared" si="1462"/>
        <v>140</v>
      </c>
      <c r="EX72" s="22">
        <f t="shared" si="1462"/>
        <v>141</v>
      </c>
      <c r="EY72" s="22">
        <f t="shared" si="1462"/>
        <v>142</v>
      </c>
      <c r="EZ72" s="22">
        <f t="shared" si="1462"/>
        <v>143</v>
      </c>
      <c r="FA72" s="22">
        <f t="shared" si="1462"/>
        <v>144</v>
      </c>
      <c r="FB72" s="22">
        <f t="shared" si="1462"/>
        <v>145</v>
      </c>
      <c r="FC72" s="22">
        <f t="shared" si="1462"/>
        <v>146</v>
      </c>
      <c r="FD72" s="22">
        <f t="shared" si="1462"/>
        <v>147</v>
      </c>
      <c r="FE72" s="22">
        <f t="shared" si="1462"/>
        <v>148</v>
      </c>
      <c r="FF72" s="22">
        <f t="shared" si="1462"/>
        <v>149</v>
      </c>
      <c r="FG72" s="22">
        <f t="shared" si="1462"/>
        <v>150</v>
      </c>
      <c r="FH72" s="22">
        <f t="shared" si="1462"/>
        <v>151</v>
      </c>
      <c r="FI72" s="22">
        <f t="shared" si="1462"/>
        <v>152</v>
      </c>
      <c r="FJ72" s="22">
        <f t="shared" si="1462"/>
        <v>153</v>
      </c>
      <c r="FK72" s="22">
        <f t="shared" si="1462"/>
        <v>154</v>
      </c>
      <c r="FL72" s="22">
        <f t="shared" si="1462"/>
        <v>155</v>
      </c>
      <c r="FM72" s="22">
        <f t="shared" si="1462"/>
        <v>156</v>
      </c>
      <c r="FN72" s="22">
        <f t="shared" si="1462"/>
        <v>157</v>
      </c>
      <c r="FO72" s="22">
        <f t="shared" si="1462"/>
        <v>158</v>
      </c>
      <c r="FP72" s="22">
        <f t="shared" si="1462"/>
        <v>159</v>
      </c>
      <c r="FQ72" s="22">
        <f t="shared" si="1462"/>
        <v>160</v>
      </c>
      <c r="FR72" s="22">
        <f t="shared" si="1462"/>
        <v>161</v>
      </c>
      <c r="FS72" s="22">
        <f t="shared" si="1462"/>
        <v>162</v>
      </c>
      <c r="FT72" s="22">
        <f t="shared" si="1462"/>
        <v>163</v>
      </c>
      <c r="FU72" s="22">
        <f t="shared" si="1462"/>
        <v>164</v>
      </c>
      <c r="FV72" s="22">
        <f t="shared" si="1462"/>
        <v>165</v>
      </c>
      <c r="FW72" s="22">
        <f t="shared" si="1462"/>
        <v>166</v>
      </c>
      <c r="FX72" s="22">
        <f t="shared" si="1462"/>
        <v>167</v>
      </c>
      <c r="FY72" s="22">
        <f t="shared" si="1462"/>
        <v>168</v>
      </c>
      <c r="FZ72" s="22">
        <f t="shared" si="1462"/>
        <v>169</v>
      </c>
      <c r="GA72" s="22">
        <f t="shared" si="1462"/>
        <v>170</v>
      </c>
      <c r="GB72" s="22">
        <f t="shared" si="1462"/>
        <v>171</v>
      </c>
      <c r="GC72" s="22">
        <f t="shared" si="1462"/>
        <v>172</v>
      </c>
      <c r="GD72" s="22">
        <f t="shared" si="1462"/>
        <v>173</v>
      </c>
      <c r="GE72" s="22">
        <f t="shared" si="1462"/>
        <v>174</v>
      </c>
      <c r="GF72" s="22">
        <f t="shared" si="1462"/>
        <v>175</v>
      </c>
      <c r="GG72" s="22">
        <f t="shared" si="1462"/>
        <v>176</v>
      </c>
      <c r="GH72" s="22">
        <f t="shared" si="1462"/>
        <v>177</v>
      </c>
      <c r="GI72" s="22">
        <f t="shared" si="1462"/>
        <v>178</v>
      </c>
      <c r="GJ72" s="22">
        <f t="shared" si="1462"/>
        <v>179</v>
      </c>
      <c r="GK72" s="22">
        <f t="shared" si="1462"/>
        <v>180</v>
      </c>
      <c r="GL72" s="22">
        <f t="shared" si="1462"/>
        <v>181</v>
      </c>
      <c r="GM72" s="22">
        <f t="shared" si="1462"/>
        <v>182</v>
      </c>
      <c r="GN72" s="22">
        <f t="shared" si="1462"/>
        <v>183</v>
      </c>
      <c r="GO72" s="22">
        <f t="shared" si="1462"/>
        <v>184</v>
      </c>
      <c r="GP72" s="22">
        <f t="shared" si="1462"/>
        <v>185</v>
      </c>
      <c r="GQ72" s="22">
        <f t="shared" si="1462"/>
        <v>186</v>
      </c>
      <c r="GR72" s="22">
        <f t="shared" si="1462"/>
        <v>187</v>
      </c>
      <c r="GS72" s="22">
        <f t="shared" si="1462"/>
        <v>188</v>
      </c>
      <c r="GT72" s="22">
        <f t="shared" si="1462"/>
        <v>189</v>
      </c>
      <c r="GU72" s="22">
        <f t="shared" si="1462"/>
        <v>190</v>
      </c>
      <c r="GV72" s="22">
        <f t="shared" si="1462"/>
        <v>191</v>
      </c>
      <c r="GW72" s="22">
        <f t="shared" si="1462"/>
        <v>192</v>
      </c>
      <c r="GX72" s="22">
        <f t="shared" si="1462"/>
        <v>193</v>
      </c>
      <c r="GY72" s="22">
        <f t="shared" ref="GY72:JJ72" si="1463">GX72+1</f>
        <v>194</v>
      </c>
      <c r="GZ72" s="22">
        <f t="shared" si="1463"/>
        <v>195</v>
      </c>
      <c r="HA72" s="22">
        <f t="shared" si="1463"/>
        <v>196</v>
      </c>
      <c r="HB72" s="22">
        <f t="shared" si="1463"/>
        <v>197</v>
      </c>
      <c r="HC72" s="22">
        <f t="shared" si="1463"/>
        <v>198</v>
      </c>
      <c r="HD72" s="22">
        <f t="shared" si="1463"/>
        <v>199</v>
      </c>
      <c r="HE72" s="22">
        <f t="shared" si="1463"/>
        <v>200</v>
      </c>
      <c r="HF72" s="22">
        <f t="shared" si="1463"/>
        <v>201</v>
      </c>
      <c r="HG72" s="22">
        <f t="shared" si="1463"/>
        <v>202</v>
      </c>
      <c r="HH72" s="22">
        <f t="shared" si="1463"/>
        <v>203</v>
      </c>
      <c r="HI72" s="22">
        <f t="shared" si="1463"/>
        <v>204</v>
      </c>
      <c r="HJ72" s="22">
        <f t="shared" si="1463"/>
        <v>205</v>
      </c>
      <c r="HK72" s="22">
        <f t="shared" si="1463"/>
        <v>206</v>
      </c>
      <c r="HL72" s="22">
        <f t="shared" si="1463"/>
        <v>207</v>
      </c>
      <c r="HM72" s="22">
        <f t="shared" si="1463"/>
        <v>208</v>
      </c>
      <c r="HN72" s="22">
        <f t="shared" si="1463"/>
        <v>209</v>
      </c>
      <c r="HO72" s="22">
        <f t="shared" si="1463"/>
        <v>210</v>
      </c>
      <c r="HP72" s="22">
        <f t="shared" si="1463"/>
        <v>211</v>
      </c>
      <c r="HQ72" s="22">
        <f t="shared" si="1463"/>
        <v>212</v>
      </c>
      <c r="HR72" s="22">
        <f t="shared" si="1463"/>
        <v>213</v>
      </c>
      <c r="HS72" s="22">
        <f t="shared" si="1463"/>
        <v>214</v>
      </c>
      <c r="HT72" s="22">
        <f t="shared" si="1463"/>
        <v>215</v>
      </c>
      <c r="HU72" s="22">
        <f t="shared" si="1463"/>
        <v>216</v>
      </c>
      <c r="HV72" s="22">
        <f t="shared" si="1463"/>
        <v>217</v>
      </c>
      <c r="HW72" s="22">
        <f t="shared" si="1463"/>
        <v>218</v>
      </c>
      <c r="HX72" s="22">
        <f t="shared" si="1463"/>
        <v>219</v>
      </c>
      <c r="HY72" s="22">
        <f t="shared" si="1463"/>
        <v>220</v>
      </c>
      <c r="HZ72" s="22">
        <f t="shared" si="1463"/>
        <v>221</v>
      </c>
      <c r="IA72" s="22">
        <f t="shared" si="1463"/>
        <v>222</v>
      </c>
      <c r="IB72" s="22">
        <f t="shared" si="1463"/>
        <v>223</v>
      </c>
      <c r="IC72" s="22">
        <f t="shared" si="1463"/>
        <v>224</v>
      </c>
      <c r="ID72" s="22">
        <f t="shared" si="1463"/>
        <v>225</v>
      </c>
      <c r="IE72" s="22">
        <f t="shared" si="1463"/>
        <v>226</v>
      </c>
      <c r="IF72" s="22">
        <f t="shared" si="1463"/>
        <v>227</v>
      </c>
      <c r="IG72" s="22">
        <f t="shared" si="1463"/>
        <v>228</v>
      </c>
      <c r="IH72" s="22">
        <f t="shared" si="1463"/>
        <v>229</v>
      </c>
      <c r="II72" s="22">
        <f t="shared" si="1463"/>
        <v>230</v>
      </c>
      <c r="IJ72" s="22">
        <f t="shared" si="1463"/>
        <v>231</v>
      </c>
      <c r="IK72" s="22">
        <f t="shared" si="1463"/>
        <v>232</v>
      </c>
      <c r="IL72" s="22">
        <f t="shared" si="1463"/>
        <v>233</v>
      </c>
      <c r="IM72" s="22">
        <f t="shared" si="1463"/>
        <v>234</v>
      </c>
      <c r="IN72" s="22">
        <f t="shared" si="1463"/>
        <v>235</v>
      </c>
      <c r="IO72" s="22">
        <f t="shared" si="1463"/>
        <v>236</v>
      </c>
      <c r="IP72" s="22">
        <f t="shared" si="1463"/>
        <v>237</v>
      </c>
      <c r="IQ72" s="22">
        <f t="shared" si="1463"/>
        <v>238</v>
      </c>
      <c r="IR72" s="22">
        <f t="shared" si="1463"/>
        <v>239</v>
      </c>
      <c r="IS72" s="22">
        <f t="shared" si="1463"/>
        <v>240</v>
      </c>
      <c r="IT72" s="22">
        <f t="shared" si="1463"/>
        <v>241</v>
      </c>
      <c r="IU72" s="22">
        <f t="shared" si="1463"/>
        <v>242</v>
      </c>
      <c r="IV72" s="22">
        <f t="shared" si="1463"/>
        <v>243</v>
      </c>
      <c r="IW72" s="22">
        <f t="shared" si="1463"/>
        <v>244</v>
      </c>
      <c r="IX72" s="22">
        <f t="shared" si="1463"/>
        <v>245</v>
      </c>
      <c r="IY72" s="22">
        <f t="shared" si="1463"/>
        <v>246</v>
      </c>
      <c r="IZ72" s="22">
        <f t="shared" si="1463"/>
        <v>247</v>
      </c>
      <c r="JA72" s="22">
        <f t="shared" si="1463"/>
        <v>248</v>
      </c>
      <c r="JB72" s="22">
        <f t="shared" si="1463"/>
        <v>249</v>
      </c>
      <c r="JC72" s="22">
        <f t="shared" si="1463"/>
        <v>250</v>
      </c>
      <c r="JD72" s="22">
        <f t="shared" si="1463"/>
        <v>251</v>
      </c>
      <c r="JE72" s="22">
        <f t="shared" si="1463"/>
        <v>252</v>
      </c>
      <c r="JF72" s="22">
        <f t="shared" si="1463"/>
        <v>253</v>
      </c>
      <c r="JG72" s="22">
        <f t="shared" si="1463"/>
        <v>254</v>
      </c>
      <c r="JH72" s="22">
        <f t="shared" si="1463"/>
        <v>255</v>
      </c>
      <c r="JI72" s="22">
        <f t="shared" si="1463"/>
        <v>256</v>
      </c>
      <c r="JJ72" s="22">
        <f t="shared" si="1463"/>
        <v>257</v>
      </c>
      <c r="JK72" s="22">
        <f t="shared" ref="JK72:LV72" si="1464">JJ72+1</f>
        <v>258</v>
      </c>
      <c r="JL72" s="22">
        <f t="shared" si="1464"/>
        <v>259</v>
      </c>
      <c r="JM72" s="22">
        <f t="shared" si="1464"/>
        <v>260</v>
      </c>
      <c r="JN72" s="22">
        <f t="shared" si="1464"/>
        <v>261</v>
      </c>
      <c r="JO72" s="22">
        <f t="shared" si="1464"/>
        <v>262</v>
      </c>
      <c r="JP72" s="22">
        <f t="shared" si="1464"/>
        <v>263</v>
      </c>
      <c r="JQ72" s="22">
        <f t="shared" si="1464"/>
        <v>264</v>
      </c>
      <c r="JR72" s="22">
        <f t="shared" si="1464"/>
        <v>265</v>
      </c>
      <c r="JS72" s="22">
        <f t="shared" si="1464"/>
        <v>266</v>
      </c>
      <c r="JT72" s="22">
        <f t="shared" si="1464"/>
        <v>267</v>
      </c>
      <c r="JU72" s="22">
        <f t="shared" si="1464"/>
        <v>268</v>
      </c>
      <c r="JV72" s="22">
        <f t="shared" si="1464"/>
        <v>269</v>
      </c>
      <c r="JW72" s="22">
        <f t="shared" si="1464"/>
        <v>270</v>
      </c>
      <c r="JX72" s="22">
        <f t="shared" si="1464"/>
        <v>271</v>
      </c>
      <c r="JY72" s="22">
        <f t="shared" si="1464"/>
        <v>272</v>
      </c>
      <c r="JZ72" s="22">
        <f t="shared" si="1464"/>
        <v>273</v>
      </c>
      <c r="KA72" s="22">
        <f t="shared" si="1464"/>
        <v>274</v>
      </c>
      <c r="KB72" s="22">
        <f t="shared" si="1464"/>
        <v>275</v>
      </c>
      <c r="KC72" s="22">
        <f t="shared" si="1464"/>
        <v>276</v>
      </c>
      <c r="KD72" s="22">
        <f t="shared" si="1464"/>
        <v>277</v>
      </c>
      <c r="KE72" s="22">
        <f t="shared" si="1464"/>
        <v>278</v>
      </c>
      <c r="KF72" s="22">
        <f t="shared" si="1464"/>
        <v>279</v>
      </c>
      <c r="KG72" s="22">
        <f t="shared" si="1464"/>
        <v>280</v>
      </c>
      <c r="KH72" s="22">
        <f t="shared" si="1464"/>
        <v>281</v>
      </c>
      <c r="KI72" s="22">
        <f t="shared" si="1464"/>
        <v>282</v>
      </c>
      <c r="KJ72" s="22">
        <f t="shared" si="1464"/>
        <v>283</v>
      </c>
      <c r="KK72" s="22">
        <f t="shared" si="1464"/>
        <v>284</v>
      </c>
      <c r="KL72" s="22">
        <f t="shared" si="1464"/>
        <v>285</v>
      </c>
      <c r="KM72" s="22">
        <f t="shared" si="1464"/>
        <v>286</v>
      </c>
      <c r="KN72" s="22">
        <f t="shared" si="1464"/>
        <v>287</v>
      </c>
      <c r="KO72" s="22">
        <f t="shared" si="1464"/>
        <v>288</v>
      </c>
      <c r="KP72" s="22">
        <f t="shared" si="1464"/>
        <v>289</v>
      </c>
      <c r="KQ72" s="22">
        <f t="shared" si="1464"/>
        <v>290</v>
      </c>
      <c r="KR72" s="22">
        <f t="shared" si="1464"/>
        <v>291</v>
      </c>
      <c r="KS72" s="22">
        <f t="shared" si="1464"/>
        <v>292</v>
      </c>
      <c r="KT72" s="22">
        <f t="shared" si="1464"/>
        <v>293</v>
      </c>
      <c r="KU72" s="22">
        <f t="shared" si="1464"/>
        <v>294</v>
      </c>
      <c r="KV72" s="22">
        <f t="shared" si="1464"/>
        <v>295</v>
      </c>
      <c r="KW72" s="22">
        <f t="shared" si="1464"/>
        <v>296</v>
      </c>
      <c r="KX72" s="22">
        <f t="shared" si="1464"/>
        <v>297</v>
      </c>
      <c r="KY72" s="22">
        <f t="shared" si="1464"/>
        <v>298</v>
      </c>
      <c r="KZ72" s="22">
        <f t="shared" si="1464"/>
        <v>299</v>
      </c>
      <c r="LA72" s="22">
        <f t="shared" si="1464"/>
        <v>300</v>
      </c>
      <c r="LB72" s="22">
        <f t="shared" si="1464"/>
        <v>301</v>
      </c>
      <c r="LC72" s="22">
        <f t="shared" si="1464"/>
        <v>302</v>
      </c>
      <c r="LD72" s="22">
        <f t="shared" si="1464"/>
        <v>303</v>
      </c>
      <c r="LE72" s="22">
        <f t="shared" si="1464"/>
        <v>304</v>
      </c>
      <c r="LF72" s="22">
        <f t="shared" si="1464"/>
        <v>305</v>
      </c>
      <c r="LG72" s="22">
        <f t="shared" si="1464"/>
        <v>306</v>
      </c>
      <c r="LH72" s="22">
        <f t="shared" si="1464"/>
        <v>307</v>
      </c>
      <c r="LI72" s="22">
        <f t="shared" si="1464"/>
        <v>308</v>
      </c>
      <c r="LJ72" s="22">
        <f t="shared" si="1464"/>
        <v>309</v>
      </c>
      <c r="LK72" s="22">
        <f t="shared" si="1464"/>
        <v>310</v>
      </c>
      <c r="LL72" s="22">
        <f t="shared" si="1464"/>
        <v>311</v>
      </c>
      <c r="LM72" s="22">
        <f t="shared" si="1464"/>
        <v>312</v>
      </c>
      <c r="LN72" s="22">
        <f t="shared" si="1464"/>
        <v>313</v>
      </c>
      <c r="LO72" s="22">
        <f t="shared" si="1464"/>
        <v>314</v>
      </c>
      <c r="LP72" s="22">
        <f t="shared" si="1464"/>
        <v>315</v>
      </c>
      <c r="LQ72" s="22">
        <f t="shared" si="1464"/>
        <v>316</v>
      </c>
      <c r="LR72" s="22">
        <f t="shared" si="1464"/>
        <v>317</v>
      </c>
      <c r="LS72" s="22">
        <f t="shared" si="1464"/>
        <v>318</v>
      </c>
      <c r="LT72" s="22">
        <f t="shared" si="1464"/>
        <v>319</v>
      </c>
      <c r="LU72" s="22">
        <f t="shared" si="1464"/>
        <v>320</v>
      </c>
      <c r="LV72" s="22">
        <f t="shared" si="1464"/>
        <v>321</v>
      </c>
      <c r="LW72" s="22">
        <f t="shared" ref="LW72:OH72" si="1465">LV72+1</f>
        <v>322</v>
      </c>
      <c r="LX72" s="22">
        <f t="shared" si="1465"/>
        <v>323</v>
      </c>
      <c r="LY72" s="22">
        <f t="shared" si="1465"/>
        <v>324</v>
      </c>
      <c r="LZ72" s="22">
        <f t="shared" si="1465"/>
        <v>325</v>
      </c>
      <c r="MA72" s="22">
        <f t="shared" si="1465"/>
        <v>326</v>
      </c>
      <c r="MB72" s="22">
        <f t="shared" si="1465"/>
        <v>327</v>
      </c>
      <c r="MC72" s="22">
        <f t="shared" si="1465"/>
        <v>328</v>
      </c>
      <c r="MD72" s="22">
        <f t="shared" si="1465"/>
        <v>329</v>
      </c>
      <c r="ME72" s="22">
        <f t="shared" si="1465"/>
        <v>330</v>
      </c>
      <c r="MF72" s="22">
        <f t="shared" si="1465"/>
        <v>331</v>
      </c>
      <c r="MG72" s="22">
        <f t="shared" si="1465"/>
        <v>332</v>
      </c>
      <c r="MH72" s="22">
        <f t="shared" si="1465"/>
        <v>333</v>
      </c>
      <c r="MI72" s="22">
        <f t="shared" si="1465"/>
        <v>334</v>
      </c>
      <c r="MJ72" s="22">
        <f t="shared" si="1465"/>
        <v>335</v>
      </c>
      <c r="MK72" s="22">
        <f t="shared" si="1465"/>
        <v>336</v>
      </c>
      <c r="ML72" s="22">
        <f t="shared" si="1465"/>
        <v>337</v>
      </c>
      <c r="MM72" s="22">
        <f t="shared" si="1465"/>
        <v>338</v>
      </c>
      <c r="MN72" s="22">
        <f t="shared" si="1465"/>
        <v>339</v>
      </c>
      <c r="MO72" s="22">
        <f t="shared" si="1465"/>
        <v>340</v>
      </c>
      <c r="MP72" s="22">
        <f t="shared" si="1465"/>
        <v>341</v>
      </c>
      <c r="MQ72" s="22">
        <f t="shared" si="1465"/>
        <v>342</v>
      </c>
      <c r="MR72" s="22">
        <f t="shared" si="1465"/>
        <v>343</v>
      </c>
      <c r="MS72" s="22">
        <f t="shared" si="1465"/>
        <v>344</v>
      </c>
      <c r="MT72" s="22">
        <f t="shared" si="1465"/>
        <v>345</v>
      </c>
      <c r="MU72" s="22">
        <f t="shared" si="1465"/>
        <v>346</v>
      </c>
      <c r="MV72" s="22">
        <f t="shared" si="1465"/>
        <v>347</v>
      </c>
      <c r="MW72" s="22">
        <f t="shared" si="1465"/>
        <v>348</v>
      </c>
      <c r="MX72" s="22">
        <f t="shared" si="1465"/>
        <v>349</v>
      </c>
      <c r="MY72" s="22">
        <f t="shared" si="1465"/>
        <v>350</v>
      </c>
      <c r="MZ72" s="22">
        <f t="shared" si="1465"/>
        <v>351</v>
      </c>
      <c r="NA72" s="22">
        <f t="shared" si="1465"/>
        <v>352</v>
      </c>
      <c r="NB72" s="22">
        <f t="shared" si="1465"/>
        <v>353</v>
      </c>
      <c r="NC72" s="22">
        <f t="shared" si="1465"/>
        <v>354</v>
      </c>
      <c r="ND72" s="22">
        <f t="shared" si="1465"/>
        <v>355</v>
      </c>
      <c r="NE72" s="22">
        <f t="shared" si="1465"/>
        <v>356</v>
      </c>
      <c r="NF72" s="22">
        <f t="shared" si="1465"/>
        <v>357</v>
      </c>
      <c r="NG72" s="22">
        <f t="shared" si="1465"/>
        <v>358</v>
      </c>
      <c r="NH72" s="22">
        <f t="shared" si="1465"/>
        <v>359</v>
      </c>
      <c r="NI72" s="22">
        <f t="shared" si="1465"/>
        <v>360</v>
      </c>
      <c r="NJ72" s="22">
        <f t="shared" si="1465"/>
        <v>361</v>
      </c>
      <c r="NK72" s="22">
        <f t="shared" si="1465"/>
        <v>362</v>
      </c>
      <c r="NL72" s="22">
        <f t="shared" si="1465"/>
        <v>363</v>
      </c>
      <c r="NM72" s="22">
        <f t="shared" si="1465"/>
        <v>364</v>
      </c>
      <c r="NN72" s="22">
        <f t="shared" si="1465"/>
        <v>365</v>
      </c>
      <c r="NO72" s="22">
        <f t="shared" si="1465"/>
        <v>366</v>
      </c>
      <c r="NP72" s="22">
        <f t="shared" si="1465"/>
        <v>367</v>
      </c>
      <c r="NQ72" s="22">
        <f t="shared" si="1465"/>
        <v>368</v>
      </c>
      <c r="NR72" s="22">
        <f t="shared" si="1465"/>
        <v>369</v>
      </c>
      <c r="NS72" s="22">
        <f t="shared" si="1465"/>
        <v>370</v>
      </c>
      <c r="NT72" s="22">
        <f t="shared" si="1465"/>
        <v>371</v>
      </c>
      <c r="NU72" s="22">
        <f t="shared" si="1465"/>
        <v>372</v>
      </c>
      <c r="NV72" s="22">
        <f t="shared" si="1465"/>
        <v>373</v>
      </c>
      <c r="NW72" s="22">
        <f t="shared" si="1465"/>
        <v>374</v>
      </c>
      <c r="NX72" s="22">
        <f t="shared" si="1465"/>
        <v>375</v>
      </c>
      <c r="NY72" s="22">
        <f t="shared" si="1465"/>
        <v>376</v>
      </c>
      <c r="NZ72" s="22">
        <f t="shared" si="1465"/>
        <v>377</v>
      </c>
      <c r="OA72" s="22">
        <f t="shared" si="1465"/>
        <v>378</v>
      </c>
      <c r="OB72" s="22">
        <f t="shared" si="1465"/>
        <v>379</v>
      </c>
      <c r="OC72" s="22">
        <f t="shared" si="1465"/>
        <v>380</v>
      </c>
      <c r="OD72" s="22">
        <f t="shared" si="1465"/>
        <v>381</v>
      </c>
      <c r="OE72" s="22">
        <f t="shared" si="1465"/>
        <v>382</v>
      </c>
      <c r="OF72" s="22">
        <f t="shared" si="1465"/>
        <v>383</v>
      </c>
      <c r="OG72" s="22">
        <f t="shared" si="1465"/>
        <v>384</v>
      </c>
      <c r="OH72" s="22">
        <f t="shared" si="1465"/>
        <v>385</v>
      </c>
      <c r="OI72" s="22">
        <f t="shared" ref="OI72:PQ72" si="1466">OH72+1</f>
        <v>386</v>
      </c>
      <c r="OJ72" s="22">
        <f t="shared" si="1466"/>
        <v>387</v>
      </c>
      <c r="OK72" s="22">
        <f t="shared" si="1466"/>
        <v>388</v>
      </c>
      <c r="OL72" s="22">
        <f t="shared" si="1466"/>
        <v>389</v>
      </c>
      <c r="OM72" s="22">
        <f t="shared" si="1466"/>
        <v>390</v>
      </c>
      <c r="ON72" s="22">
        <f t="shared" si="1466"/>
        <v>391</v>
      </c>
      <c r="OO72" s="22">
        <f t="shared" si="1466"/>
        <v>392</v>
      </c>
      <c r="OP72" s="22">
        <f t="shared" si="1466"/>
        <v>393</v>
      </c>
      <c r="OQ72" s="22">
        <f t="shared" si="1466"/>
        <v>394</v>
      </c>
      <c r="OR72" s="22">
        <f t="shared" si="1466"/>
        <v>395</v>
      </c>
      <c r="OS72" s="22">
        <f t="shared" si="1466"/>
        <v>396</v>
      </c>
      <c r="OT72" s="22">
        <f t="shared" si="1466"/>
        <v>397</v>
      </c>
      <c r="OU72" s="22">
        <f t="shared" si="1466"/>
        <v>398</v>
      </c>
      <c r="OV72" s="22">
        <f t="shared" si="1466"/>
        <v>399</v>
      </c>
      <c r="OW72" s="22">
        <f t="shared" si="1466"/>
        <v>400</v>
      </c>
      <c r="OX72" s="22">
        <f t="shared" si="1466"/>
        <v>401</v>
      </c>
      <c r="OY72" s="22">
        <f t="shared" si="1466"/>
        <v>402</v>
      </c>
      <c r="OZ72" s="22">
        <f t="shared" si="1466"/>
        <v>403</v>
      </c>
      <c r="PA72" s="22">
        <f t="shared" si="1466"/>
        <v>404</v>
      </c>
      <c r="PB72" s="22">
        <f t="shared" si="1466"/>
        <v>405</v>
      </c>
      <c r="PC72" s="22">
        <f t="shared" si="1466"/>
        <v>406</v>
      </c>
      <c r="PD72" s="22">
        <f t="shared" si="1466"/>
        <v>407</v>
      </c>
      <c r="PE72" s="22">
        <f t="shared" si="1466"/>
        <v>408</v>
      </c>
      <c r="PF72" s="22">
        <f t="shared" si="1466"/>
        <v>409</v>
      </c>
      <c r="PG72" s="22">
        <f t="shared" si="1466"/>
        <v>410</v>
      </c>
      <c r="PH72" s="22">
        <f t="shared" si="1466"/>
        <v>411</v>
      </c>
      <c r="PI72" s="22">
        <f t="shared" si="1466"/>
        <v>412</v>
      </c>
      <c r="PJ72" s="22">
        <f t="shared" si="1466"/>
        <v>413</v>
      </c>
      <c r="PK72" s="22">
        <f t="shared" si="1466"/>
        <v>414</v>
      </c>
      <c r="PL72" s="22">
        <f t="shared" si="1466"/>
        <v>415</v>
      </c>
      <c r="PM72" s="22">
        <f t="shared" si="1466"/>
        <v>416</v>
      </c>
      <c r="PN72" s="22">
        <f t="shared" si="1466"/>
        <v>417</v>
      </c>
      <c r="PO72" s="22">
        <f t="shared" si="1466"/>
        <v>418</v>
      </c>
      <c r="PP72" s="22">
        <f t="shared" si="1466"/>
        <v>419</v>
      </c>
      <c r="PQ72" s="22">
        <f t="shared" si="1466"/>
        <v>420</v>
      </c>
      <c r="PR72" s="23" t="s">
        <v>61</v>
      </c>
    </row>
    <row r="73" spans="1:16384" ht="12" customHeight="1">
      <c r="D73" s="21" t="s">
        <v>12</v>
      </c>
      <c r="J73" s="20" t="s">
        <v>19</v>
      </c>
      <c r="N73" s="22">
        <f t="shared" ref="N73:BY73" si="1467">IFERROR(IF(INDEX(PeriodToQ,MATCH(N68,PeriodToQ,1))&gt;=N68,MATCH(N68,PeriodToQ,1),MATCH(N68,PeriodToQ,1)+1),1)</f>
        <v>1</v>
      </c>
      <c r="O73" s="22">
        <f t="shared" si="1467"/>
        <v>1</v>
      </c>
      <c r="P73" s="22">
        <f t="shared" si="1467"/>
        <v>1</v>
      </c>
      <c r="Q73" s="22">
        <f t="shared" si="1467"/>
        <v>2</v>
      </c>
      <c r="R73" s="22">
        <f t="shared" si="1467"/>
        <v>2</v>
      </c>
      <c r="S73" s="22">
        <f t="shared" si="1467"/>
        <v>2</v>
      </c>
      <c r="T73" s="22">
        <f t="shared" si="1467"/>
        <v>3</v>
      </c>
      <c r="U73" s="22">
        <f t="shared" si="1467"/>
        <v>3</v>
      </c>
      <c r="V73" s="22">
        <f t="shared" si="1467"/>
        <v>3</v>
      </c>
      <c r="W73" s="22">
        <f t="shared" si="1467"/>
        <v>4</v>
      </c>
      <c r="X73" s="22">
        <f t="shared" si="1467"/>
        <v>4</v>
      </c>
      <c r="Y73" s="22">
        <f t="shared" si="1467"/>
        <v>4</v>
      </c>
      <c r="Z73" s="22">
        <f t="shared" si="1467"/>
        <v>5</v>
      </c>
      <c r="AA73" s="22">
        <f t="shared" si="1467"/>
        <v>5</v>
      </c>
      <c r="AB73" s="22">
        <f t="shared" si="1467"/>
        <v>5</v>
      </c>
      <c r="AC73" s="22">
        <f t="shared" si="1467"/>
        <v>6</v>
      </c>
      <c r="AD73" s="22">
        <f t="shared" si="1467"/>
        <v>6</v>
      </c>
      <c r="AE73" s="22">
        <f t="shared" si="1467"/>
        <v>6</v>
      </c>
      <c r="AF73" s="22">
        <f t="shared" si="1467"/>
        <v>7</v>
      </c>
      <c r="AG73" s="22">
        <f t="shared" si="1467"/>
        <v>7</v>
      </c>
      <c r="AH73" s="22">
        <f t="shared" si="1467"/>
        <v>7</v>
      </c>
      <c r="AI73" s="22">
        <f t="shared" si="1467"/>
        <v>8</v>
      </c>
      <c r="AJ73" s="22">
        <f t="shared" si="1467"/>
        <v>8</v>
      </c>
      <c r="AK73" s="22">
        <f t="shared" si="1467"/>
        <v>8</v>
      </c>
      <c r="AL73" s="22">
        <f t="shared" si="1467"/>
        <v>9</v>
      </c>
      <c r="AM73" s="22">
        <f t="shared" si="1467"/>
        <v>9</v>
      </c>
      <c r="AN73" s="22">
        <f t="shared" si="1467"/>
        <v>9</v>
      </c>
      <c r="AO73" s="22">
        <f t="shared" si="1467"/>
        <v>10</v>
      </c>
      <c r="AP73" s="22">
        <f t="shared" si="1467"/>
        <v>10</v>
      </c>
      <c r="AQ73" s="22">
        <f t="shared" si="1467"/>
        <v>10</v>
      </c>
      <c r="AR73" s="22">
        <f t="shared" si="1467"/>
        <v>11</v>
      </c>
      <c r="AS73" s="22">
        <f t="shared" si="1467"/>
        <v>11</v>
      </c>
      <c r="AT73" s="22">
        <f t="shared" si="1467"/>
        <v>11</v>
      </c>
      <c r="AU73" s="22">
        <f t="shared" si="1467"/>
        <v>12</v>
      </c>
      <c r="AV73" s="22">
        <f t="shared" si="1467"/>
        <v>12</v>
      </c>
      <c r="AW73" s="22">
        <f t="shared" si="1467"/>
        <v>12</v>
      </c>
      <c r="AX73" s="22">
        <f t="shared" si="1467"/>
        <v>13</v>
      </c>
      <c r="AY73" s="22">
        <f t="shared" si="1467"/>
        <v>13</v>
      </c>
      <c r="AZ73" s="22">
        <f t="shared" si="1467"/>
        <v>13</v>
      </c>
      <c r="BA73" s="22">
        <f t="shared" si="1467"/>
        <v>14</v>
      </c>
      <c r="BB73" s="22">
        <f t="shared" si="1467"/>
        <v>14</v>
      </c>
      <c r="BC73" s="22">
        <f t="shared" si="1467"/>
        <v>14</v>
      </c>
      <c r="BD73" s="22">
        <f t="shared" si="1467"/>
        <v>15</v>
      </c>
      <c r="BE73" s="22">
        <f t="shared" si="1467"/>
        <v>15</v>
      </c>
      <c r="BF73" s="22">
        <f t="shared" si="1467"/>
        <v>15</v>
      </c>
      <c r="BG73" s="22">
        <f t="shared" si="1467"/>
        <v>16</v>
      </c>
      <c r="BH73" s="22">
        <f t="shared" si="1467"/>
        <v>16</v>
      </c>
      <c r="BI73" s="22">
        <f t="shared" si="1467"/>
        <v>16</v>
      </c>
      <c r="BJ73" s="22">
        <f t="shared" si="1467"/>
        <v>17</v>
      </c>
      <c r="BK73" s="22">
        <f t="shared" si="1467"/>
        <v>17</v>
      </c>
      <c r="BL73" s="22">
        <f t="shared" si="1467"/>
        <v>17</v>
      </c>
      <c r="BM73" s="22">
        <f t="shared" si="1467"/>
        <v>18</v>
      </c>
      <c r="BN73" s="22">
        <f t="shared" si="1467"/>
        <v>18</v>
      </c>
      <c r="BO73" s="22">
        <f t="shared" si="1467"/>
        <v>18</v>
      </c>
      <c r="BP73" s="22">
        <f t="shared" si="1467"/>
        <v>19</v>
      </c>
      <c r="BQ73" s="22">
        <f t="shared" si="1467"/>
        <v>19</v>
      </c>
      <c r="BR73" s="22">
        <f t="shared" si="1467"/>
        <v>19</v>
      </c>
      <c r="BS73" s="22">
        <f t="shared" si="1467"/>
        <v>20</v>
      </c>
      <c r="BT73" s="22">
        <f t="shared" si="1467"/>
        <v>20</v>
      </c>
      <c r="BU73" s="22">
        <f t="shared" si="1467"/>
        <v>20</v>
      </c>
      <c r="BV73" s="22">
        <f t="shared" si="1467"/>
        <v>21</v>
      </c>
      <c r="BW73" s="22">
        <f t="shared" si="1467"/>
        <v>21</v>
      </c>
      <c r="BX73" s="22">
        <f t="shared" si="1467"/>
        <v>21</v>
      </c>
      <c r="BY73" s="22">
        <f t="shared" si="1467"/>
        <v>22</v>
      </c>
      <c r="BZ73" s="22">
        <f t="shared" ref="BZ73:EK73" si="1468">IFERROR(IF(INDEX(PeriodToQ,MATCH(BZ68,PeriodToQ,1))&gt;=BZ68,MATCH(BZ68,PeriodToQ,1),MATCH(BZ68,PeriodToQ,1)+1),1)</f>
        <v>22</v>
      </c>
      <c r="CA73" s="22">
        <f t="shared" si="1468"/>
        <v>22</v>
      </c>
      <c r="CB73" s="22">
        <f t="shared" si="1468"/>
        <v>23</v>
      </c>
      <c r="CC73" s="22">
        <f t="shared" si="1468"/>
        <v>23</v>
      </c>
      <c r="CD73" s="22">
        <f t="shared" si="1468"/>
        <v>23</v>
      </c>
      <c r="CE73" s="22">
        <f t="shared" si="1468"/>
        <v>24</v>
      </c>
      <c r="CF73" s="22">
        <f t="shared" si="1468"/>
        <v>24</v>
      </c>
      <c r="CG73" s="22">
        <f t="shared" si="1468"/>
        <v>24</v>
      </c>
      <c r="CH73" s="22">
        <f t="shared" si="1468"/>
        <v>25</v>
      </c>
      <c r="CI73" s="22">
        <f t="shared" si="1468"/>
        <v>25</v>
      </c>
      <c r="CJ73" s="22">
        <f t="shared" si="1468"/>
        <v>25</v>
      </c>
      <c r="CK73" s="22">
        <f t="shared" si="1468"/>
        <v>26</v>
      </c>
      <c r="CL73" s="22">
        <f t="shared" si="1468"/>
        <v>26</v>
      </c>
      <c r="CM73" s="22">
        <f t="shared" si="1468"/>
        <v>26</v>
      </c>
      <c r="CN73" s="22">
        <f t="shared" si="1468"/>
        <v>27</v>
      </c>
      <c r="CO73" s="22">
        <f t="shared" si="1468"/>
        <v>27</v>
      </c>
      <c r="CP73" s="22">
        <f t="shared" si="1468"/>
        <v>27</v>
      </c>
      <c r="CQ73" s="22">
        <f t="shared" si="1468"/>
        <v>28</v>
      </c>
      <c r="CR73" s="22">
        <f t="shared" si="1468"/>
        <v>28</v>
      </c>
      <c r="CS73" s="22">
        <f t="shared" si="1468"/>
        <v>28</v>
      </c>
      <c r="CT73" s="22">
        <f t="shared" si="1468"/>
        <v>29</v>
      </c>
      <c r="CU73" s="22">
        <f t="shared" si="1468"/>
        <v>29</v>
      </c>
      <c r="CV73" s="22">
        <f t="shared" si="1468"/>
        <v>29</v>
      </c>
      <c r="CW73" s="22">
        <f t="shared" si="1468"/>
        <v>30</v>
      </c>
      <c r="CX73" s="22">
        <f t="shared" si="1468"/>
        <v>30</v>
      </c>
      <c r="CY73" s="22">
        <f t="shared" si="1468"/>
        <v>30</v>
      </c>
      <c r="CZ73" s="22">
        <f t="shared" si="1468"/>
        <v>31</v>
      </c>
      <c r="DA73" s="22">
        <f t="shared" si="1468"/>
        <v>31</v>
      </c>
      <c r="DB73" s="22">
        <f t="shared" si="1468"/>
        <v>31</v>
      </c>
      <c r="DC73" s="22">
        <f t="shared" si="1468"/>
        <v>32</v>
      </c>
      <c r="DD73" s="22">
        <f t="shared" si="1468"/>
        <v>32</v>
      </c>
      <c r="DE73" s="22">
        <f t="shared" si="1468"/>
        <v>32</v>
      </c>
      <c r="DF73" s="22">
        <f t="shared" si="1468"/>
        <v>33</v>
      </c>
      <c r="DG73" s="22">
        <f t="shared" si="1468"/>
        <v>33</v>
      </c>
      <c r="DH73" s="22">
        <f t="shared" si="1468"/>
        <v>33</v>
      </c>
      <c r="DI73" s="22">
        <f t="shared" si="1468"/>
        <v>34</v>
      </c>
      <c r="DJ73" s="22">
        <f t="shared" si="1468"/>
        <v>34</v>
      </c>
      <c r="DK73" s="22">
        <f t="shared" si="1468"/>
        <v>34</v>
      </c>
      <c r="DL73" s="22">
        <f t="shared" si="1468"/>
        <v>35</v>
      </c>
      <c r="DM73" s="22">
        <f t="shared" si="1468"/>
        <v>35</v>
      </c>
      <c r="DN73" s="22">
        <f t="shared" si="1468"/>
        <v>35</v>
      </c>
      <c r="DO73" s="22">
        <f t="shared" si="1468"/>
        <v>36</v>
      </c>
      <c r="DP73" s="22">
        <f t="shared" si="1468"/>
        <v>36</v>
      </c>
      <c r="DQ73" s="22">
        <f t="shared" si="1468"/>
        <v>36</v>
      </c>
      <c r="DR73" s="22">
        <f t="shared" si="1468"/>
        <v>37</v>
      </c>
      <c r="DS73" s="22">
        <f t="shared" si="1468"/>
        <v>37</v>
      </c>
      <c r="DT73" s="22">
        <f t="shared" si="1468"/>
        <v>37</v>
      </c>
      <c r="DU73" s="22">
        <f t="shared" si="1468"/>
        <v>38</v>
      </c>
      <c r="DV73" s="22">
        <f t="shared" si="1468"/>
        <v>38</v>
      </c>
      <c r="DW73" s="22">
        <f t="shared" si="1468"/>
        <v>38</v>
      </c>
      <c r="DX73" s="22">
        <f t="shared" si="1468"/>
        <v>39</v>
      </c>
      <c r="DY73" s="22">
        <f t="shared" si="1468"/>
        <v>39</v>
      </c>
      <c r="DZ73" s="22">
        <f t="shared" si="1468"/>
        <v>39</v>
      </c>
      <c r="EA73" s="22">
        <f t="shared" si="1468"/>
        <v>40</v>
      </c>
      <c r="EB73" s="22">
        <f t="shared" si="1468"/>
        <v>40</v>
      </c>
      <c r="EC73" s="22">
        <f t="shared" si="1468"/>
        <v>40</v>
      </c>
      <c r="ED73" s="22">
        <f t="shared" si="1468"/>
        <v>41</v>
      </c>
      <c r="EE73" s="22">
        <f t="shared" si="1468"/>
        <v>41</v>
      </c>
      <c r="EF73" s="22">
        <f t="shared" si="1468"/>
        <v>41</v>
      </c>
      <c r="EG73" s="22">
        <f t="shared" si="1468"/>
        <v>42</v>
      </c>
      <c r="EH73" s="22">
        <f t="shared" si="1468"/>
        <v>42</v>
      </c>
      <c r="EI73" s="22">
        <f t="shared" si="1468"/>
        <v>42</v>
      </c>
      <c r="EJ73" s="22">
        <f t="shared" si="1468"/>
        <v>43</v>
      </c>
      <c r="EK73" s="22">
        <f t="shared" si="1468"/>
        <v>43</v>
      </c>
      <c r="EL73" s="22">
        <f t="shared" ref="EL73:GW73" si="1469">IFERROR(IF(INDEX(PeriodToQ,MATCH(EL68,PeriodToQ,1))&gt;=EL68,MATCH(EL68,PeriodToQ,1),MATCH(EL68,PeriodToQ,1)+1),1)</f>
        <v>43</v>
      </c>
      <c r="EM73" s="22">
        <f t="shared" si="1469"/>
        <v>44</v>
      </c>
      <c r="EN73" s="22">
        <f t="shared" si="1469"/>
        <v>44</v>
      </c>
      <c r="EO73" s="22">
        <f t="shared" si="1469"/>
        <v>44</v>
      </c>
      <c r="EP73" s="22">
        <f t="shared" si="1469"/>
        <v>45</v>
      </c>
      <c r="EQ73" s="22">
        <f t="shared" si="1469"/>
        <v>45</v>
      </c>
      <c r="ER73" s="22">
        <f t="shared" si="1469"/>
        <v>45</v>
      </c>
      <c r="ES73" s="22">
        <f t="shared" si="1469"/>
        <v>46</v>
      </c>
      <c r="ET73" s="22">
        <f t="shared" si="1469"/>
        <v>46</v>
      </c>
      <c r="EU73" s="22">
        <f t="shared" si="1469"/>
        <v>46</v>
      </c>
      <c r="EV73" s="22">
        <f t="shared" si="1469"/>
        <v>47</v>
      </c>
      <c r="EW73" s="22">
        <f t="shared" si="1469"/>
        <v>47</v>
      </c>
      <c r="EX73" s="22">
        <f t="shared" si="1469"/>
        <v>47</v>
      </c>
      <c r="EY73" s="22">
        <f t="shared" si="1469"/>
        <v>48</v>
      </c>
      <c r="EZ73" s="22">
        <f t="shared" si="1469"/>
        <v>48</v>
      </c>
      <c r="FA73" s="22">
        <f t="shared" si="1469"/>
        <v>48</v>
      </c>
      <c r="FB73" s="22">
        <f t="shared" si="1469"/>
        <v>49</v>
      </c>
      <c r="FC73" s="22">
        <f t="shared" si="1469"/>
        <v>49</v>
      </c>
      <c r="FD73" s="22">
        <f t="shared" si="1469"/>
        <v>49</v>
      </c>
      <c r="FE73" s="22">
        <f t="shared" si="1469"/>
        <v>50</v>
      </c>
      <c r="FF73" s="22">
        <f t="shared" si="1469"/>
        <v>50</v>
      </c>
      <c r="FG73" s="22">
        <f t="shared" si="1469"/>
        <v>50</v>
      </c>
      <c r="FH73" s="22">
        <f t="shared" si="1469"/>
        <v>51</v>
      </c>
      <c r="FI73" s="22">
        <f t="shared" si="1469"/>
        <v>51</v>
      </c>
      <c r="FJ73" s="22">
        <f t="shared" si="1469"/>
        <v>51</v>
      </c>
      <c r="FK73" s="22">
        <f t="shared" si="1469"/>
        <v>52</v>
      </c>
      <c r="FL73" s="22">
        <f t="shared" si="1469"/>
        <v>52</v>
      </c>
      <c r="FM73" s="22">
        <f t="shared" si="1469"/>
        <v>52</v>
      </c>
      <c r="FN73" s="22">
        <f t="shared" si="1469"/>
        <v>53</v>
      </c>
      <c r="FO73" s="22">
        <f t="shared" si="1469"/>
        <v>53</v>
      </c>
      <c r="FP73" s="22">
        <f t="shared" si="1469"/>
        <v>53</v>
      </c>
      <c r="FQ73" s="22">
        <f t="shared" si="1469"/>
        <v>54</v>
      </c>
      <c r="FR73" s="22">
        <f t="shared" si="1469"/>
        <v>54</v>
      </c>
      <c r="FS73" s="22">
        <f t="shared" si="1469"/>
        <v>54</v>
      </c>
      <c r="FT73" s="22">
        <f t="shared" si="1469"/>
        <v>55</v>
      </c>
      <c r="FU73" s="22">
        <f t="shared" si="1469"/>
        <v>55</v>
      </c>
      <c r="FV73" s="22">
        <f t="shared" si="1469"/>
        <v>55</v>
      </c>
      <c r="FW73" s="22">
        <f t="shared" si="1469"/>
        <v>56</v>
      </c>
      <c r="FX73" s="22">
        <f t="shared" si="1469"/>
        <v>56</v>
      </c>
      <c r="FY73" s="22">
        <f t="shared" si="1469"/>
        <v>56</v>
      </c>
      <c r="FZ73" s="22">
        <f t="shared" si="1469"/>
        <v>57</v>
      </c>
      <c r="GA73" s="22">
        <f t="shared" si="1469"/>
        <v>57</v>
      </c>
      <c r="GB73" s="22">
        <f t="shared" si="1469"/>
        <v>57</v>
      </c>
      <c r="GC73" s="22">
        <f t="shared" si="1469"/>
        <v>58</v>
      </c>
      <c r="GD73" s="22">
        <f t="shared" si="1469"/>
        <v>58</v>
      </c>
      <c r="GE73" s="22">
        <f t="shared" si="1469"/>
        <v>58</v>
      </c>
      <c r="GF73" s="22">
        <f t="shared" si="1469"/>
        <v>59</v>
      </c>
      <c r="GG73" s="22">
        <f t="shared" si="1469"/>
        <v>59</v>
      </c>
      <c r="GH73" s="22">
        <f t="shared" si="1469"/>
        <v>59</v>
      </c>
      <c r="GI73" s="22">
        <f t="shared" si="1469"/>
        <v>60</v>
      </c>
      <c r="GJ73" s="22">
        <f t="shared" si="1469"/>
        <v>60</v>
      </c>
      <c r="GK73" s="22">
        <f t="shared" si="1469"/>
        <v>60</v>
      </c>
      <c r="GL73" s="22">
        <f t="shared" si="1469"/>
        <v>61</v>
      </c>
      <c r="GM73" s="22">
        <f t="shared" si="1469"/>
        <v>61</v>
      </c>
      <c r="GN73" s="22">
        <f t="shared" si="1469"/>
        <v>61</v>
      </c>
      <c r="GO73" s="22">
        <f t="shared" si="1469"/>
        <v>62</v>
      </c>
      <c r="GP73" s="22">
        <f t="shared" si="1469"/>
        <v>62</v>
      </c>
      <c r="GQ73" s="22">
        <f t="shared" si="1469"/>
        <v>62</v>
      </c>
      <c r="GR73" s="22">
        <f t="shared" si="1469"/>
        <v>63</v>
      </c>
      <c r="GS73" s="22">
        <f t="shared" si="1469"/>
        <v>63</v>
      </c>
      <c r="GT73" s="22">
        <f t="shared" si="1469"/>
        <v>63</v>
      </c>
      <c r="GU73" s="22">
        <f t="shared" si="1469"/>
        <v>64</v>
      </c>
      <c r="GV73" s="22">
        <f t="shared" si="1469"/>
        <v>64</v>
      </c>
      <c r="GW73" s="22">
        <f t="shared" si="1469"/>
        <v>64</v>
      </c>
      <c r="GX73" s="22">
        <f t="shared" ref="GX73:JI73" si="1470">IFERROR(IF(INDEX(PeriodToQ,MATCH(GX68,PeriodToQ,1))&gt;=GX68,MATCH(GX68,PeriodToQ,1),MATCH(GX68,PeriodToQ,1)+1),1)</f>
        <v>65</v>
      </c>
      <c r="GY73" s="22">
        <f t="shared" si="1470"/>
        <v>65</v>
      </c>
      <c r="GZ73" s="22">
        <f t="shared" si="1470"/>
        <v>65</v>
      </c>
      <c r="HA73" s="22">
        <f t="shared" si="1470"/>
        <v>66</v>
      </c>
      <c r="HB73" s="22">
        <f t="shared" si="1470"/>
        <v>66</v>
      </c>
      <c r="HC73" s="22">
        <f t="shared" si="1470"/>
        <v>66</v>
      </c>
      <c r="HD73" s="22">
        <f t="shared" si="1470"/>
        <v>67</v>
      </c>
      <c r="HE73" s="22">
        <f t="shared" si="1470"/>
        <v>67</v>
      </c>
      <c r="HF73" s="22">
        <f t="shared" si="1470"/>
        <v>67</v>
      </c>
      <c r="HG73" s="22">
        <f t="shared" si="1470"/>
        <v>68</v>
      </c>
      <c r="HH73" s="22">
        <f t="shared" si="1470"/>
        <v>68</v>
      </c>
      <c r="HI73" s="22">
        <f t="shared" si="1470"/>
        <v>68</v>
      </c>
      <c r="HJ73" s="22">
        <f t="shared" si="1470"/>
        <v>69</v>
      </c>
      <c r="HK73" s="22">
        <f t="shared" si="1470"/>
        <v>69</v>
      </c>
      <c r="HL73" s="22">
        <f t="shared" si="1470"/>
        <v>69</v>
      </c>
      <c r="HM73" s="22">
        <f t="shared" si="1470"/>
        <v>70</v>
      </c>
      <c r="HN73" s="22">
        <f t="shared" si="1470"/>
        <v>70</v>
      </c>
      <c r="HO73" s="22">
        <f t="shared" si="1470"/>
        <v>70</v>
      </c>
      <c r="HP73" s="22">
        <f t="shared" si="1470"/>
        <v>71</v>
      </c>
      <c r="HQ73" s="22">
        <f t="shared" si="1470"/>
        <v>71</v>
      </c>
      <c r="HR73" s="22">
        <f t="shared" si="1470"/>
        <v>71</v>
      </c>
      <c r="HS73" s="22">
        <f t="shared" si="1470"/>
        <v>72</v>
      </c>
      <c r="HT73" s="22">
        <f t="shared" si="1470"/>
        <v>72</v>
      </c>
      <c r="HU73" s="22">
        <f t="shared" si="1470"/>
        <v>72</v>
      </c>
      <c r="HV73" s="22">
        <f t="shared" si="1470"/>
        <v>73</v>
      </c>
      <c r="HW73" s="22">
        <f t="shared" si="1470"/>
        <v>73</v>
      </c>
      <c r="HX73" s="22">
        <f t="shared" si="1470"/>
        <v>73</v>
      </c>
      <c r="HY73" s="22">
        <f t="shared" si="1470"/>
        <v>74</v>
      </c>
      <c r="HZ73" s="22">
        <f t="shared" si="1470"/>
        <v>74</v>
      </c>
      <c r="IA73" s="22">
        <f t="shared" si="1470"/>
        <v>74</v>
      </c>
      <c r="IB73" s="22">
        <f t="shared" si="1470"/>
        <v>75</v>
      </c>
      <c r="IC73" s="22">
        <f t="shared" si="1470"/>
        <v>75</v>
      </c>
      <c r="ID73" s="22">
        <f t="shared" si="1470"/>
        <v>75</v>
      </c>
      <c r="IE73" s="22">
        <f t="shared" si="1470"/>
        <v>76</v>
      </c>
      <c r="IF73" s="22">
        <f t="shared" si="1470"/>
        <v>76</v>
      </c>
      <c r="IG73" s="22">
        <f t="shared" si="1470"/>
        <v>76</v>
      </c>
      <c r="IH73" s="22">
        <f t="shared" si="1470"/>
        <v>77</v>
      </c>
      <c r="II73" s="22">
        <f t="shared" si="1470"/>
        <v>77</v>
      </c>
      <c r="IJ73" s="22">
        <f t="shared" si="1470"/>
        <v>77</v>
      </c>
      <c r="IK73" s="22">
        <f t="shared" si="1470"/>
        <v>78</v>
      </c>
      <c r="IL73" s="22">
        <f t="shared" si="1470"/>
        <v>78</v>
      </c>
      <c r="IM73" s="22">
        <f t="shared" si="1470"/>
        <v>78</v>
      </c>
      <c r="IN73" s="22">
        <f t="shared" si="1470"/>
        <v>79</v>
      </c>
      <c r="IO73" s="22">
        <f t="shared" si="1470"/>
        <v>79</v>
      </c>
      <c r="IP73" s="22">
        <f t="shared" si="1470"/>
        <v>79</v>
      </c>
      <c r="IQ73" s="22">
        <f t="shared" si="1470"/>
        <v>80</v>
      </c>
      <c r="IR73" s="22">
        <f t="shared" si="1470"/>
        <v>80</v>
      </c>
      <c r="IS73" s="22">
        <f t="shared" si="1470"/>
        <v>80</v>
      </c>
      <c r="IT73" s="22">
        <f t="shared" si="1470"/>
        <v>81</v>
      </c>
      <c r="IU73" s="22">
        <f t="shared" si="1470"/>
        <v>81</v>
      </c>
      <c r="IV73" s="22">
        <f t="shared" si="1470"/>
        <v>81</v>
      </c>
      <c r="IW73" s="22">
        <f t="shared" si="1470"/>
        <v>82</v>
      </c>
      <c r="IX73" s="22">
        <f t="shared" si="1470"/>
        <v>82</v>
      </c>
      <c r="IY73" s="22">
        <f t="shared" si="1470"/>
        <v>82</v>
      </c>
      <c r="IZ73" s="22">
        <f t="shared" si="1470"/>
        <v>83</v>
      </c>
      <c r="JA73" s="22">
        <f t="shared" si="1470"/>
        <v>83</v>
      </c>
      <c r="JB73" s="22">
        <f t="shared" si="1470"/>
        <v>83</v>
      </c>
      <c r="JC73" s="22">
        <f t="shared" si="1470"/>
        <v>84</v>
      </c>
      <c r="JD73" s="22">
        <f t="shared" si="1470"/>
        <v>84</v>
      </c>
      <c r="JE73" s="22">
        <f t="shared" si="1470"/>
        <v>84</v>
      </c>
      <c r="JF73" s="22">
        <f t="shared" si="1470"/>
        <v>85</v>
      </c>
      <c r="JG73" s="22">
        <f t="shared" si="1470"/>
        <v>85</v>
      </c>
      <c r="JH73" s="22">
        <f t="shared" si="1470"/>
        <v>85</v>
      </c>
      <c r="JI73" s="22">
        <f t="shared" si="1470"/>
        <v>86</v>
      </c>
      <c r="JJ73" s="22">
        <f t="shared" ref="JJ73:LU73" si="1471">IFERROR(IF(INDEX(PeriodToQ,MATCH(JJ68,PeriodToQ,1))&gt;=JJ68,MATCH(JJ68,PeriodToQ,1),MATCH(JJ68,PeriodToQ,1)+1),1)</f>
        <v>86</v>
      </c>
      <c r="JK73" s="22">
        <f t="shared" si="1471"/>
        <v>86</v>
      </c>
      <c r="JL73" s="22">
        <f t="shared" si="1471"/>
        <v>87</v>
      </c>
      <c r="JM73" s="22">
        <f t="shared" si="1471"/>
        <v>87</v>
      </c>
      <c r="JN73" s="22">
        <f t="shared" si="1471"/>
        <v>87</v>
      </c>
      <c r="JO73" s="22">
        <f t="shared" si="1471"/>
        <v>88</v>
      </c>
      <c r="JP73" s="22">
        <f t="shared" si="1471"/>
        <v>88</v>
      </c>
      <c r="JQ73" s="22">
        <f t="shared" si="1471"/>
        <v>88</v>
      </c>
      <c r="JR73" s="22">
        <f t="shared" si="1471"/>
        <v>89</v>
      </c>
      <c r="JS73" s="22">
        <f t="shared" si="1471"/>
        <v>89</v>
      </c>
      <c r="JT73" s="22">
        <f t="shared" si="1471"/>
        <v>89</v>
      </c>
      <c r="JU73" s="22">
        <f t="shared" si="1471"/>
        <v>90</v>
      </c>
      <c r="JV73" s="22">
        <f t="shared" si="1471"/>
        <v>90</v>
      </c>
      <c r="JW73" s="22">
        <f t="shared" si="1471"/>
        <v>90</v>
      </c>
      <c r="JX73" s="22">
        <f t="shared" si="1471"/>
        <v>91</v>
      </c>
      <c r="JY73" s="22">
        <f t="shared" si="1471"/>
        <v>91</v>
      </c>
      <c r="JZ73" s="22">
        <f t="shared" si="1471"/>
        <v>91</v>
      </c>
      <c r="KA73" s="22">
        <f t="shared" si="1471"/>
        <v>92</v>
      </c>
      <c r="KB73" s="22">
        <f t="shared" si="1471"/>
        <v>92</v>
      </c>
      <c r="KC73" s="22">
        <f t="shared" si="1471"/>
        <v>92</v>
      </c>
      <c r="KD73" s="22">
        <f t="shared" si="1471"/>
        <v>93</v>
      </c>
      <c r="KE73" s="22">
        <f t="shared" si="1471"/>
        <v>93</v>
      </c>
      <c r="KF73" s="22">
        <f t="shared" si="1471"/>
        <v>93</v>
      </c>
      <c r="KG73" s="22">
        <f t="shared" si="1471"/>
        <v>94</v>
      </c>
      <c r="KH73" s="22">
        <f t="shared" si="1471"/>
        <v>94</v>
      </c>
      <c r="KI73" s="22">
        <f t="shared" si="1471"/>
        <v>94</v>
      </c>
      <c r="KJ73" s="22">
        <f t="shared" si="1471"/>
        <v>95</v>
      </c>
      <c r="KK73" s="22">
        <f t="shared" si="1471"/>
        <v>95</v>
      </c>
      <c r="KL73" s="22">
        <f t="shared" si="1471"/>
        <v>95</v>
      </c>
      <c r="KM73" s="22">
        <f t="shared" si="1471"/>
        <v>96</v>
      </c>
      <c r="KN73" s="22">
        <f t="shared" si="1471"/>
        <v>96</v>
      </c>
      <c r="KO73" s="22">
        <f t="shared" si="1471"/>
        <v>96</v>
      </c>
      <c r="KP73" s="22">
        <f t="shared" si="1471"/>
        <v>97</v>
      </c>
      <c r="KQ73" s="22">
        <f t="shared" si="1471"/>
        <v>97</v>
      </c>
      <c r="KR73" s="22">
        <f t="shared" si="1471"/>
        <v>97</v>
      </c>
      <c r="KS73" s="22">
        <f t="shared" si="1471"/>
        <v>98</v>
      </c>
      <c r="KT73" s="22">
        <f t="shared" si="1471"/>
        <v>98</v>
      </c>
      <c r="KU73" s="22">
        <f t="shared" si="1471"/>
        <v>98</v>
      </c>
      <c r="KV73" s="22">
        <f t="shared" si="1471"/>
        <v>99</v>
      </c>
      <c r="KW73" s="22">
        <f t="shared" si="1471"/>
        <v>99</v>
      </c>
      <c r="KX73" s="22">
        <f t="shared" si="1471"/>
        <v>99</v>
      </c>
      <c r="KY73" s="22">
        <f t="shared" si="1471"/>
        <v>100</v>
      </c>
      <c r="KZ73" s="22">
        <f t="shared" si="1471"/>
        <v>100</v>
      </c>
      <c r="LA73" s="22">
        <f t="shared" si="1471"/>
        <v>100</v>
      </c>
      <c r="LB73" s="22">
        <f t="shared" si="1471"/>
        <v>101</v>
      </c>
      <c r="LC73" s="22">
        <f t="shared" si="1471"/>
        <v>101</v>
      </c>
      <c r="LD73" s="22">
        <f t="shared" si="1471"/>
        <v>101</v>
      </c>
      <c r="LE73" s="22">
        <f t="shared" si="1471"/>
        <v>102</v>
      </c>
      <c r="LF73" s="22">
        <f t="shared" si="1471"/>
        <v>102</v>
      </c>
      <c r="LG73" s="22">
        <f t="shared" si="1471"/>
        <v>102</v>
      </c>
      <c r="LH73" s="22">
        <f t="shared" si="1471"/>
        <v>103</v>
      </c>
      <c r="LI73" s="22">
        <f t="shared" si="1471"/>
        <v>103</v>
      </c>
      <c r="LJ73" s="22">
        <f t="shared" si="1471"/>
        <v>103</v>
      </c>
      <c r="LK73" s="22">
        <f t="shared" si="1471"/>
        <v>104</v>
      </c>
      <c r="LL73" s="22">
        <f t="shared" si="1471"/>
        <v>104</v>
      </c>
      <c r="LM73" s="22">
        <f t="shared" si="1471"/>
        <v>104</v>
      </c>
      <c r="LN73" s="22">
        <f t="shared" si="1471"/>
        <v>105</v>
      </c>
      <c r="LO73" s="22">
        <f t="shared" si="1471"/>
        <v>105</v>
      </c>
      <c r="LP73" s="22">
        <f t="shared" si="1471"/>
        <v>105</v>
      </c>
      <c r="LQ73" s="22">
        <f t="shared" si="1471"/>
        <v>106</v>
      </c>
      <c r="LR73" s="22">
        <f t="shared" si="1471"/>
        <v>106</v>
      </c>
      <c r="LS73" s="22">
        <f t="shared" si="1471"/>
        <v>106</v>
      </c>
      <c r="LT73" s="22">
        <f t="shared" si="1471"/>
        <v>107</v>
      </c>
      <c r="LU73" s="22">
        <f t="shared" si="1471"/>
        <v>107</v>
      </c>
      <c r="LV73" s="22">
        <f t="shared" ref="LV73:OG73" si="1472">IFERROR(IF(INDEX(PeriodToQ,MATCH(LV68,PeriodToQ,1))&gt;=LV68,MATCH(LV68,PeriodToQ,1),MATCH(LV68,PeriodToQ,1)+1),1)</f>
        <v>107</v>
      </c>
      <c r="LW73" s="22">
        <f t="shared" si="1472"/>
        <v>108</v>
      </c>
      <c r="LX73" s="22">
        <f t="shared" si="1472"/>
        <v>108</v>
      </c>
      <c r="LY73" s="22">
        <f t="shared" si="1472"/>
        <v>108</v>
      </c>
      <c r="LZ73" s="22">
        <f t="shared" si="1472"/>
        <v>109</v>
      </c>
      <c r="MA73" s="22">
        <f t="shared" si="1472"/>
        <v>109</v>
      </c>
      <c r="MB73" s="22">
        <f t="shared" si="1472"/>
        <v>109</v>
      </c>
      <c r="MC73" s="22">
        <f t="shared" si="1472"/>
        <v>110</v>
      </c>
      <c r="MD73" s="22">
        <f t="shared" si="1472"/>
        <v>110</v>
      </c>
      <c r="ME73" s="22">
        <f t="shared" si="1472"/>
        <v>110</v>
      </c>
      <c r="MF73" s="22">
        <f t="shared" si="1472"/>
        <v>111</v>
      </c>
      <c r="MG73" s="22">
        <f t="shared" si="1472"/>
        <v>111</v>
      </c>
      <c r="MH73" s="22">
        <f t="shared" si="1472"/>
        <v>111</v>
      </c>
      <c r="MI73" s="22">
        <f t="shared" si="1472"/>
        <v>112</v>
      </c>
      <c r="MJ73" s="22">
        <f t="shared" si="1472"/>
        <v>112</v>
      </c>
      <c r="MK73" s="22">
        <f t="shared" si="1472"/>
        <v>112</v>
      </c>
      <c r="ML73" s="22">
        <f t="shared" si="1472"/>
        <v>113</v>
      </c>
      <c r="MM73" s="22">
        <f t="shared" si="1472"/>
        <v>113</v>
      </c>
      <c r="MN73" s="22">
        <f t="shared" si="1472"/>
        <v>113</v>
      </c>
      <c r="MO73" s="22">
        <f t="shared" si="1472"/>
        <v>114</v>
      </c>
      <c r="MP73" s="22">
        <f t="shared" si="1472"/>
        <v>114</v>
      </c>
      <c r="MQ73" s="22">
        <f t="shared" si="1472"/>
        <v>114</v>
      </c>
      <c r="MR73" s="22">
        <f t="shared" si="1472"/>
        <v>115</v>
      </c>
      <c r="MS73" s="22">
        <f t="shared" si="1472"/>
        <v>115</v>
      </c>
      <c r="MT73" s="22">
        <f t="shared" si="1472"/>
        <v>115</v>
      </c>
      <c r="MU73" s="22">
        <f t="shared" si="1472"/>
        <v>116</v>
      </c>
      <c r="MV73" s="22">
        <f t="shared" si="1472"/>
        <v>116</v>
      </c>
      <c r="MW73" s="22">
        <f t="shared" si="1472"/>
        <v>116</v>
      </c>
      <c r="MX73" s="22">
        <f t="shared" si="1472"/>
        <v>117</v>
      </c>
      <c r="MY73" s="22">
        <f t="shared" si="1472"/>
        <v>117</v>
      </c>
      <c r="MZ73" s="22">
        <f t="shared" si="1472"/>
        <v>117</v>
      </c>
      <c r="NA73" s="22">
        <f t="shared" si="1472"/>
        <v>118</v>
      </c>
      <c r="NB73" s="22">
        <f t="shared" si="1472"/>
        <v>118</v>
      </c>
      <c r="NC73" s="22">
        <f t="shared" si="1472"/>
        <v>118</v>
      </c>
      <c r="ND73" s="22">
        <f t="shared" si="1472"/>
        <v>119</v>
      </c>
      <c r="NE73" s="22">
        <f t="shared" si="1472"/>
        <v>119</v>
      </c>
      <c r="NF73" s="22">
        <f t="shared" si="1472"/>
        <v>119</v>
      </c>
      <c r="NG73" s="22">
        <f t="shared" si="1472"/>
        <v>120</v>
      </c>
      <c r="NH73" s="22">
        <f t="shared" si="1472"/>
        <v>120</v>
      </c>
      <c r="NI73" s="22">
        <f t="shared" si="1472"/>
        <v>120</v>
      </c>
      <c r="NJ73" s="22">
        <f t="shared" si="1472"/>
        <v>121</v>
      </c>
      <c r="NK73" s="22">
        <f t="shared" si="1472"/>
        <v>121</v>
      </c>
      <c r="NL73" s="22">
        <f t="shared" si="1472"/>
        <v>121</v>
      </c>
      <c r="NM73" s="22">
        <f t="shared" si="1472"/>
        <v>122</v>
      </c>
      <c r="NN73" s="22">
        <f t="shared" si="1472"/>
        <v>122</v>
      </c>
      <c r="NO73" s="22">
        <f t="shared" si="1472"/>
        <v>122</v>
      </c>
      <c r="NP73" s="22">
        <f t="shared" si="1472"/>
        <v>123</v>
      </c>
      <c r="NQ73" s="22">
        <f t="shared" si="1472"/>
        <v>123</v>
      </c>
      <c r="NR73" s="22">
        <f t="shared" si="1472"/>
        <v>123</v>
      </c>
      <c r="NS73" s="22">
        <f t="shared" si="1472"/>
        <v>124</v>
      </c>
      <c r="NT73" s="22">
        <f t="shared" si="1472"/>
        <v>124</v>
      </c>
      <c r="NU73" s="22">
        <f t="shared" si="1472"/>
        <v>124</v>
      </c>
      <c r="NV73" s="22">
        <f t="shared" si="1472"/>
        <v>125</v>
      </c>
      <c r="NW73" s="22">
        <f t="shared" si="1472"/>
        <v>125</v>
      </c>
      <c r="NX73" s="22">
        <f t="shared" si="1472"/>
        <v>125</v>
      </c>
      <c r="NY73" s="22">
        <f t="shared" si="1472"/>
        <v>126</v>
      </c>
      <c r="NZ73" s="22">
        <f t="shared" si="1472"/>
        <v>126</v>
      </c>
      <c r="OA73" s="22">
        <f t="shared" si="1472"/>
        <v>126</v>
      </c>
      <c r="OB73" s="22">
        <f t="shared" si="1472"/>
        <v>127</v>
      </c>
      <c r="OC73" s="22">
        <f t="shared" si="1472"/>
        <v>127</v>
      </c>
      <c r="OD73" s="22">
        <f t="shared" si="1472"/>
        <v>127</v>
      </c>
      <c r="OE73" s="22">
        <f t="shared" si="1472"/>
        <v>128</v>
      </c>
      <c r="OF73" s="22">
        <f t="shared" si="1472"/>
        <v>128</v>
      </c>
      <c r="OG73" s="22">
        <f t="shared" si="1472"/>
        <v>128</v>
      </c>
      <c r="OH73" s="22">
        <f t="shared" ref="OH73:PQ73" si="1473">IFERROR(IF(INDEX(PeriodToQ,MATCH(OH68,PeriodToQ,1))&gt;=OH68,MATCH(OH68,PeriodToQ,1),MATCH(OH68,PeriodToQ,1)+1),1)</f>
        <v>129</v>
      </c>
      <c r="OI73" s="22">
        <f t="shared" si="1473"/>
        <v>129</v>
      </c>
      <c r="OJ73" s="22">
        <f t="shared" si="1473"/>
        <v>129</v>
      </c>
      <c r="OK73" s="22">
        <f t="shared" si="1473"/>
        <v>130</v>
      </c>
      <c r="OL73" s="22">
        <f t="shared" si="1473"/>
        <v>130</v>
      </c>
      <c r="OM73" s="22">
        <f t="shared" si="1473"/>
        <v>130</v>
      </c>
      <c r="ON73" s="22">
        <f t="shared" si="1473"/>
        <v>131</v>
      </c>
      <c r="OO73" s="22">
        <f t="shared" si="1473"/>
        <v>131</v>
      </c>
      <c r="OP73" s="22">
        <f t="shared" si="1473"/>
        <v>131</v>
      </c>
      <c r="OQ73" s="22">
        <f t="shared" si="1473"/>
        <v>132</v>
      </c>
      <c r="OR73" s="22">
        <f t="shared" si="1473"/>
        <v>132</v>
      </c>
      <c r="OS73" s="22">
        <f t="shared" si="1473"/>
        <v>132</v>
      </c>
      <c r="OT73" s="22">
        <f t="shared" si="1473"/>
        <v>133</v>
      </c>
      <c r="OU73" s="22">
        <f t="shared" si="1473"/>
        <v>133</v>
      </c>
      <c r="OV73" s="22">
        <f t="shared" si="1473"/>
        <v>133</v>
      </c>
      <c r="OW73" s="22">
        <f t="shared" si="1473"/>
        <v>134</v>
      </c>
      <c r="OX73" s="22">
        <f t="shared" si="1473"/>
        <v>134</v>
      </c>
      <c r="OY73" s="22">
        <f t="shared" si="1473"/>
        <v>134</v>
      </c>
      <c r="OZ73" s="22">
        <f t="shared" si="1473"/>
        <v>135</v>
      </c>
      <c r="PA73" s="22">
        <f t="shared" si="1473"/>
        <v>135</v>
      </c>
      <c r="PB73" s="22">
        <f t="shared" si="1473"/>
        <v>135</v>
      </c>
      <c r="PC73" s="22">
        <f t="shared" si="1473"/>
        <v>136</v>
      </c>
      <c r="PD73" s="22">
        <f t="shared" si="1473"/>
        <v>136</v>
      </c>
      <c r="PE73" s="22">
        <f t="shared" si="1473"/>
        <v>136</v>
      </c>
      <c r="PF73" s="22">
        <f t="shared" si="1473"/>
        <v>137</v>
      </c>
      <c r="PG73" s="22">
        <f t="shared" si="1473"/>
        <v>137</v>
      </c>
      <c r="PH73" s="22">
        <f t="shared" si="1473"/>
        <v>137</v>
      </c>
      <c r="PI73" s="22">
        <f t="shared" si="1473"/>
        <v>138</v>
      </c>
      <c r="PJ73" s="22">
        <f t="shared" si="1473"/>
        <v>138</v>
      </c>
      <c r="PK73" s="22">
        <f t="shared" si="1473"/>
        <v>138</v>
      </c>
      <c r="PL73" s="22">
        <f t="shared" si="1473"/>
        <v>139</v>
      </c>
      <c r="PM73" s="22">
        <f t="shared" si="1473"/>
        <v>139</v>
      </c>
      <c r="PN73" s="22">
        <f t="shared" si="1473"/>
        <v>139</v>
      </c>
      <c r="PO73" s="22">
        <f t="shared" si="1473"/>
        <v>140</v>
      </c>
      <c r="PP73" s="22">
        <f t="shared" si="1473"/>
        <v>140</v>
      </c>
      <c r="PQ73" s="22">
        <f t="shared" si="1473"/>
        <v>140</v>
      </c>
      <c r="PR73" s="23" t="s">
        <v>62</v>
      </c>
    </row>
    <row r="74" spans="1:16384" ht="12" customHeight="1">
      <c r="D74" s="11" t="s">
        <v>40</v>
      </c>
      <c r="J74" s="20" t="s">
        <v>19</v>
      </c>
      <c r="N74" s="22">
        <f t="shared" ref="N74:BY74" si="1474">IFERROR(IF(INDEX(PeriodToS,MATCH(N68,PeriodToS,1))&gt;=N68,MATCH(N68,PeriodToS,1),MATCH(N68,PeriodToS,1)+1),1)</f>
        <v>1</v>
      </c>
      <c r="O74" s="22">
        <f t="shared" si="1474"/>
        <v>1</v>
      </c>
      <c r="P74" s="22">
        <f t="shared" si="1474"/>
        <v>1</v>
      </c>
      <c r="Q74" s="22">
        <f t="shared" si="1474"/>
        <v>1</v>
      </c>
      <c r="R74" s="22">
        <f t="shared" si="1474"/>
        <v>1</v>
      </c>
      <c r="S74" s="22">
        <f t="shared" si="1474"/>
        <v>1</v>
      </c>
      <c r="T74" s="22">
        <f t="shared" si="1474"/>
        <v>2</v>
      </c>
      <c r="U74" s="22">
        <f t="shared" si="1474"/>
        <v>2</v>
      </c>
      <c r="V74" s="22">
        <f t="shared" si="1474"/>
        <v>2</v>
      </c>
      <c r="W74" s="22">
        <f t="shared" si="1474"/>
        <v>2</v>
      </c>
      <c r="X74" s="22">
        <f t="shared" si="1474"/>
        <v>2</v>
      </c>
      <c r="Y74" s="22">
        <f t="shared" si="1474"/>
        <v>2</v>
      </c>
      <c r="Z74" s="22">
        <f t="shared" si="1474"/>
        <v>3</v>
      </c>
      <c r="AA74" s="22">
        <f t="shared" si="1474"/>
        <v>3</v>
      </c>
      <c r="AB74" s="22">
        <f t="shared" si="1474"/>
        <v>3</v>
      </c>
      <c r="AC74" s="22">
        <f t="shared" si="1474"/>
        <v>3</v>
      </c>
      <c r="AD74" s="22">
        <f t="shared" si="1474"/>
        <v>3</v>
      </c>
      <c r="AE74" s="22">
        <f t="shared" si="1474"/>
        <v>3</v>
      </c>
      <c r="AF74" s="22">
        <f t="shared" si="1474"/>
        <v>4</v>
      </c>
      <c r="AG74" s="22">
        <f t="shared" si="1474"/>
        <v>4</v>
      </c>
      <c r="AH74" s="22">
        <f t="shared" si="1474"/>
        <v>4</v>
      </c>
      <c r="AI74" s="22">
        <f t="shared" si="1474"/>
        <v>4</v>
      </c>
      <c r="AJ74" s="22">
        <f t="shared" si="1474"/>
        <v>4</v>
      </c>
      <c r="AK74" s="22">
        <f t="shared" si="1474"/>
        <v>4</v>
      </c>
      <c r="AL74" s="22">
        <f t="shared" si="1474"/>
        <v>5</v>
      </c>
      <c r="AM74" s="22">
        <f t="shared" si="1474"/>
        <v>5</v>
      </c>
      <c r="AN74" s="22">
        <f t="shared" si="1474"/>
        <v>5</v>
      </c>
      <c r="AO74" s="22">
        <f t="shared" si="1474"/>
        <v>5</v>
      </c>
      <c r="AP74" s="22">
        <f t="shared" si="1474"/>
        <v>5</v>
      </c>
      <c r="AQ74" s="22">
        <f t="shared" si="1474"/>
        <v>5</v>
      </c>
      <c r="AR74" s="22">
        <f t="shared" si="1474"/>
        <v>6</v>
      </c>
      <c r="AS74" s="22">
        <f t="shared" si="1474"/>
        <v>6</v>
      </c>
      <c r="AT74" s="22">
        <f t="shared" si="1474"/>
        <v>6</v>
      </c>
      <c r="AU74" s="22">
        <f t="shared" si="1474"/>
        <v>6</v>
      </c>
      <c r="AV74" s="22">
        <f t="shared" si="1474"/>
        <v>6</v>
      </c>
      <c r="AW74" s="22">
        <f t="shared" si="1474"/>
        <v>6</v>
      </c>
      <c r="AX74" s="22">
        <f t="shared" si="1474"/>
        <v>7</v>
      </c>
      <c r="AY74" s="22">
        <f t="shared" si="1474"/>
        <v>7</v>
      </c>
      <c r="AZ74" s="22">
        <f t="shared" si="1474"/>
        <v>7</v>
      </c>
      <c r="BA74" s="22">
        <f t="shared" si="1474"/>
        <v>7</v>
      </c>
      <c r="BB74" s="22">
        <f t="shared" si="1474"/>
        <v>7</v>
      </c>
      <c r="BC74" s="22">
        <f t="shared" si="1474"/>
        <v>7</v>
      </c>
      <c r="BD74" s="22">
        <f t="shared" si="1474"/>
        <v>8</v>
      </c>
      <c r="BE74" s="22">
        <f t="shared" si="1474"/>
        <v>8</v>
      </c>
      <c r="BF74" s="22">
        <f t="shared" si="1474"/>
        <v>8</v>
      </c>
      <c r="BG74" s="22">
        <f t="shared" si="1474"/>
        <v>8</v>
      </c>
      <c r="BH74" s="22">
        <f t="shared" si="1474"/>
        <v>8</v>
      </c>
      <c r="BI74" s="22">
        <f t="shared" si="1474"/>
        <v>8</v>
      </c>
      <c r="BJ74" s="22">
        <f t="shared" si="1474"/>
        <v>9</v>
      </c>
      <c r="BK74" s="22">
        <f t="shared" si="1474"/>
        <v>9</v>
      </c>
      <c r="BL74" s="22">
        <f t="shared" si="1474"/>
        <v>9</v>
      </c>
      <c r="BM74" s="22">
        <f t="shared" si="1474"/>
        <v>9</v>
      </c>
      <c r="BN74" s="22">
        <f t="shared" si="1474"/>
        <v>9</v>
      </c>
      <c r="BO74" s="22">
        <f t="shared" si="1474"/>
        <v>9</v>
      </c>
      <c r="BP74" s="22">
        <f t="shared" si="1474"/>
        <v>10</v>
      </c>
      <c r="BQ74" s="22">
        <f t="shared" si="1474"/>
        <v>10</v>
      </c>
      <c r="BR74" s="22">
        <f t="shared" si="1474"/>
        <v>10</v>
      </c>
      <c r="BS74" s="22">
        <f t="shared" si="1474"/>
        <v>10</v>
      </c>
      <c r="BT74" s="22">
        <f t="shared" si="1474"/>
        <v>10</v>
      </c>
      <c r="BU74" s="22">
        <f t="shared" si="1474"/>
        <v>10</v>
      </c>
      <c r="BV74" s="22">
        <f t="shared" si="1474"/>
        <v>11</v>
      </c>
      <c r="BW74" s="22">
        <f t="shared" si="1474"/>
        <v>11</v>
      </c>
      <c r="BX74" s="22">
        <f t="shared" si="1474"/>
        <v>11</v>
      </c>
      <c r="BY74" s="22">
        <f t="shared" si="1474"/>
        <v>11</v>
      </c>
      <c r="BZ74" s="22">
        <f t="shared" ref="BZ74:EK74" si="1475">IFERROR(IF(INDEX(PeriodToS,MATCH(BZ68,PeriodToS,1))&gt;=BZ68,MATCH(BZ68,PeriodToS,1),MATCH(BZ68,PeriodToS,1)+1),1)</f>
        <v>11</v>
      </c>
      <c r="CA74" s="22">
        <f t="shared" si="1475"/>
        <v>11</v>
      </c>
      <c r="CB74" s="22">
        <f t="shared" si="1475"/>
        <v>12</v>
      </c>
      <c r="CC74" s="22">
        <f t="shared" si="1475"/>
        <v>12</v>
      </c>
      <c r="CD74" s="22">
        <f t="shared" si="1475"/>
        <v>12</v>
      </c>
      <c r="CE74" s="22">
        <f t="shared" si="1475"/>
        <v>12</v>
      </c>
      <c r="CF74" s="22">
        <f t="shared" si="1475"/>
        <v>12</v>
      </c>
      <c r="CG74" s="22">
        <f t="shared" si="1475"/>
        <v>12</v>
      </c>
      <c r="CH74" s="22">
        <f t="shared" si="1475"/>
        <v>13</v>
      </c>
      <c r="CI74" s="22">
        <f t="shared" si="1475"/>
        <v>13</v>
      </c>
      <c r="CJ74" s="22">
        <f t="shared" si="1475"/>
        <v>13</v>
      </c>
      <c r="CK74" s="22">
        <f t="shared" si="1475"/>
        <v>13</v>
      </c>
      <c r="CL74" s="22">
        <f t="shared" si="1475"/>
        <v>13</v>
      </c>
      <c r="CM74" s="22">
        <f t="shared" si="1475"/>
        <v>13</v>
      </c>
      <c r="CN74" s="22">
        <f t="shared" si="1475"/>
        <v>14</v>
      </c>
      <c r="CO74" s="22">
        <f t="shared" si="1475"/>
        <v>14</v>
      </c>
      <c r="CP74" s="22">
        <f t="shared" si="1475"/>
        <v>14</v>
      </c>
      <c r="CQ74" s="22">
        <f t="shared" si="1475"/>
        <v>14</v>
      </c>
      <c r="CR74" s="22">
        <f t="shared" si="1475"/>
        <v>14</v>
      </c>
      <c r="CS74" s="22">
        <f t="shared" si="1475"/>
        <v>14</v>
      </c>
      <c r="CT74" s="22">
        <f t="shared" si="1475"/>
        <v>15</v>
      </c>
      <c r="CU74" s="22">
        <f t="shared" si="1475"/>
        <v>15</v>
      </c>
      <c r="CV74" s="22">
        <f t="shared" si="1475"/>
        <v>15</v>
      </c>
      <c r="CW74" s="22">
        <f t="shared" si="1475"/>
        <v>15</v>
      </c>
      <c r="CX74" s="22">
        <f t="shared" si="1475"/>
        <v>15</v>
      </c>
      <c r="CY74" s="22">
        <f t="shared" si="1475"/>
        <v>15</v>
      </c>
      <c r="CZ74" s="22">
        <f t="shared" si="1475"/>
        <v>16</v>
      </c>
      <c r="DA74" s="22">
        <f t="shared" si="1475"/>
        <v>16</v>
      </c>
      <c r="DB74" s="22">
        <f t="shared" si="1475"/>
        <v>16</v>
      </c>
      <c r="DC74" s="22">
        <f t="shared" si="1475"/>
        <v>16</v>
      </c>
      <c r="DD74" s="22">
        <f t="shared" si="1475"/>
        <v>16</v>
      </c>
      <c r="DE74" s="22">
        <f t="shared" si="1475"/>
        <v>16</v>
      </c>
      <c r="DF74" s="22">
        <f t="shared" si="1475"/>
        <v>17</v>
      </c>
      <c r="DG74" s="22">
        <f t="shared" si="1475"/>
        <v>17</v>
      </c>
      <c r="DH74" s="22">
        <f t="shared" si="1475"/>
        <v>17</v>
      </c>
      <c r="DI74" s="22">
        <f t="shared" si="1475"/>
        <v>17</v>
      </c>
      <c r="DJ74" s="22">
        <f t="shared" si="1475"/>
        <v>17</v>
      </c>
      <c r="DK74" s="22">
        <f t="shared" si="1475"/>
        <v>17</v>
      </c>
      <c r="DL74" s="22">
        <f t="shared" si="1475"/>
        <v>18</v>
      </c>
      <c r="DM74" s="22">
        <f t="shared" si="1475"/>
        <v>18</v>
      </c>
      <c r="DN74" s="22">
        <f t="shared" si="1475"/>
        <v>18</v>
      </c>
      <c r="DO74" s="22">
        <f t="shared" si="1475"/>
        <v>18</v>
      </c>
      <c r="DP74" s="22">
        <f t="shared" si="1475"/>
        <v>18</v>
      </c>
      <c r="DQ74" s="22">
        <f t="shared" si="1475"/>
        <v>18</v>
      </c>
      <c r="DR74" s="22">
        <f t="shared" si="1475"/>
        <v>19</v>
      </c>
      <c r="DS74" s="22">
        <f t="shared" si="1475"/>
        <v>19</v>
      </c>
      <c r="DT74" s="22">
        <f t="shared" si="1475"/>
        <v>19</v>
      </c>
      <c r="DU74" s="22">
        <f t="shared" si="1475"/>
        <v>19</v>
      </c>
      <c r="DV74" s="22">
        <f t="shared" si="1475"/>
        <v>19</v>
      </c>
      <c r="DW74" s="22">
        <f t="shared" si="1475"/>
        <v>19</v>
      </c>
      <c r="DX74" s="22">
        <f t="shared" si="1475"/>
        <v>20</v>
      </c>
      <c r="DY74" s="22">
        <f t="shared" si="1475"/>
        <v>20</v>
      </c>
      <c r="DZ74" s="22">
        <f t="shared" si="1475"/>
        <v>20</v>
      </c>
      <c r="EA74" s="22">
        <f t="shared" si="1475"/>
        <v>20</v>
      </c>
      <c r="EB74" s="22">
        <f t="shared" si="1475"/>
        <v>20</v>
      </c>
      <c r="EC74" s="22">
        <f t="shared" si="1475"/>
        <v>20</v>
      </c>
      <c r="ED74" s="22">
        <f t="shared" si="1475"/>
        <v>21</v>
      </c>
      <c r="EE74" s="22">
        <f t="shared" si="1475"/>
        <v>21</v>
      </c>
      <c r="EF74" s="22">
        <f t="shared" si="1475"/>
        <v>21</v>
      </c>
      <c r="EG74" s="22">
        <f t="shared" si="1475"/>
        <v>21</v>
      </c>
      <c r="EH74" s="22">
        <f t="shared" si="1475"/>
        <v>21</v>
      </c>
      <c r="EI74" s="22">
        <f t="shared" si="1475"/>
        <v>21</v>
      </c>
      <c r="EJ74" s="22">
        <f t="shared" si="1475"/>
        <v>22</v>
      </c>
      <c r="EK74" s="22">
        <f t="shared" si="1475"/>
        <v>22</v>
      </c>
      <c r="EL74" s="22">
        <f t="shared" ref="EL74:GW74" si="1476">IFERROR(IF(INDEX(PeriodToS,MATCH(EL68,PeriodToS,1))&gt;=EL68,MATCH(EL68,PeriodToS,1),MATCH(EL68,PeriodToS,1)+1),1)</f>
        <v>22</v>
      </c>
      <c r="EM74" s="22">
        <f t="shared" si="1476"/>
        <v>22</v>
      </c>
      <c r="EN74" s="22">
        <f t="shared" si="1476"/>
        <v>22</v>
      </c>
      <c r="EO74" s="22">
        <f t="shared" si="1476"/>
        <v>22</v>
      </c>
      <c r="EP74" s="22">
        <f t="shared" si="1476"/>
        <v>23</v>
      </c>
      <c r="EQ74" s="22">
        <f t="shared" si="1476"/>
        <v>23</v>
      </c>
      <c r="ER74" s="22">
        <f t="shared" si="1476"/>
        <v>23</v>
      </c>
      <c r="ES74" s="22">
        <f t="shared" si="1476"/>
        <v>23</v>
      </c>
      <c r="ET74" s="22">
        <f t="shared" si="1476"/>
        <v>23</v>
      </c>
      <c r="EU74" s="22">
        <f t="shared" si="1476"/>
        <v>23</v>
      </c>
      <c r="EV74" s="22">
        <f t="shared" si="1476"/>
        <v>24</v>
      </c>
      <c r="EW74" s="22">
        <f t="shared" si="1476"/>
        <v>24</v>
      </c>
      <c r="EX74" s="22">
        <f t="shared" si="1476"/>
        <v>24</v>
      </c>
      <c r="EY74" s="22">
        <f t="shared" si="1476"/>
        <v>24</v>
      </c>
      <c r="EZ74" s="22">
        <f t="shared" si="1476"/>
        <v>24</v>
      </c>
      <c r="FA74" s="22">
        <f t="shared" si="1476"/>
        <v>24</v>
      </c>
      <c r="FB74" s="22">
        <f t="shared" si="1476"/>
        <v>25</v>
      </c>
      <c r="FC74" s="22">
        <f t="shared" si="1476"/>
        <v>25</v>
      </c>
      <c r="FD74" s="22">
        <f t="shared" si="1476"/>
        <v>25</v>
      </c>
      <c r="FE74" s="22">
        <f t="shared" si="1476"/>
        <v>25</v>
      </c>
      <c r="FF74" s="22">
        <f t="shared" si="1476"/>
        <v>25</v>
      </c>
      <c r="FG74" s="22">
        <f t="shared" si="1476"/>
        <v>25</v>
      </c>
      <c r="FH74" s="22">
        <f t="shared" si="1476"/>
        <v>26</v>
      </c>
      <c r="FI74" s="22">
        <f t="shared" si="1476"/>
        <v>26</v>
      </c>
      <c r="FJ74" s="22">
        <f t="shared" si="1476"/>
        <v>26</v>
      </c>
      <c r="FK74" s="22">
        <f t="shared" si="1476"/>
        <v>26</v>
      </c>
      <c r="FL74" s="22">
        <f t="shared" si="1476"/>
        <v>26</v>
      </c>
      <c r="FM74" s="22">
        <f t="shared" si="1476"/>
        <v>26</v>
      </c>
      <c r="FN74" s="22">
        <f t="shared" si="1476"/>
        <v>27</v>
      </c>
      <c r="FO74" s="22">
        <f t="shared" si="1476"/>
        <v>27</v>
      </c>
      <c r="FP74" s="22">
        <f t="shared" si="1476"/>
        <v>27</v>
      </c>
      <c r="FQ74" s="22">
        <f t="shared" si="1476"/>
        <v>27</v>
      </c>
      <c r="FR74" s="22">
        <f t="shared" si="1476"/>
        <v>27</v>
      </c>
      <c r="FS74" s="22">
        <f t="shared" si="1476"/>
        <v>27</v>
      </c>
      <c r="FT74" s="22">
        <f t="shared" si="1476"/>
        <v>28</v>
      </c>
      <c r="FU74" s="22">
        <f t="shared" si="1476"/>
        <v>28</v>
      </c>
      <c r="FV74" s="22">
        <f t="shared" si="1476"/>
        <v>28</v>
      </c>
      <c r="FW74" s="22">
        <f t="shared" si="1476"/>
        <v>28</v>
      </c>
      <c r="FX74" s="22">
        <f t="shared" si="1476"/>
        <v>28</v>
      </c>
      <c r="FY74" s="22">
        <f t="shared" si="1476"/>
        <v>28</v>
      </c>
      <c r="FZ74" s="22">
        <f t="shared" si="1476"/>
        <v>29</v>
      </c>
      <c r="GA74" s="22">
        <f t="shared" si="1476"/>
        <v>29</v>
      </c>
      <c r="GB74" s="22">
        <f t="shared" si="1476"/>
        <v>29</v>
      </c>
      <c r="GC74" s="22">
        <f t="shared" si="1476"/>
        <v>29</v>
      </c>
      <c r="GD74" s="22">
        <f t="shared" si="1476"/>
        <v>29</v>
      </c>
      <c r="GE74" s="22">
        <f t="shared" si="1476"/>
        <v>29</v>
      </c>
      <c r="GF74" s="22">
        <f t="shared" si="1476"/>
        <v>30</v>
      </c>
      <c r="GG74" s="22">
        <f t="shared" si="1476"/>
        <v>30</v>
      </c>
      <c r="GH74" s="22">
        <f t="shared" si="1476"/>
        <v>30</v>
      </c>
      <c r="GI74" s="22">
        <f t="shared" si="1476"/>
        <v>30</v>
      </c>
      <c r="GJ74" s="22">
        <f t="shared" si="1476"/>
        <v>30</v>
      </c>
      <c r="GK74" s="22">
        <f t="shared" si="1476"/>
        <v>30</v>
      </c>
      <c r="GL74" s="22">
        <f t="shared" si="1476"/>
        <v>31</v>
      </c>
      <c r="GM74" s="22">
        <f t="shared" si="1476"/>
        <v>31</v>
      </c>
      <c r="GN74" s="22">
        <f t="shared" si="1476"/>
        <v>31</v>
      </c>
      <c r="GO74" s="22">
        <f t="shared" si="1476"/>
        <v>31</v>
      </c>
      <c r="GP74" s="22">
        <f t="shared" si="1476"/>
        <v>31</v>
      </c>
      <c r="GQ74" s="22">
        <f t="shared" si="1476"/>
        <v>31</v>
      </c>
      <c r="GR74" s="22">
        <f t="shared" si="1476"/>
        <v>32</v>
      </c>
      <c r="GS74" s="22">
        <f t="shared" si="1476"/>
        <v>32</v>
      </c>
      <c r="GT74" s="22">
        <f t="shared" si="1476"/>
        <v>32</v>
      </c>
      <c r="GU74" s="22">
        <f t="shared" si="1476"/>
        <v>32</v>
      </c>
      <c r="GV74" s="22">
        <f t="shared" si="1476"/>
        <v>32</v>
      </c>
      <c r="GW74" s="22">
        <f t="shared" si="1476"/>
        <v>32</v>
      </c>
      <c r="GX74" s="22">
        <f t="shared" ref="GX74:JI74" si="1477">IFERROR(IF(INDEX(PeriodToS,MATCH(GX68,PeriodToS,1))&gt;=GX68,MATCH(GX68,PeriodToS,1),MATCH(GX68,PeriodToS,1)+1),1)</f>
        <v>33</v>
      </c>
      <c r="GY74" s="22">
        <f t="shared" si="1477"/>
        <v>33</v>
      </c>
      <c r="GZ74" s="22">
        <f t="shared" si="1477"/>
        <v>33</v>
      </c>
      <c r="HA74" s="22">
        <f t="shared" si="1477"/>
        <v>33</v>
      </c>
      <c r="HB74" s="22">
        <f t="shared" si="1477"/>
        <v>33</v>
      </c>
      <c r="HC74" s="22">
        <f t="shared" si="1477"/>
        <v>33</v>
      </c>
      <c r="HD74" s="22">
        <f t="shared" si="1477"/>
        <v>34</v>
      </c>
      <c r="HE74" s="22">
        <f t="shared" si="1477"/>
        <v>34</v>
      </c>
      <c r="HF74" s="22">
        <f t="shared" si="1477"/>
        <v>34</v>
      </c>
      <c r="HG74" s="22">
        <f t="shared" si="1477"/>
        <v>34</v>
      </c>
      <c r="HH74" s="22">
        <f t="shared" si="1477"/>
        <v>34</v>
      </c>
      <c r="HI74" s="22">
        <f t="shared" si="1477"/>
        <v>34</v>
      </c>
      <c r="HJ74" s="22">
        <f t="shared" si="1477"/>
        <v>35</v>
      </c>
      <c r="HK74" s="22">
        <f t="shared" si="1477"/>
        <v>35</v>
      </c>
      <c r="HL74" s="22">
        <f t="shared" si="1477"/>
        <v>35</v>
      </c>
      <c r="HM74" s="22">
        <f t="shared" si="1477"/>
        <v>35</v>
      </c>
      <c r="HN74" s="22">
        <f t="shared" si="1477"/>
        <v>35</v>
      </c>
      <c r="HO74" s="22">
        <f t="shared" si="1477"/>
        <v>35</v>
      </c>
      <c r="HP74" s="22">
        <f t="shared" si="1477"/>
        <v>36</v>
      </c>
      <c r="HQ74" s="22">
        <f t="shared" si="1477"/>
        <v>36</v>
      </c>
      <c r="HR74" s="22">
        <f t="shared" si="1477"/>
        <v>36</v>
      </c>
      <c r="HS74" s="22">
        <f t="shared" si="1477"/>
        <v>36</v>
      </c>
      <c r="HT74" s="22">
        <f t="shared" si="1477"/>
        <v>36</v>
      </c>
      <c r="HU74" s="22">
        <f t="shared" si="1477"/>
        <v>36</v>
      </c>
      <c r="HV74" s="22">
        <f t="shared" si="1477"/>
        <v>37</v>
      </c>
      <c r="HW74" s="22">
        <f t="shared" si="1477"/>
        <v>37</v>
      </c>
      <c r="HX74" s="22">
        <f t="shared" si="1477"/>
        <v>37</v>
      </c>
      <c r="HY74" s="22">
        <f t="shared" si="1477"/>
        <v>37</v>
      </c>
      <c r="HZ74" s="22">
        <f t="shared" si="1477"/>
        <v>37</v>
      </c>
      <c r="IA74" s="22">
        <f t="shared" si="1477"/>
        <v>37</v>
      </c>
      <c r="IB74" s="22">
        <f t="shared" si="1477"/>
        <v>38</v>
      </c>
      <c r="IC74" s="22">
        <f t="shared" si="1477"/>
        <v>38</v>
      </c>
      <c r="ID74" s="22">
        <f t="shared" si="1477"/>
        <v>38</v>
      </c>
      <c r="IE74" s="22">
        <f t="shared" si="1477"/>
        <v>38</v>
      </c>
      <c r="IF74" s="22">
        <f t="shared" si="1477"/>
        <v>38</v>
      </c>
      <c r="IG74" s="22">
        <f t="shared" si="1477"/>
        <v>38</v>
      </c>
      <c r="IH74" s="22">
        <f t="shared" si="1477"/>
        <v>39</v>
      </c>
      <c r="II74" s="22">
        <f t="shared" si="1477"/>
        <v>39</v>
      </c>
      <c r="IJ74" s="22">
        <f t="shared" si="1477"/>
        <v>39</v>
      </c>
      <c r="IK74" s="22">
        <f t="shared" si="1477"/>
        <v>39</v>
      </c>
      <c r="IL74" s="22">
        <f t="shared" si="1477"/>
        <v>39</v>
      </c>
      <c r="IM74" s="22">
        <f t="shared" si="1477"/>
        <v>39</v>
      </c>
      <c r="IN74" s="22">
        <f t="shared" si="1477"/>
        <v>40</v>
      </c>
      <c r="IO74" s="22">
        <f t="shared" si="1477"/>
        <v>40</v>
      </c>
      <c r="IP74" s="22">
        <f t="shared" si="1477"/>
        <v>40</v>
      </c>
      <c r="IQ74" s="22">
        <f t="shared" si="1477"/>
        <v>40</v>
      </c>
      <c r="IR74" s="22">
        <f t="shared" si="1477"/>
        <v>40</v>
      </c>
      <c r="IS74" s="22">
        <f t="shared" si="1477"/>
        <v>40</v>
      </c>
      <c r="IT74" s="22">
        <f t="shared" si="1477"/>
        <v>41</v>
      </c>
      <c r="IU74" s="22">
        <f t="shared" si="1477"/>
        <v>41</v>
      </c>
      <c r="IV74" s="22">
        <f t="shared" si="1477"/>
        <v>41</v>
      </c>
      <c r="IW74" s="22">
        <f t="shared" si="1477"/>
        <v>41</v>
      </c>
      <c r="IX74" s="22">
        <f t="shared" si="1477"/>
        <v>41</v>
      </c>
      <c r="IY74" s="22">
        <f t="shared" si="1477"/>
        <v>41</v>
      </c>
      <c r="IZ74" s="22">
        <f t="shared" si="1477"/>
        <v>42</v>
      </c>
      <c r="JA74" s="22">
        <f t="shared" si="1477"/>
        <v>42</v>
      </c>
      <c r="JB74" s="22">
        <f t="shared" si="1477"/>
        <v>42</v>
      </c>
      <c r="JC74" s="22">
        <f t="shared" si="1477"/>
        <v>42</v>
      </c>
      <c r="JD74" s="22">
        <f t="shared" si="1477"/>
        <v>42</v>
      </c>
      <c r="JE74" s="22">
        <f t="shared" si="1477"/>
        <v>42</v>
      </c>
      <c r="JF74" s="22">
        <f t="shared" si="1477"/>
        <v>43</v>
      </c>
      <c r="JG74" s="22">
        <f t="shared" si="1477"/>
        <v>43</v>
      </c>
      <c r="JH74" s="22">
        <f t="shared" si="1477"/>
        <v>43</v>
      </c>
      <c r="JI74" s="22">
        <f t="shared" si="1477"/>
        <v>43</v>
      </c>
      <c r="JJ74" s="22">
        <f t="shared" ref="JJ74:LU74" si="1478">IFERROR(IF(INDEX(PeriodToS,MATCH(JJ68,PeriodToS,1))&gt;=JJ68,MATCH(JJ68,PeriodToS,1),MATCH(JJ68,PeriodToS,1)+1),1)</f>
        <v>43</v>
      </c>
      <c r="JK74" s="22">
        <f t="shared" si="1478"/>
        <v>43</v>
      </c>
      <c r="JL74" s="22">
        <f t="shared" si="1478"/>
        <v>44</v>
      </c>
      <c r="JM74" s="22">
        <f t="shared" si="1478"/>
        <v>44</v>
      </c>
      <c r="JN74" s="22">
        <f t="shared" si="1478"/>
        <v>44</v>
      </c>
      <c r="JO74" s="22">
        <f t="shared" si="1478"/>
        <v>44</v>
      </c>
      <c r="JP74" s="22">
        <f t="shared" si="1478"/>
        <v>44</v>
      </c>
      <c r="JQ74" s="22">
        <f t="shared" si="1478"/>
        <v>44</v>
      </c>
      <c r="JR74" s="22">
        <f t="shared" si="1478"/>
        <v>45</v>
      </c>
      <c r="JS74" s="22">
        <f t="shared" si="1478"/>
        <v>45</v>
      </c>
      <c r="JT74" s="22">
        <f t="shared" si="1478"/>
        <v>45</v>
      </c>
      <c r="JU74" s="22">
        <f t="shared" si="1478"/>
        <v>45</v>
      </c>
      <c r="JV74" s="22">
        <f t="shared" si="1478"/>
        <v>45</v>
      </c>
      <c r="JW74" s="22">
        <f t="shared" si="1478"/>
        <v>45</v>
      </c>
      <c r="JX74" s="22">
        <f t="shared" si="1478"/>
        <v>46</v>
      </c>
      <c r="JY74" s="22">
        <f t="shared" si="1478"/>
        <v>46</v>
      </c>
      <c r="JZ74" s="22">
        <f t="shared" si="1478"/>
        <v>46</v>
      </c>
      <c r="KA74" s="22">
        <f t="shared" si="1478"/>
        <v>46</v>
      </c>
      <c r="KB74" s="22">
        <f t="shared" si="1478"/>
        <v>46</v>
      </c>
      <c r="KC74" s="22">
        <f t="shared" si="1478"/>
        <v>46</v>
      </c>
      <c r="KD74" s="22">
        <f t="shared" si="1478"/>
        <v>47</v>
      </c>
      <c r="KE74" s="22">
        <f t="shared" si="1478"/>
        <v>47</v>
      </c>
      <c r="KF74" s="22">
        <f t="shared" si="1478"/>
        <v>47</v>
      </c>
      <c r="KG74" s="22">
        <f t="shared" si="1478"/>
        <v>47</v>
      </c>
      <c r="KH74" s="22">
        <f t="shared" si="1478"/>
        <v>47</v>
      </c>
      <c r="KI74" s="22">
        <f t="shared" si="1478"/>
        <v>47</v>
      </c>
      <c r="KJ74" s="22">
        <f t="shared" si="1478"/>
        <v>48</v>
      </c>
      <c r="KK74" s="22">
        <f t="shared" si="1478"/>
        <v>48</v>
      </c>
      <c r="KL74" s="22">
        <f t="shared" si="1478"/>
        <v>48</v>
      </c>
      <c r="KM74" s="22">
        <f t="shared" si="1478"/>
        <v>48</v>
      </c>
      <c r="KN74" s="22">
        <f t="shared" si="1478"/>
        <v>48</v>
      </c>
      <c r="KO74" s="22">
        <f t="shared" si="1478"/>
        <v>48</v>
      </c>
      <c r="KP74" s="22">
        <f t="shared" si="1478"/>
        <v>49</v>
      </c>
      <c r="KQ74" s="22">
        <f t="shared" si="1478"/>
        <v>49</v>
      </c>
      <c r="KR74" s="22">
        <f t="shared" si="1478"/>
        <v>49</v>
      </c>
      <c r="KS74" s="22">
        <f t="shared" si="1478"/>
        <v>49</v>
      </c>
      <c r="KT74" s="22">
        <f t="shared" si="1478"/>
        <v>49</v>
      </c>
      <c r="KU74" s="22">
        <f t="shared" si="1478"/>
        <v>49</v>
      </c>
      <c r="KV74" s="22">
        <f t="shared" si="1478"/>
        <v>50</v>
      </c>
      <c r="KW74" s="22">
        <f t="shared" si="1478"/>
        <v>50</v>
      </c>
      <c r="KX74" s="22">
        <f t="shared" si="1478"/>
        <v>50</v>
      </c>
      <c r="KY74" s="22">
        <f t="shared" si="1478"/>
        <v>50</v>
      </c>
      <c r="KZ74" s="22">
        <f t="shared" si="1478"/>
        <v>50</v>
      </c>
      <c r="LA74" s="22">
        <f t="shared" si="1478"/>
        <v>50</v>
      </c>
      <c r="LB74" s="22">
        <f t="shared" si="1478"/>
        <v>51</v>
      </c>
      <c r="LC74" s="22">
        <f t="shared" si="1478"/>
        <v>51</v>
      </c>
      <c r="LD74" s="22">
        <f t="shared" si="1478"/>
        <v>51</v>
      </c>
      <c r="LE74" s="22">
        <f t="shared" si="1478"/>
        <v>51</v>
      </c>
      <c r="LF74" s="22">
        <f t="shared" si="1478"/>
        <v>51</v>
      </c>
      <c r="LG74" s="22">
        <f t="shared" si="1478"/>
        <v>51</v>
      </c>
      <c r="LH74" s="22">
        <f t="shared" si="1478"/>
        <v>52</v>
      </c>
      <c r="LI74" s="22">
        <f t="shared" si="1478"/>
        <v>52</v>
      </c>
      <c r="LJ74" s="22">
        <f t="shared" si="1478"/>
        <v>52</v>
      </c>
      <c r="LK74" s="22">
        <f t="shared" si="1478"/>
        <v>52</v>
      </c>
      <c r="LL74" s="22">
        <f t="shared" si="1478"/>
        <v>52</v>
      </c>
      <c r="LM74" s="22">
        <f t="shared" si="1478"/>
        <v>52</v>
      </c>
      <c r="LN74" s="22">
        <f t="shared" si="1478"/>
        <v>53</v>
      </c>
      <c r="LO74" s="22">
        <f t="shared" si="1478"/>
        <v>53</v>
      </c>
      <c r="LP74" s="22">
        <f t="shared" si="1478"/>
        <v>53</v>
      </c>
      <c r="LQ74" s="22">
        <f t="shared" si="1478"/>
        <v>53</v>
      </c>
      <c r="LR74" s="22">
        <f t="shared" si="1478"/>
        <v>53</v>
      </c>
      <c r="LS74" s="22">
        <f t="shared" si="1478"/>
        <v>53</v>
      </c>
      <c r="LT74" s="22">
        <f t="shared" si="1478"/>
        <v>54</v>
      </c>
      <c r="LU74" s="22">
        <f t="shared" si="1478"/>
        <v>54</v>
      </c>
      <c r="LV74" s="22">
        <f t="shared" ref="LV74:OG74" si="1479">IFERROR(IF(INDEX(PeriodToS,MATCH(LV68,PeriodToS,1))&gt;=LV68,MATCH(LV68,PeriodToS,1),MATCH(LV68,PeriodToS,1)+1),1)</f>
        <v>54</v>
      </c>
      <c r="LW74" s="22">
        <f t="shared" si="1479"/>
        <v>54</v>
      </c>
      <c r="LX74" s="22">
        <f t="shared" si="1479"/>
        <v>54</v>
      </c>
      <c r="LY74" s="22">
        <f t="shared" si="1479"/>
        <v>54</v>
      </c>
      <c r="LZ74" s="22">
        <f t="shared" si="1479"/>
        <v>55</v>
      </c>
      <c r="MA74" s="22">
        <f t="shared" si="1479"/>
        <v>55</v>
      </c>
      <c r="MB74" s="22">
        <f t="shared" si="1479"/>
        <v>55</v>
      </c>
      <c r="MC74" s="22">
        <f t="shared" si="1479"/>
        <v>55</v>
      </c>
      <c r="MD74" s="22">
        <f t="shared" si="1479"/>
        <v>55</v>
      </c>
      <c r="ME74" s="22">
        <f t="shared" si="1479"/>
        <v>55</v>
      </c>
      <c r="MF74" s="22">
        <f t="shared" si="1479"/>
        <v>56</v>
      </c>
      <c r="MG74" s="22">
        <f t="shared" si="1479"/>
        <v>56</v>
      </c>
      <c r="MH74" s="22">
        <f t="shared" si="1479"/>
        <v>56</v>
      </c>
      <c r="MI74" s="22">
        <f t="shared" si="1479"/>
        <v>56</v>
      </c>
      <c r="MJ74" s="22">
        <f t="shared" si="1479"/>
        <v>56</v>
      </c>
      <c r="MK74" s="22">
        <f t="shared" si="1479"/>
        <v>56</v>
      </c>
      <c r="ML74" s="22">
        <f t="shared" si="1479"/>
        <v>57</v>
      </c>
      <c r="MM74" s="22">
        <f t="shared" si="1479"/>
        <v>57</v>
      </c>
      <c r="MN74" s="22">
        <f t="shared" si="1479"/>
        <v>57</v>
      </c>
      <c r="MO74" s="22">
        <f t="shared" si="1479"/>
        <v>57</v>
      </c>
      <c r="MP74" s="22">
        <f t="shared" si="1479"/>
        <v>57</v>
      </c>
      <c r="MQ74" s="22">
        <f t="shared" si="1479"/>
        <v>57</v>
      </c>
      <c r="MR74" s="22">
        <f t="shared" si="1479"/>
        <v>58</v>
      </c>
      <c r="MS74" s="22">
        <f t="shared" si="1479"/>
        <v>58</v>
      </c>
      <c r="MT74" s="22">
        <f t="shared" si="1479"/>
        <v>58</v>
      </c>
      <c r="MU74" s="22">
        <f t="shared" si="1479"/>
        <v>58</v>
      </c>
      <c r="MV74" s="22">
        <f t="shared" si="1479"/>
        <v>58</v>
      </c>
      <c r="MW74" s="22">
        <f t="shared" si="1479"/>
        <v>58</v>
      </c>
      <c r="MX74" s="22">
        <f t="shared" si="1479"/>
        <v>59</v>
      </c>
      <c r="MY74" s="22">
        <f t="shared" si="1479"/>
        <v>59</v>
      </c>
      <c r="MZ74" s="22">
        <f t="shared" si="1479"/>
        <v>59</v>
      </c>
      <c r="NA74" s="22">
        <f t="shared" si="1479"/>
        <v>59</v>
      </c>
      <c r="NB74" s="22">
        <f t="shared" si="1479"/>
        <v>59</v>
      </c>
      <c r="NC74" s="22">
        <f t="shared" si="1479"/>
        <v>59</v>
      </c>
      <c r="ND74" s="22">
        <f t="shared" si="1479"/>
        <v>60</v>
      </c>
      <c r="NE74" s="22">
        <f t="shared" si="1479"/>
        <v>60</v>
      </c>
      <c r="NF74" s="22">
        <f t="shared" si="1479"/>
        <v>60</v>
      </c>
      <c r="NG74" s="22">
        <f t="shared" si="1479"/>
        <v>60</v>
      </c>
      <c r="NH74" s="22">
        <f t="shared" si="1479"/>
        <v>60</v>
      </c>
      <c r="NI74" s="22">
        <f t="shared" si="1479"/>
        <v>60</v>
      </c>
      <c r="NJ74" s="22">
        <f t="shared" si="1479"/>
        <v>61</v>
      </c>
      <c r="NK74" s="22">
        <f t="shared" si="1479"/>
        <v>61</v>
      </c>
      <c r="NL74" s="22">
        <f t="shared" si="1479"/>
        <v>61</v>
      </c>
      <c r="NM74" s="22">
        <f t="shared" si="1479"/>
        <v>61</v>
      </c>
      <c r="NN74" s="22">
        <f t="shared" si="1479"/>
        <v>61</v>
      </c>
      <c r="NO74" s="22">
        <f t="shared" si="1479"/>
        <v>61</v>
      </c>
      <c r="NP74" s="22">
        <f t="shared" si="1479"/>
        <v>62</v>
      </c>
      <c r="NQ74" s="22">
        <f t="shared" si="1479"/>
        <v>62</v>
      </c>
      <c r="NR74" s="22">
        <f t="shared" si="1479"/>
        <v>62</v>
      </c>
      <c r="NS74" s="22">
        <f t="shared" si="1479"/>
        <v>62</v>
      </c>
      <c r="NT74" s="22">
        <f t="shared" si="1479"/>
        <v>62</v>
      </c>
      <c r="NU74" s="22">
        <f t="shared" si="1479"/>
        <v>62</v>
      </c>
      <c r="NV74" s="22">
        <f t="shared" si="1479"/>
        <v>63</v>
      </c>
      <c r="NW74" s="22">
        <f t="shared" si="1479"/>
        <v>63</v>
      </c>
      <c r="NX74" s="22">
        <f t="shared" si="1479"/>
        <v>63</v>
      </c>
      <c r="NY74" s="22">
        <f t="shared" si="1479"/>
        <v>63</v>
      </c>
      <c r="NZ74" s="22">
        <f t="shared" si="1479"/>
        <v>63</v>
      </c>
      <c r="OA74" s="22">
        <f t="shared" si="1479"/>
        <v>63</v>
      </c>
      <c r="OB74" s="22">
        <f t="shared" si="1479"/>
        <v>64</v>
      </c>
      <c r="OC74" s="22">
        <f t="shared" si="1479"/>
        <v>64</v>
      </c>
      <c r="OD74" s="22">
        <f t="shared" si="1479"/>
        <v>64</v>
      </c>
      <c r="OE74" s="22">
        <f t="shared" si="1479"/>
        <v>64</v>
      </c>
      <c r="OF74" s="22">
        <f t="shared" si="1479"/>
        <v>64</v>
      </c>
      <c r="OG74" s="22">
        <f t="shared" si="1479"/>
        <v>64</v>
      </c>
      <c r="OH74" s="22">
        <f t="shared" ref="OH74:PQ74" si="1480">IFERROR(IF(INDEX(PeriodToS,MATCH(OH68,PeriodToS,1))&gt;=OH68,MATCH(OH68,PeriodToS,1),MATCH(OH68,PeriodToS,1)+1),1)</f>
        <v>65</v>
      </c>
      <c r="OI74" s="22">
        <f t="shared" si="1480"/>
        <v>65</v>
      </c>
      <c r="OJ74" s="22">
        <f t="shared" si="1480"/>
        <v>65</v>
      </c>
      <c r="OK74" s="22">
        <f t="shared" si="1480"/>
        <v>65</v>
      </c>
      <c r="OL74" s="22">
        <f t="shared" si="1480"/>
        <v>65</v>
      </c>
      <c r="OM74" s="22">
        <f t="shared" si="1480"/>
        <v>65</v>
      </c>
      <c r="ON74" s="22">
        <f t="shared" si="1480"/>
        <v>66</v>
      </c>
      <c r="OO74" s="22">
        <f t="shared" si="1480"/>
        <v>66</v>
      </c>
      <c r="OP74" s="22">
        <f t="shared" si="1480"/>
        <v>66</v>
      </c>
      <c r="OQ74" s="22">
        <f t="shared" si="1480"/>
        <v>66</v>
      </c>
      <c r="OR74" s="22">
        <f t="shared" si="1480"/>
        <v>66</v>
      </c>
      <c r="OS74" s="22">
        <f t="shared" si="1480"/>
        <v>66</v>
      </c>
      <c r="OT74" s="22">
        <f t="shared" si="1480"/>
        <v>67</v>
      </c>
      <c r="OU74" s="22">
        <f t="shared" si="1480"/>
        <v>67</v>
      </c>
      <c r="OV74" s="22">
        <f t="shared" si="1480"/>
        <v>67</v>
      </c>
      <c r="OW74" s="22">
        <f t="shared" si="1480"/>
        <v>67</v>
      </c>
      <c r="OX74" s="22">
        <f t="shared" si="1480"/>
        <v>67</v>
      </c>
      <c r="OY74" s="22">
        <f t="shared" si="1480"/>
        <v>67</v>
      </c>
      <c r="OZ74" s="22">
        <f t="shared" si="1480"/>
        <v>68</v>
      </c>
      <c r="PA74" s="22">
        <f t="shared" si="1480"/>
        <v>68</v>
      </c>
      <c r="PB74" s="22">
        <f t="shared" si="1480"/>
        <v>68</v>
      </c>
      <c r="PC74" s="22">
        <f t="shared" si="1480"/>
        <v>68</v>
      </c>
      <c r="PD74" s="22">
        <f t="shared" si="1480"/>
        <v>68</v>
      </c>
      <c r="PE74" s="22">
        <f t="shared" si="1480"/>
        <v>68</v>
      </c>
      <c r="PF74" s="22">
        <f t="shared" si="1480"/>
        <v>69</v>
      </c>
      <c r="PG74" s="22">
        <f t="shared" si="1480"/>
        <v>69</v>
      </c>
      <c r="PH74" s="22">
        <f t="shared" si="1480"/>
        <v>69</v>
      </c>
      <c r="PI74" s="22">
        <f t="shared" si="1480"/>
        <v>69</v>
      </c>
      <c r="PJ74" s="22">
        <f t="shared" si="1480"/>
        <v>69</v>
      </c>
      <c r="PK74" s="22">
        <f t="shared" si="1480"/>
        <v>69</v>
      </c>
      <c r="PL74" s="22">
        <f t="shared" si="1480"/>
        <v>70</v>
      </c>
      <c r="PM74" s="22">
        <f t="shared" si="1480"/>
        <v>70</v>
      </c>
      <c r="PN74" s="22">
        <f t="shared" si="1480"/>
        <v>70</v>
      </c>
      <c r="PO74" s="22">
        <f t="shared" si="1480"/>
        <v>70</v>
      </c>
      <c r="PP74" s="22">
        <f t="shared" si="1480"/>
        <v>70</v>
      </c>
      <c r="PQ74" s="22">
        <f t="shared" si="1480"/>
        <v>70</v>
      </c>
      <c r="PR74" s="23" t="s">
        <v>63</v>
      </c>
    </row>
    <row r="75" spans="1:16384" ht="12" customHeight="1">
      <c r="D75" s="11" t="s">
        <v>41</v>
      </c>
      <c r="J75" s="20" t="s">
        <v>19</v>
      </c>
      <c r="M75" s="25">
        <v>0</v>
      </c>
      <c r="N75" s="22">
        <f t="shared" ref="N75:Z75" si="1481">IF(M71=N71,M75,M75+1)</f>
        <v>1</v>
      </c>
      <c r="O75" s="22">
        <f t="shared" si="1481"/>
        <v>1</v>
      </c>
      <c r="P75" s="22">
        <f t="shared" si="1481"/>
        <v>1</v>
      </c>
      <c r="Q75" s="22">
        <f t="shared" si="1481"/>
        <v>1</v>
      </c>
      <c r="R75" s="22">
        <f t="shared" si="1481"/>
        <v>1</v>
      </c>
      <c r="S75" s="22">
        <f t="shared" si="1481"/>
        <v>1</v>
      </c>
      <c r="T75" s="22">
        <f t="shared" si="1481"/>
        <v>1</v>
      </c>
      <c r="U75" s="22">
        <f t="shared" si="1481"/>
        <v>1</v>
      </c>
      <c r="V75" s="22">
        <f t="shared" si="1481"/>
        <v>1</v>
      </c>
      <c r="W75" s="22">
        <f t="shared" si="1481"/>
        <v>1</v>
      </c>
      <c r="X75" s="22">
        <f t="shared" si="1481"/>
        <v>1</v>
      </c>
      <c r="Y75" s="22">
        <f t="shared" si="1481"/>
        <v>1</v>
      </c>
      <c r="Z75" s="22">
        <f t="shared" si="1481"/>
        <v>2</v>
      </c>
      <c r="AA75" s="22">
        <f t="shared" ref="AA75:BZ75" si="1482">IF(Z71=AA71,Z75,Z75+1)</f>
        <v>2</v>
      </c>
      <c r="AB75" s="22">
        <f t="shared" si="1482"/>
        <v>2</v>
      </c>
      <c r="AC75" s="22">
        <f t="shared" si="1482"/>
        <v>2</v>
      </c>
      <c r="AD75" s="22">
        <f t="shared" si="1482"/>
        <v>2</v>
      </c>
      <c r="AE75" s="22">
        <f t="shared" si="1482"/>
        <v>2</v>
      </c>
      <c r="AF75" s="22">
        <f t="shared" si="1482"/>
        <v>2</v>
      </c>
      <c r="AG75" s="22">
        <f t="shared" si="1482"/>
        <v>2</v>
      </c>
      <c r="AH75" s="22">
        <f t="shared" si="1482"/>
        <v>2</v>
      </c>
      <c r="AI75" s="22">
        <f t="shared" si="1482"/>
        <v>2</v>
      </c>
      <c r="AJ75" s="22">
        <f t="shared" si="1482"/>
        <v>2</v>
      </c>
      <c r="AK75" s="22">
        <f t="shared" si="1482"/>
        <v>2</v>
      </c>
      <c r="AL75" s="22">
        <f t="shared" si="1482"/>
        <v>3</v>
      </c>
      <c r="AM75" s="22">
        <f t="shared" si="1482"/>
        <v>3</v>
      </c>
      <c r="AN75" s="22">
        <f t="shared" si="1482"/>
        <v>3</v>
      </c>
      <c r="AO75" s="22">
        <f t="shared" si="1482"/>
        <v>3</v>
      </c>
      <c r="AP75" s="22">
        <f t="shared" si="1482"/>
        <v>3</v>
      </c>
      <c r="AQ75" s="22">
        <f t="shared" si="1482"/>
        <v>3</v>
      </c>
      <c r="AR75" s="22">
        <f t="shared" si="1482"/>
        <v>3</v>
      </c>
      <c r="AS75" s="22">
        <f t="shared" si="1482"/>
        <v>3</v>
      </c>
      <c r="AT75" s="22">
        <f t="shared" si="1482"/>
        <v>3</v>
      </c>
      <c r="AU75" s="22">
        <f t="shared" si="1482"/>
        <v>3</v>
      </c>
      <c r="AV75" s="22">
        <f t="shared" si="1482"/>
        <v>3</v>
      </c>
      <c r="AW75" s="22">
        <f t="shared" si="1482"/>
        <v>3</v>
      </c>
      <c r="AX75" s="22">
        <f t="shared" si="1482"/>
        <v>4</v>
      </c>
      <c r="AY75" s="22">
        <f t="shared" si="1482"/>
        <v>4</v>
      </c>
      <c r="AZ75" s="22">
        <f t="shared" si="1482"/>
        <v>4</v>
      </c>
      <c r="BA75" s="22">
        <f t="shared" si="1482"/>
        <v>4</v>
      </c>
      <c r="BB75" s="22">
        <f t="shared" si="1482"/>
        <v>4</v>
      </c>
      <c r="BC75" s="22">
        <f t="shared" si="1482"/>
        <v>4</v>
      </c>
      <c r="BD75" s="22">
        <f t="shared" si="1482"/>
        <v>4</v>
      </c>
      <c r="BE75" s="22">
        <f t="shared" si="1482"/>
        <v>4</v>
      </c>
      <c r="BF75" s="22">
        <f t="shared" si="1482"/>
        <v>4</v>
      </c>
      <c r="BG75" s="22">
        <f t="shared" si="1482"/>
        <v>4</v>
      </c>
      <c r="BH75" s="22">
        <f t="shared" si="1482"/>
        <v>4</v>
      </c>
      <c r="BI75" s="22">
        <f t="shared" si="1482"/>
        <v>4</v>
      </c>
      <c r="BJ75" s="22">
        <f t="shared" si="1482"/>
        <v>5</v>
      </c>
      <c r="BK75" s="22">
        <f t="shared" si="1482"/>
        <v>5</v>
      </c>
      <c r="BL75" s="22">
        <f t="shared" si="1482"/>
        <v>5</v>
      </c>
      <c r="BM75" s="22">
        <f t="shared" si="1482"/>
        <v>5</v>
      </c>
      <c r="BN75" s="22">
        <f t="shared" si="1482"/>
        <v>5</v>
      </c>
      <c r="BO75" s="22">
        <f t="shared" si="1482"/>
        <v>5</v>
      </c>
      <c r="BP75" s="22">
        <f t="shared" si="1482"/>
        <v>5</v>
      </c>
      <c r="BQ75" s="22">
        <f t="shared" si="1482"/>
        <v>5</v>
      </c>
      <c r="BR75" s="22">
        <f t="shared" si="1482"/>
        <v>5</v>
      </c>
      <c r="BS75" s="22">
        <f t="shared" si="1482"/>
        <v>5</v>
      </c>
      <c r="BT75" s="22">
        <f t="shared" si="1482"/>
        <v>5</v>
      </c>
      <c r="BU75" s="22">
        <f t="shared" si="1482"/>
        <v>5</v>
      </c>
      <c r="BV75" s="22">
        <f t="shared" si="1482"/>
        <v>6</v>
      </c>
      <c r="BW75" s="22">
        <f t="shared" si="1482"/>
        <v>6</v>
      </c>
      <c r="BX75" s="22">
        <f t="shared" si="1482"/>
        <v>6</v>
      </c>
      <c r="BY75" s="22">
        <f t="shared" si="1482"/>
        <v>6</v>
      </c>
      <c r="BZ75" s="22">
        <f t="shared" si="1482"/>
        <v>6</v>
      </c>
      <c r="CA75" s="22">
        <f t="shared" ref="CA75:EL75" si="1483">IF(BZ71=CA71,BZ75,BZ75+1)</f>
        <v>6</v>
      </c>
      <c r="CB75" s="22">
        <f t="shared" si="1483"/>
        <v>6</v>
      </c>
      <c r="CC75" s="22">
        <f t="shared" si="1483"/>
        <v>6</v>
      </c>
      <c r="CD75" s="22">
        <f t="shared" si="1483"/>
        <v>6</v>
      </c>
      <c r="CE75" s="22">
        <f t="shared" si="1483"/>
        <v>6</v>
      </c>
      <c r="CF75" s="22">
        <f t="shared" si="1483"/>
        <v>6</v>
      </c>
      <c r="CG75" s="22">
        <f t="shared" si="1483"/>
        <v>6</v>
      </c>
      <c r="CH75" s="22">
        <f t="shared" si="1483"/>
        <v>7</v>
      </c>
      <c r="CI75" s="22">
        <f t="shared" si="1483"/>
        <v>7</v>
      </c>
      <c r="CJ75" s="22">
        <f t="shared" si="1483"/>
        <v>7</v>
      </c>
      <c r="CK75" s="22">
        <f t="shared" si="1483"/>
        <v>7</v>
      </c>
      <c r="CL75" s="22">
        <f t="shared" si="1483"/>
        <v>7</v>
      </c>
      <c r="CM75" s="22">
        <f t="shared" si="1483"/>
        <v>7</v>
      </c>
      <c r="CN75" s="22">
        <f t="shared" si="1483"/>
        <v>7</v>
      </c>
      <c r="CO75" s="22">
        <f t="shared" si="1483"/>
        <v>7</v>
      </c>
      <c r="CP75" s="22">
        <f t="shared" si="1483"/>
        <v>7</v>
      </c>
      <c r="CQ75" s="22">
        <f t="shared" si="1483"/>
        <v>7</v>
      </c>
      <c r="CR75" s="22">
        <f t="shared" si="1483"/>
        <v>7</v>
      </c>
      <c r="CS75" s="22">
        <f t="shared" si="1483"/>
        <v>7</v>
      </c>
      <c r="CT75" s="22">
        <f t="shared" si="1483"/>
        <v>8</v>
      </c>
      <c r="CU75" s="22">
        <f t="shared" si="1483"/>
        <v>8</v>
      </c>
      <c r="CV75" s="22">
        <f t="shared" si="1483"/>
        <v>8</v>
      </c>
      <c r="CW75" s="22">
        <f t="shared" si="1483"/>
        <v>8</v>
      </c>
      <c r="CX75" s="22">
        <f t="shared" si="1483"/>
        <v>8</v>
      </c>
      <c r="CY75" s="22">
        <f t="shared" si="1483"/>
        <v>8</v>
      </c>
      <c r="CZ75" s="22">
        <f t="shared" si="1483"/>
        <v>8</v>
      </c>
      <c r="DA75" s="22">
        <f t="shared" si="1483"/>
        <v>8</v>
      </c>
      <c r="DB75" s="22">
        <f t="shared" si="1483"/>
        <v>8</v>
      </c>
      <c r="DC75" s="22">
        <f t="shared" si="1483"/>
        <v>8</v>
      </c>
      <c r="DD75" s="22">
        <f t="shared" si="1483"/>
        <v>8</v>
      </c>
      <c r="DE75" s="22">
        <f t="shared" si="1483"/>
        <v>8</v>
      </c>
      <c r="DF75" s="22">
        <f t="shared" si="1483"/>
        <v>9</v>
      </c>
      <c r="DG75" s="22">
        <f t="shared" si="1483"/>
        <v>9</v>
      </c>
      <c r="DH75" s="22">
        <f t="shared" si="1483"/>
        <v>9</v>
      </c>
      <c r="DI75" s="22">
        <f t="shared" si="1483"/>
        <v>9</v>
      </c>
      <c r="DJ75" s="22">
        <f t="shared" si="1483"/>
        <v>9</v>
      </c>
      <c r="DK75" s="22">
        <f t="shared" si="1483"/>
        <v>9</v>
      </c>
      <c r="DL75" s="22">
        <f t="shared" si="1483"/>
        <v>9</v>
      </c>
      <c r="DM75" s="22">
        <f t="shared" si="1483"/>
        <v>9</v>
      </c>
      <c r="DN75" s="22">
        <f t="shared" si="1483"/>
        <v>9</v>
      </c>
      <c r="DO75" s="22">
        <f t="shared" si="1483"/>
        <v>9</v>
      </c>
      <c r="DP75" s="22">
        <f t="shared" si="1483"/>
        <v>9</v>
      </c>
      <c r="DQ75" s="22">
        <f t="shared" si="1483"/>
        <v>9</v>
      </c>
      <c r="DR75" s="22">
        <f t="shared" si="1483"/>
        <v>10</v>
      </c>
      <c r="DS75" s="22">
        <f t="shared" si="1483"/>
        <v>10</v>
      </c>
      <c r="DT75" s="22">
        <f t="shared" si="1483"/>
        <v>10</v>
      </c>
      <c r="DU75" s="22">
        <f t="shared" si="1483"/>
        <v>10</v>
      </c>
      <c r="DV75" s="22">
        <f t="shared" si="1483"/>
        <v>10</v>
      </c>
      <c r="DW75" s="22">
        <f t="shared" si="1483"/>
        <v>10</v>
      </c>
      <c r="DX75" s="22">
        <f t="shared" si="1483"/>
        <v>10</v>
      </c>
      <c r="DY75" s="22">
        <f t="shared" si="1483"/>
        <v>10</v>
      </c>
      <c r="DZ75" s="22">
        <f t="shared" si="1483"/>
        <v>10</v>
      </c>
      <c r="EA75" s="22">
        <f t="shared" si="1483"/>
        <v>10</v>
      </c>
      <c r="EB75" s="22">
        <f t="shared" si="1483"/>
        <v>10</v>
      </c>
      <c r="EC75" s="22">
        <f t="shared" si="1483"/>
        <v>10</v>
      </c>
      <c r="ED75" s="22">
        <f t="shared" si="1483"/>
        <v>11</v>
      </c>
      <c r="EE75" s="22">
        <f t="shared" si="1483"/>
        <v>11</v>
      </c>
      <c r="EF75" s="22">
        <f t="shared" si="1483"/>
        <v>11</v>
      </c>
      <c r="EG75" s="22">
        <f t="shared" si="1483"/>
        <v>11</v>
      </c>
      <c r="EH75" s="22">
        <f t="shared" si="1483"/>
        <v>11</v>
      </c>
      <c r="EI75" s="22">
        <f t="shared" si="1483"/>
        <v>11</v>
      </c>
      <c r="EJ75" s="22">
        <f t="shared" si="1483"/>
        <v>11</v>
      </c>
      <c r="EK75" s="22">
        <f t="shared" si="1483"/>
        <v>11</v>
      </c>
      <c r="EL75" s="22">
        <f t="shared" si="1483"/>
        <v>11</v>
      </c>
      <c r="EM75" s="22">
        <f t="shared" ref="EM75:GX75" si="1484">IF(EL71=EM71,EL75,EL75+1)</f>
        <v>11</v>
      </c>
      <c r="EN75" s="22">
        <f t="shared" si="1484"/>
        <v>11</v>
      </c>
      <c r="EO75" s="22">
        <f t="shared" si="1484"/>
        <v>11</v>
      </c>
      <c r="EP75" s="22">
        <f t="shared" si="1484"/>
        <v>12</v>
      </c>
      <c r="EQ75" s="22">
        <f t="shared" si="1484"/>
        <v>12</v>
      </c>
      <c r="ER75" s="22">
        <f t="shared" si="1484"/>
        <v>12</v>
      </c>
      <c r="ES75" s="22">
        <f t="shared" si="1484"/>
        <v>12</v>
      </c>
      <c r="ET75" s="22">
        <f t="shared" si="1484"/>
        <v>12</v>
      </c>
      <c r="EU75" s="22">
        <f t="shared" si="1484"/>
        <v>12</v>
      </c>
      <c r="EV75" s="22">
        <f t="shared" si="1484"/>
        <v>12</v>
      </c>
      <c r="EW75" s="22">
        <f t="shared" si="1484"/>
        <v>12</v>
      </c>
      <c r="EX75" s="22">
        <f t="shared" si="1484"/>
        <v>12</v>
      </c>
      <c r="EY75" s="22">
        <f t="shared" si="1484"/>
        <v>12</v>
      </c>
      <c r="EZ75" s="22">
        <f t="shared" si="1484"/>
        <v>12</v>
      </c>
      <c r="FA75" s="22">
        <f t="shared" si="1484"/>
        <v>12</v>
      </c>
      <c r="FB75" s="22">
        <f t="shared" si="1484"/>
        <v>13</v>
      </c>
      <c r="FC75" s="22">
        <f t="shared" si="1484"/>
        <v>13</v>
      </c>
      <c r="FD75" s="22">
        <f t="shared" si="1484"/>
        <v>13</v>
      </c>
      <c r="FE75" s="22">
        <f t="shared" si="1484"/>
        <v>13</v>
      </c>
      <c r="FF75" s="22">
        <f t="shared" si="1484"/>
        <v>13</v>
      </c>
      <c r="FG75" s="22">
        <f t="shared" si="1484"/>
        <v>13</v>
      </c>
      <c r="FH75" s="22">
        <f t="shared" si="1484"/>
        <v>13</v>
      </c>
      <c r="FI75" s="22">
        <f t="shared" si="1484"/>
        <v>13</v>
      </c>
      <c r="FJ75" s="22">
        <f t="shared" si="1484"/>
        <v>13</v>
      </c>
      <c r="FK75" s="22">
        <f t="shared" si="1484"/>
        <v>13</v>
      </c>
      <c r="FL75" s="22">
        <f t="shared" si="1484"/>
        <v>13</v>
      </c>
      <c r="FM75" s="22">
        <f t="shared" si="1484"/>
        <v>13</v>
      </c>
      <c r="FN75" s="22">
        <f t="shared" si="1484"/>
        <v>14</v>
      </c>
      <c r="FO75" s="22">
        <f t="shared" si="1484"/>
        <v>14</v>
      </c>
      <c r="FP75" s="22">
        <f t="shared" si="1484"/>
        <v>14</v>
      </c>
      <c r="FQ75" s="22">
        <f t="shared" si="1484"/>
        <v>14</v>
      </c>
      <c r="FR75" s="22">
        <f t="shared" si="1484"/>
        <v>14</v>
      </c>
      <c r="FS75" s="22">
        <f t="shared" si="1484"/>
        <v>14</v>
      </c>
      <c r="FT75" s="22">
        <f t="shared" si="1484"/>
        <v>14</v>
      </c>
      <c r="FU75" s="22">
        <f t="shared" si="1484"/>
        <v>14</v>
      </c>
      <c r="FV75" s="22">
        <f t="shared" si="1484"/>
        <v>14</v>
      </c>
      <c r="FW75" s="22">
        <f t="shared" si="1484"/>
        <v>14</v>
      </c>
      <c r="FX75" s="22">
        <f t="shared" si="1484"/>
        <v>14</v>
      </c>
      <c r="FY75" s="22">
        <f t="shared" si="1484"/>
        <v>14</v>
      </c>
      <c r="FZ75" s="22">
        <f t="shared" si="1484"/>
        <v>15</v>
      </c>
      <c r="GA75" s="22">
        <f t="shared" si="1484"/>
        <v>15</v>
      </c>
      <c r="GB75" s="22">
        <f t="shared" si="1484"/>
        <v>15</v>
      </c>
      <c r="GC75" s="22">
        <f t="shared" si="1484"/>
        <v>15</v>
      </c>
      <c r="GD75" s="22">
        <f t="shared" si="1484"/>
        <v>15</v>
      </c>
      <c r="GE75" s="22">
        <f t="shared" si="1484"/>
        <v>15</v>
      </c>
      <c r="GF75" s="22">
        <f t="shared" si="1484"/>
        <v>15</v>
      </c>
      <c r="GG75" s="22">
        <f t="shared" si="1484"/>
        <v>15</v>
      </c>
      <c r="GH75" s="22">
        <f t="shared" si="1484"/>
        <v>15</v>
      </c>
      <c r="GI75" s="22">
        <f t="shared" si="1484"/>
        <v>15</v>
      </c>
      <c r="GJ75" s="22">
        <f t="shared" si="1484"/>
        <v>15</v>
      </c>
      <c r="GK75" s="22">
        <f t="shared" si="1484"/>
        <v>15</v>
      </c>
      <c r="GL75" s="22">
        <f t="shared" si="1484"/>
        <v>16</v>
      </c>
      <c r="GM75" s="22">
        <f t="shared" si="1484"/>
        <v>16</v>
      </c>
      <c r="GN75" s="22">
        <f t="shared" si="1484"/>
        <v>16</v>
      </c>
      <c r="GO75" s="22">
        <f t="shared" si="1484"/>
        <v>16</v>
      </c>
      <c r="GP75" s="22">
        <f t="shared" si="1484"/>
        <v>16</v>
      </c>
      <c r="GQ75" s="22">
        <f t="shared" si="1484"/>
        <v>16</v>
      </c>
      <c r="GR75" s="22">
        <f t="shared" si="1484"/>
        <v>16</v>
      </c>
      <c r="GS75" s="22">
        <f t="shared" si="1484"/>
        <v>16</v>
      </c>
      <c r="GT75" s="22">
        <f t="shared" si="1484"/>
        <v>16</v>
      </c>
      <c r="GU75" s="22">
        <f t="shared" si="1484"/>
        <v>16</v>
      </c>
      <c r="GV75" s="22">
        <f t="shared" si="1484"/>
        <v>16</v>
      </c>
      <c r="GW75" s="22">
        <f t="shared" si="1484"/>
        <v>16</v>
      </c>
      <c r="GX75" s="22">
        <f t="shared" si="1484"/>
        <v>17</v>
      </c>
      <c r="GY75" s="22">
        <f t="shared" ref="GY75:JJ75" si="1485">IF(GX71=GY71,GX75,GX75+1)</f>
        <v>17</v>
      </c>
      <c r="GZ75" s="22">
        <f t="shared" si="1485"/>
        <v>17</v>
      </c>
      <c r="HA75" s="22">
        <f t="shared" si="1485"/>
        <v>17</v>
      </c>
      <c r="HB75" s="22">
        <f t="shared" si="1485"/>
        <v>17</v>
      </c>
      <c r="HC75" s="22">
        <f t="shared" si="1485"/>
        <v>17</v>
      </c>
      <c r="HD75" s="22">
        <f t="shared" si="1485"/>
        <v>17</v>
      </c>
      <c r="HE75" s="22">
        <f t="shared" si="1485"/>
        <v>17</v>
      </c>
      <c r="HF75" s="22">
        <f t="shared" si="1485"/>
        <v>17</v>
      </c>
      <c r="HG75" s="22">
        <f t="shared" si="1485"/>
        <v>17</v>
      </c>
      <c r="HH75" s="22">
        <f t="shared" si="1485"/>
        <v>17</v>
      </c>
      <c r="HI75" s="22">
        <f t="shared" si="1485"/>
        <v>17</v>
      </c>
      <c r="HJ75" s="22">
        <f t="shared" si="1485"/>
        <v>18</v>
      </c>
      <c r="HK75" s="22">
        <f t="shared" si="1485"/>
        <v>18</v>
      </c>
      <c r="HL75" s="22">
        <f t="shared" si="1485"/>
        <v>18</v>
      </c>
      <c r="HM75" s="22">
        <f t="shared" si="1485"/>
        <v>18</v>
      </c>
      <c r="HN75" s="22">
        <f t="shared" si="1485"/>
        <v>18</v>
      </c>
      <c r="HO75" s="22">
        <f t="shared" si="1485"/>
        <v>18</v>
      </c>
      <c r="HP75" s="22">
        <f t="shared" si="1485"/>
        <v>18</v>
      </c>
      <c r="HQ75" s="22">
        <f t="shared" si="1485"/>
        <v>18</v>
      </c>
      <c r="HR75" s="22">
        <f t="shared" si="1485"/>
        <v>18</v>
      </c>
      <c r="HS75" s="22">
        <f t="shared" si="1485"/>
        <v>18</v>
      </c>
      <c r="HT75" s="22">
        <f t="shared" si="1485"/>
        <v>18</v>
      </c>
      <c r="HU75" s="22">
        <f t="shared" si="1485"/>
        <v>18</v>
      </c>
      <c r="HV75" s="22">
        <f t="shared" si="1485"/>
        <v>19</v>
      </c>
      <c r="HW75" s="22">
        <f t="shared" si="1485"/>
        <v>19</v>
      </c>
      <c r="HX75" s="22">
        <f t="shared" si="1485"/>
        <v>19</v>
      </c>
      <c r="HY75" s="22">
        <f t="shared" si="1485"/>
        <v>19</v>
      </c>
      <c r="HZ75" s="22">
        <f t="shared" si="1485"/>
        <v>19</v>
      </c>
      <c r="IA75" s="22">
        <f t="shared" si="1485"/>
        <v>19</v>
      </c>
      <c r="IB75" s="22">
        <f t="shared" si="1485"/>
        <v>19</v>
      </c>
      <c r="IC75" s="22">
        <f t="shared" si="1485"/>
        <v>19</v>
      </c>
      <c r="ID75" s="22">
        <f t="shared" si="1485"/>
        <v>19</v>
      </c>
      <c r="IE75" s="22">
        <f t="shared" si="1485"/>
        <v>19</v>
      </c>
      <c r="IF75" s="22">
        <f t="shared" si="1485"/>
        <v>19</v>
      </c>
      <c r="IG75" s="22">
        <f t="shared" si="1485"/>
        <v>19</v>
      </c>
      <c r="IH75" s="22">
        <f t="shared" si="1485"/>
        <v>20</v>
      </c>
      <c r="II75" s="22">
        <f t="shared" si="1485"/>
        <v>20</v>
      </c>
      <c r="IJ75" s="22">
        <f t="shared" si="1485"/>
        <v>20</v>
      </c>
      <c r="IK75" s="22">
        <f t="shared" si="1485"/>
        <v>20</v>
      </c>
      <c r="IL75" s="22">
        <f t="shared" si="1485"/>
        <v>20</v>
      </c>
      <c r="IM75" s="22">
        <f t="shared" si="1485"/>
        <v>20</v>
      </c>
      <c r="IN75" s="22">
        <f t="shared" si="1485"/>
        <v>20</v>
      </c>
      <c r="IO75" s="22">
        <f t="shared" si="1485"/>
        <v>20</v>
      </c>
      <c r="IP75" s="22">
        <f t="shared" si="1485"/>
        <v>20</v>
      </c>
      <c r="IQ75" s="22">
        <f t="shared" si="1485"/>
        <v>20</v>
      </c>
      <c r="IR75" s="22">
        <f t="shared" si="1485"/>
        <v>20</v>
      </c>
      <c r="IS75" s="22">
        <f t="shared" si="1485"/>
        <v>20</v>
      </c>
      <c r="IT75" s="22">
        <f t="shared" si="1485"/>
        <v>21</v>
      </c>
      <c r="IU75" s="22">
        <f t="shared" si="1485"/>
        <v>21</v>
      </c>
      <c r="IV75" s="22">
        <f t="shared" si="1485"/>
        <v>21</v>
      </c>
      <c r="IW75" s="22">
        <f t="shared" si="1485"/>
        <v>21</v>
      </c>
      <c r="IX75" s="22">
        <f t="shared" si="1485"/>
        <v>21</v>
      </c>
      <c r="IY75" s="22">
        <f t="shared" si="1485"/>
        <v>21</v>
      </c>
      <c r="IZ75" s="22">
        <f t="shared" si="1485"/>
        <v>21</v>
      </c>
      <c r="JA75" s="22">
        <f t="shared" si="1485"/>
        <v>21</v>
      </c>
      <c r="JB75" s="22">
        <f t="shared" si="1485"/>
        <v>21</v>
      </c>
      <c r="JC75" s="22">
        <f t="shared" si="1485"/>
        <v>21</v>
      </c>
      <c r="JD75" s="22">
        <f t="shared" si="1485"/>
        <v>21</v>
      </c>
      <c r="JE75" s="22">
        <f t="shared" si="1485"/>
        <v>21</v>
      </c>
      <c r="JF75" s="22">
        <f t="shared" si="1485"/>
        <v>22</v>
      </c>
      <c r="JG75" s="22">
        <f t="shared" si="1485"/>
        <v>22</v>
      </c>
      <c r="JH75" s="22">
        <f t="shared" si="1485"/>
        <v>22</v>
      </c>
      <c r="JI75" s="22">
        <f t="shared" si="1485"/>
        <v>22</v>
      </c>
      <c r="JJ75" s="22">
        <f t="shared" si="1485"/>
        <v>22</v>
      </c>
      <c r="JK75" s="22">
        <f t="shared" ref="JK75:LV75" si="1486">IF(JJ71=JK71,JJ75,JJ75+1)</f>
        <v>22</v>
      </c>
      <c r="JL75" s="22">
        <f t="shared" si="1486"/>
        <v>22</v>
      </c>
      <c r="JM75" s="22">
        <f t="shared" si="1486"/>
        <v>22</v>
      </c>
      <c r="JN75" s="22">
        <f t="shared" si="1486"/>
        <v>22</v>
      </c>
      <c r="JO75" s="22">
        <f t="shared" si="1486"/>
        <v>22</v>
      </c>
      <c r="JP75" s="22">
        <f t="shared" si="1486"/>
        <v>22</v>
      </c>
      <c r="JQ75" s="22">
        <f t="shared" si="1486"/>
        <v>22</v>
      </c>
      <c r="JR75" s="22">
        <f t="shared" si="1486"/>
        <v>23</v>
      </c>
      <c r="JS75" s="22">
        <f t="shared" si="1486"/>
        <v>23</v>
      </c>
      <c r="JT75" s="22">
        <f t="shared" si="1486"/>
        <v>23</v>
      </c>
      <c r="JU75" s="22">
        <f t="shared" si="1486"/>
        <v>23</v>
      </c>
      <c r="JV75" s="22">
        <f t="shared" si="1486"/>
        <v>23</v>
      </c>
      <c r="JW75" s="22">
        <f t="shared" si="1486"/>
        <v>23</v>
      </c>
      <c r="JX75" s="22">
        <f t="shared" si="1486"/>
        <v>23</v>
      </c>
      <c r="JY75" s="22">
        <f t="shared" si="1486"/>
        <v>23</v>
      </c>
      <c r="JZ75" s="22">
        <f t="shared" si="1486"/>
        <v>23</v>
      </c>
      <c r="KA75" s="22">
        <f t="shared" si="1486"/>
        <v>23</v>
      </c>
      <c r="KB75" s="22">
        <f t="shared" si="1486"/>
        <v>23</v>
      </c>
      <c r="KC75" s="22">
        <f t="shared" si="1486"/>
        <v>23</v>
      </c>
      <c r="KD75" s="22">
        <f t="shared" si="1486"/>
        <v>24</v>
      </c>
      <c r="KE75" s="22">
        <f t="shared" si="1486"/>
        <v>24</v>
      </c>
      <c r="KF75" s="22">
        <f t="shared" si="1486"/>
        <v>24</v>
      </c>
      <c r="KG75" s="22">
        <f t="shared" si="1486"/>
        <v>24</v>
      </c>
      <c r="KH75" s="22">
        <f t="shared" si="1486"/>
        <v>24</v>
      </c>
      <c r="KI75" s="22">
        <f t="shared" si="1486"/>
        <v>24</v>
      </c>
      <c r="KJ75" s="22">
        <f t="shared" si="1486"/>
        <v>24</v>
      </c>
      <c r="KK75" s="22">
        <f t="shared" si="1486"/>
        <v>24</v>
      </c>
      <c r="KL75" s="22">
        <f t="shared" si="1486"/>
        <v>24</v>
      </c>
      <c r="KM75" s="22">
        <f t="shared" si="1486"/>
        <v>24</v>
      </c>
      <c r="KN75" s="22">
        <f t="shared" si="1486"/>
        <v>24</v>
      </c>
      <c r="KO75" s="22">
        <f t="shared" si="1486"/>
        <v>24</v>
      </c>
      <c r="KP75" s="22">
        <f t="shared" si="1486"/>
        <v>25</v>
      </c>
      <c r="KQ75" s="22">
        <f t="shared" si="1486"/>
        <v>25</v>
      </c>
      <c r="KR75" s="22">
        <f t="shared" si="1486"/>
        <v>25</v>
      </c>
      <c r="KS75" s="22">
        <f t="shared" si="1486"/>
        <v>25</v>
      </c>
      <c r="KT75" s="22">
        <f t="shared" si="1486"/>
        <v>25</v>
      </c>
      <c r="KU75" s="22">
        <f t="shared" si="1486"/>
        <v>25</v>
      </c>
      <c r="KV75" s="22">
        <f t="shared" si="1486"/>
        <v>25</v>
      </c>
      <c r="KW75" s="22">
        <f t="shared" si="1486"/>
        <v>25</v>
      </c>
      <c r="KX75" s="22">
        <f t="shared" si="1486"/>
        <v>25</v>
      </c>
      <c r="KY75" s="22">
        <f t="shared" si="1486"/>
        <v>25</v>
      </c>
      <c r="KZ75" s="22">
        <f t="shared" si="1486"/>
        <v>25</v>
      </c>
      <c r="LA75" s="22">
        <f t="shared" si="1486"/>
        <v>25</v>
      </c>
      <c r="LB75" s="22">
        <f t="shared" si="1486"/>
        <v>26</v>
      </c>
      <c r="LC75" s="22">
        <f t="shared" si="1486"/>
        <v>26</v>
      </c>
      <c r="LD75" s="22">
        <f t="shared" si="1486"/>
        <v>26</v>
      </c>
      <c r="LE75" s="22">
        <f t="shared" si="1486"/>
        <v>26</v>
      </c>
      <c r="LF75" s="22">
        <f t="shared" si="1486"/>
        <v>26</v>
      </c>
      <c r="LG75" s="22">
        <f t="shared" si="1486"/>
        <v>26</v>
      </c>
      <c r="LH75" s="22">
        <f t="shared" si="1486"/>
        <v>26</v>
      </c>
      <c r="LI75" s="22">
        <f t="shared" si="1486"/>
        <v>26</v>
      </c>
      <c r="LJ75" s="22">
        <f t="shared" si="1486"/>
        <v>26</v>
      </c>
      <c r="LK75" s="22">
        <f t="shared" si="1486"/>
        <v>26</v>
      </c>
      <c r="LL75" s="22">
        <f t="shared" si="1486"/>
        <v>26</v>
      </c>
      <c r="LM75" s="22">
        <f t="shared" si="1486"/>
        <v>26</v>
      </c>
      <c r="LN75" s="22">
        <f t="shared" si="1486"/>
        <v>27</v>
      </c>
      <c r="LO75" s="22">
        <f t="shared" si="1486"/>
        <v>27</v>
      </c>
      <c r="LP75" s="22">
        <f t="shared" si="1486"/>
        <v>27</v>
      </c>
      <c r="LQ75" s="22">
        <f t="shared" si="1486"/>
        <v>27</v>
      </c>
      <c r="LR75" s="22">
        <f t="shared" si="1486"/>
        <v>27</v>
      </c>
      <c r="LS75" s="22">
        <f t="shared" si="1486"/>
        <v>27</v>
      </c>
      <c r="LT75" s="22">
        <f t="shared" si="1486"/>
        <v>27</v>
      </c>
      <c r="LU75" s="22">
        <f t="shared" si="1486"/>
        <v>27</v>
      </c>
      <c r="LV75" s="22">
        <f t="shared" si="1486"/>
        <v>27</v>
      </c>
      <c r="LW75" s="22">
        <f t="shared" ref="LW75:OH75" si="1487">IF(LV71=LW71,LV75,LV75+1)</f>
        <v>27</v>
      </c>
      <c r="LX75" s="22">
        <f t="shared" si="1487"/>
        <v>27</v>
      </c>
      <c r="LY75" s="22">
        <f t="shared" si="1487"/>
        <v>27</v>
      </c>
      <c r="LZ75" s="22">
        <f t="shared" si="1487"/>
        <v>28</v>
      </c>
      <c r="MA75" s="22">
        <f t="shared" si="1487"/>
        <v>28</v>
      </c>
      <c r="MB75" s="22">
        <f t="shared" si="1487"/>
        <v>28</v>
      </c>
      <c r="MC75" s="22">
        <f t="shared" si="1487"/>
        <v>28</v>
      </c>
      <c r="MD75" s="22">
        <f t="shared" si="1487"/>
        <v>28</v>
      </c>
      <c r="ME75" s="22">
        <f t="shared" si="1487"/>
        <v>28</v>
      </c>
      <c r="MF75" s="22">
        <f t="shared" si="1487"/>
        <v>28</v>
      </c>
      <c r="MG75" s="22">
        <f t="shared" si="1487"/>
        <v>28</v>
      </c>
      <c r="MH75" s="22">
        <f t="shared" si="1487"/>
        <v>28</v>
      </c>
      <c r="MI75" s="22">
        <f t="shared" si="1487"/>
        <v>28</v>
      </c>
      <c r="MJ75" s="22">
        <f t="shared" si="1487"/>
        <v>28</v>
      </c>
      <c r="MK75" s="22">
        <f t="shared" si="1487"/>
        <v>28</v>
      </c>
      <c r="ML75" s="22">
        <f t="shared" si="1487"/>
        <v>29</v>
      </c>
      <c r="MM75" s="22">
        <f t="shared" si="1487"/>
        <v>29</v>
      </c>
      <c r="MN75" s="22">
        <f t="shared" si="1487"/>
        <v>29</v>
      </c>
      <c r="MO75" s="22">
        <f t="shared" si="1487"/>
        <v>29</v>
      </c>
      <c r="MP75" s="22">
        <f t="shared" si="1487"/>
        <v>29</v>
      </c>
      <c r="MQ75" s="22">
        <f t="shared" si="1487"/>
        <v>29</v>
      </c>
      <c r="MR75" s="22">
        <f t="shared" si="1487"/>
        <v>29</v>
      </c>
      <c r="MS75" s="22">
        <f t="shared" si="1487"/>
        <v>29</v>
      </c>
      <c r="MT75" s="22">
        <f t="shared" si="1487"/>
        <v>29</v>
      </c>
      <c r="MU75" s="22">
        <f t="shared" si="1487"/>
        <v>29</v>
      </c>
      <c r="MV75" s="22">
        <f t="shared" si="1487"/>
        <v>29</v>
      </c>
      <c r="MW75" s="22">
        <f t="shared" si="1487"/>
        <v>29</v>
      </c>
      <c r="MX75" s="22">
        <f t="shared" si="1487"/>
        <v>30</v>
      </c>
      <c r="MY75" s="22">
        <f t="shared" si="1487"/>
        <v>30</v>
      </c>
      <c r="MZ75" s="22">
        <f t="shared" si="1487"/>
        <v>30</v>
      </c>
      <c r="NA75" s="22">
        <f t="shared" si="1487"/>
        <v>30</v>
      </c>
      <c r="NB75" s="22">
        <f t="shared" si="1487"/>
        <v>30</v>
      </c>
      <c r="NC75" s="22">
        <f t="shared" si="1487"/>
        <v>30</v>
      </c>
      <c r="ND75" s="22">
        <f t="shared" si="1487"/>
        <v>30</v>
      </c>
      <c r="NE75" s="22">
        <f t="shared" si="1487"/>
        <v>30</v>
      </c>
      <c r="NF75" s="22">
        <f t="shared" si="1487"/>
        <v>30</v>
      </c>
      <c r="NG75" s="22">
        <f t="shared" si="1487"/>
        <v>30</v>
      </c>
      <c r="NH75" s="22">
        <f t="shared" si="1487"/>
        <v>30</v>
      </c>
      <c r="NI75" s="22">
        <f t="shared" si="1487"/>
        <v>30</v>
      </c>
      <c r="NJ75" s="22">
        <f t="shared" si="1487"/>
        <v>31</v>
      </c>
      <c r="NK75" s="22">
        <f t="shared" si="1487"/>
        <v>31</v>
      </c>
      <c r="NL75" s="22">
        <f t="shared" si="1487"/>
        <v>31</v>
      </c>
      <c r="NM75" s="22">
        <f t="shared" si="1487"/>
        <v>31</v>
      </c>
      <c r="NN75" s="22">
        <f t="shared" si="1487"/>
        <v>31</v>
      </c>
      <c r="NO75" s="22">
        <f t="shared" si="1487"/>
        <v>31</v>
      </c>
      <c r="NP75" s="22">
        <f t="shared" si="1487"/>
        <v>31</v>
      </c>
      <c r="NQ75" s="22">
        <f t="shared" si="1487"/>
        <v>31</v>
      </c>
      <c r="NR75" s="22">
        <f t="shared" si="1487"/>
        <v>31</v>
      </c>
      <c r="NS75" s="22">
        <f t="shared" si="1487"/>
        <v>31</v>
      </c>
      <c r="NT75" s="22">
        <f t="shared" si="1487"/>
        <v>31</v>
      </c>
      <c r="NU75" s="22">
        <f t="shared" si="1487"/>
        <v>31</v>
      </c>
      <c r="NV75" s="22">
        <f t="shared" si="1487"/>
        <v>32</v>
      </c>
      <c r="NW75" s="22">
        <f t="shared" si="1487"/>
        <v>32</v>
      </c>
      <c r="NX75" s="22">
        <f t="shared" si="1487"/>
        <v>32</v>
      </c>
      <c r="NY75" s="22">
        <f t="shared" si="1487"/>
        <v>32</v>
      </c>
      <c r="NZ75" s="22">
        <f t="shared" si="1487"/>
        <v>32</v>
      </c>
      <c r="OA75" s="22">
        <f t="shared" si="1487"/>
        <v>32</v>
      </c>
      <c r="OB75" s="22">
        <f t="shared" si="1487"/>
        <v>32</v>
      </c>
      <c r="OC75" s="22">
        <f t="shared" si="1487"/>
        <v>32</v>
      </c>
      <c r="OD75" s="22">
        <f t="shared" si="1487"/>
        <v>32</v>
      </c>
      <c r="OE75" s="22">
        <f t="shared" si="1487"/>
        <v>32</v>
      </c>
      <c r="OF75" s="22">
        <f t="shared" si="1487"/>
        <v>32</v>
      </c>
      <c r="OG75" s="22">
        <f t="shared" si="1487"/>
        <v>32</v>
      </c>
      <c r="OH75" s="22">
        <f t="shared" si="1487"/>
        <v>33</v>
      </c>
      <c r="OI75" s="22">
        <f t="shared" ref="OI75:PQ75" si="1488">IF(OH71=OI71,OH75,OH75+1)</f>
        <v>33</v>
      </c>
      <c r="OJ75" s="22">
        <f t="shared" si="1488"/>
        <v>33</v>
      </c>
      <c r="OK75" s="22">
        <f t="shared" si="1488"/>
        <v>33</v>
      </c>
      <c r="OL75" s="22">
        <f t="shared" si="1488"/>
        <v>33</v>
      </c>
      <c r="OM75" s="22">
        <f t="shared" si="1488"/>
        <v>33</v>
      </c>
      <c r="ON75" s="22">
        <f t="shared" si="1488"/>
        <v>33</v>
      </c>
      <c r="OO75" s="22">
        <f t="shared" si="1488"/>
        <v>33</v>
      </c>
      <c r="OP75" s="22">
        <f t="shared" si="1488"/>
        <v>33</v>
      </c>
      <c r="OQ75" s="22">
        <f t="shared" si="1488"/>
        <v>33</v>
      </c>
      <c r="OR75" s="22">
        <f t="shared" si="1488"/>
        <v>33</v>
      </c>
      <c r="OS75" s="22">
        <f t="shared" si="1488"/>
        <v>33</v>
      </c>
      <c r="OT75" s="22">
        <f t="shared" si="1488"/>
        <v>34</v>
      </c>
      <c r="OU75" s="22">
        <f t="shared" si="1488"/>
        <v>34</v>
      </c>
      <c r="OV75" s="22">
        <f t="shared" si="1488"/>
        <v>34</v>
      </c>
      <c r="OW75" s="22">
        <f t="shared" si="1488"/>
        <v>34</v>
      </c>
      <c r="OX75" s="22">
        <f t="shared" si="1488"/>
        <v>34</v>
      </c>
      <c r="OY75" s="22">
        <f t="shared" si="1488"/>
        <v>34</v>
      </c>
      <c r="OZ75" s="22">
        <f t="shared" si="1488"/>
        <v>34</v>
      </c>
      <c r="PA75" s="22">
        <f t="shared" si="1488"/>
        <v>34</v>
      </c>
      <c r="PB75" s="22">
        <f t="shared" si="1488"/>
        <v>34</v>
      </c>
      <c r="PC75" s="22">
        <f t="shared" si="1488"/>
        <v>34</v>
      </c>
      <c r="PD75" s="22">
        <f t="shared" si="1488"/>
        <v>34</v>
      </c>
      <c r="PE75" s="22">
        <f t="shared" si="1488"/>
        <v>34</v>
      </c>
      <c r="PF75" s="22">
        <f t="shared" si="1488"/>
        <v>35</v>
      </c>
      <c r="PG75" s="22">
        <f t="shared" si="1488"/>
        <v>35</v>
      </c>
      <c r="PH75" s="22">
        <f t="shared" si="1488"/>
        <v>35</v>
      </c>
      <c r="PI75" s="22">
        <f t="shared" si="1488"/>
        <v>35</v>
      </c>
      <c r="PJ75" s="22">
        <f t="shared" si="1488"/>
        <v>35</v>
      </c>
      <c r="PK75" s="22">
        <f t="shared" si="1488"/>
        <v>35</v>
      </c>
      <c r="PL75" s="22">
        <f t="shared" si="1488"/>
        <v>35</v>
      </c>
      <c r="PM75" s="22">
        <f t="shared" si="1488"/>
        <v>35</v>
      </c>
      <c r="PN75" s="22">
        <f t="shared" si="1488"/>
        <v>35</v>
      </c>
      <c r="PO75" s="22">
        <f t="shared" si="1488"/>
        <v>35</v>
      </c>
      <c r="PP75" s="22">
        <f t="shared" si="1488"/>
        <v>35</v>
      </c>
      <c r="PQ75" s="22">
        <f t="shared" si="1488"/>
        <v>35</v>
      </c>
      <c r="PR75" s="23" t="s">
        <v>64</v>
      </c>
    </row>
    <row r="76" spans="1:16384" ht="12" customHeight="1"/>
    <row r="77" spans="1:16384" ht="12" customHeight="1"/>
    <row r="78" spans="1:16384" s="16" customFormat="1" ht="18" customHeight="1" thickBot="1">
      <c r="A78" s="17" t="s">
        <v>81</v>
      </c>
      <c r="PS78"/>
      <c r="PT78"/>
      <c r="PU78"/>
      <c r="PV78"/>
      <c r="PW78"/>
      <c r="PX78"/>
      <c r="PY78"/>
      <c r="PZ78"/>
      <c r="QA78"/>
      <c r="QB78"/>
      <c r="QC78"/>
      <c r="QD78"/>
      <c r="QE78"/>
      <c r="QF78"/>
      <c r="QG78"/>
      <c r="QH78"/>
      <c r="QI78"/>
      <c r="QJ78"/>
      <c r="QK78"/>
      <c r="QL78"/>
      <c r="QM78"/>
      <c r="QN78"/>
      <c r="QO78"/>
      <c r="QP78"/>
      <c r="QQ78"/>
      <c r="QR78"/>
      <c r="QS78"/>
      <c r="QT78"/>
      <c r="QU78"/>
      <c r="QV78"/>
      <c r="QW78"/>
      <c r="QX78"/>
      <c r="QY78"/>
      <c r="QZ78"/>
      <c r="RA78"/>
      <c r="RB78"/>
      <c r="RC78"/>
      <c r="RD78"/>
      <c r="RE78"/>
      <c r="RF78"/>
      <c r="RG78"/>
      <c r="RH78"/>
      <c r="RI78"/>
      <c r="RJ78"/>
      <c r="RK78"/>
      <c r="RL78"/>
      <c r="RM78"/>
      <c r="RN78"/>
      <c r="RO78"/>
      <c r="RP78"/>
      <c r="RQ78"/>
      <c r="RR78"/>
      <c r="RS78"/>
      <c r="RT78"/>
      <c r="RU78"/>
      <c r="RV78"/>
      <c r="RW78"/>
      <c r="RX78"/>
      <c r="RY78"/>
      <c r="RZ78"/>
      <c r="SA78"/>
      <c r="SB78"/>
      <c r="SC78"/>
      <c r="SD78"/>
      <c r="SE78"/>
      <c r="SF78"/>
      <c r="SG78"/>
      <c r="SH78"/>
      <c r="SI78"/>
      <c r="SJ78"/>
      <c r="SK78"/>
      <c r="SL78"/>
      <c r="SM78"/>
      <c r="SN78"/>
      <c r="SO78"/>
      <c r="SP78"/>
      <c r="SQ78"/>
      <c r="SR78"/>
      <c r="SS78"/>
      <c r="ST78"/>
      <c r="SU78"/>
      <c r="SV78"/>
      <c r="SW78"/>
      <c r="SX78"/>
      <c r="SY78"/>
      <c r="SZ78"/>
      <c r="TA78"/>
      <c r="TB78"/>
      <c r="TC78"/>
      <c r="TD78"/>
      <c r="TE78"/>
      <c r="TF78"/>
      <c r="TG78"/>
      <c r="TH78"/>
      <c r="TI78"/>
      <c r="TJ78"/>
      <c r="TK78"/>
      <c r="TL78"/>
      <c r="TM78"/>
      <c r="TN78"/>
      <c r="TO78"/>
      <c r="TP78"/>
      <c r="TQ78"/>
      <c r="TR78"/>
      <c r="TS78"/>
      <c r="TT78"/>
      <c r="TU78"/>
      <c r="TV78"/>
      <c r="TW78"/>
      <c r="TX78"/>
      <c r="TY78"/>
      <c r="TZ78"/>
      <c r="UA78"/>
      <c r="UB78"/>
      <c r="UC78"/>
      <c r="UD78"/>
      <c r="UE78"/>
      <c r="UF78"/>
      <c r="UG78"/>
      <c r="UH78"/>
      <c r="UI78"/>
      <c r="UJ78"/>
      <c r="UK78"/>
      <c r="UL78"/>
      <c r="UM78"/>
      <c r="UN78"/>
      <c r="UO78"/>
      <c r="UP78"/>
      <c r="UQ78"/>
      <c r="UR78"/>
      <c r="US78"/>
      <c r="UT78"/>
      <c r="UU78"/>
      <c r="UV78"/>
      <c r="UW78"/>
      <c r="UX78"/>
      <c r="UY78"/>
      <c r="UZ78"/>
      <c r="VA78"/>
      <c r="VB78"/>
      <c r="VC78"/>
      <c r="VD78"/>
      <c r="VE78"/>
      <c r="VF78"/>
      <c r="VG78"/>
      <c r="VH78"/>
      <c r="VI78"/>
      <c r="VJ78"/>
      <c r="VK78"/>
      <c r="VL78"/>
      <c r="VM78"/>
      <c r="VN78"/>
      <c r="VO78"/>
      <c r="VP78"/>
      <c r="VQ78"/>
      <c r="VR78"/>
      <c r="VS78"/>
      <c r="VT78"/>
      <c r="VU78"/>
      <c r="VV78"/>
      <c r="VW78"/>
      <c r="VX78"/>
      <c r="VY78"/>
      <c r="VZ78"/>
      <c r="WA78"/>
      <c r="WB78"/>
      <c r="WC78"/>
      <c r="WD78"/>
      <c r="WE78"/>
      <c r="WF78"/>
      <c r="WG78"/>
      <c r="WH78"/>
      <c r="WI78"/>
      <c r="WJ78"/>
      <c r="WK78"/>
      <c r="WL78"/>
      <c r="WM78"/>
      <c r="WN78"/>
      <c r="WO78"/>
      <c r="WP78"/>
      <c r="WQ78"/>
      <c r="WR78"/>
      <c r="WS78"/>
      <c r="WT78"/>
      <c r="WU78"/>
      <c r="WV78"/>
      <c r="WW78"/>
      <c r="WX78"/>
      <c r="WY78"/>
      <c r="WZ78"/>
      <c r="XA78"/>
      <c r="XB78"/>
      <c r="XC78"/>
      <c r="XD78"/>
      <c r="XE78"/>
      <c r="XF78"/>
      <c r="XG78"/>
      <c r="XH78"/>
      <c r="XI78"/>
      <c r="XJ78"/>
      <c r="XK78"/>
      <c r="XL78"/>
      <c r="XM78"/>
      <c r="XN78"/>
      <c r="XO78"/>
      <c r="XP78"/>
      <c r="XQ78"/>
      <c r="XR78"/>
      <c r="XS78"/>
      <c r="XT78"/>
      <c r="XU78"/>
      <c r="XV78"/>
      <c r="XW78"/>
      <c r="XX78"/>
      <c r="XY78"/>
      <c r="XZ78"/>
      <c r="YA78"/>
      <c r="YB78"/>
      <c r="YC78"/>
      <c r="YD78"/>
      <c r="YE78"/>
      <c r="YF78"/>
      <c r="YG78"/>
      <c r="YH78"/>
      <c r="YI78"/>
      <c r="YJ78"/>
      <c r="YK78"/>
      <c r="YL78"/>
      <c r="YM78"/>
      <c r="YN78"/>
      <c r="YO78"/>
      <c r="YP78"/>
      <c r="YQ78"/>
      <c r="YR78"/>
      <c r="YS78"/>
      <c r="YT78"/>
      <c r="YU78"/>
      <c r="YV78"/>
      <c r="YW78"/>
      <c r="YX78"/>
      <c r="YY78"/>
      <c r="YZ78"/>
      <c r="ZA78"/>
      <c r="ZB78"/>
      <c r="ZC78"/>
      <c r="ZD78"/>
      <c r="ZE78"/>
      <c r="ZF78"/>
      <c r="ZG78"/>
      <c r="ZH78"/>
      <c r="ZI78"/>
      <c r="ZJ78"/>
      <c r="ZK78"/>
      <c r="ZL78"/>
      <c r="ZM78"/>
      <c r="ZN78"/>
      <c r="ZO78"/>
      <c r="ZP78"/>
      <c r="ZQ78"/>
      <c r="ZR78"/>
      <c r="ZS78"/>
      <c r="ZT78"/>
      <c r="ZU78"/>
      <c r="ZV78"/>
      <c r="ZW78"/>
      <c r="ZX78"/>
      <c r="ZY78"/>
      <c r="ZZ78"/>
      <c r="AAA78"/>
      <c r="AAB78"/>
      <c r="AAC78"/>
      <c r="AAD78"/>
      <c r="AAE78"/>
      <c r="AAF78"/>
      <c r="AAG78"/>
      <c r="AAH78"/>
      <c r="AAI78"/>
      <c r="AAJ78"/>
      <c r="AAK78"/>
      <c r="AAL78"/>
      <c r="AAM78"/>
      <c r="AAN78"/>
      <c r="AAO78"/>
      <c r="AAP78"/>
      <c r="AAQ78"/>
      <c r="AAR78"/>
      <c r="AAS78"/>
      <c r="AAT78"/>
      <c r="AAU78"/>
      <c r="AAV78"/>
      <c r="AAW78"/>
      <c r="AAX78"/>
      <c r="AAY78"/>
      <c r="AAZ78"/>
      <c r="ABA78"/>
      <c r="ABB78"/>
      <c r="ABC78"/>
      <c r="ABD78"/>
      <c r="ABE78"/>
      <c r="ABF78"/>
      <c r="ABG78"/>
      <c r="ABH78"/>
      <c r="ABI78"/>
      <c r="ABJ78"/>
      <c r="ABK78"/>
      <c r="ABL78"/>
      <c r="ABM78"/>
      <c r="ABN78"/>
      <c r="ABO78"/>
      <c r="ABP78"/>
      <c r="ABQ78"/>
      <c r="ABR78"/>
      <c r="ABS78"/>
      <c r="ABT78"/>
      <c r="ABU78"/>
      <c r="ABV78"/>
      <c r="ABW78"/>
      <c r="ABX78"/>
      <c r="ABY78"/>
      <c r="ABZ78"/>
      <c r="ACA78"/>
      <c r="ACB78"/>
      <c r="ACC78"/>
      <c r="ACD78"/>
      <c r="ACE78"/>
      <c r="ACF78"/>
      <c r="ACG78"/>
      <c r="ACH78"/>
      <c r="ACI78"/>
      <c r="ACJ78"/>
      <c r="ACK78"/>
      <c r="ACL78"/>
      <c r="ACM78"/>
      <c r="ACN78"/>
      <c r="ACO78"/>
      <c r="ACP78"/>
      <c r="ACQ78"/>
      <c r="ACR78"/>
      <c r="ACS78"/>
      <c r="ACT78"/>
      <c r="ACU78"/>
      <c r="ACV78"/>
      <c r="ACW78"/>
      <c r="ACX78"/>
      <c r="ACY78"/>
      <c r="ACZ78"/>
      <c r="ADA78"/>
      <c r="ADB78"/>
      <c r="ADC78"/>
      <c r="ADD78"/>
      <c r="ADE78"/>
      <c r="ADF78"/>
      <c r="ADG78"/>
      <c r="ADH78"/>
      <c r="ADI78"/>
      <c r="ADJ78"/>
      <c r="ADK78"/>
      <c r="ADL78"/>
      <c r="ADM78"/>
      <c r="ADN78"/>
      <c r="ADO78"/>
      <c r="ADP78"/>
      <c r="ADQ78"/>
      <c r="ADR78"/>
      <c r="ADS78"/>
      <c r="ADT78"/>
      <c r="ADU78"/>
      <c r="ADV78"/>
      <c r="ADW78"/>
      <c r="ADX78"/>
      <c r="ADY78"/>
      <c r="ADZ78"/>
      <c r="AEA78"/>
      <c r="AEB78"/>
      <c r="AEC78"/>
      <c r="AED78"/>
      <c r="AEE78"/>
      <c r="AEF78"/>
      <c r="AEG78"/>
      <c r="AEH78"/>
      <c r="AEI78"/>
      <c r="AEJ78"/>
      <c r="AEK78"/>
      <c r="AEL78"/>
      <c r="AEM78"/>
      <c r="AEN78"/>
      <c r="AEO78"/>
      <c r="AEP78"/>
      <c r="AEQ78"/>
      <c r="AER78"/>
      <c r="AES78"/>
      <c r="AET78"/>
      <c r="AEU78"/>
      <c r="AEV78"/>
      <c r="AEW78"/>
      <c r="AEX78"/>
      <c r="AEY78"/>
      <c r="AEZ78"/>
      <c r="AFA78"/>
      <c r="AFB78"/>
      <c r="AFC78"/>
      <c r="AFD78"/>
      <c r="AFE78"/>
      <c r="AFF78"/>
      <c r="AFG78"/>
      <c r="AFH78"/>
      <c r="AFI78"/>
      <c r="AFJ78"/>
      <c r="AFK78"/>
      <c r="AFL78"/>
      <c r="AFM78"/>
      <c r="AFN78"/>
      <c r="AFO78"/>
      <c r="AFP78"/>
      <c r="AFQ78"/>
      <c r="AFR78"/>
      <c r="AFS78"/>
      <c r="AFT78"/>
      <c r="AFU78"/>
      <c r="AFV78"/>
      <c r="AFW78"/>
      <c r="AFX78"/>
      <c r="AFY78"/>
      <c r="AFZ78"/>
      <c r="AGA78"/>
      <c r="AGB78"/>
      <c r="AGC78"/>
      <c r="AGD78"/>
      <c r="AGE78"/>
      <c r="AGF78"/>
      <c r="AGG78"/>
      <c r="AGH78"/>
      <c r="AGI78"/>
      <c r="AGJ78"/>
      <c r="AGK78"/>
      <c r="AGL78"/>
      <c r="AGM78"/>
      <c r="AGN78"/>
      <c r="AGO78"/>
      <c r="AGP78"/>
      <c r="AGQ78"/>
      <c r="AGR78"/>
      <c r="AGS78"/>
      <c r="AGT78"/>
      <c r="AGU78"/>
      <c r="AGV78"/>
      <c r="AGW78"/>
      <c r="AGX78"/>
      <c r="AGY78"/>
      <c r="AGZ78"/>
      <c r="AHA78"/>
      <c r="AHB78"/>
      <c r="AHC78"/>
      <c r="AHD78"/>
      <c r="AHE78"/>
      <c r="AHF78"/>
      <c r="AHG78"/>
      <c r="AHH78"/>
      <c r="AHI78"/>
      <c r="AHJ78"/>
      <c r="AHK78"/>
      <c r="AHL78"/>
      <c r="AHM78"/>
      <c r="AHN78"/>
      <c r="AHO78"/>
      <c r="AHP78"/>
      <c r="AHQ78"/>
      <c r="AHR78"/>
      <c r="AHS78"/>
      <c r="AHT78"/>
      <c r="AHU78"/>
      <c r="AHV78"/>
      <c r="AHW78"/>
      <c r="AHX78"/>
      <c r="AHY78"/>
      <c r="AHZ78"/>
      <c r="AIA78"/>
      <c r="AIB78"/>
      <c r="AIC78"/>
      <c r="AID78"/>
      <c r="AIE78"/>
      <c r="AIF78"/>
      <c r="AIG78"/>
      <c r="AIH78"/>
      <c r="AII78"/>
      <c r="AIJ78"/>
      <c r="AIK78"/>
      <c r="AIL78"/>
      <c r="AIM78"/>
      <c r="AIN78"/>
      <c r="AIO78"/>
      <c r="AIP78"/>
      <c r="AIQ78"/>
      <c r="AIR78"/>
      <c r="AIS78"/>
      <c r="AIT78"/>
      <c r="AIU78"/>
      <c r="AIV78"/>
      <c r="AIW78"/>
      <c r="AIX78"/>
      <c r="AIY78"/>
      <c r="AIZ78"/>
      <c r="AJA78"/>
      <c r="AJB78"/>
      <c r="AJC78"/>
      <c r="AJD78"/>
      <c r="AJE78"/>
      <c r="AJF78"/>
      <c r="AJG78"/>
      <c r="AJH78"/>
      <c r="AJI78"/>
      <c r="AJJ78"/>
      <c r="AJK78"/>
      <c r="AJL78"/>
      <c r="AJM78"/>
      <c r="AJN78"/>
      <c r="AJO78"/>
      <c r="AJP78"/>
      <c r="AJQ78"/>
      <c r="AJR78"/>
      <c r="AJS78"/>
      <c r="AJT78"/>
      <c r="AJU78"/>
      <c r="AJV78"/>
      <c r="AJW78"/>
      <c r="AJX78"/>
      <c r="AJY78"/>
      <c r="AJZ78"/>
      <c r="AKA78"/>
      <c r="AKB78"/>
      <c r="AKC78"/>
      <c r="AKD78"/>
      <c r="AKE78"/>
      <c r="AKF78"/>
      <c r="AKG78"/>
      <c r="AKH78"/>
      <c r="AKI78"/>
      <c r="AKJ78"/>
      <c r="AKK78"/>
      <c r="AKL78"/>
      <c r="AKM78"/>
      <c r="AKN78"/>
      <c r="AKO78"/>
      <c r="AKP78"/>
      <c r="AKQ78"/>
      <c r="AKR78"/>
      <c r="AKS78"/>
      <c r="AKT78"/>
      <c r="AKU78"/>
      <c r="AKV78"/>
      <c r="AKW78"/>
      <c r="AKX78"/>
      <c r="AKY78"/>
      <c r="AKZ78"/>
      <c r="ALA78"/>
      <c r="ALB78"/>
      <c r="ALC78"/>
      <c r="ALD78"/>
      <c r="ALE78"/>
      <c r="ALF78"/>
      <c r="ALG78"/>
      <c r="ALH78"/>
      <c r="ALI78"/>
      <c r="ALJ78"/>
      <c r="ALK78"/>
      <c r="ALL78"/>
      <c r="ALM78"/>
      <c r="ALN78"/>
      <c r="ALO78"/>
      <c r="ALP78"/>
      <c r="ALQ78"/>
      <c r="ALR78"/>
      <c r="ALS78"/>
      <c r="ALT78"/>
      <c r="ALU78"/>
      <c r="ALV78"/>
      <c r="ALW78"/>
      <c r="ALX78"/>
      <c r="ALY78"/>
      <c r="ALZ78"/>
      <c r="AMA78"/>
      <c r="AMB78"/>
      <c r="AMC78"/>
      <c r="AMD78"/>
      <c r="AME78"/>
      <c r="AMF78"/>
      <c r="AMG78"/>
      <c r="AMH78"/>
      <c r="AMI78"/>
      <c r="AMJ78"/>
      <c r="AMK78"/>
      <c r="AML78"/>
      <c r="AMM78"/>
      <c r="AMN78"/>
      <c r="AMO78"/>
      <c r="AMP78"/>
      <c r="AMQ78"/>
      <c r="AMR78"/>
      <c r="AMS78"/>
      <c r="AMT78"/>
      <c r="AMU78"/>
      <c r="AMV78"/>
      <c r="AMW78"/>
      <c r="AMX78"/>
      <c r="AMY78"/>
      <c r="AMZ78"/>
      <c r="ANA78"/>
      <c r="ANB78"/>
      <c r="ANC78"/>
      <c r="AND78"/>
      <c r="ANE78"/>
      <c r="ANF78"/>
      <c r="ANG78"/>
      <c r="ANH78"/>
      <c r="ANI78"/>
      <c r="ANJ78"/>
      <c r="ANK78"/>
      <c r="ANL78"/>
      <c r="ANM78"/>
      <c r="ANN78"/>
      <c r="ANO78"/>
      <c r="ANP78"/>
      <c r="ANQ78"/>
      <c r="ANR78"/>
      <c r="ANS78"/>
      <c r="ANT78"/>
      <c r="ANU78"/>
      <c r="ANV78"/>
      <c r="ANW78"/>
      <c r="ANX78"/>
      <c r="ANY78"/>
      <c r="ANZ78"/>
      <c r="AOA78"/>
      <c r="AOB78"/>
      <c r="AOC78"/>
      <c r="AOD78"/>
      <c r="AOE78"/>
      <c r="AOF78"/>
      <c r="AOG78"/>
      <c r="AOH78"/>
      <c r="AOI78"/>
      <c r="AOJ78"/>
      <c r="AOK78"/>
      <c r="AOL78"/>
      <c r="AOM78"/>
      <c r="AON78"/>
      <c r="AOO78"/>
      <c r="AOP78"/>
      <c r="AOQ78"/>
      <c r="AOR78"/>
      <c r="AOS78"/>
      <c r="AOT78"/>
      <c r="AOU78"/>
      <c r="AOV78"/>
      <c r="AOW78"/>
      <c r="AOX78"/>
      <c r="AOY78"/>
      <c r="AOZ78"/>
      <c r="APA78"/>
      <c r="APB78"/>
      <c r="APC78"/>
      <c r="APD78"/>
      <c r="APE78"/>
      <c r="APF78"/>
      <c r="APG78"/>
      <c r="APH78"/>
      <c r="API78"/>
      <c r="APJ78"/>
      <c r="APK78"/>
      <c r="APL78"/>
      <c r="APM78"/>
      <c r="APN78"/>
      <c r="APO78"/>
      <c r="APP78"/>
      <c r="APQ78"/>
      <c r="APR78"/>
      <c r="APS78"/>
      <c r="APT78"/>
      <c r="APU78"/>
      <c r="APV78"/>
      <c r="APW78"/>
      <c r="APX78"/>
      <c r="APY78"/>
      <c r="APZ78"/>
      <c r="AQA78"/>
      <c r="AQB78"/>
      <c r="AQC78"/>
      <c r="AQD78"/>
      <c r="AQE78"/>
      <c r="AQF78"/>
      <c r="AQG78"/>
      <c r="AQH78"/>
      <c r="AQI78"/>
      <c r="AQJ78"/>
      <c r="AQK78"/>
      <c r="AQL78"/>
      <c r="AQM78"/>
      <c r="AQN78"/>
      <c r="AQO78"/>
      <c r="AQP78"/>
      <c r="AQQ78"/>
      <c r="AQR78"/>
      <c r="AQS78"/>
      <c r="AQT78"/>
      <c r="AQU78"/>
      <c r="AQV78"/>
      <c r="AQW78"/>
      <c r="AQX78"/>
      <c r="AQY78"/>
      <c r="AQZ78"/>
      <c r="ARA78"/>
      <c r="ARB78"/>
      <c r="ARC78"/>
      <c r="ARD78"/>
      <c r="ARE78"/>
      <c r="ARF78"/>
      <c r="ARG78"/>
      <c r="ARH78"/>
      <c r="ARI78"/>
      <c r="ARJ78"/>
      <c r="ARK78"/>
      <c r="ARL78"/>
      <c r="ARM78"/>
      <c r="ARN78"/>
      <c r="ARO78"/>
      <c r="ARP78"/>
      <c r="ARQ78"/>
      <c r="ARR78"/>
      <c r="ARS78"/>
      <c r="ART78"/>
      <c r="ARU78"/>
      <c r="ARV78"/>
      <c r="ARW78"/>
      <c r="ARX78"/>
      <c r="ARY78"/>
      <c r="ARZ78"/>
      <c r="ASA78"/>
      <c r="ASB78"/>
      <c r="ASC78"/>
      <c r="ASD78"/>
      <c r="ASE78"/>
      <c r="ASF78"/>
      <c r="ASG78"/>
      <c r="ASH78"/>
      <c r="ASI78"/>
      <c r="ASJ78"/>
      <c r="ASK78"/>
      <c r="ASL78"/>
      <c r="ASM78"/>
      <c r="ASN78"/>
      <c r="ASO78"/>
      <c r="ASP78"/>
      <c r="ASQ78"/>
      <c r="ASR78"/>
      <c r="ASS78"/>
      <c r="AST78"/>
      <c r="ASU78"/>
      <c r="ASV78"/>
      <c r="ASW78"/>
      <c r="ASX78"/>
      <c r="ASY78"/>
      <c r="ASZ78"/>
      <c r="ATA78"/>
      <c r="ATB78"/>
      <c r="ATC78"/>
      <c r="ATD78"/>
      <c r="ATE78"/>
      <c r="ATF78"/>
      <c r="ATG78"/>
      <c r="ATH78"/>
      <c r="ATI78"/>
      <c r="ATJ78"/>
      <c r="ATK78"/>
      <c r="ATL78"/>
      <c r="ATM78"/>
      <c r="ATN78"/>
      <c r="ATO78"/>
      <c r="ATP78"/>
      <c r="ATQ78"/>
      <c r="ATR78"/>
      <c r="ATS78"/>
      <c r="ATT78"/>
      <c r="ATU78"/>
      <c r="ATV78"/>
      <c r="ATW78"/>
      <c r="ATX78"/>
      <c r="ATY78"/>
      <c r="ATZ78"/>
      <c r="AUA78"/>
      <c r="AUB78"/>
      <c r="AUC78"/>
      <c r="AUD78"/>
      <c r="AUE78"/>
      <c r="AUF78"/>
      <c r="AUG78"/>
      <c r="AUH78"/>
      <c r="AUI78"/>
      <c r="AUJ78"/>
      <c r="AUK78"/>
      <c r="AUL78"/>
      <c r="AUM78"/>
      <c r="AUN78"/>
      <c r="AUO78"/>
      <c r="AUP78"/>
      <c r="AUQ78"/>
      <c r="AUR78"/>
      <c r="AUS78"/>
      <c r="AUT78"/>
      <c r="AUU78"/>
      <c r="AUV78"/>
      <c r="AUW78"/>
      <c r="AUX78"/>
      <c r="AUY78"/>
      <c r="AUZ78"/>
      <c r="AVA78"/>
      <c r="AVB78"/>
      <c r="AVC78"/>
      <c r="AVD78"/>
      <c r="AVE78"/>
      <c r="AVF78"/>
      <c r="AVG78"/>
      <c r="AVH78"/>
      <c r="AVI78"/>
      <c r="AVJ78"/>
      <c r="AVK78"/>
      <c r="AVL78"/>
      <c r="AVM78"/>
      <c r="AVN78"/>
      <c r="AVO78"/>
      <c r="AVP78"/>
      <c r="AVQ78"/>
      <c r="AVR78"/>
      <c r="AVS78"/>
      <c r="AVT78"/>
      <c r="AVU78"/>
      <c r="AVV78"/>
      <c r="AVW78"/>
      <c r="AVX78"/>
      <c r="AVY78"/>
      <c r="AVZ78"/>
      <c r="AWA78"/>
      <c r="AWB78"/>
      <c r="AWC78"/>
      <c r="AWD78"/>
      <c r="AWE78"/>
      <c r="AWF78"/>
      <c r="AWG78"/>
      <c r="AWH78"/>
      <c r="AWI78"/>
      <c r="AWJ78"/>
      <c r="AWK78"/>
      <c r="AWL78"/>
      <c r="AWM78"/>
      <c r="AWN78"/>
      <c r="AWO78"/>
      <c r="AWP78"/>
      <c r="AWQ78"/>
      <c r="AWR78"/>
      <c r="AWS78"/>
      <c r="AWT78"/>
      <c r="AWU78"/>
      <c r="AWV78"/>
      <c r="AWW78"/>
      <c r="AWX78"/>
      <c r="AWY78"/>
      <c r="AWZ78"/>
      <c r="AXA78"/>
      <c r="AXB78"/>
      <c r="AXC78"/>
      <c r="AXD78"/>
      <c r="AXE78"/>
      <c r="AXF78"/>
      <c r="AXG78"/>
      <c r="AXH78"/>
      <c r="AXI78"/>
      <c r="AXJ78"/>
      <c r="AXK78"/>
      <c r="AXL78"/>
      <c r="AXM78"/>
      <c r="AXN78"/>
      <c r="AXO78"/>
      <c r="AXP78"/>
      <c r="AXQ78"/>
      <c r="AXR78"/>
      <c r="AXS78"/>
      <c r="AXT78"/>
      <c r="AXU78"/>
      <c r="AXV78"/>
      <c r="AXW78"/>
      <c r="AXX78"/>
      <c r="AXY78"/>
      <c r="AXZ78"/>
      <c r="AYA78"/>
      <c r="AYB78"/>
      <c r="AYC78"/>
      <c r="AYD78"/>
      <c r="AYE78"/>
      <c r="AYF78"/>
      <c r="AYG78"/>
      <c r="AYH78"/>
      <c r="AYI78"/>
      <c r="AYJ78"/>
      <c r="AYK78"/>
      <c r="AYL78"/>
      <c r="AYM78"/>
      <c r="AYN78"/>
      <c r="AYO78"/>
      <c r="AYP78"/>
      <c r="AYQ78"/>
      <c r="AYR78"/>
      <c r="AYS78"/>
      <c r="AYT78"/>
      <c r="AYU78"/>
      <c r="AYV78"/>
      <c r="AYW78"/>
      <c r="AYX78"/>
      <c r="AYY78"/>
      <c r="AYZ78"/>
      <c r="AZA78"/>
      <c r="AZB78"/>
      <c r="AZC78"/>
      <c r="AZD78"/>
      <c r="AZE78"/>
      <c r="AZF78"/>
      <c r="AZG78"/>
      <c r="AZH78"/>
      <c r="AZI78"/>
      <c r="AZJ78"/>
      <c r="AZK78"/>
      <c r="AZL78"/>
      <c r="AZM78"/>
      <c r="AZN78"/>
      <c r="AZO78"/>
      <c r="AZP78"/>
      <c r="AZQ78"/>
      <c r="AZR78"/>
      <c r="AZS78"/>
      <c r="AZT78"/>
      <c r="AZU78"/>
      <c r="AZV78"/>
      <c r="AZW78"/>
      <c r="AZX78"/>
      <c r="AZY78"/>
      <c r="AZZ78"/>
      <c r="BAA78"/>
      <c r="BAB78"/>
      <c r="BAC78"/>
      <c r="BAD78"/>
      <c r="BAE78"/>
      <c r="BAF78"/>
      <c r="BAG78"/>
      <c r="BAH78"/>
      <c r="BAI78"/>
      <c r="BAJ78"/>
      <c r="BAK78"/>
      <c r="BAL78"/>
      <c r="BAM78"/>
      <c r="BAN78"/>
      <c r="BAO78"/>
      <c r="BAP78"/>
      <c r="BAQ78"/>
      <c r="BAR78"/>
      <c r="BAS78"/>
      <c r="BAT78"/>
      <c r="BAU78"/>
      <c r="BAV78"/>
      <c r="BAW78"/>
      <c r="BAX78"/>
      <c r="BAY78"/>
      <c r="BAZ78"/>
      <c r="BBA78"/>
      <c r="BBB78"/>
      <c r="BBC78"/>
      <c r="BBD78"/>
      <c r="BBE78"/>
      <c r="BBF78"/>
      <c r="BBG78"/>
      <c r="BBH78"/>
      <c r="BBI78"/>
      <c r="BBJ78"/>
      <c r="BBK78"/>
      <c r="BBL78"/>
      <c r="BBM78"/>
      <c r="BBN78"/>
      <c r="BBO78"/>
      <c r="BBP78"/>
      <c r="BBQ78"/>
      <c r="BBR78"/>
      <c r="BBS78"/>
      <c r="BBT78"/>
      <c r="BBU78"/>
      <c r="BBV78"/>
      <c r="BBW78"/>
      <c r="BBX78"/>
      <c r="BBY78"/>
      <c r="BBZ78"/>
      <c r="BCA78"/>
      <c r="BCB78"/>
      <c r="BCC78"/>
      <c r="BCD78"/>
      <c r="BCE78"/>
      <c r="BCF78"/>
      <c r="BCG78"/>
      <c r="BCH78"/>
      <c r="BCI78"/>
      <c r="BCJ78"/>
      <c r="BCK78"/>
      <c r="BCL78"/>
      <c r="BCM78"/>
      <c r="BCN78"/>
      <c r="BCO78"/>
      <c r="BCP78"/>
      <c r="BCQ78"/>
      <c r="BCR78"/>
      <c r="BCS78"/>
      <c r="BCT78"/>
      <c r="BCU78"/>
      <c r="BCV78"/>
      <c r="BCW78"/>
      <c r="BCX78"/>
      <c r="BCY78"/>
      <c r="BCZ78"/>
      <c r="BDA78"/>
      <c r="BDB78"/>
      <c r="BDC78"/>
      <c r="BDD78"/>
      <c r="BDE78"/>
      <c r="BDF78"/>
      <c r="BDG78"/>
      <c r="BDH78"/>
      <c r="BDI78"/>
      <c r="BDJ78"/>
      <c r="BDK78"/>
      <c r="BDL78"/>
      <c r="BDM78"/>
      <c r="BDN78"/>
      <c r="BDO78"/>
      <c r="BDP78"/>
      <c r="BDQ78"/>
      <c r="BDR78"/>
      <c r="BDS78"/>
      <c r="BDT78"/>
      <c r="BDU78"/>
      <c r="BDV78"/>
      <c r="BDW78"/>
      <c r="BDX78"/>
      <c r="BDY78"/>
      <c r="BDZ78"/>
      <c r="BEA78"/>
      <c r="BEB78"/>
      <c r="BEC78"/>
      <c r="BED78"/>
      <c r="BEE78"/>
      <c r="BEF78"/>
      <c r="BEG78"/>
      <c r="BEH78"/>
      <c r="BEI78"/>
      <c r="BEJ78"/>
      <c r="BEK78"/>
      <c r="BEL78"/>
      <c r="BEM78"/>
      <c r="BEN78"/>
      <c r="BEO78"/>
      <c r="BEP78"/>
      <c r="BEQ78"/>
      <c r="BER78"/>
      <c r="BES78"/>
      <c r="BET78"/>
      <c r="BEU78"/>
      <c r="BEV78"/>
      <c r="BEW78"/>
      <c r="BEX78"/>
      <c r="BEY78"/>
      <c r="BEZ78"/>
      <c r="BFA78"/>
      <c r="BFB78"/>
      <c r="BFC78"/>
      <c r="BFD78"/>
      <c r="BFE78"/>
      <c r="BFF78"/>
      <c r="BFG78"/>
      <c r="BFH78"/>
      <c r="BFI78"/>
      <c r="BFJ78"/>
      <c r="BFK78"/>
      <c r="BFL78"/>
      <c r="BFM78"/>
      <c r="BFN78"/>
      <c r="BFO78"/>
      <c r="BFP78"/>
      <c r="BFQ78"/>
      <c r="BFR78"/>
      <c r="BFS78"/>
      <c r="BFT78"/>
      <c r="BFU78"/>
      <c r="BFV78"/>
      <c r="BFW78"/>
      <c r="BFX78"/>
      <c r="BFY78"/>
      <c r="BFZ78"/>
      <c r="BGA78"/>
      <c r="BGB78"/>
      <c r="BGC78"/>
      <c r="BGD78"/>
      <c r="BGE78"/>
      <c r="BGF78"/>
      <c r="BGG78"/>
      <c r="BGH78"/>
      <c r="BGI78"/>
      <c r="BGJ78"/>
      <c r="BGK78"/>
      <c r="BGL78"/>
      <c r="BGM78"/>
      <c r="BGN78"/>
      <c r="BGO78"/>
      <c r="BGP78"/>
      <c r="BGQ78"/>
      <c r="BGR78"/>
      <c r="BGS78"/>
      <c r="BGT78"/>
      <c r="BGU78"/>
      <c r="BGV78"/>
      <c r="BGW78"/>
      <c r="BGX78"/>
      <c r="BGY78"/>
      <c r="BGZ78"/>
      <c r="BHA78"/>
      <c r="BHB78"/>
      <c r="BHC78"/>
      <c r="BHD78"/>
      <c r="BHE78"/>
      <c r="BHF78"/>
      <c r="BHG78"/>
      <c r="BHH78"/>
      <c r="BHI78"/>
      <c r="BHJ78"/>
      <c r="BHK78"/>
      <c r="BHL78"/>
      <c r="BHM78"/>
      <c r="BHN78"/>
      <c r="BHO78"/>
      <c r="BHP78"/>
      <c r="BHQ78"/>
      <c r="BHR78"/>
      <c r="BHS78"/>
      <c r="BHT78"/>
      <c r="BHU78"/>
      <c r="BHV78"/>
      <c r="BHW78"/>
      <c r="BHX78"/>
      <c r="BHY78"/>
      <c r="BHZ78"/>
      <c r="BIA78"/>
      <c r="BIB78"/>
      <c r="BIC78"/>
      <c r="BID78"/>
      <c r="BIE78"/>
      <c r="BIF78"/>
      <c r="BIG78"/>
      <c r="BIH78"/>
      <c r="BII78"/>
      <c r="BIJ78"/>
      <c r="BIK78"/>
      <c r="BIL78"/>
      <c r="BIM78"/>
      <c r="BIN78"/>
      <c r="BIO78"/>
      <c r="BIP78"/>
      <c r="BIQ78"/>
      <c r="BIR78"/>
      <c r="BIS78"/>
      <c r="BIT78"/>
      <c r="BIU78"/>
      <c r="BIV78"/>
      <c r="BIW78"/>
      <c r="BIX78"/>
      <c r="BIY78"/>
      <c r="BIZ78"/>
      <c r="BJA78"/>
      <c r="BJB78"/>
      <c r="BJC78"/>
      <c r="BJD78"/>
      <c r="BJE78"/>
      <c r="BJF78"/>
      <c r="BJG78"/>
      <c r="BJH78"/>
      <c r="BJI78"/>
      <c r="BJJ78"/>
      <c r="BJK78"/>
      <c r="BJL78"/>
      <c r="BJM78"/>
      <c r="BJN78"/>
      <c r="BJO78"/>
      <c r="BJP78"/>
      <c r="BJQ78"/>
      <c r="BJR78"/>
      <c r="BJS78"/>
      <c r="BJT78"/>
      <c r="BJU78"/>
      <c r="BJV78"/>
      <c r="BJW78"/>
      <c r="BJX78"/>
      <c r="BJY78"/>
      <c r="BJZ78"/>
      <c r="BKA78"/>
      <c r="BKB78"/>
      <c r="BKC78"/>
      <c r="BKD78"/>
      <c r="BKE78"/>
      <c r="BKF78"/>
      <c r="BKG78"/>
      <c r="BKH78"/>
      <c r="BKI78"/>
      <c r="BKJ78"/>
      <c r="BKK78"/>
      <c r="BKL78"/>
      <c r="BKM78"/>
      <c r="BKN78"/>
      <c r="BKO78"/>
      <c r="BKP78"/>
      <c r="BKQ78"/>
      <c r="BKR78"/>
      <c r="BKS78"/>
      <c r="BKT78"/>
      <c r="BKU78"/>
      <c r="BKV78"/>
      <c r="BKW78"/>
      <c r="BKX78"/>
      <c r="BKY78"/>
      <c r="BKZ78"/>
      <c r="BLA78"/>
      <c r="BLB78"/>
      <c r="BLC78"/>
      <c r="BLD78"/>
      <c r="BLE78"/>
      <c r="BLF78"/>
      <c r="BLG78"/>
      <c r="BLH78"/>
      <c r="BLI78"/>
      <c r="BLJ78"/>
      <c r="BLK78"/>
      <c r="BLL78"/>
      <c r="BLM78"/>
      <c r="BLN78"/>
      <c r="BLO78"/>
      <c r="BLP78"/>
      <c r="BLQ78"/>
      <c r="BLR78"/>
      <c r="BLS78"/>
      <c r="BLT78"/>
      <c r="BLU78"/>
      <c r="BLV78"/>
      <c r="BLW78"/>
      <c r="BLX78"/>
      <c r="BLY78"/>
      <c r="BLZ78"/>
      <c r="BMA78"/>
      <c r="BMB78"/>
      <c r="BMC78"/>
      <c r="BMD78"/>
      <c r="BME78"/>
      <c r="BMF78"/>
      <c r="BMG78"/>
      <c r="BMH78"/>
      <c r="BMI78"/>
      <c r="BMJ78"/>
      <c r="BMK78"/>
      <c r="BML78"/>
      <c r="BMM78"/>
      <c r="BMN78"/>
      <c r="BMO78"/>
      <c r="BMP78"/>
      <c r="BMQ78"/>
      <c r="BMR78"/>
      <c r="BMS78"/>
      <c r="BMT78"/>
      <c r="BMU78"/>
      <c r="BMV78"/>
      <c r="BMW78"/>
      <c r="BMX78"/>
      <c r="BMY78"/>
      <c r="BMZ78"/>
      <c r="BNA78"/>
      <c r="BNB78"/>
      <c r="BNC78"/>
      <c r="BND78"/>
      <c r="BNE78"/>
      <c r="BNF78"/>
      <c r="BNG78"/>
      <c r="BNH78"/>
      <c r="BNI78"/>
      <c r="BNJ78"/>
      <c r="BNK78"/>
      <c r="BNL78"/>
      <c r="BNM78"/>
      <c r="BNN78"/>
      <c r="BNO78"/>
      <c r="BNP78"/>
      <c r="BNQ78"/>
      <c r="BNR78"/>
      <c r="BNS78"/>
      <c r="BNT78"/>
      <c r="BNU78"/>
      <c r="BNV78"/>
      <c r="BNW78"/>
      <c r="BNX78"/>
      <c r="BNY78"/>
      <c r="BNZ78"/>
      <c r="BOA78"/>
      <c r="BOB78"/>
      <c r="BOC78"/>
      <c r="BOD78"/>
      <c r="BOE78"/>
      <c r="BOF78"/>
      <c r="BOG78"/>
      <c r="BOH78"/>
      <c r="BOI78"/>
      <c r="BOJ78"/>
      <c r="BOK78"/>
      <c r="BOL78"/>
      <c r="BOM78"/>
      <c r="BON78"/>
      <c r="BOO78"/>
      <c r="BOP78"/>
      <c r="BOQ78"/>
      <c r="BOR78"/>
      <c r="BOS78"/>
      <c r="BOT78"/>
      <c r="BOU78"/>
      <c r="BOV78"/>
      <c r="BOW78"/>
      <c r="BOX78"/>
      <c r="BOY78"/>
      <c r="BOZ78"/>
      <c r="BPA78"/>
      <c r="BPB78"/>
      <c r="BPC78"/>
      <c r="BPD78"/>
      <c r="BPE78"/>
      <c r="BPF78"/>
      <c r="BPG78"/>
      <c r="BPH78"/>
      <c r="BPI78"/>
      <c r="BPJ78"/>
      <c r="BPK78"/>
      <c r="BPL78"/>
      <c r="BPM78"/>
      <c r="BPN78"/>
      <c r="BPO78"/>
      <c r="BPP78"/>
      <c r="BPQ78"/>
      <c r="BPR78"/>
      <c r="BPS78"/>
      <c r="BPT78"/>
      <c r="BPU78"/>
      <c r="BPV78"/>
      <c r="BPW78"/>
      <c r="BPX78"/>
      <c r="BPY78"/>
      <c r="BPZ78"/>
      <c r="BQA78"/>
      <c r="BQB78"/>
      <c r="BQC78"/>
      <c r="BQD78"/>
      <c r="BQE78"/>
      <c r="BQF78"/>
      <c r="BQG78"/>
      <c r="BQH78"/>
      <c r="BQI78"/>
      <c r="BQJ78"/>
      <c r="BQK78"/>
      <c r="BQL78"/>
      <c r="BQM78"/>
      <c r="BQN78"/>
      <c r="BQO78"/>
      <c r="BQP78"/>
      <c r="BQQ78"/>
      <c r="BQR78"/>
      <c r="BQS78"/>
      <c r="BQT78"/>
      <c r="BQU78"/>
      <c r="BQV78"/>
      <c r="BQW78"/>
      <c r="BQX78"/>
      <c r="BQY78"/>
      <c r="BQZ78"/>
      <c r="BRA78"/>
      <c r="BRB78"/>
      <c r="BRC78"/>
      <c r="BRD78"/>
      <c r="BRE78"/>
      <c r="BRF78"/>
      <c r="BRG78"/>
      <c r="BRH78"/>
      <c r="BRI78"/>
      <c r="BRJ78"/>
      <c r="BRK78"/>
      <c r="BRL78"/>
      <c r="BRM78"/>
      <c r="BRN78"/>
      <c r="BRO78"/>
      <c r="BRP78"/>
      <c r="BRQ78"/>
      <c r="BRR78"/>
      <c r="BRS78"/>
      <c r="BRT78"/>
      <c r="BRU78"/>
      <c r="BRV78"/>
      <c r="BRW78"/>
      <c r="BRX78"/>
      <c r="BRY78"/>
      <c r="BRZ78"/>
      <c r="BSA78"/>
      <c r="BSB78"/>
      <c r="BSC78"/>
      <c r="BSD78"/>
      <c r="BSE78"/>
      <c r="BSF78"/>
      <c r="BSG78"/>
      <c r="BSH78"/>
      <c r="BSI78"/>
      <c r="BSJ78"/>
      <c r="BSK78"/>
      <c r="BSL78"/>
      <c r="BSM78"/>
      <c r="BSN78"/>
      <c r="BSO78"/>
      <c r="BSP78"/>
      <c r="BSQ78"/>
      <c r="BSR78"/>
      <c r="BSS78"/>
      <c r="BST78"/>
      <c r="BSU78"/>
      <c r="BSV78"/>
      <c r="BSW78"/>
      <c r="BSX78"/>
      <c r="BSY78"/>
      <c r="BSZ78"/>
      <c r="BTA78"/>
      <c r="BTB78"/>
      <c r="BTC78"/>
      <c r="BTD78"/>
      <c r="BTE78"/>
      <c r="BTF78"/>
      <c r="BTG78"/>
      <c r="BTH78"/>
      <c r="BTI78"/>
      <c r="BTJ78"/>
      <c r="BTK78"/>
      <c r="BTL78"/>
      <c r="BTM78"/>
      <c r="BTN78"/>
      <c r="BTO78"/>
      <c r="BTP78"/>
      <c r="BTQ78"/>
      <c r="BTR78"/>
      <c r="BTS78"/>
      <c r="BTT78"/>
      <c r="BTU78"/>
      <c r="BTV78"/>
      <c r="BTW78"/>
      <c r="BTX78"/>
      <c r="BTY78"/>
      <c r="BTZ78"/>
      <c r="BUA78"/>
      <c r="BUB78"/>
      <c r="BUC78"/>
      <c r="BUD78"/>
      <c r="BUE78"/>
      <c r="BUF78"/>
      <c r="BUG78"/>
      <c r="BUH78"/>
      <c r="BUI78"/>
      <c r="BUJ78"/>
      <c r="BUK78"/>
      <c r="BUL78"/>
      <c r="BUM78"/>
      <c r="BUN78"/>
      <c r="BUO78"/>
      <c r="BUP78"/>
      <c r="BUQ78"/>
      <c r="BUR78"/>
      <c r="BUS78"/>
      <c r="BUT78"/>
      <c r="BUU78"/>
      <c r="BUV78"/>
      <c r="BUW78"/>
      <c r="BUX78"/>
      <c r="BUY78"/>
      <c r="BUZ78"/>
      <c r="BVA78"/>
      <c r="BVB78"/>
      <c r="BVC78"/>
      <c r="BVD78"/>
      <c r="BVE78"/>
      <c r="BVF78"/>
      <c r="BVG78"/>
      <c r="BVH78"/>
      <c r="BVI78"/>
      <c r="BVJ78"/>
      <c r="BVK78"/>
      <c r="BVL78"/>
      <c r="BVM78"/>
      <c r="BVN78"/>
      <c r="BVO78"/>
      <c r="BVP78"/>
      <c r="BVQ78"/>
      <c r="BVR78"/>
      <c r="BVS78"/>
      <c r="BVT78"/>
      <c r="BVU78"/>
      <c r="BVV78"/>
      <c r="BVW78"/>
      <c r="BVX78"/>
      <c r="BVY78"/>
      <c r="BVZ78"/>
      <c r="BWA78"/>
      <c r="BWB78"/>
      <c r="BWC78"/>
      <c r="BWD78"/>
      <c r="BWE78"/>
      <c r="BWF78"/>
      <c r="BWG78"/>
      <c r="BWH78"/>
      <c r="BWI78"/>
      <c r="BWJ78"/>
      <c r="BWK78"/>
      <c r="BWL78"/>
      <c r="BWM78"/>
      <c r="BWN78"/>
      <c r="BWO78"/>
      <c r="BWP78"/>
      <c r="BWQ78"/>
      <c r="BWR78"/>
      <c r="BWS78"/>
      <c r="BWT78"/>
      <c r="BWU78"/>
      <c r="BWV78"/>
      <c r="BWW78"/>
      <c r="BWX78"/>
      <c r="BWY78"/>
      <c r="BWZ78"/>
      <c r="BXA78"/>
      <c r="BXB78"/>
      <c r="BXC78"/>
      <c r="BXD78"/>
      <c r="BXE78"/>
      <c r="BXF78"/>
      <c r="BXG78"/>
      <c r="BXH78"/>
      <c r="BXI78"/>
      <c r="BXJ78"/>
      <c r="BXK78"/>
      <c r="BXL78"/>
      <c r="BXM78"/>
      <c r="BXN78"/>
      <c r="BXO78"/>
      <c r="BXP78"/>
      <c r="BXQ78"/>
      <c r="BXR78"/>
      <c r="BXS78"/>
      <c r="BXT78"/>
      <c r="BXU78"/>
      <c r="BXV78"/>
      <c r="BXW78"/>
      <c r="BXX78"/>
      <c r="BXY78"/>
      <c r="BXZ78"/>
      <c r="BYA78"/>
      <c r="BYB78"/>
      <c r="BYC78"/>
      <c r="BYD78"/>
      <c r="BYE78"/>
      <c r="BYF78"/>
      <c r="BYG78"/>
      <c r="BYH78"/>
      <c r="BYI78"/>
      <c r="BYJ78"/>
      <c r="BYK78"/>
      <c r="BYL78"/>
      <c r="BYM78"/>
      <c r="BYN78"/>
      <c r="BYO78"/>
      <c r="BYP78"/>
      <c r="BYQ78"/>
      <c r="BYR78"/>
      <c r="BYS78"/>
      <c r="BYT78"/>
      <c r="BYU78"/>
      <c r="BYV78"/>
      <c r="BYW78"/>
      <c r="BYX78"/>
      <c r="BYY78"/>
      <c r="BYZ78"/>
      <c r="BZA78"/>
      <c r="BZB78"/>
      <c r="BZC78"/>
      <c r="BZD78"/>
      <c r="BZE78"/>
      <c r="BZF78"/>
      <c r="BZG78"/>
      <c r="BZH78"/>
      <c r="BZI78"/>
      <c r="BZJ78"/>
      <c r="BZK78"/>
      <c r="BZL78"/>
      <c r="BZM78"/>
      <c r="BZN78"/>
      <c r="BZO78"/>
      <c r="BZP78"/>
      <c r="BZQ78"/>
      <c r="BZR78"/>
      <c r="BZS78"/>
      <c r="BZT78"/>
      <c r="BZU78"/>
      <c r="BZV78"/>
      <c r="BZW78"/>
      <c r="BZX78"/>
      <c r="BZY78"/>
      <c r="BZZ78"/>
      <c r="CAA78"/>
      <c r="CAB78"/>
      <c r="CAC78"/>
      <c r="CAD78"/>
      <c r="CAE78"/>
      <c r="CAF78"/>
      <c r="CAG78"/>
      <c r="CAH78"/>
      <c r="CAI78"/>
      <c r="CAJ78"/>
      <c r="CAK78"/>
      <c r="CAL78"/>
      <c r="CAM78"/>
      <c r="CAN78"/>
      <c r="CAO78"/>
      <c r="CAP78"/>
      <c r="CAQ78"/>
      <c r="CAR78"/>
      <c r="CAS78"/>
      <c r="CAT78"/>
      <c r="CAU78"/>
      <c r="CAV78"/>
      <c r="CAW78"/>
      <c r="CAX78"/>
      <c r="CAY78"/>
      <c r="CAZ78"/>
      <c r="CBA78"/>
      <c r="CBB78"/>
      <c r="CBC78"/>
      <c r="CBD78"/>
      <c r="CBE78"/>
      <c r="CBF78"/>
      <c r="CBG78"/>
      <c r="CBH78"/>
      <c r="CBI78"/>
      <c r="CBJ78"/>
      <c r="CBK78"/>
      <c r="CBL78"/>
      <c r="CBM78"/>
      <c r="CBN78"/>
      <c r="CBO78"/>
      <c r="CBP78"/>
      <c r="CBQ78"/>
      <c r="CBR78"/>
      <c r="CBS78"/>
      <c r="CBT78"/>
      <c r="CBU78"/>
      <c r="CBV78"/>
      <c r="CBW78"/>
      <c r="CBX78"/>
      <c r="CBY78"/>
      <c r="CBZ78"/>
      <c r="CCA78"/>
      <c r="CCB78"/>
      <c r="CCC78"/>
      <c r="CCD78"/>
      <c r="CCE78"/>
      <c r="CCF78"/>
      <c r="CCG78"/>
      <c r="CCH78"/>
      <c r="CCI78"/>
      <c r="CCJ78"/>
      <c r="CCK78"/>
      <c r="CCL78"/>
      <c r="CCM78"/>
      <c r="CCN78"/>
      <c r="CCO78"/>
      <c r="CCP78"/>
      <c r="CCQ78"/>
      <c r="CCR78"/>
      <c r="CCS78"/>
      <c r="CCT78"/>
      <c r="CCU78"/>
      <c r="CCV78"/>
      <c r="CCW78"/>
      <c r="CCX78"/>
      <c r="CCY78"/>
      <c r="CCZ78"/>
      <c r="CDA78"/>
      <c r="CDB78"/>
      <c r="CDC78"/>
      <c r="CDD78"/>
      <c r="CDE78"/>
      <c r="CDF78"/>
      <c r="CDG78"/>
      <c r="CDH78"/>
      <c r="CDI78"/>
      <c r="CDJ78"/>
      <c r="CDK78"/>
      <c r="CDL78"/>
      <c r="CDM78"/>
      <c r="CDN78"/>
      <c r="CDO78"/>
      <c r="CDP78"/>
      <c r="CDQ78"/>
      <c r="CDR78"/>
      <c r="CDS78"/>
      <c r="CDT78"/>
      <c r="CDU78"/>
      <c r="CDV78"/>
      <c r="CDW78"/>
      <c r="CDX78"/>
      <c r="CDY78"/>
      <c r="CDZ78"/>
      <c r="CEA78"/>
      <c r="CEB78"/>
      <c r="CEC78"/>
      <c r="CED78"/>
      <c r="CEE78"/>
      <c r="CEF78"/>
      <c r="CEG78"/>
      <c r="CEH78"/>
      <c r="CEI78"/>
      <c r="CEJ78"/>
      <c r="CEK78"/>
      <c r="CEL78"/>
      <c r="CEM78"/>
      <c r="CEN78"/>
      <c r="CEO78"/>
      <c r="CEP78"/>
      <c r="CEQ78"/>
      <c r="CER78"/>
      <c r="CES78"/>
      <c r="CET78"/>
      <c r="CEU78"/>
      <c r="CEV78"/>
      <c r="CEW78"/>
      <c r="CEX78"/>
      <c r="CEY78"/>
      <c r="CEZ78"/>
      <c r="CFA78"/>
      <c r="CFB78"/>
      <c r="CFC78"/>
      <c r="CFD78"/>
      <c r="CFE78"/>
      <c r="CFF78"/>
      <c r="CFG78"/>
      <c r="CFH78"/>
      <c r="CFI78"/>
      <c r="CFJ78"/>
      <c r="CFK78"/>
      <c r="CFL78"/>
      <c r="CFM78"/>
      <c r="CFN78"/>
      <c r="CFO78"/>
      <c r="CFP78"/>
      <c r="CFQ78"/>
      <c r="CFR78"/>
      <c r="CFS78"/>
      <c r="CFT78"/>
      <c r="CFU78"/>
      <c r="CFV78"/>
      <c r="CFW78"/>
      <c r="CFX78"/>
      <c r="CFY78"/>
      <c r="CFZ78"/>
      <c r="CGA78"/>
      <c r="CGB78"/>
      <c r="CGC78"/>
      <c r="CGD78"/>
      <c r="CGE78"/>
      <c r="CGF78"/>
      <c r="CGG78"/>
      <c r="CGH78"/>
      <c r="CGI78"/>
      <c r="CGJ78"/>
      <c r="CGK78"/>
      <c r="CGL78"/>
      <c r="CGM78"/>
      <c r="CGN78"/>
      <c r="CGO78"/>
      <c r="CGP78"/>
      <c r="CGQ78"/>
      <c r="CGR78"/>
      <c r="CGS78"/>
      <c r="CGT78"/>
      <c r="CGU78"/>
      <c r="CGV78"/>
      <c r="CGW78"/>
      <c r="CGX78"/>
      <c r="CGY78"/>
      <c r="CGZ78"/>
      <c r="CHA78"/>
      <c r="CHB78"/>
      <c r="CHC78"/>
      <c r="CHD78"/>
      <c r="CHE78"/>
      <c r="CHF78"/>
      <c r="CHG78"/>
      <c r="CHH78"/>
      <c r="CHI78"/>
      <c r="CHJ78"/>
      <c r="CHK78"/>
      <c r="CHL78"/>
      <c r="CHM78"/>
      <c r="CHN78"/>
      <c r="CHO78"/>
      <c r="CHP78"/>
      <c r="CHQ78"/>
      <c r="CHR78"/>
      <c r="CHS78"/>
      <c r="CHT78"/>
      <c r="CHU78"/>
      <c r="CHV78"/>
      <c r="CHW78"/>
      <c r="CHX78"/>
      <c r="CHY78"/>
      <c r="CHZ78"/>
      <c r="CIA78"/>
      <c r="CIB78"/>
      <c r="CIC78"/>
      <c r="CID78"/>
      <c r="CIE78"/>
      <c r="CIF78"/>
      <c r="CIG78"/>
      <c r="CIH78"/>
      <c r="CII78"/>
      <c r="CIJ78"/>
      <c r="CIK78"/>
      <c r="CIL78"/>
      <c r="CIM78"/>
      <c r="CIN78"/>
      <c r="CIO78"/>
      <c r="CIP78"/>
      <c r="CIQ78"/>
      <c r="CIR78"/>
      <c r="CIS78"/>
      <c r="CIT78"/>
      <c r="CIU78"/>
      <c r="CIV78"/>
      <c r="CIW78"/>
      <c r="CIX78"/>
      <c r="CIY78"/>
      <c r="CIZ78"/>
      <c r="CJA78"/>
      <c r="CJB78"/>
      <c r="CJC78"/>
      <c r="CJD78"/>
      <c r="CJE78"/>
      <c r="CJF78"/>
      <c r="CJG78"/>
      <c r="CJH78"/>
      <c r="CJI78"/>
      <c r="CJJ78"/>
      <c r="CJK78"/>
      <c r="CJL78"/>
      <c r="CJM78"/>
      <c r="CJN78"/>
      <c r="CJO78"/>
      <c r="CJP78"/>
      <c r="CJQ78"/>
      <c r="CJR78"/>
      <c r="CJS78"/>
      <c r="CJT78"/>
      <c r="CJU78"/>
      <c r="CJV78"/>
      <c r="CJW78"/>
      <c r="CJX78"/>
      <c r="CJY78"/>
      <c r="CJZ78"/>
      <c r="CKA78"/>
      <c r="CKB78"/>
      <c r="CKC78"/>
      <c r="CKD78"/>
      <c r="CKE78"/>
      <c r="CKF78"/>
      <c r="CKG78"/>
      <c r="CKH78"/>
      <c r="CKI78"/>
      <c r="CKJ78"/>
      <c r="CKK78"/>
      <c r="CKL78"/>
      <c r="CKM78"/>
      <c r="CKN78"/>
      <c r="CKO78"/>
      <c r="CKP78"/>
      <c r="CKQ78"/>
      <c r="CKR78"/>
      <c r="CKS78"/>
      <c r="CKT78"/>
      <c r="CKU78"/>
      <c r="CKV78"/>
      <c r="CKW78"/>
      <c r="CKX78"/>
      <c r="CKY78"/>
      <c r="CKZ78"/>
      <c r="CLA78"/>
      <c r="CLB78"/>
      <c r="CLC78"/>
      <c r="CLD78"/>
      <c r="CLE78"/>
      <c r="CLF78"/>
      <c r="CLG78"/>
      <c r="CLH78"/>
      <c r="CLI78"/>
      <c r="CLJ78"/>
      <c r="CLK78"/>
      <c r="CLL78"/>
      <c r="CLM78"/>
      <c r="CLN78"/>
      <c r="CLO78"/>
      <c r="CLP78"/>
      <c r="CLQ78"/>
      <c r="CLR78"/>
      <c r="CLS78"/>
      <c r="CLT78"/>
      <c r="CLU78"/>
      <c r="CLV78"/>
      <c r="CLW78"/>
      <c r="CLX78"/>
      <c r="CLY78"/>
      <c r="CLZ78"/>
      <c r="CMA78"/>
      <c r="CMB78"/>
      <c r="CMC78"/>
      <c r="CMD78"/>
      <c r="CME78"/>
      <c r="CMF78"/>
      <c r="CMG78"/>
      <c r="CMH78"/>
      <c r="CMI78"/>
      <c r="CMJ78"/>
      <c r="CMK78"/>
      <c r="CML78"/>
      <c r="CMM78"/>
      <c r="CMN78"/>
      <c r="CMO78"/>
      <c r="CMP78"/>
      <c r="CMQ78"/>
      <c r="CMR78"/>
      <c r="CMS78"/>
      <c r="CMT78"/>
      <c r="CMU78"/>
      <c r="CMV78"/>
      <c r="CMW78"/>
      <c r="CMX78"/>
      <c r="CMY78"/>
      <c r="CMZ78"/>
      <c r="CNA78"/>
      <c r="CNB78"/>
      <c r="CNC78"/>
      <c r="CND78"/>
      <c r="CNE78"/>
      <c r="CNF78"/>
      <c r="CNG78"/>
      <c r="CNH78"/>
      <c r="CNI78"/>
      <c r="CNJ78"/>
      <c r="CNK78"/>
      <c r="CNL78"/>
      <c r="CNM78"/>
      <c r="CNN78"/>
      <c r="CNO78"/>
      <c r="CNP78"/>
      <c r="CNQ78"/>
      <c r="CNR78"/>
      <c r="CNS78"/>
      <c r="CNT78"/>
      <c r="CNU78"/>
      <c r="CNV78"/>
      <c r="CNW78"/>
      <c r="CNX78"/>
      <c r="CNY78"/>
      <c r="CNZ78"/>
      <c r="COA78"/>
      <c r="COB78"/>
      <c r="COC78"/>
      <c r="COD78"/>
      <c r="COE78"/>
      <c r="COF78"/>
      <c r="COG78"/>
      <c r="COH78"/>
      <c r="COI78"/>
      <c r="COJ78"/>
      <c r="COK78"/>
      <c r="COL78"/>
      <c r="COM78"/>
      <c r="CON78"/>
      <c r="COO78"/>
      <c r="COP78"/>
      <c r="COQ78"/>
      <c r="COR78"/>
      <c r="COS78"/>
      <c r="COT78"/>
      <c r="COU78"/>
      <c r="COV78"/>
      <c r="COW78"/>
      <c r="COX78"/>
      <c r="COY78"/>
      <c r="COZ78"/>
      <c r="CPA78"/>
      <c r="CPB78"/>
      <c r="CPC78"/>
      <c r="CPD78"/>
      <c r="CPE78"/>
      <c r="CPF78"/>
      <c r="CPG78"/>
      <c r="CPH78"/>
      <c r="CPI78"/>
      <c r="CPJ78"/>
      <c r="CPK78"/>
      <c r="CPL78"/>
      <c r="CPM78"/>
      <c r="CPN78"/>
      <c r="CPO78"/>
      <c r="CPP78"/>
      <c r="CPQ78"/>
      <c r="CPR78"/>
      <c r="CPS78"/>
      <c r="CPT78"/>
      <c r="CPU78"/>
      <c r="CPV78"/>
      <c r="CPW78"/>
      <c r="CPX78"/>
      <c r="CPY78"/>
      <c r="CPZ78"/>
      <c r="CQA78"/>
      <c r="CQB78"/>
      <c r="CQC78"/>
      <c r="CQD78"/>
      <c r="CQE78"/>
      <c r="CQF78"/>
      <c r="CQG78"/>
      <c r="CQH78"/>
      <c r="CQI78"/>
      <c r="CQJ78"/>
      <c r="CQK78"/>
      <c r="CQL78"/>
      <c r="CQM78"/>
      <c r="CQN78"/>
      <c r="CQO78"/>
      <c r="CQP78"/>
      <c r="CQQ78"/>
      <c r="CQR78"/>
      <c r="CQS78"/>
      <c r="CQT78"/>
      <c r="CQU78"/>
      <c r="CQV78"/>
      <c r="CQW78"/>
      <c r="CQX78"/>
      <c r="CQY78"/>
      <c r="CQZ78"/>
      <c r="CRA78"/>
      <c r="CRB78"/>
      <c r="CRC78"/>
      <c r="CRD78"/>
      <c r="CRE78"/>
      <c r="CRF78"/>
      <c r="CRG78"/>
      <c r="CRH78"/>
      <c r="CRI78"/>
      <c r="CRJ78"/>
      <c r="CRK78"/>
      <c r="CRL78"/>
      <c r="CRM78"/>
      <c r="CRN78"/>
      <c r="CRO78"/>
      <c r="CRP78"/>
      <c r="CRQ78"/>
      <c r="CRR78"/>
      <c r="CRS78"/>
      <c r="CRT78"/>
      <c r="CRU78"/>
      <c r="CRV78"/>
      <c r="CRW78"/>
      <c r="CRX78"/>
      <c r="CRY78"/>
      <c r="CRZ78"/>
      <c r="CSA78"/>
      <c r="CSB78"/>
      <c r="CSC78"/>
      <c r="CSD78"/>
      <c r="CSE78"/>
      <c r="CSF78"/>
      <c r="CSG78"/>
      <c r="CSH78"/>
      <c r="CSI78"/>
      <c r="CSJ78"/>
      <c r="CSK78"/>
      <c r="CSL78"/>
      <c r="CSM78"/>
      <c r="CSN78"/>
      <c r="CSO78"/>
      <c r="CSP78"/>
      <c r="CSQ78"/>
      <c r="CSR78"/>
      <c r="CSS78"/>
      <c r="CST78"/>
      <c r="CSU78"/>
      <c r="CSV78"/>
      <c r="CSW78"/>
      <c r="CSX78"/>
      <c r="CSY78"/>
      <c r="CSZ78"/>
      <c r="CTA78"/>
      <c r="CTB78"/>
      <c r="CTC78"/>
      <c r="CTD78"/>
      <c r="CTE78"/>
      <c r="CTF78"/>
      <c r="CTG78"/>
      <c r="CTH78"/>
      <c r="CTI78"/>
      <c r="CTJ78"/>
      <c r="CTK78"/>
      <c r="CTL78"/>
      <c r="CTM78"/>
      <c r="CTN78"/>
      <c r="CTO78"/>
      <c r="CTP78"/>
      <c r="CTQ78"/>
      <c r="CTR78"/>
      <c r="CTS78"/>
      <c r="CTT78"/>
      <c r="CTU78"/>
      <c r="CTV78"/>
      <c r="CTW78"/>
      <c r="CTX78"/>
      <c r="CTY78"/>
      <c r="CTZ78"/>
      <c r="CUA78"/>
      <c r="CUB78"/>
      <c r="CUC78"/>
      <c r="CUD78"/>
      <c r="CUE78"/>
      <c r="CUF78"/>
      <c r="CUG78"/>
      <c r="CUH78"/>
      <c r="CUI78"/>
      <c r="CUJ78"/>
      <c r="CUK78"/>
      <c r="CUL78"/>
      <c r="CUM78"/>
      <c r="CUN78"/>
      <c r="CUO78"/>
      <c r="CUP78"/>
      <c r="CUQ78"/>
      <c r="CUR78"/>
      <c r="CUS78"/>
      <c r="CUT78"/>
      <c r="CUU78"/>
      <c r="CUV78"/>
      <c r="CUW78"/>
      <c r="CUX78"/>
      <c r="CUY78"/>
      <c r="CUZ78"/>
      <c r="CVA78"/>
      <c r="CVB78"/>
      <c r="CVC78"/>
      <c r="CVD78"/>
      <c r="CVE78"/>
      <c r="CVF78"/>
      <c r="CVG78"/>
      <c r="CVH78"/>
      <c r="CVI78"/>
      <c r="CVJ78"/>
      <c r="CVK78"/>
      <c r="CVL78"/>
      <c r="CVM78"/>
      <c r="CVN78"/>
      <c r="CVO78"/>
      <c r="CVP78"/>
      <c r="CVQ78"/>
      <c r="CVR78"/>
      <c r="CVS78"/>
      <c r="CVT78"/>
      <c r="CVU78"/>
      <c r="CVV78"/>
      <c r="CVW78"/>
      <c r="CVX78"/>
      <c r="CVY78"/>
      <c r="CVZ78"/>
      <c r="CWA78"/>
      <c r="CWB78"/>
      <c r="CWC78"/>
      <c r="CWD78"/>
      <c r="CWE78"/>
      <c r="CWF78"/>
      <c r="CWG78"/>
      <c r="CWH78"/>
      <c r="CWI78"/>
      <c r="CWJ78"/>
      <c r="CWK78"/>
      <c r="CWL78"/>
      <c r="CWM78"/>
      <c r="CWN78"/>
      <c r="CWO78"/>
      <c r="CWP78"/>
      <c r="CWQ78"/>
      <c r="CWR78"/>
      <c r="CWS78"/>
      <c r="CWT78"/>
      <c r="CWU78"/>
      <c r="CWV78"/>
      <c r="CWW78"/>
      <c r="CWX78"/>
      <c r="CWY78"/>
      <c r="CWZ78"/>
      <c r="CXA78"/>
      <c r="CXB78"/>
      <c r="CXC78"/>
      <c r="CXD78"/>
      <c r="CXE78"/>
      <c r="CXF78"/>
      <c r="CXG78"/>
      <c r="CXH78"/>
      <c r="CXI78"/>
      <c r="CXJ78"/>
      <c r="CXK78"/>
      <c r="CXL78"/>
      <c r="CXM78"/>
      <c r="CXN78"/>
      <c r="CXO78"/>
      <c r="CXP78"/>
      <c r="CXQ78"/>
      <c r="CXR78"/>
      <c r="CXS78"/>
      <c r="CXT78"/>
      <c r="CXU78"/>
      <c r="CXV78"/>
      <c r="CXW78"/>
      <c r="CXX78"/>
      <c r="CXY78"/>
      <c r="CXZ78"/>
      <c r="CYA78"/>
      <c r="CYB78"/>
      <c r="CYC78"/>
      <c r="CYD78"/>
      <c r="CYE78"/>
      <c r="CYF78"/>
      <c r="CYG78"/>
      <c r="CYH78"/>
      <c r="CYI78"/>
      <c r="CYJ78"/>
      <c r="CYK78"/>
      <c r="CYL78"/>
      <c r="CYM78"/>
      <c r="CYN78"/>
      <c r="CYO78"/>
      <c r="CYP78"/>
      <c r="CYQ78"/>
      <c r="CYR78"/>
      <c r="CYS78"/>
      <c r="CYT78"/>
      <c r="CYU78"/>
      <c r="CYV78"/>
      <c r="CYW78"/>
      <c r="CYX78"/>
      <c r="CYY78"/>
      <c r="CYZ78"/>
      <c r="CZA78"/>
      <c r="CZB78"/>
      <c r="CZC78"/>
      <c r="CZD78"/>
      <c r="CZE78"/>
      <c r="CZF78"/>
      <c r="CZG78"/>
      <c r="CZH78"/>
      <c r="CZI78"/>
      <c r="CZJ78"/>
      <c r="CZK78"/>
      <c r="CZL78"/>
      <c r="CZM78"/>
      <c r="CZN78"/>
      <c r="CZO78"/>
      <c r="CZP78"/>
      <c r="CZQ78"/>
      <c r="CZR78"/>
      <c r="CZS78"/>
      <c r="CZT78"/>
      <c r="CZU78"/>
      <c r="CZV78"/>
      <c r="CZW78"/>
      <c r="CZX78"/>
      <c r="CZY78"/>
      <c r="CZZ78"/>
      <c r="DAA78"/>
      <c r="DAB78"/>
      <c r="DAC78"/>
      <c r="DAD78"/>
      <c r="DAE78"/>
      <c r="DAF78"/>
      <c r="DAG78"/>
      <c r="DAH78"/>
      <c r="DAI78"/>
      <c r="DAJ78"/>
      <c r="DAK78"/>
      <c r="DAL78"/>
      <c r="DAM78"/>
      <c r="DAN78"/>
      <c r="DAO78"/>
      <c r="DAP78"/>
      <c r="DAQ78"/>
      <c r="DAR78"/>
      <c r="DAS78"/>
      <c r="DAT78"/>
      <c r="DAU78"/>
      <c r="DAV78"/>
      <c r="DAW78"/>
      <c r="DAX78"/>
      <c r="DAY78"/>
      <c r="DAZ78"/>
      <c r="DBA78"/>
      <c r="DBB78"/>
      <c r="DBC78"/>
      <c r="DBD78"/>
      <c r="DBE78"/>
      <c r="DBF78"/>
      <c r="DBG78"/>
      <c r="DBH78"/>
      <c r="DBI78"/>
      <c r="DBJ78"/>
      <c r="DBK78"/>
      <c r="DBL78"/>
      <c r="DBM78"/>
      <c r="DBN78"/>
      <c r="DBO78"/>
      <c r="DBP78"/>
      <c r="DBQ78"/>
      <c r="DBR78"/>
      <c r="DBS78"/>
      <c r="DBT78"/>
      <c r="DBU78"/>
      <c r="DBV78"/>
      <c r="DBW78"/>
      <c r="DBX78"/>
      <c r="DBY78"/>
      <c r="DBZ78"/>
      <c r="DCA78"/>
      <c r="DCB78"/>
      <c r="DCC78"/>
      <c r="DCD78"/>
      <c r="DCE78"/>
      <c r="DCF78"/>
      <c r="DCG78"/>
      <c r="DCH78"/>
      <c r="DCI78"/>
      <c r="DCJ78"/>
      <c r="DCK78"/>
      <c r="DCL78"/>
      <c r="DCM78"/>
      <c r="DCN78"/>
      <c r="DCO78"/>
      <c r="DCP78"/>
      <c r="DCQ78"/>
      <c r="DCR78"/>
      <c r="DCS78"/>
      <c r="DCT78"/>
      <c r="DCU78"/>
      <c r="DCV78"/>
      <c r="DCW78"/>
      <c r="DCX78"/>
      <c r="DCY78"/>
      <c r="DCZ78"/>
      <c r="DDA78"/>
      <c r="DDB78"/>
      <c r="DDC78"/>
      <c r="DDD78"/>
      <c r="DDE78"/>
      <c r="DDF78"/>
      <c r="DDG78"/>
      <c r="DDH78"/>
      <c r="DDI78"/>
      <c r="DDJ78"/>
      <c r="DDK78"/>
      <c r="DDL78"/>
      <c r="DDM78"/>
      <c r="DDN78"/>
      <c r="DDO78"/>
      <c r="DDP78"/>
      <c r="DDQ78"/>
      <c r="DDR78"/>
      <c r="DDS78"/>
      <c r="DDT78"/>
      <c r="DDU78"/>
      <c r="DDV78"/>
      <c r="DDW78"/>
      <c r="DDX78"/>
      <c r="DDY78"/>
      <c r="DDZ78"/>
      <c r="DEA78"/>
      <c r="DEB78"/>
      <c r="DEC78"/>
      <c r="DED78"/>
      <c r="DEE78"/>
      <c r="DEF78"/>
      <c r="DEG78"/>
      <c r="DEH78"/>
      <c r="DEI78"/>
      <c r="DEJ78"/>
      <c r="DEK78"/>
      <c r="DEL78"/>
      <c r="DEM78"/>
      <c r="DEN78"/>
      <c r="DEO78"/>
      <c r="DEP78"/>
      <c r="DEQ78"/>
      <c r="DER78"/>
      <c r="DES78"/>
      <c r="DET78"/>
      <c r="DEU78"/>
      <c r="DEV78"/>
      <c r="DEW78"/>
      <c r="DEX78"/>
      <c r="DEY78"/>
      <c r="DEZ78"/>
      <c r="DFA78"/>
      <c r="DFB78"/>
      <c r="DFC78"/>
      <c r="DFD78"/>
      <c r="DFE78"/>
      <c r="DFF78"/>
      <c r="DFG78"/>
      <c r="DFH78"/>
      <c r="DFI78"/>
      <c r="DFJ78"/>
      <c r="DFK78"/>
      <c r="DFL78"/>
      <c r="DFM78"/>
      <c r="DFN78"/>
      <c r="DFO78"/>
      <c r="DFP78"/>
      <c r="DFQ78"/>
      <c r="DFR78"/>
      <c r="DFS78"/>
      <c r="DFT78"/>
      <c r="DFU78"/>
      <c r="DFV78"/>
      <c r="DFW78"/>
      <c r="DFX78"/>
      <c r="DFY78"/>
      <c r="DFZ78"/>
      <c r="DGA78"/>
      <c r="DGB78"/>
      <c r="DGC78"/>
      <c r="DGD78"/>
      <c r="DGE78"/>
      <c r="DGF78"/>
      <c r="DGG78"/>
      <c r="DGH78"/>
      <c r="DGI78"/>
      <c r="DGJ78"/>
      <c r="DGK78"/>
      <c r="DGL78"/>
      <c r="DGM78"/>
      <c r="DGN78"/>
      <c r="DGO78"/>
      <c r="DGP78"/>
      <c r="DGQ78"/>
      <c r="DGR78"/>
      <c r="DGS78"/>
      <c r="DGT78"/>
      <c r="DGU78"/>
      <c r="DGV78"/>
      <c r="DGW78"/>
      <c r="DGX78"/>
      <c r="DGY78"/>
      <c r="DGZ78"/>
      <c r="DHA78"/>
      <c r="DHB78"/>
      <c r="DHC78"/>
      <c r="DHD78"/>
      <c r="DHE78"/>
      <c r="DHF78"/>
      <c r="DHG78"/>
      <c r="DHH78"/>
      <c r="DHI78"/>
      <c r="DHJ78"/>
      <c r="DHK78"/>
      <c r="DHL78"/>
      <c r="DHM78"/>
      <c r="DHN78"/>
      <c r="DHO78"/>
      <c r="DHP78"/>
      <c r="DHQ78"/>
      <c r="DHR78"/>
      <c r="DHS78"/>
      <c r="DHT78"/>
      <c r="DHU78"/>
      <c r="DHV78"/>
      <c r="DHW78"/>
      <c r="DHX78"/>
      <c r="DHY78"/>
      <c r="DHZ78"/>
      <c r="DIA78"/>
      <c r="DIB78"/>
      <c r="DIC78"/>
      <c r="DID78"/>
      <c r="DIE78"/>
      <c r="DIF78"/>
      <c r="DIG78"/>
      <c r="DIH78"/>
      <c r="DII78"/>
      <c r="DIJ78"/>
      <c r="DIK78"/>
      <c r="DIL78"/>
      <c r="DIM78"/>
      <c r="DIN78"/>
      <c r="DIO78"/>
      <c r="DIP78"/>
      <c r="DIQ78"/>
      <c r="DIR78"/>
      <c r="DIS78"/>
      <c r="DIT78"/>
      <c r="DIU78"/>
      <c r="DIV78"/>
      <c r="DIW78"/>
      <c r="DIX78"/>
      <c r="DIY78"/>
      <c r="DIZ78"/>
      <c r="DJA78"/>
      <c r="DJB78"/>
      <c r="DJC78"/>
      <c r="DJD78"/>
      <c r="DJE78"/>
      <c r="DJF78"/>
      <c r="DJG78"/>
      <c r="DJH78"/>
      <c r="DJI78"/>
      <c r="DJJ78"/>
      <c r="DJK78"/>
      <c r="DJL78"/>
      <c r="DJM78"/>
      <c r="DJN78"/>
      <c r="DJO78"/>
      <c r="DJP78"/>
      <c r="DJQ78"/>
      <c r="DJR78"/>
      <c r="DJS78"/>
      <c r="DJT78"/>
      <c r="DJU78"/>
      <c r="DJV78"/>
      <c r="DJW78"/>
      <c r="DJX78"/>
      <c r="DJY78"/>
      <c r="DJZ78"/>
      <c r="DKA78"/>
      <c r="DKB78"/>
      <c r="DKC78"/>
      <c r="DKD78"/>
      <c r="DKE78"/>
      <c r="DKF78"/>
      <c r="DKG78"/>
      <c r="DKH78"/>
      <c r="DKI78"/>
      <c r="DKJ78"/>
      <c r="DKK78"/>
      <c r="DKL78"/>
      <c r="DKM78"/>
      <c r="DKN78"/>
      <c r="DKO78"/>
      <c r="DKP78"/>
      <c r="DKQ78"/>
      <c r="DKR78"/>
      <c r="DKS78"/>
      <c r="DKT78"/>
      <c r="DKU78"/>
      <c r="DKV78"/>
      <c r="DKW78"/>
      <c r="DKX78"/>
      <c r="DKY78"/>
      <c r="DKZ78"/>
      <c r="DLA78"/>
      <c r="DLB78"/>
      <c r="DLC78"/>
      <c r="DLD78"/>
      <c r="DLE78"/>
      <c r="DLF78"/>
      <c r="DLG78"/>
      <c r="DLH78"/>
      <c r="DLI78"/>
      <c r="DLJ78"/>
      <c r="DLK78"/>
      <c r="DLL78"/>
      <c r="DLM78"/>
      <c r="DLN78"/>
      <c r="DLO78"/>
      <c r="DLP78"/>
      <c r="DLQ78"/>
      <c r="DLR78"/>
      <c r="DLS78"/>
      <c r="DLT78"/>
      <c r="DLU78"/>
      <c r="DLV78"/>
      <c r="DLW78"/>
      <c r="DLX78"/>
      <c r="DLY78"/>
      <c r="DLZ78"/>
      <c r="DMA78"/>
      <c r="DMB78"/>
      <c r="DMC78"/>
      <c r="DMD78"/>
      <c r="DME78"/>
      <c r="DMF78"/>
      <c r="DMG78"/>
      <c r="DMH78"/>
      <c r="DMI78"/>
      <c r="DMJ78"/>
      <c r="DMK78"/>
      <c r="DML78"/>
      <c r="DMM78"/>
      <c r="DMN78"/>
      <c r="DMO78"/>
      <c r="DMP78"/>
      <c r="DMQ78"/>
      <c r="DMR78"/>
      <c r="DMS78"/>
      <c r="DMT78"/>
      <c r="DMU78"/>
      <c r="DMV78"/>
      <c r="DMW78"/>
      <c r="DMX78"/>
      <c r="DMY78"/>
      <c r="DMZ78"/>
      <c r="DNA78"/>
      <c r="DNB78"/>
      <c r="DNC78"/>
      <c r="DND78"/>
      <c r="DNE78"/>
      <c r="DNF78"/>
      <c r="DNG78"/>
      <c r="DNH78"/>
      <c r="DNI78"/>
      <c r="DNJ78"/>
      <c r="DNK78"/>
      <c r="DNL78"/>
      <c r="DNM78"/>
      <c r="DNN78"/>
      <c r="DNO78"/>
      <c r="DNP78"/>
      <c r="DNQ78"/>
      <c r="DNR78"/>
      <c r="DNS78"/>
      <c r="DNT78"/>
      <c r="DNU78"/>
      <c r="DNV78"/>
      <c r="DNW78"/>
      <c r="DNX78"/>
      <c r="DNY78"/>
      <c r="DNZ78"/>
      <c r="DOA78"/>
      <c r="DOB78"/>
      <c r="DOC78"/>
      <c r="DOD78"/>
      <c r="DOE78"/>
      <c r="DOF78"/>
      <c r="DOG78"/>
      <c r="DOH78"/>
      <c r="DOI78"/>
      <c r="DOJ78"/>
      <c r="DOK78"/>
      <c r="DOL78"/>
      <c r="DOM78"/>
      <c r="DON78"/>
      <c r="DOO78"/>
      <c r="DOP78"/>
      <c r="DOQ78"/>
      <c r="DOR78"/>
      <c r="DOS78"/>
      <c r="DOT78"/>
      <c r="DOU78"/>
      <c r="DOV78"/>
      <c r="DOW78"/>
      <c r="DOX78"/>
      <c r="DOY78"/>
      <c r="DOZ78"/>
      <c r="DPA78"/>
      <c r="DPB78"/>
      <c r="DPC78"/>
      <c r="DPD78"/>
      <c r="DPE78"/>
      <c r="DPF78"/>
      <c r="DPG78"/>
      <c r="DPH78"/>
      <c r="DPI78"/>
      <c r="DPJ78"/>
      <c r="DPK78"/>
      <c r="DPL78"/>
      <c r="DPM78"/>
      <c r="DPN78"/>
      <c r="DPO78"/>
      <c r="DPP78"/>
      <c r="DPQ78"/>
      <c r="DPR78"/>
      <c r="DPS78"/>
      <c r="DPT78"/>
      <c r="DPU78"/>
      <c r="DPV78"/>
      <c r="DPW78"/>
      <c r="DPX78"/>
      <c r="DPY78"/>
      <c r="DPZ78"/>
      <c r="DQA78"/>
      <c r="DQB78"/>
      <c r="DQC78"/>
      <c r="DQD78"/>
      <c r="DQE78"/>
      <c r="DQF78"/>
      <c r="DQG78"/>
      <c r="DQH78"/>
      <c r="DQI78"/>
      <c r="DQJ78"/>
      <c r="DQK78"/>
      <c r="DQL78"/>
      <c r="DQM78"/>
      <c r="DQN78"/>
      <c r="DQO78"/>
      <c r="DQP78"/>
      <c r="DQQ78"/>
      <c r="DQR78"/>
      <c r="DQS78"/>
      <c r="DQT78"/>
      <c r="DQU78"/>
      <c r="DQV78"/>
      <c r="DQW78"/>
      <c r="DQX78"/>
      <c r="DQY78"/>
      <c r="DQZ78"/>
      <c r="DRA78"/>
      <c r="DRB78"/>
      <c r="DRC78"/>
      <c r="DRD78"/>
      <c r="DRE78"/>
      <c r="DRF78"/>
      <c r="DRG78"/>
      <c r="DRH78"/>
      <c r="DRI78"/>
      <c r="DRJ78"/>
      <c r="DRK78"/>
      <c r="DRL78"/>
      <c r="DRM78"/>
      <c r="DRN78"/>
      <c r="DRO78"/>
      <c r="DRP78"/>
      <c r="DRQ78"/>
      <c r="DRR78"/>
      <c r="DRS78"/>
      <c r="DRT78"/>
      <c r="DRU78"/>
      <c r="DRV78"/>
      <c r="DRW78"/>
      <c r="DRX78"/>
      <c r="DRY78"/>
      <c r="DRZ78"/>
      <c r="DSA78"/>
      <c r="DSB78"/>
      <c r="DSC78"/>
      <c r="DSD78"/>
      <c r="DSE78"/>
      <c r="DSF78"/>
      <c r="DSG78"/>
      <c r="DSH78"/>
      <c r="DSI78"/>
      <c r="DSJ78"/>
      <c r="DSK78"/>
      <c r="DSL78"/>
      <c r="DSM78"/>
      <c r="DSN78"/>
      <c r="DSO78"/>
      <c r="DSP78"/>
      <c r="DSQ78"/>
      <c r="DSR78"/>
      <c r="DSS78"/>
      <c r="DST78"/>
      <c r="DSU78"/>
      <c r="DSV78"/>
      <c r="DSW78"/>
      <c r="DSX78"/>
      <c r="DSY78"/>
      <c r="DSZ78"/>
      <c r="DTA78"/>
      <c r="DTB78"/>
      <c r="DTC78"/>
      <c r="DTD78"/>
      <c r="DTE78"/>
      <c r="DTF78"/>
      <c r="DTG78"/>
      <c r="DTH78"/>
      <c r="DTI78"/>
      <c r="DTJ78"/>
      <c r="DTK78"/>
      <c r="DTL78"/>
      <c r="DTM78"/>
      <c r="DTN78"/>
      <c r="DTO78"/>
      <c r="DTP78"/>
      <c r="DTQ78"/>
      <c r="DTR78"/>
      <c r="DTS78"/>
      <c r="DTT78"/>
      <c r="DTU78"/>
      <c r="DTV78"/>
      <c r="DTW78"/>
      <c r="DTX78"/>
      <c r="DTY78"/>
      <c r="DTZ78"/>
      <c r="DUA78"/>
      <c r="DUB78"/>
      <c r="DUC78"/>
      <c r="DUD78"/>
      <c r="DUE78"/>
      <c r="DUF78"/>
      <c r="DUG78"/>
      <c r="DUH78"/>
      <c r="DUI78"/>
      <c r="DUJ78"/>
      <c r="DUK78"/>
      <c r="DUL78"/>
      <c r="DUM78"/>
      <c r="DUN78"/>
      <c r="DUO78"/>
      <c r="DUP78"/>
      <c r="DUQ78"/>
      <c r="DUR78"/>
      <c r="DUS78"/>
      <c r="DUT78"/>
      <c r="DUU78"/>
      <c r="DUV78"/>
      <c r="DUW78"/>
      <c r="DUX78"/>
      <c r="DUY78"/>
      <c r="DUZ78"/>
      <c r="DVA78"/>
      <c r="DVB78"/>
      <c r="DVC78"/>
      <c r="DVD78"/>
      <c r="DVE78"/>
      <c r="DVF78"/>
      <c r="DVG78"/>
      <c r="DVH78"/>
      <c r="DVI78"/>
      <c r="DVJ78"/>
      <c r="DVK78"/>
      <c r="DVL78"/>
      <c r="DVM78"/>
      <c r="DVN78"/>
      <c r="DVO78"/>
      <c r="DVP78"/>
      <c r="DVQ78"/>
      <c r="DVR78"/>
      <c r="DVS78"/>
      <c r="DVT78"/>
      <c r="DVU78"/>
      <c r="DVV78"/>
      <c r="DVW78"/>
      <c r="DVX78"/>
      <c r="DVY78"/>
      <c r="DVZ78"/>
      <c r="DWA78"/>
      <c r="DWB78"/>
      <c r="DWC78"/>
      <c r="DWD78"/>
      <c r="DWE78"/>
      <c r="DWF78"/>
      <c r="DWG78"/>
      <c r="DWH78"/>
      <c r="DWI78"/>
      <c r="DWJ78"/>
      <c r="DWK78"/>
      <c r="DWL78"/>
      <c r="DWM78"/>
      <c r="DWN78"/>
      <c r="DWO78"/>
      <c r="DWP78"/>
      <c r="DWQ78"/>
      <c r="DWR78"/>
      <c r="DWS78"/>
      <c r="DWT78"/>
      <c r="DWU78"/>
      <c r="DWV78"/>
      <c r="DWW78"/>
      <c r="DWX78"/>
      <c r="DWY78"/>
      <c r="DWZ78"/>
      <c r="DXA78"/>
      <c r="DXB78"/>
      <c r="DXC78"/>
      <c r="DXD78"/>
      <c r="DXE78"/>
      <c r="DXF78"/>
      <c r="DXG78"/>
      <c r="DXH78"/>
      <c r="DXI78"/>
      <c r="DXJ78"/>
      <c r="DXK78"/>
      <c r="DXL78"/>
      <c r="DXM78"/>
      <c r="DXN78"/>
      <c r="DXO78"/>
      <c r="DXP78"/>
      <c r="DXQ78"/>
      <c r="DXR78"/>
      <c r="DXS78"/>
      <c r="DXT78"/>
      <c r="DXU78"/>
      <c r="DXV78"/>
      <c r="DXW78"/>
      <c r="DXX78"/>
      <c r="DXY78"/>
      <c r="DXZ78"/>
      <c r="DYA78"/>
      <c r="DYB78"/>
      <c r="DYC78"/>
      <c r="DYD78"/>
      <c r="DYE78"/>
      <c r="DYF78"/>
      <c r="DYG78"/>
      <c r="DYH78"/>
      <c r="DYI78"/>
      <c r="DYJ78"/>
      <c r="DYK78"/>
      <c r="DYL78"/>
      <c r="DYM78"/>
      <c r="DYN78"/>
      <c r="DYO78"/>
      <c r="DYP78"/>
      <c r="DYQ78"/>
      <c r="DYR78"/>
      <c r="DYS78"/>
      <c r="DYT78"/>
      <c r="DYU78"/>
      <c r="DYV78"/>
      <c r="DYW78"/>
      <c r="DYX78"/>
      <c r="DYY78"/>
      <c r="DYZ78"/>
      <c r="DZA78"/>
      <c r="DZB78"/>
      <c r="DZC78"/>
      <c r="DZD78"/>
      <c r="DZE78"/>
      <c r="DZF78"/>
      <c r="DZG78"/>
      <c r="DZH78"/>
      <c r="DZI78"/>
      <c r="DZJ78"/>
      <c r="DZK78"/>
      <c r="DZL78"/>
      <c r="DZM78"/>
      <c r="DZN78"/>
      <c r="DZO78"/>
      <c r="DZP78"/>
      <c r="DZQ78"/>
      <c r="DZR78"/>
      <c r="DZS78"/>
      <c r="DZT78"/>
      <c r="DZU78"/>
      <c r="DZV78"/>
      <c r="DZW78"/>
      <c r="DZX78"/>
      <c r="DZY78"/>
      <c r="DZZ78"/>
      <c r="EAA78"/>
      <c r="EAB78"/>
      <c r="EAC78"/>
      <c r="EAD78"/>
      <c r="EAE78"/>
      <c r="EAF78"/>
      <c r="EAG78"/>
      <c r="EAH78"/>
      <c r="EAI78"/>
      <c r="EAJ78"/>
      <c r="EAK78"/>
      <c r="EAL78"/>
      <c r="EAM78"/>
      <c r="EAN78"/>
      <c r="EAO78"/>
      <c r="EAP78"/>
      <c r="EAQ78"/>
      <c r="EAR78"/>
      <c r="EAS78"/>
      <c r="EAT78"/>
      <c r="EAU78"/>
      <c r="EAV78"/>
      <c r="EAW78"/>
      <c r="EAX78"/>
      <c r="EAY78"/>
      <c r="EAZ78"/>
      <c r="EBA78"/>
      <c r="EBB78"/>
      <c r="EBC78"/>
      <c r="EBD78"/>
      <c r="EBE78"/>
      <c r="EBF78"/>
      <c r="EBG78"/>
      <c r="EBH78"/>
      <c r="EBI78"/>
      <c r="EBJ78"/>
      <c r="EBK78"/>
      <c r="EBL78"/>
      <c r="EBM78"/>
      <c r="EBN78"/>
      <c r="EBO78"/>
      <c r="EBP78"/>
      <c r="EBQ78"/>
      <c r="EBR78"/>
      <c r="EBS78"/>
      <c r="EBT78"/>
      <c r="EBU78"/>
      <c r="EBV78"/>
      <c r="EBW78"/>
      <c r="EBX78"/>
      <c r="EBY78"/>
      <c r="EBZ78"/>
      <c r="ECA78"/>
      <c r="ECB78"/>
      <c r="ECC78"/>
      <c r="ECD78"/>
      <c r="ECE78"/>
      <c r="ECF78"/>
      <c r="ECG78"/>
      <c r="ECH78"/>
      <c r="ECI78"/>
      <c r="ECJ78"/>
      <c r="ECK78"/>
      <c r="ECL78"/>
      <c r="ECM78"/>
      <c r="ECN78"/>
      <c r="ECO78"/>
      <c r="ECP78"/>
      <c r="ECQ78"/>
      <c r="ECR78"/>
      <c r="ECS78"/>
      <c r="ECT78"/>
      <c r="ECU78"/>
      <c r="ECV78"/>
      <c r="ECW78"/>
      <c r="ECX78"/>
      <c r="ECY78"/>
      <c r="ECZ78"/>
      <c r="EDA78"/>
      <c r="EDB78"/>
      <c r="EDC78"/>
      <c r="EDD78"/>
      <c r="EDE78"/>
      <c r="EDF78"/>
      <c r="EDG78"/>
      <c r="EDH78"/>
      <c r="EDI78"/>
      <c r="EDJ78"/>
      <c r="EDK78"/>
      <c r="EDL78"/>
      <c r="EDM78"/>
      <c r="EDN78"/>
      <c r="EDO78"/>
      <c r="EDP78"/>
      <c r="EDQ78"/>
      <c r="EDR78"/>
      <c r="EDS78"/>
      <c r="EDT78"/>
      <c r="EDU78"/>
      <c r="EDV78"/>
      <c r="EDW78"/>
      <c r="EDX78"/>
      <c r="EDY78"/>
      <c r="EDZ78"/>
      <c r="EEA78"/>
      <c r="EEB78"/>
      <c r="EEC78"/>
      <c r="EED78"/>
      <c r="EEE78"/>
      <c r="EEF78"/>
      <c r="EEG78"/>
      <c r="EEH78"/>
      <c r="EEI78"/>
      <c r="EEJ78"/>
      <c r="EEK78"/>
      <c r="EEL78"/>
      <c r="EEM78"/>
      <c r="EEN78"/>
      <c r="EEO78"/>
      <c r="EEP78"/>
      <c r="EEQ78"/>
      <c r="EER78"/>
      <c r="EES78"/>
      <c r="EET78"/>
      <c r="EEU78"/>
      <c r="EEV78"/>
      <c r="EEW78"/>
      <c r="EEX78"/>
      <c r="EEY78"/>
      <c r="EEZ78"/>
      <c r="EFA78"/>
      <c r="EFB78"/>
      <c r="EFC78"/>
      <c r="EFD78"/>
      <c r="EFE78"/>
      <c r="EFF78"/>
      <c r="EFG78"/>
      <c r="EFH78"/>
      <c r="EFI78"/>
      <c r="EFJ78"/>
      <c r="EFK78"/>
      <c r="EFL78"/>
      <c r="EFM78"/>
      <c r="EFN78"/>
      <c r="EFO78"/>
      <c r="EFP78"/>
      <c r="EFQ78"/>
      <c r="EFR78"/>
      <c r="EFS78"/>
      <c r="EFT78"/>
      <c r="EFU78"/>
      <c r="EFV78"/>
      <c r="EFW78"/>
      <c r="EFX78"/>
      <c r="EFY78"/>
      <c r="EFZ78"/>
      <c r="EGA78"/>
      <c r="EGB78"/>
      <c r="EGC78"/>
      <c r="EGD78"/>
      <c r="EGE78"/>
      <c r="EGF78"/>
      <c r="EGG78"/>
      <c r="EGH78"/>
      <c r="EGI78"/>
      <c r="EGJ78"/>
      <c r="EGK78"/>
      <c r="EGL78"/>
      <c r="EGM78"/>
      <c r="EGN78"/>
      <c r="EGO78"/>
      <c r="EGP78"/>
      <c r="EGQ78"/>
      <c r="EGR78"/>
      <c r="EGS78"/>
      <c r="EGT78"/>
      <c r="EGU78"/>
      <c r="EGV78"/>
      <c r="EGW78"/>
      <c r="EGX78"/>
      <c r="EGY78"/>
      <c r="EGZ78"/>
      <c r="EHA78"/>
      <c r="EHB78"/>
      <c r="EHC78"/>
      <c r="EHD78"/>
      <c r="EHE78"/>
      <c r="EHF78"/>
      <c r="EHG78"/>
      <c r="EHH78"/>
      <c r="EHI78"/>
      <c r="EHJ78"/>
      <c r="EHK78"/>
      <c r="EHL78"/>
      <c r="EHM78"/>
      <c r="EHN78"/>
      <c r="EHO78"/>
      <c r="EHP78"/>
      <c r="EHQ78"/>
      <c r="EHR78"/>
      <c r="EHS78"/>
      <c r="EHT78"/>
      <c r="EHU78"/>
      <c r="EHV78"/>
      <c r="EHW78"/>
      <c r="EHX78"/>
      <c r="EHY78"/>
      <c r="EHZ78"/>
      <c r="EIA78"/>
      <c r="EIB78"/>
      <c r="EIC78"/>
      <c r="EID78"/>
      <c r="EIE78"/>
      <c r="EIF78"/>
      <c r="EIG78"/>
      <c r="EIH78"/>
      <c r="EII78"/>
      <c r="EIJ78"/>
      <c r="EIK78"/>
      <c r="EIL78"/>
      <c r="EIM78"/>
      <c r="EIN78"/>
      <c r="EIO78"/>
      <c r="EIP78"/>
      <c r="EIQ78"/>
      <c r="EIR78"/>
      <c r="EIS78"/>
      <c r="EIT78"/>
      <c r="EIU78"/>
      <c r="EIV78"/>
      <c r="EIW78"/>
      <c r="EIX78"/>
      <c r="EIY78"/>
      <c r="EIZ78"/>
      <c r="EJA78"/>
      <c r="EJB78"/>
      <c r="EJC78"/>
      <c r="EJD78"/>
      <c r="EJE78"/>
      <c r="EJF78"/>
      <c r="EJG78"/>
      <c r="EJH78"/>
      <c r="EJI78"/>
      <c r="EJJ78"/>
      <c r="EJK78"/>
      <c r="EJL78"/>
      <c r="EJM78"/>
      <c r="EJN78"/>
      <c r="EJO78"/>
      <c r="EJP78"/>
      <c r="EJQ78"/>
      <c r="EJR78"/>
      <c r="EJS78"/>
      <c r="EJT78"/>
      <c r="EJU78"/>
      <c r="EJV78"/>
      <c r="EJW78"/>
      <c r="EJX78"/>
      <c r="EJY78"/>
      <c r="EJZ78"/>
      <c r="EKA78"/>
      <c r="EKB78"/>
      <c r="EKC78"/>
      <c r="EKD78"/>
      <c r="EKE78"/>
      <c r="EKF78"/>
      <c r="EKG78"/>
      <c r="EKH78"/>
      <c r="EKI78"/>
      <c r="EKJ78"/>
      <c r="EKK78"/>
      <c r="EKL78"/>
      <c r="EKM78"/>
      <c r="EKN78"/>
      <c r="EKO78"/>
      <c r="EKP78"/>
      <c r="EKQ78"/>
      <c r="EKR78"/>
      <c r="EKS78"/>
      <c r="EKT78"/>
      <c r="EKU78"/>
      <c r="EKV78"/>
      <c r="EKW78"/>
      <c r="EKX78"/>
      <c r="EKY78"/>
      <c r="EKZ78"/>
      <c r="ELA78"/>
      <c r="ELB78"/>
      <c r="ELC78"/>
      <c r="ELD78"/>
      <c r="ELE78"/>
      <c r="ELF78"/>
      <c r="ELG78"/>
      <c r="ELH78"/>
      <c r="ELI78"/>
      <c r="ELJ78"/>
      <c r="ELK78"/>
      <c r="ELL78"/>
      <c r="ELM78"/>
      <c r="ELN78"/>
      <c r="ELO78"/>
      <c r="ELP78"/>
      <c r="ELQ78"/>
      <c r="ELR78"/>
      <c r="ELS78"/>
      <c r="ELT78"/>
      <c r="ELU78"/>
      <c r="ELV78"/>
      <c r="ELW78"/>
      <c r="ELX78"/>
      <c r="ELY78"/>
      <c r="ELZ78"/>
      <c r="EMA78"/>
      <c r="EMB78"/>
      <c r="EMC78"/>
      <c r="EMD78"/>
      <c r="EME78"/>
      <c r="EMF78"/>
      <c r="EMG78"/>
      <c r="EMH78"/>
      <c r="EMI78"/>
      <c r="EMJ78"/>
      <c r="EMK78"/>
      <c r="EML78"/>
      <c r="EMM78"/>
      <c r="EMN78"/>
      <c r="EMO78"/>
      <c r="EMP78"/>
      <c r="EMQ78"/>
      <c r="EMR78"/>
      <c r="EMS78"/>
      <c r="EMT78"/>
      <c r="EMU78"/>
      <c r="EMV78"/>
      <c r="EMW78"/>
      <c r="EMX78"/>
      <c r="EMY78"/>
      <c r="EMZ78"/>
      <c r="ENA78"/>
      <c r="ENB78"/>
      <c r="ENC78"/>
      <c r="END78"/>
      <c r="ENE78"/>
      <c r="ENF78"/>
      <c r="ENG78"/>
      <c r="ENH78"/>
      <c r="ENI78"/>
      <c r="ENJ78"/>
      <c r="ENK78"/>
      <c r="ENL78"/>
      <c r="ENM78"/>
      <c r="ENN78"/>
      <c r="ENO78"/>
      <c r="ENP78"/>
      <c r="ENQ78"/>
      <c r="ENR78"/>
      <c r="ENS78"/>
      <c r="ENT78"/>
      <c r="ENU78"/>
      <c r="ENV78"/>
      <c r="ENW78"/>
      <c r="ENX78"/>
      <c r="ENY78"/>
      <c r="ENZ78"/>
      <c r="EOA78"/>
      <c r="EOB78"/>
      <c r="EOC78"/>
      <c r="EOD78"/>
      <c r="EOE78"/>
      <c r="EOF78"/>
      <c r="EOG78"/>
      <c r="EOH78"/>
      <c r="EOI78"/>
      <c r="EOJ78"/>
      <c r="EOK78"/>
      <c r="EOL78"/>
      <c r="EOM78"/>
      <c r="EON78"/>
      <c r="EOO78"/>
      <c r="EOP78"/>
      <c r="EOQ78"/>
      <c r="EOR78"/>
      <c r="EOS78"/>
      <c r="EOT78"/>
      <c r="EOU78"/>
      <c r="EOV78"/>
      <c r="EOW78"/>
      <c r="EOX78"/>
      <c r="EOY78"/>
      <c r="EOZ78"/>
      <c r="EPA78"/>
      <c r="EPB78"/>
      <c r="EPC78"/>
      <c r="EPD78"/>
      <c r="EPE78"/>
      <c r="EPF78"/>
      <c r="EPG78"/>
      <c r="EPH78"/>
      <c r="EPI78"/>
      <c r="EPJ78"/>
      <c r="EPK78"/>
      <c r="EPL78"/>
      <c r="EPM78"/>
      <c r="EPN78"/>
      <c r="EPO78"/>
      <c r="EPP78"/>
      <c r="EPQ78"/>
      <c r="EPR78"/>
      <c r="EPS78"/>
      <c r="EPT78"/>
      <c r="EPU78"/>
      <c r="EPV78"/>
      <c r="EPW78"/>
      <c r="EPX78"/>
      <c r="EPY78"/>
      <c r="EPZ78"/>
      <c r="EQA78"/>
      <c r="EQB78"/>
      <c r="EQC78"/>
      <c r="EQD78"/>
      <c r="EQE78"/>
      <c r="EQF78"/>
      <c r="EQG78"/>
      <c r="EQH78"/>
      <c r="EQI78"/>
      <c r="EQJ78"/>
      <c r="EQK78"/>
      <c r="EQL78"/>
      <c r="EQM78"/>
      <c r="EQN78"/>
      <c r="EQO78"/>
      <c r="EQP78"/>
      <c r="EQQ78"/>
      <c r="EQR78"/>
      <c r="EQS78"/>
      <c r="EQT78"/>
      <c r="EQU78"/>
      <c r="EQV78"/>
      <c r="EQW78"/>
      <c r="EQX78"/>
      <c r="EQY78"/>
      <c r="EQZ78"/>
      <c r="ERA78"/>
      <c r="ERB78"/>
      <c r="ERC78"/>
      <c r="ERD78"/>
      <c r="ERE78"/>
      <c r="ERF78"/>
      <c r="ERG78"/>
      <c r="ERH78"/>
      <c r="ERI78"/>
      <c r="ERJ78"/>
      <c r="ERK78"/>
      <c r="ERL78"/>
      <c r="ERM78"/>
      <c r="ERN78"/>
      <c r="ERO78"/>
      <c r="ERP78"/>
      <c r="ERQ78"/>
      <c r="ERR78"/>
      <c r="ERS78"/>
      <c r="ERT78"/>
      <c r="ERU78"/>
      <c r="ERV78"/>
      <c r="ERW78"/>
      <c r="ERX78"/>
      <c r="ERY78"/>
      <c r="ERZ78"/>
      <c r="ESA78"/>
      <c r="ESB78"/>
      <c r="ESC78"/>
      <c r="ESD78"/>
      <c r="ESE78"/>
      <c r="ESF78"/>
      <c r="ESG78"/>
      <c r="ESH78"/>
      <c r="ESI78"/>
      <c r="ESJ78"/>
      <c r="ESK78"/>
      <c r="ESL78"/>
      <c r="ESM78"/>
      <c r="ESN78"/>
      <c r="ESO78"/>
      <c r="ESP78"/>
      <c r="ESQ78"/>
      <c r="ESR78"/>
      <c r="ESS78"/>
      <c r="EST78"/>
      <c r="ESU78"/>
      <c r="ESV78"/>
      <c r="ESW78"/>
      <c r="ESX78"/>
      <c r="ESY78"/>
      <c r="ESZ78"/>
      <c r="ETA78"/>
      <c r="ETB78"/>
      <c r="ETC78"/>
      <c r="ETD78"/>
      <c r="ETE78"/>
      <c r="ETF78"/>
      <c r="ETG78"/>
      <c r="ETH78"/>
      <c r="ETI78"/>
      <c r="ETJ78"/>
      <c r="ETK78"/>
      <c r="ETL78"/>
      <c r="ETM78"/>
      <c r="ETN78"/>
      <c r="ETO78"/>
      <c r="ETP78"/>
      <c r="ETQ78"/>
      <c r="ETR78"/>
      <c r="ETS78"/>
      <c r="ETT78"/>
      <c r="ETU78"/>
      <c r="ETV78"/>
      <c r="ETW78"/>
      <c r="ETX78"/>
      <c r="ETY78"/>
      <c r="ETZ78"/>
      <c r="EUA78"/>
      <c r="EUB78"/>
      <c r="EUC78"/>
      <c r="EUD78"/>
      <c r="EUE78"/>
      <c r="EUF78"/>
      <c r="EUG78"/>
      <c r="EUH78"/>
      <c r="EUI78"/>
      <c r="EUJ78"/>
      <c r="EUK78"/>
      <c r="EUL78"/>
      <c r="EUM78"/>
      <c r="EUN78"/>
      <c r="EUO78"/>
      <c r="EUP78"/>
      <c r="EUQ78"/>
      <c r="EUR78"/>
      <c r="EUS78"/>
      <c r="EUT78"/>
      <c r="EUU78"/>
      <c r="EUV78"/>
      <c r="EUW78"/>
      <c r="EUX78"/>
      <c r="EUY78"/>
      <c r="EUZ78"/>
      <c r="EVA78"/>
      <c r="EVB78"/>
      <c r="EVC78"/>
      <c r="EVD78"/>
      <c r="EVE78"/>
      <c r="EVF78"/>
      <c r="EVG78"/>
      <c r="EVH78"/>
      <c r="EVI78"/>
      <c r="EVJ78"/>
      <c r="EVK78"/>
      <c r="EVL78"/>
      <c r="EVM78"/>
      <c r="EVN78"/>
      <c r="EVO78"/>
      <c r="EVP78"/>
      <c r="EVQ78"/>
      <c r="EVR78"/>
      <c r="EVS78"/>
      <c r="EVT78"/>
      <c r="EVU78"/>
      <c r="EVV78"/>
      <c r="EVW78"/>
      <c r="EVX78"/>
      <c r="EVY78"/>
      <c r="EVZ78"/>
      <c r="EWA78"/>
      <c r="EWB78"/>
      <c r="EWC78"/>
      <c r="EWD78"/>
      <c r="EWE78"/>
      <c r="EWF78"/>
      <c r="EWG78"/>
      <c r="EWH78"/>
      <c r="EWI78"/>
      <c r="EWJ78"/>
      <c r="EWK78"/>
      <c r="EWL78"/>
      <c r="EWM78"/>
      <c r="EWN78"/>
      <c r="EWO78"/>
      <c r="EWP78"/>
      <c r="EWQ78"/>
      <c r="EWR78"/>
      <c r="EWS78"/>
      <c r="EWT78"/>
      <c r="EWU78"/>
      <c r="EWV78"/>
      <c r="EWW78"/>
      <c r="EWX78"/>
      <c r="EWY78"/>
      <c r="EWZ78"/>
      <c r="EXA78"/>
      <c r="EXB78"/>
      <c r="EXC78"/>
      <c r="EXD78"/>
      <c r="EXE78"/>
      <c r="EXF78"/>
      <c r="EXG78"/>
      <c r="EXH78"/>
      <c r="EXI78"/>
      <c r="EXJ78"/>
      <c r="EXK78"/>
      <c r="EXL78"/>
      <c r="EXM78"/>
      <c r="EXN78"/>
      <c r="EXO78"/>
      <c r="EXP78"/>
      <c r="EXQ78"/>
      <c r="EXR78"/>
      <c r="EXS78"/>
      <c r="EXT78"/>
      <c r="EXU78"/>
      <c r="EXV78"/>
      <c r="EXW78"/>
      <c r="EXX78"/>
      <c r="EXY78"/>
      <c r="EXZ78"/>
      <c r="EYA78"/>
      <c r="EYB78"/>
      <c r="EYC78"/>
      <c r="EYD78"/>
      <c r="EYE78"/>
      <c r="EYF78"/>
      <c r="EYG78"/>
      <c r="EYH78"/>
      <c r="EYI78"/>
      <c r="EYJ78"/>
      <c r="EYK78"/>
      <c r="EYL78"/>
      <c r="EYM78"/>
      <c r="EYN78"/>
      <c r="EYO78"/>
      <c r="EYP78"/>
      <c r="EYQ78"/>
      <c r="EYR78"/>
      <c r="EYS78"/>
      <c r="EYT78"/>
      <c r="EYU78"/>
      <c r="EYV78"/>
      <c r="EYW78"/>
      <c r="EYX78"/>
      <c r="EYY78"/>
      <c r="EYZ78"/>
      <c r="EZA78"/>
      <c r="EZB78"/>
      <c r="EZC78"/>
      <c r="EZD78"/>
      <c r="EZE78"/>
      <c r="EZF78"/>
      <c r="EZG78"/>
      <c r="EZH78"/>
      <c r="EZI78"/>
      <c r="EZJ78"/>
      <c r="EZK78"/>
      <c r="EZL78"/>
      <c r="EZM78"/>
      <c r="EZN78"/>
      <c r="EZO78"/>
      <c r="EZP78"/>
      <c r="EZQ78"/>
      <c r="EZR78"/>
      <c r="EZS78"/>
      <c r="EZT78"/>
      <c r="EZU78"/>
      <c r="EZV78"/>
      <c r="EZW78"/>
      <c r="EZX78"/>
      <c r="EZY78"/>
      <c r="EZZ78"/>
      <c r="FAA78"/>
      <c r="FAB78"/>
      <c r="FAC78"/>
      <c r="FAD78"/>
      <c r="FAE78"/>
      <c r="FAF78"/>
      <c r="FAG78"/>
      <c r="FAH78"/>
      <c r="FAI78"/>
      <c r="FAJ78"/>
      <c r="FAK78"/>
      <c r="FAL78"/>
      <c r="FAM78"/>
      <c r="FAN78"/>
      <c r="FAO78"/>
      <c r="FAP78"/>
      <c r="FAQ78"/>
      <c r="FAR78"/>
      <c r="FAS78"/>
      <c r="FAT78"/>
      <c r="FAU78"/>
      <c r="FAV78"/>
      <c r="FAW78"/>
      <c r="FAX78"/>
      <c r="FAY78"/>
      <c r="FAZ78"/>
      <c r="FBA78"/>
      <c r="FBB78"/>
      <c r="FBC78"/>
      <c r="FBD78"/>
      <c r="FBE78"/>
      <c r="FBF78"/>
      <c r="FBG78"/>
      <c r="FBH78"/>
      <c r="FBI78"/>
      <c r="FBJ78"/>
      <c r="FBK78"/>
      <c r="FBL78"/>
      <c r="FBM78"/>
      <c r="FBN78"/>
      <c r="FBO78"/>
      <c r="FBP78"/>
      <c r="FBQ78"/>
      <c r="FBR78"/>
      <c r="FBS78"/>
      <c r="FBT78"/>
      <c r="FBU78"/>
      <c r="FBV78"/>
      <c r="FBW78"/>
      <c r="FBX78"/>
      <c r="FBY78"/>
      <c r="FBZ78"/>
      <c r="FCA78"/>
      <c r="FCB78"/>
      <c r="FCC78"/>
      <c r="FCD78"/>
      <c r="FCE78"/>
      <c r="FCF78"/>
      <c r="FCG78"/>
      <c r="FCH78"/>
      <c r="FCI78"/>
      <c r="FCJ78"/>
      <c r="FCK78"/>
      <c r="FCL78"/>
      <c r="FCM78"/>
      <c r="FCN78"/>
      <c r="FCO78"/>
      <c r="FCP78"/>
      <c r="FCQ78"/>
      <c r="FCR78"/>
      <c r="FCS78"/>
      <c r="FCT78"/>
      <c r="FCU78"/>
      <c r="FCV78"/>
      <c r="FCW78"/>
      <c r="FCX78"/>
      <c r="FCY78"/>
      <c r="FCZ78"/>
      <c r="FDA78"/>
      <c r="FDB78"/>
      <c r="FDC78"/>
      <c r="FDD78"/>
      <c r="FDE78"/>
      <c r="FDF78"/>
      <c r="FDG78"/>
      <c r="FDH78"/>
      <c r="FDI78"/>
      <c r="FDJ78"/>
      <c r="FDK78"/>
      <c r="FDL78"/>
      <c r="FDM78"/>
      <c r="FDN78"/>
      <c r="FDO78"/>
      <c r="FDP78"/>
      <c r="FDQ78"/>
      <c r="FDR78"/>
      <c r="FDS78"/>
      <c r="FDT78"/>
      <c r="FDU78"/>
      <c r="FDV78"/>
      <c r="FDW78"/>
      <c r="FDX78"/>
      <c r="FDY78"/>
      <c r="FDZ78"/>
      <c r="FEA78"/>
      <c r="FEB78"/>
      <c r="FEC78"/>
      <c r="FED78"/>
      <c r="FEE78"/>
      <c r="FEF78"/>
      <c r="FEG78"/>
      <c r="FEH78"/>
      <c r="FEI78"/>
      <c r="FEJ78"/>
      <c r="FEK78"/>
      <c r="FEL78"/>
      <c r="FEM78"/>
      <c r="FEN78"/>
      <c r="FEO78"/>
      <c r="FEP78"/>
      <c r="FEQ78"/>
      <c r="FER78"/>
      <c r="FES78"/>
      <c r="FET78"/>
      <c r="FEU78"/>
      <c r="FEV78"/>
      <c r="FEW78"/>
      <c r="FEX78"/>
      <c r="FEY78"/>
      <c r="FEZ78"/>
      <c r="FFA78"/>
      <c r="FFB78"/>
      <c r="FFC78"/>
      <c r="FFD78"/>
      <c r="FFE78"/>
      <c r="FFF78"/>
      <c r="FFG78"/>
      <c r="FFH78"/>
      <c r="FFI78"/>
      <c r="FFJ78"/>
      <c r="FFK78"/>
      <c r="FFL78"/>
      <c r="FFM78"/>
      <c r="FFN78"/>
      <c r="FFO78"/>
      <c r="FFP78"/>
      <c r="FFQ78"/>
      <c r="FFR78"/>
      <c r="FFS78"/>
      <c r="FFT78"/>
      <c r="FFU78"/>
      <c r="FFV78"/>
      <c r="FFW78"/>
      <c r="FFX78"/>
      <c r="FFY78"/>
      <c r="FFZ78"/>
      <c r="FGA78"/>
      <c r="FGB78"/>
      <c r="FGC78"/>
      <c r="FGD78"/>
      <c r="FGE78"/>
      <c r="FGF78"/>
      <c r="FGG78"/>
      <c r="FGH78"/>
      <c r="FGI78"/>
      <c r="FGJ78"/>
      <c r="FGK78"/>
      <c r="FGL78"/>
      <c r="FGM78"/>
      <c r="FGN78"/>
      <c r="FGO78"/>
      <c r="FGP78"/>
      <c r="FGQ78"/>
      <c r="FGR78"/>
      <c r="FGS78"/>
      <c r="FGT78"/>
      <c r="FGU78"/>
      <c r="FGV78"/>
      <c r="FGW78"/>
      <c r="FGX78"/>
      <c r="FGY78"/>
      <c r="FGZ78"/>
      <c r="FHA78"/>
      <c r="FHB78"/>
      <c r="FHC78"/>
      <c r="FHD78"/>
      <c r="FHE78"/>
      <c r="FHF78"/>
      <c r="FHG78"/>
      <c r="FHH78"/>
      <c r="FHI78"/>
      <c r="FHJ78"/>
      <c r="FHK78"/>
      <c r="FHL78"/>
      <c r="FHM78"/>
      <c r="FHN78"/>
      <c r="FHO78"/>
      <c r="FHP78"/>
      <c r="FHQ78"/>
      <c r="FHR78"/>
      <c r="FHS78"/>
      <c r="FHT78"/>
      <c r="FHU78"/>
      <c r="FHV78"/>
      <c r="FHW78"/>
      <c r="FHX78"/>
      <c r="FHY78"/>
      <c r="FHZ78"/>
      <c r="FIA78"/>
      <c r="FIB78"/>
      <c r="FIC78"/>
      <c r="FID78"/>
      <c r="FIE78"/>
      <c r="FIF78"/>
      <c r="FIG78"/>
      <c r="FIH78"/>
      <c r="FII78"/>
      <c r="FIJ78"/>
      <c r="FIK78"/>
      <c r="FIL78"/>
      <c r="FIM78"/>
      <c r="FIN78"/>
      <c r="FIO78"/>
      <c r="FIP78"/>
      <c r="FIQ78"/>
      <c r="FIR78"/>
      <c r="FIS78"/>
      <c r="FIT78"/>
      <c r="FIU78"/>
      <c r="FIV78"/>
      <c r="FIW78"/>
      <c r="FIX78"/>
      <c r="FIY78"/>
      <c r="FIZ78"/>
      <c r="FJA78"/>
      <c r="FJB78"/>
      <c r="FJC78"/>
      <c r="FJD78"/>
      <c r="FJE78"/>
      <c r="FJF78"/>
      <c r="FJG78"/>
      <c r="FJH78"/>
      <c r="FJI78"/>
      <c r="FJJ78"/>
      <c r="FJK78"/>
      <c r="FJL78"/>
      <c r="FJM78"/>
      <c r="FJN78"/>
      <c r="FJO78"/>
      <c r="FJP78"/>
      <c r="FJQ78"/>
      <c r="FJR78"/>
      <c r="FJS78"/>
      <c r="FJT78"/>
      <c r="FJU78"/>
      <c r="FJV78"/>
      <c r="FJW78"/>
      <c r="FJX78"/>
      <c r="FJY78"/>
      <c r="FJZ78"/>
      <c r="FKA78"/>
      <c r="FKB78"/>
      <c r="FKC78"/>
      <c r="FKD78"/>
      <c r="FKE78"/>
      <c r="FKF78"/>
      <c r="FKG78"/>
      <c r="FKH78"/>
      <c r="FKI78"/>
      <c r="FKJ78"/>
      <c r="FKK78"/>
      <c r="FKL78"/>
      <c r="FKM78"/>
      <c r="FKN78"/>
      <c r="FKO78"/>
      <c r="FKP78"/>
      <c r="FKQ78"/>
      <c r="FKR78"/>
      <c r="FKS78"/>
      <c r="FKT78"/>
      <c r="FKU78"/>
      <c r="FKV78"/>
      <c r="FKW78"/>
      <c r="FKX78"/>
      <c r="FKY78"/>
      <c r="FKZ78"/>
      <c r="FLA78"/>
      <c r="FLB78"/>
      <c r="FLC78"/>
      <c r="FLD78"/>
      <c r="FLE78"/>
      <c r="FLF78"/>
      <c r="FLG78"/>
      <c r="FLH78"/>
      <c r="FLI78"/>
      <c r="FLJ78"/>
      <c r="FLK78"/>
      <c r="FLL78"/>
      <c r="FLM78"/>
      <c r="FLN78"/>
      <c r="FLO78"/>
      <c r="FLP78"/>
      <c r="FLQ78"/>
      <c r="FLR78"/>
      <c r="FLS78"/>
      <c r="FLT78"/>
      <c r="FLU78"/>
      <c r="FLV78"/>
      <c r="FLW78"/>
      <c r="FLX78"/>
      <c r="FLY78"/>
      <c r="FLZ78"/>
      <c r="FMA78"/>
      <c r="FMB78"/>
      <c r="FMC78"/>
      <c r="FMD78"/>
      <c r="FME78"/>
      <c r="FMF78"/>
      <c r="FMG78"/>
      <c r="FMH78"/>
      <c r="FMI78"/>
      <c r="FMJ78"/>
      <c r="FMK78"/>
      <c r="FML78"/>
      <c r="FMM78"/>
      <c r="FMN78"/>
      <c r="FMO78"/>
      <c r="FMP78"/>
      <c r="FMQ78"/>
      <c r="FMR78"/>
      <c r="FMS78"/>
      <c r="FMT78"/>
      <c r="FMU78"/>
      <c r="FMV78"/>
      <c r="FMW78"/>
      <c r="FMX78"/>
      <c r="FMY78"/>
      <c r="FMZ78"/>
      <c r="FNA78"/>
      <c r="FNB78"/>
      <c r="FNC78"/>
      <c r="FND78"/>
      <c r="FNE78"/>
      <c r="FNF78"/>
      <c r="FNG78"/>
      <c r="FNH78"/>
      <c r="FNI78"/>
      <c r="FNJ78"/>
      <c r="FNK78"/>
      <c r="FNL78"/>
      <c r="FNM78"/>
      <c r="FNN78"/>
      <c r="FNO78"/>
      <c r="FNP78"/>
      <c r="FNQ78"/>
      <c r="FNR78"/>
      <c r="FNS78"/>
      <c r="FNT78"/>
      <c r="FNU78"/>
      <c r="FNV78"/>
      <c r="FNW78"/>
      <c r="FNX78"/>
      <c r="FNY78"/>
      <c r="FNZ78"/>
      <c r="FOA78"/>
      <c r="FOB78"/>
      <c r="FOC78"/>
      <c r="FOD78"/>
      <c r="FOE78"/>
      <c r="FOF78"/>
      <c r="FOG78"/>
      <c r="FOH78"/>
      <c r="FOI78"/>
      <c r="FOJ78"/>
      <c r="FOK78"/>
      <c r="FOL78"/>
      <c r="FOM78"/>
      <c r="FON78"/>
      <c r="FOO78"/>
      <c r="FOP78"/>
      <c r="FOQ78"/>
      <c r="FOR78"/>
      <c r="FOS78"/>
      <c r="FOT78"/>
      <c r="FOU78"/>
      <c r="FOV78"/>
      <c r="FOW78"/>
      <c r="FOX78"/>
      <c r="FOY78"/>
      <c r="FOZ78"/>
      <c r="FPA78"/>
      <c r="FPB78"/>
      <c r="FPC78"/>
      <c r="FPD78"/>
      <c r="FPE78"/>
      <c r="FPF78"/>
      <c r="FPG78"/>
      <c r="FPH78"/>
      <c r="FPI78"/>
      <c r="FPJ78"/>
      <c r="FPK78"/>
      <c r="FPL78"/>
      <c r="FPM78"/>
      <c r="FPN78"/>
      <c r="FPO78"/>
      <c r="FPP78"/>
      <c r="FPQ78"/>
      <c r="FPR78"/>
      <c r="FPS78"/>
      <c r="FPT78"/>
      <c r="FPU78"/>
      <c r="FPV78"/>
      <c r="FPW78"/>
      <c r="FPX78"/>
      <c r="FPY78"/>
      <c r="FPZ78"/>
      <c r="FQA78"/>
      <c r="FQB78"/>
      <c r="FQC78"/>
      <c r="FQD78"/>
      <c r="FQE78"/>
      <c r="FQF78"/>
      <c r="FQG78"/>
      <c r="FQH78"/>
      <c r="FQI78"/>
      <c r="FQJ78"/>
      <c r="FQK78"/>
      <c r="FQL78"/>
      <c r="FQM78"/>
      <c r="FQN78"/>
      <c r="FQO78"/>
      <c r="FQP78"/>
      <c r="FQQ78"/>
      <c r="FQR78"/>
      <c r="FQS78"/>
      <c r="FQT78"/>
      <c r="FQU78"/>
      <c r="FQV78"/>
      <c r="FQW78"/>
      <c r="FQX78"/>
      <c r="FQY78"/>
      <c r="FQZ78"/>
      <c r="FRA78"/>
      <c r="FRB78"/>
      <c r="FRC78"/>
      <c r="FRD78"/>
      <c r="FRE78"/>
      <c r="FRF78"/>
      <c r="FRG78"/>
      <c r="FRH78"/>
      <c r="FRI78"/>
      <c r="FRJ78"/>
      <c r="FRK78"/>
      <c r="FRL78"/>
      <c r="FRM78"/>
      <c r="FRN78"/>
      <c r="FRO78"/>
      <c r="FRP78"/>
      <c r="FRQ78"/>
      <c r="FRR78"/>
      <c r="FRS78"/>
      <c r="FRT78"/>
      <c r="FRU78"/>
      <c r="FRV78"/>
      <c r="FRW78"/>
      <c r="FRX78"/>
      <c r="FRY78"/>
      <c r="FRZ78"/>
      <c r="FSA78"/>
      <c r="FSB78"/>
      <c r="FSC78"/>
      <c r="FSD78"/>
      <c r="FSE78"/>
      <c r="FSF78"/>
      <c r="FSG78"/>
      <c r="FSH78"/>
      <c r="FSI78"/>
      <c r="FSJ78"/>
      <c r="FSK78"/>
      <c r="FSL78"/>
      <c r="FSM78"/>
      <c r="FSN78"/>
      <c r="FSO78"/>
      <c r="FSP78"/>
      <c r="FSQ78"/>
      <c r="FSR78"/>
      <c r="FSS78"/>
      <c r="FST78"/>
      <c r="FSU78"/>
      <c r="FSV78"/>
      <c r="FSW78"/>
      <c r="FSX78"/>
      <c r="FSY78"/>
      <c r="FSZ78"/>
      <c r="FTA78"/>
      <c r="FTB78"/>
      <c r="FTC78"/>
      <c r="FTD78"/>
      <c r="FTE78"/>
      <c r="FTF78"/>
      <c r="FTG78"/>
      <c r="FTH78"/>
      <c r="FTI78"/>
      <c r="FTJ78"/>
      <c r="FTK78"/>
      <c r="FTL78"/>
      <c r="FTM78"/>
      <c r="FTN78"/>
      <c r="FTO78"/>
      <c r="FTP78"/>
      <c r="FTQ78"/>
      <c r="FTR78"/>
      <c r="FTS78"/>
      <c r="FTT78"/>
      <c r="FTU78"/>
      <c r="FTV78"/>
      <c r="FTW78"/>
      <c r="FTX78"/>
      <c r="FTY78"/>
      <c r="FTZ78"/>
      <c r="FUA78"/>
      <c r="FUB78"/>
      <c r="FUC78"/>
      <c r="FUD78"/>
      <c r="FUE78"/>
      <c r="FUF78"/>
      <c r="FUG78"/>
      <c r="FUH78"/>
      <c r="FUI78"/>
      <c r="FUJ78"/>
      <c r="FUK78"/>
      <c r="FUL78"/>
      <c r="FUM78"/>
      <c r="FUN78"/>
      <c r="FUO78"/>
      <c r="FUP78"/>
      <c r="FUQ78"/>
      <c r="FUR78"/>
      <c r="FUS78"/>
      <c r="FUT78"/>
      <c r="FUU78"/>
      <c r="FUV78"/>
      <c r="FUW78"/>
      <c r="FUX78"/>
      <c r="FUY78"/>
      <c r="FUZ78"/>
      <c r="FVA78"/>
      <c r="FVB78"/>
      <c r="FVC78"/>
      <c r="FVD78"/>
      <c r="FVE78"/>
      <c r="FVF78"/>
      <c r="FVG78"/>
      <c r="FVH78"/>
      <c r="FVI78"/>
      <c r="FVJ78"/>
      <c r="FVK78"/>
      <c r="FVL78"/>
      <c r="FVM78"/>
      <c r="FVN78"/>
      <c r="FVO78"/>
      <c r="FVP78"/>
      <c r="FVQ78"/>
      <c r="FVR78"/>
      <c r="FVS78"/>
      <c r="FVT78"/>
      <c r="FVU78"/>
      <c r="FVV78"/>
      <c r="FVW78"/>
      <c r="FVX78"/>
      <c r="FVY78"/>
      <c r="FVZ78"/>
      <c r="FWA78"/>
      <c r="FWB78"/>
      <c r="FWC78"/>
      <c r="FWD78"/>
      <c r="FWE78"/>
      <c r="FWF78"/>
      <c r="FWG78"/>
      <c r="FWH78"/>
      <c r="FWI78"/>
      <c r="FWJ78"/>
      <c r="FWK78"/>
      <c r="FWL78"/>
      <c r="FWM78"/>
      <c r="FWN78"/>
      <c r="FWO78"/>
      <c r="FWP78"/>
      <c r="FWQ78"/>
      <c r="FWR78"/>
      <c r="FWS78"/>
      <c r="FWT78"/>
      <c r="FWU78"/>
      <c r="FWV78"/>
      <c r="FWW78"/>
      <c r="FWX78"/>
      <c r="FWY78"/>
      <c r="FWZ78"/>
      <c r="FXA78"/>
      <c r="FXB78"/>
      <c r="FXC78"/>
      <c r="FXD78"/>
      <c r="FXE78"/>
      <c r="FXF78"/>
      <c r="FXG78"/>
      <c r="FXH78"/>
      <c r="FXI78"/>
      <c r="FXJ78"/>
      <c r="FXK78"/>
      <c r="FXL78"/>
      <c r="FXM78"/>
      <c r="FXN78"/>
      <c r="FXO78"/>
      <c r="FXP78"/>
      <c r="FXQ78"/>
      <c r="FXR78"/>
      <c r="FXS78"/>
      <c r="FXT78"/>
      <c r="FXU78"/>
      <c r="FXV78"/>
      <c r="FXW78"/>
      <c r="FXX78"/>
      <c r="FXY78"/>
      <c r="FXZ78"/>
      <c r="FYA78"/>
      <c r="FYB78"/>
      <c r="FYC78"/>
      <c r="FYD78"/>
      <c r="FYE78"/>
      <c r="FYF78"/>
      <c r="FYG78"/>
      <c r="FYH78"/>
      <c r="FYI78"/>
      <c r="FYJ78"/>
      <c r="FYK78"/>
      <c r="FYL78"/>
      <c r="FYM78"/>
      <c r="FYN78"/>
      <c r="FYO78"/>
      <c r="FYP78"/>
      <c r="FYQ78"/>
      <c r="FYR78"/>
      <c r="FYS78"/>
      <c r="FYT78"/>
      <c r="FYU78"/>
      <c r="FYV78"/>
      <c r="FYW78"/>
      <c r="FYX78"/>
      <c r="FYY78"/>
      <c r="FYZ78"/>
      <c r="FZA78"/>
      <c r="FZB78"/>
      <c r="FZC78"/>
      <c r="FZD78"/>
      <c r="FZE78"/>
      <c r="FZF78"/>
      <c r="FZG78"/>
      <c r="FZH78"/>
      <c r="FZI78"/>
      <c r="FZJ78"/>
      <c r="FZK78"/>
      <c r="FZL78"/>
      <c r="FZM78"/>
      <c r="FZN78"/>
      <c r="FZO78"/>
      <c r="FZP78"/>
      <c r="FZQ78"/>
      <c r="FZR78"/>
      <c r="FZS78"/>
      <c r="FZT78"/>
      <c r="FZU78"/>
      <c r="FZV78"/>
      <c r="FZW78"/>
      <c r="FZX78"/>
      <c r="FZY78"/>
      <c r="FZZ78"/>
      <c r="GAA78"/>
      <c r="GAB78"/>
      <c r="GAC78"/>
      <c r="GAD78"/>
      <c r="GAE78"/>
      <c r="GAF78"/>
      <c r="GAG78"/>
      <c r="GAH78"/>
      <c r="GAI78"/>
      <c r="GAJ78"/>
      <c r="GAK78"/>
      <c r="GAL78"/>
      <c r="GAM78"/>
      <c r="GAN78"/>
      <c r="GAO78"/>
      <c r="GAP78"/>
      <c r="GAQ78"/>
      <c r="GAR78"/>
      <c r="GAS78"/>
      <c r="GAT78"/>
      <c r="GAU78"/>
      <c r="GAV78"/>
      <c r="GAW78"/>
      <c r="GAX78"/>
      <c r="GAY78"/>
      <c r="GAZ78"/>
      <c r="GBA78"/>
      <c r="GBB78"/>
      <c r="GBC78"/>
      <c r="GBD78"/>
      <c r="GBE78"/>
      <c r="GBF78"/>
      <c r="GBG78"/>
      <c r="GBH78"/>
      <c r="GBI78"/>
      <c r="GBJ78"/>
      <c r="GBK78"/>
      <c r="GBL78"/>
      <c r="GBM78"/>
      <c r="GBN78"/>
      <c r="GBO78"/>
      <c r="GBP78"/>
      <c r="GBQ78"/>
      <c r="GBR78"/>
      <c r="GBS78"/>
      <c r="GBT78"/>
      <c r="GBU78"/>
      <c r="GBV78"/>
      <c r="GBW78"/>
      <c r="GBX78"/>
      <c r="GBY78"/>
      <c r="GBZ78"/>
      <c r="GCA78"/>
      <c r="GCB78"/>
      <c r="GCC78"/>
      <c r="GCD78"/>
      <c r="GCE78"/>
      <c r="GCF78"/>
      <c r="GCG78"/>
      <c r="GCH78"/>
      <c r="GCI78"/>
      <c r="GCJ78"/>
      <c r="GCK78"/>
      <c r="GCL78"/>
      <c r="GCM78"/>
      <c r="GCN78"/>
      <c r="GCO78"/>
      <c r="GCP78"/>
      <c r="GCQ78"/>
      <c r="GCR78"/>
      <c r="GCS78"/>
      <c r="GCT78"/>
      <c r="GCU78"/>
      <c r="GCV78"/>
      <c r="GCW78"/>
      <c r="GCX78"/>
      <c r="GCY78"/>
      <c r="GCZ78"/>
      <c r="GDA78"/>
      <c r="GDB78"/>
      <c r="GDC78"/>
      <c r="GDD78"/>
      <c r="GDE78"/>
      <c r="GDF78"/>
      <c r="GDG78"/>
      <c r="GDH78"/>
      <c r="GDI78"/>
      <c r="GDJ78"/>
      <c r="GDK78"/>
      <c r="GDL78"/>
      <c r="GDM78"/>
      <c r="GDN78"/>
      <c r="GDO78"/>
      <c r="GDP78"/>
      <c r="GDQ78"/>
      <c r="GDR78"/>
      <c r="GDS78"/>
      <c r="GDT78"/>
      <c r="GDU78"/>
      <c r="GDV78"/>
      <c r="GDW78"/>
      <c r="GDX78"/>
      <c r="GDY78"/>
      <c r="GDZ78"/>
      <c r="GEA78"/>
      <c r="GEB78"/>
      <c r="GEC78"/>
      <c r="GED78"/>
      <c r="GEE78"/>
      <c r="GEF78"/>
      <c r="GEG78"/>
      <c r="GEH78"/>
      <c r="GEI78"/>
      <c r="GEJ78"/>
      <c r="GEK78"/>
      <c r="GEL78"/>
      <c r="GEM78"/>
      <c r="GEN78"/>
      <c r="GEO78"/>
      <c r="GEP78"/>
      <c r="GEQ78"/>
      <c r="GER78"/>
      <c r="GES78"/>
      <c r="GET78"/>
      <c r="GEU78"/>
      <c r="GEV78"/>
      <c r="GEW78"/>
      <c r="GEX78"/>
      <c r="GEY78"/>
      <c r="GEZ78"/>
      <c r="GFA78"/>
      <c r="GFB78"/>
      <c r="GFC78"/>
      <c r="GFD78"/>
      <c r="GFE78"/>
      <c r="GFF78"/>
      <c r="GFG78"/>
      <c r="GFH78"/>
      <c r="GFI78"/>
      <c r="GFJ78"/>
      <c r="GFK78"/>
      <c r="GFL78"/>
      <c r="GFM78"/>
      <c r="GFN78"/>
      <c r="GFO78"/>
      <c r="GFP78"/>
      <c r="GFQ78"/>
      <c r="GFR78"/>
      <c r="GFS78"/>
      <c r="GFT78"/>
      <c r="GFU78"/>
      <c r="GFV78"/>
      <c r="GFW78"/>
      <c r="GFX78"/>
      <c r="GFY78"/>
      <c r="GFZ78"/>
      <c r="GGA78"/>
      <c r="GGB78"/>
      <c r="GGC78"/>
      <c r="GGD78"/>
      <c r="GGE78"/>
      <c r="GGF78"/>
      <c r="GGG78"/>
      <c r="GGH78"/>
      <c r="GGI78"/>
      <c r="GGJ78"/>
      <c r="GGK78"/>
      <c r="GGL78"/>
      <c r="GGM78"/>
      <c r="GGN78"/>
      <c r="GGO78"/>
      <c r="GGP78"/>
      <c r="GGQ78"/>
      <c r="GGR78"/>
      <c r="GGS78"/>
      <c r="GGT78"/>
      <c r="GGU78"/>
      <c r="GGV78"/>
      <c r="GGW78"/>
      <c r="GGX78"/>
      <c r="GGY78"/>
      <c r="GGZ78"/>
      <c r="GHA78"/>
      <c r="GHB78"/>
      <c r="GHC78"/>
      <c r="GHD78"/>
      <c r="GHE78"/>
      <c r="GHF78"/>
      <c r="GHG78"/>
      <c r="GHH78"/>
      <c r="GHI78"/>
      <c r="GHJ78"/>
      <c r="GHK78"/>
      <c r="GHL78"/>
      <c r="GHM78"/>
      <c r="GHN78"/>
      <c r="GHO78"/>
      <c r="GHP78"/>
      <c r="GHQ78"/>
      <c r="GHR78"/>
      <c r="GHS78"/>
      <c r="GHT78"/>
      <c r="GHU78"/>
      <c r="GHV78"/>
      <c r="GHW78"/>
      <c r="GHX78"/>
      <c r="GHY78"/>
      <c r="GHZ78"/>
      <c r="GIA78"/>
      <c r="GIB78"/>
      <c r="GIC78"/>
      <c r="GID78"/>
      <c r="GIE78"/>
      <c r="GIF78"/>
      <c r="GIG78"/>
      <c r="GIH78"/>
      <c r="GII78"/>
      <c r="GIJ78"/>
      <c r="GIK78"/>
      <c r="GIL78"/>
      <c r="GIM78"/>
      <c r="GIN78"/>
      <c r="GIO78"/>
      <c r="GIP78"/>
      <c r="GIQ78"/>
      <c r="GIR78"/>
      <c r="GIS78"/>
      <c r="GIT78"/>
      <c r="GIU78"/>
      <c r="GIV78"/>
      <c r="GIW78"/>
      <c r="GIX78"/>
      <c r="GIY78"/>
      <c r="GIZ78"/>
      <c r="GJA78"/>
      <c r="GJB78"/>
      <c r="GJC78"/>
      <c r="GJD78"/>
      <c r="GJE78"/>
      <c r="GJF78"/>
      <c r="GJG78"/>
      <c r="GJH78"/>
      <c r="GJI78"/>
      <c r="GJJ78"/>
      <c r="GJK78"/>
      <c r="GJL78"/>
      <c r="GJM78"/>
      <c r="GJN78"/>
      <c r="GJO78"/>
      <c r="GJP78"/>
      <c r="GJQ78"/>
      <c r="GJR78"/>
      <c r="GJS78"/>
      <c r="GJT78"/>
      <c r="GJU78"/>
      <c r="GJV78"/>
      <c r="GJW78"/>
      <c r="GJX78"/>
      <c r="GJY78"/>
      <c r="GJZ78"/>
      <c r="GKA78"/>
      <c r="GKB78"/>
      <c r="GKC78"/>
      <c r="GKD78"/>
      <c r="GKE78"/>
      <c r="GKF78"/>
      <c r="GKG78"/>
      <c r="GKH78"/>
      <c r="GKI78"/>
      <c r="GKJ78"/>
      <c r="GKK78"/>
      <c r="GKL78"/>
      <c r="GKM78"/>
      <c r="GKN78"/>
      <c r="GKO78"/>
      <c r="GKP78"/>
      <c r="GKQ78"/>
      <c r="GKR78"/>
      <c r="GKS78"/>
      <c r="GKT78"/>
      <c r="GKU78"/>
      <c r="GKV78"/>
      <c r="GKW78"/>
      <c r="GKX78"/>
      <c r="GKY78"/>
      <c r="GKZ78"/>
      <c r="GLA78"/>
      <c r="GLB78"/>
      <c r="GLC78"/>
      <c r="GLD78"/>
      <c r="GLE78"/>
      <c r="GLF78"/>
      <c r="GLG78"/>
      <c r="GLH78"/>
      <c r="GLI78"/>
      <c r="GLJ78"/>
      <c r="GLK78"/>
      <c r="GLL78"/>
      <c r="GLM78"/>
      <c r="GLN78"/>
      <c r="GLO78"/>
      <c r="GLP78"/>
      <c r="GLQ78"/>
      <c r="GLR78"/>
      <c r="GLS78"/>
      <c r="GLT78"/>
      <c r="GLU78"/>
      <c r="GLV78"/>
      <c r="GLW78"/>
      <c r="GLX78"/>
      <c r="GLY78"/>
      <c r="GLZ78"/>
      <c r="GMA78"/>
      <c r="GMB78"/>
      <c r="GMC78"/>
      <c r="GMD78"/>
      <c r="GME78"/>
      <c r="GMF78"/>
      <c r="GMG78"/>
      <c r="GMH78"/>
      <c r="GMI78"/>
      <c r="GMJ78"/>
      <c r="GMK78"/>
      <c r="GML78"/>
      <c r="GMM78"/>
      <c r="GMN78"/>
      <c r="GMO78"/>
      <c r="GMP78"/>
      <c r="GMQ78"/>
      <c r="GMR78"/>
      <c r="GMS78"/>
      <c r="GMT78"/>
      <c r="GMU78"/>
      <c r="GMV78"/>
      <c r="GMW78"/>
      <c r="GMX78"/>
      <c r="GMY78"/>
      <c r="GMZ78"/>
      <c r="GNA78"/>
      <c r="GNB78"/>
      <c r="GNC78"/>
      <c r="GND78"/>
      <c r="GNE78"/>
      <c r="GNF78"/>
      <c r="GNG78"/>
      <c r="GNH78"/>
      <c r="GNI78"/>
      <c r="GNJ78"/>
      <c r="GNK78"/>
      <c r="GNL78"/>
      <c r="GNM78"/>
      <c r="GNN78"/>
      <c r="GNO78"/>
      <c r="GNP78"/>
      <c r="GNQ78"/>
      <c r="GNR78"/>
      <c r="GNS78"/>
      <c r="GNT78"/>
      <c r="GNU78"/>
      <c r="GNV78"/>
      <c r="GNW78"/>
      <c r="GNX78"/>
      <c r="GNY78"/>
      <c r="GNZ78"/>
      <c r="GOA78"/>
      <c r="GOB78"/>
      <c r="GOC78"/>
      <c r="GOD78"/>
      <c r="GOE78"/>
      <c r="GOF78"/>
      <c r="GOG78"/>
      <c r="GOH78"/>
      <c r="GOI78"/>
      <c r="GOJ78"/>
      <c r="GOK78"/>
      <c r="GOL78"/>
      <c r="GOM78"/>
      <c r="GON78"/>
      <c r="GOO78"/>
      <c r="GOP78"/>
      <c r="GOQ78"/>
      <c r="GOR78"/>
      <c r="GOS78"/>
      <c r="GOT78"/>
      <c r="GOU78"/>
      <c r="GOV78"/>
      <c r="GOW78"/>
      <c r="GOX78"/>
      <c r="GOY78"/>
      <c r="GOZ78"/>
      <c r="GPA78"/>
      <c r="GPB78"/>
      <c r="GPC78"/>
      <c r="GPD78"/>
      <c r="GPE78"/>
      <c r="GPF78"/>
      <c r="GPG78"/>
      <c r="GPH78"/>
      <c r="GPI78"/>
      <c r="GPJ78"/>
      <c r="GPK78"/>
      <c r="GPL78"/>
      <c r="GPM78"/>
      <c r="GPN78"/>
      <c r="GPO78"/>
      <c r="GPP78"/>
      <c r="GPQ78"/>
      <c r="GPR78"/>
      <c r="GPS78"/>
      <c r="GPT78"/>
      <c r="GPU78"/>
      <c r="GPV78"/>
      <c r="GPW78"/>
      <c r="GPX78"/>
      <c r="GPY78"/>
      <c r="GPZ78"/>
      <c r="GQA78"/>
      <c r="GQB78"/>
      <c r="GQC78"/>
      <c r="GQD78"/>
      <c r="GQE78"/>
      <c r="GQF78"/>
      <c r="GQG78"/>
      <c r="GQH78"/>
      <c r="GQI78"/>
      <c r="GQJ78"/>
      <c r="GQK78"/>
      <c r="GQL78"/>
      <c r="GQM78"/>
      <c r="GQN78"/>
      <c r="GQO78"/>
      <c r="GQP78"/>
      <c r="GQQ78"/>
      <c r="GQR78"/>
      <c r="GQS78"/>
      <c r="GQT78"/>
      <c r="GQU78"/>
      <c r="GQV78"/>
      <c r="GQW78"/>
      <c r="GQX78"/>
      <c r="GQY78"/>
      <c r="GQZ78"/>
      <c r="GRA78"/>
      <c r="GRB78"/>
      <c r="GRC78"/>
      <c r="GRD78"/>
      <c r="GRE78"/>
      <c r="GRF78"/>
      <c r="GRG78"/>
      <c r="GRH78"/>
      <c r="GRI78"/>
      <c r="GRJ78"/>
      <c r="GRK78"/>
      <c r="GRL78"/>
      <c r="GRM78"/>
      <c r="GRN78"/>
      <c r="GRO78"/>
      <c r="GRP78"/>
      <c r="GRQ78"/>
      <c r="GRR78"/>
      <c r="GRS78"/>
      <c r="GRT78"/>
      <c r="GRU78"/>
      <c r="GRV78"/>
      <c r="GRW78"/>
      <c r="GRX78"/>
      <c r="GRY78"/>
      <c r="GRZ78"/>
      <c r="GSA78"/>
      <c r="GSB78"/>
      <c r="GSC78"/>
      <c r="GSD78"/>
      <c r="GSE78"/>
      <c r="GSF78"/>
      <c r="GSG78"/>
      <c r="GSH78"/>
      <c r="GSI78"/>
      <c r="GSJ78"/>
      <c r="GSK78"/>
      <c r="GSL78"/>
      <c r="GSM78"/>
      <c r="GSN78"/>
      <c r="GSO78"/>
      <c r="GSP78"/>
      <c r="GSQ78"/>
      <c r="GSR78"/>
      <c r="GSS78"/>
      <c r="GST78"/>
      <c r="GSU78"/>
      <c r="GSV78"/>
      <c r="GSW78"/>
      <c r="GSX78"/>
      <c r="GSY78"/>
      <c r="GSZ78"/>
      <c r="GTA78"/>
      <c r="GTB78"/>
      <c r="GTC78"/>
      <c r="GTD78"/>
      <c r="GTE78"/>
      <c r="GTF78"/>
      <c r="GTG78"/>
      <c r="GTH78"/>
      <c r="GTI78"/>
      <c r="GTJ78"/>
      <c r="GTK78"/>
      <c r="GTL78"/>
      <c r="GTM78"/>
      <c r="GTN78"/>
      <c r="GTO78"/>
      <c r="GTP78"/>
      <c r="GTQ78"/>
      <c r="GTR78"/>
      <c r="GTS78"/>
      <c r="GTT78"/>
      <c r="GTU78"/>
      <c r="GTV78"/>
      <c r="GTW78"/>
      <c r="GTX78"/>
      <c r="GTY78"/>
      <c r="GTZ78"/>
      <c r="GUA78"/>
      <c r="GUB78"/>
      <c r="GUC78"/>
      <c r="GUD78"/>
      <c r="GUE78"/>
      <c r="GUF78"/>
      <c r="GUG78"/>
      <c r="GUH78"/>
      <c r="GUI78"/>
      <c r="GUJ78"/>
      <c r="GUK78"/>
      <c r="GUL78"/>
      <c r="GUM78"/>
      <c r="GUN78"/>
      <c r="GUO78"/>
      <c r="GUP78"/>
      <c r="GUQ78"/>
      <c r="GUR78"/>
      <c r="GUS78"/>
      <c r="GUT78"/>
      <c r="GUU78"/>
      <c r="GUV78"/>
      <c r="GUW78"/>
      <c r="GUX78"/>
      <c r="GUY78"/>
      <c r="GUZ78"/>
      <c r="GVA78"/>
      <c r="GVB78"/>
      <c r="GVC78"/>
      <c r="GVD78"/>
      <c r="GVE78"/>
      <c r="GVF78"/>
      <c r="GVG78"/>
      <c r="GVH78"/>
      <c r="GVI78"/>
      <c r="GVJ78"/>
      <c r="GVK78"/>
      <c r="GVL78"/>
      <c r="GVM78"/>
      <c r="GVN78"/>
      <c r="GVO78"/>
      <c r="GVP78"/>
      <c r="GVQ78"/>
      <c r="GVR78"/>
      <c r="GVS78"/>
      <c r="GVT78"/>
      <c r="GVU78"/>
      <c r="GVV78"/>
      <c r="GVW78"/>
      <c r="GVX78"/>
      <c r="GVY78"/>
      <c r="GVZ78"/>
      <c r="GWA78"/>
      <c r="GWB78"/>
      <c r="GWC78"/>
      <c r="GWD78"/>
      <c r="GWE78"/>
      <c r="GWF78"/>
      <c r="GWG78"/>
      <c r="GWH78"/>
      <c r="GWI78"/>
      <c r="GWJ78"/>
      <c r="GWK78"/>
      <c r="GWL78"/>
      <c r="GWM78"/>
      <c r="GWN78"/>
      <c r="GWO78"/>
      <c r="GWP78"/>
      <c r="GWQ78"/>
      <c r="GWR78"/>
      <c r="GWS78"/>
      <c r="GWT78"/>
      <c r="GWU78"/>
      <c r="GWV78"/>
      <c r="GWW78"/>
      <c r="GWX78"/>
      <c r="GWY78"/>
      <c r="GWZ78"/>
      <c r="GXA78"/>
      <c r="GXB78"/>
      <c r="GXC78"/>
      <c r="GXD78"/>
      <c r="GXE78"/>
      <c r="GXF78"/>
      <c r="GXG78"/>
      <c r="GXH78"/>
      <c r="GXI78"/>
      <c r="GXJ78"/>
      <c r="GXK78"/>
      <c r="GXL78"/>
      <c r="GXM78"/>
      <c r="GXN78"/>
      <c r="GXO78"/>
      <c r="GXP78"/>
      <c r="GXQ78"/>
      <c r="GXR78"/>
      <c r="GXS78"/>
      <c r="GXT78"/>
      <c r="GXU78"/>
      <c r="GXV78"/>
      <c r="GXW78"/>
      <c r="GXX78"/>
      <c r="GXY78"/>
      <c r="GXZ78"/>
      <c r="GYA78"/>
      <c r="GYB78"/>
      <c r="GYC78"/>
      <c r="GYD78"/>
      <c r="GYE78"/>
      <c r="GYF78"/>
      <c r="GYG78"/>
      <c r="GYH78"/>
      <c r="GYI78"/>
      <c r="GYJ78"/>
      <c r="GYK78"/>
      <c r="GYL78"/>
      <c r="GYM78"/>
      <c r="GYN78"/>
      <c r="GYO78"/>
      <c r="GYP78"/>
      <c r="GYQ78"/>
      <c r="GYR78"/>
      <c r="GYS78"/>
      <c r="GYT78"/>
      <c r="GYU78"/>
      <c r="GYV78"/>
      <c r="GYW78"/>
      <c r="GYX78"/>
      <c r="GYY78"/>
      <c r="GYZ78"/>
      <c r="GZA78"/>
      <c r="GZB78"/>
      <c r="GZC78"/>
      <c r="GZD78"/>
      <c r="GZE78"/>
      <c r="GZF78"/>
      <c r="GZG78"/>
      <c r="GZH78"/>
      <c r="GZI78"/>
      <c r="GZJ78"/>
      <c r="GZK78"/>
      <c r="GZL78"/>
      <c r="GZM78"/>
      <c r="GZN78"/>
      <c r="GZO78"/>
      <c r="GZP78"/>
      <c r="GZQ78"/>
      <c r="GZR78"/>
      <c r="GZS78"/>
      <c r="GZT78"/>
      <c r="GZU78"/>
      <c r="GZV78"/>
      <c r="GZW78"/>
      <c r="GZX78"/>
      <c r="GZY78"/>
      <c r="GZZ78"/>
      <c r="HAA78"/>
      <c r="HAB78"/>
      <c r="HAC78"/>
      <c r="HAD78"/>
      <c r="HAE78"/>
      <c r="HAF78"/>
      <c r="HAG78"/>
      <c r="HAH78"/>
      <c r="HAI78"/>
      <c r="HAJ78"/>
      <c r="HAK78"/>
      <c r="HAL78"/>
      <c r="HAM78"/>
      <c r="HAN78"/>
      <c r="HAO78"/>
      <c r="HAP78"/>
      <c r="HAQ78"/>
      <c r="HAR78"/>
      <c r="HAS78"/>
      <c r="HAT78"/>
      <c r="HAU78"/>
      <c r="HAV78"/>
      <c r="HAW78"/>
      <c r="HAX78"/>
      <c r="HAY78"/>
      <c r="HAZ78"/>
      <c r="HBA78"/>
      <c r="HBB78"/>
      <c r="HBC78"/>
      <c r="HBD78"/>
      <c r="HBE78"/>
      <c r="HBF78"/>
      <c r="HBG78"/>
      <c r="HBH78"/>
      <c r="HBI78"/>
      <c r="HBJ78"/>
      <c r="HBK78"/>
      <c r="HBL78"/>
      <c r="HBM78"/>
      <c r="HBN78"/>
      <c r="HBO78"/>
      <c r="HBP78"/>
      <c r="HBQ78"/>
      <c r="HBR78"/>
      <c r="HBS78"/>
      <c r="HBT78"/>
      <c r="HBU78"/>
      <c r="HBV78"/>
      <c r="HBW78"/>
      <c r="HBX78"/>
      <c r="HBY78"/>
      <c r="HBZ78"/>
      <c r="HCA78"/>
      <c r="HCB78"/>
      <c r="HCC78"/>
      <c r="HCD78"/>
      <c r="HCE78"/>
      <c r="HCF78"/>
      <c r="HCG78"/>
      <c r="HCH78"/>
      <c r="HCI78"/>
      <c r="HCJ78"/>
      <c r="HCK78"/>
      <c r="HCL78"/>
      <c r="HCM78"/>
      <c r="HCN78"/>
      <c r="HCO78"/>
      <c r="HCP78"/>
      <c r="HCQ78"/>
      <c r="HCR78"/>
      <c r="HCS78"/>
      <c r="HCT78"/>
      <c r="HCU78"/>
      <c r="HCV78"/>
      <c r="HCW78"/>
      <c r="HCX78"/>
      <c r="HCY78"/>
      <c r="HCZ78"/>
      <c r="HDA78"/>
      <c r="HDB78"/>
      <c r="HDC78"/>
      <c r="HDD78"/>
      <c r="HDE78"/>
      <c r="HDF78"/>
      <c r="HDG78"/>
      <c r="HDH78"/>
      <c r="HDI78"/>
      <c r="HDJ78"/>
      <c r="HDK78"/>
      <c r="HDL78"/>
      <c r="HDM78"/>
      <c r="HDN78"/>
      <c r="HDO78"/>
      <c r="HDP78"/>
      <c r="HDQ78"/>
      <c r="HDR78"/>
      <c r="HDS78"/>
      <c r="HDT78"/>
      <c r="HDU78"/>
      <c r="HDV78"/>
      <c r="HDW78"/>
      <c r="HDX78"/>
      <c r="HDY78"/>
      <c r="HDZ78"/>
      <c r="HEA78"/>
      <c r="HEB78"/>
      <c r="HEC78"/>
      <c r="HED78"/>
      <c r="HEE78"/>
      <c r="HEF78"/>
      <c r="HEG78"/>
      <c r="HEH78"/>
      <c r="HEI78"/>
      <c r="HEJ78"/>
      <c r="HEK78"/>
      <c r="HEL78"/>
      <c r="HEM78"/>
      <c r="HEN78"/>
      <c r="HEO78"/>
      <c r="HEP78"/>
      <c r="HEQ78"/>
      <c r="HER78"/>
      <c r="HES78"/>
      <c r="HET78"/>
      <c r="HEU78"/>
      <c r="HEV78"/>
      <c r="HEW78"/>
      <c r="HEX78"/>
      <c r="HEY78"/>
      <c r="HEZ78"/>
      <c r="HFA78"/>
      <c r="HFB78"/>
      <c r="HFC78"/>
      <c r="HFD78"/>
      <c r="HFE78"/>
      <c r="HFF78"/>
      <c r="HFG78"/>
      <c r="HFH78"/>
      <c r="HFI78"/>
      <c r="HFJ78"/>
      <c r="HFK78"/>
      <c r="HFL78"/>
      <c r="HFM78"/>
      <c r="HFN78"/>
      <c r="HFO78"/>
      <c r="HFP78"/>
      <c r="HFQ78"/>
      <c r="HFR78"/>
      <c r="HFS78"/>
      <c r="HFT78"/>
      <c r="HFU78"/>
      <c r="HFV78"/>
      <c r="HFW78"/>
      <c r="HFX78"/>
      <c r="HFY78"/>
      <c r="HFZ78"/>
      <c r="HGA78"/>
      <c r="HGB78"/>
      <c r="HGC78"/>
      <c r="HGD78"/>
      <c r="HGE78"/>
      <c r="HGF78"/>
      <c r="HGG78"/>
      <c r="HGH78"/>
      <c r="HGI78"/>
      <c r="HGJ78"/>
      <c r="HGK78"/>
      <c r="HGL78"/>
      <c r="HGM78"/>
      <c r="HGN78"/>
      <c r="HGO78"/>
      <c r="HGP78"/>
      <c r="HGQ78"/>
      <c r="HGR78"/>
      <c r="HGS78"/>
      <c r="HGT78"/>
      <c r="HGU78"/>
      <c r="HGV78"/>
      <c r="HGW78"/>
      <c r="HGX78"/>
      <c r="HGY78"/>
      <c r="HGZ78"/>
      <c r="HHA78"/>
      <c r="HHB78"/>
      <c r="HHC78"/>
      <c r="HHD78"/>
      <c r="HHE78"/>
      <c r="HHF78"/>
      <c r="HHG78"/>
      <c r="HHH78"/>
      <c r="HHI78"/>
      <c r="HHJ78"/>
      <c r="HHK78"/>
      <c r="HHL78"/>
      <c r="HHM78"/>
      <c r="HHN78"/>
      <c r="HHO78"/>
      <c r="HHP78"/>
      <c r="HHQ78"/>
      <c r="HHR78"/>
      <c r="HHS78"/>
      <c r="HHT78"/>
      <c r="HHU78"/>
      <c r="HHV78"/>
      <c r="HHW78"/>
      <c r="HHX78"/>
      <c r="HHY78"/>
      <c r="HHZ78"/>
      <c r="HIA78"/>
      <c r="HIB78"/>
      <c r="HIC78"/>
      <c r="HID78"/>
      <c r="HIE78"/>
      <c r="HIF78"/>
      <c r="HIG78"/>
      <c r="HIH78"/>
      <c r="HII78"/>
      <c r="HIJ78"/>
      <c r="HIK78"/>
      <c r="HIL78"/>
      <c r="HIM78"/>
      <c r="HIN78"/>
      <c r="HIO78"/>
      <c r="HIP78"/>
      <c r="HIQ78"/>
      <c r="HIR78"/>
      <c r="HIS78"/>
      <c r="HIT78"/>
      <c r="HIU78"/>
      <c r="HIV78"/>
      <c r="HIW78"/>
      <c r="HIX78"/>
      <c r="HIY78"/>
      <c r="HIZ78"/>
      <c r="HJA78"/>
      <c r="HJB78"/>
      <c r="HJC78"/>
      <c r="HJD78"/>
      <c r="HJE78"/>
      <c r="HJF78"/>
      <c r="HJG78"/>
      <c r="HJH78"/>
      <c r="HJI78"/>
      <c r="HJJ78"/>
      <c r="HJK78"/>
      <c r="HJL78"/>
      <c r="HJM78"/>
      <c r="HJN78"/>
      <c r="HJO78"/>
      <c r="HJP78"/>
      <c r="HJQ78"/>
      <c r="HJR78"/>
      <c r="HJS78"/>
      <c r="HJT78"/>
      <c r="HJU78"/>
      <c r="HJV78"/>
      <c r="HJW78"/>
      <c r="HJX78"/>
      <c r="HJY78"/>
      <c r="HJZ78"/>
      <c r="HKA78"/>
      <c r="HKB78"/>
      <c r="HKC78"/>
      <c r="HKD78"/>
      <c r="HKE78"/>
      <c r="HKF78"/>
      <c r="HKG78"/>
      <c r="HKH78"/>
      <c r="HKI78"/>
      <c r="HKJ78"/>
      <c r="HKK78"/>
      <c r="HKL78"/>
      <c r="HKM78"/>
      <c r="HKN78"/>
      <c r="HKO78"/>
      <c r="HKP78"/>
      <c r="HKQ78"/>
      <c r="HKR78"/>
      <c r="HKS78"/>
      <c r="HKT78"/>
      <c r="HKU78"/>
      <c r="HKV78"/>
      <c r="HKW78"/>
      <c r="HKX78"/>
      <c r="HKY78"/>
      <c r="HKZ78"/>
      <c r="HLA78"/>
      <c r="HLB78"/>
      <c r="HLC78"/>
      <c r="HLD78"/>
      <c r="HLE78"/>
      <c r="HLF78"/>
      <c r="HLG78"/>
      <c r="HLH78"/>
      <c r="HLI78"/>
      <c r="HLJ78"/>
      <c r="HLK78"/>
      <c r="HLL78"/>
      <c r="HLM78"/>
      <c r="HLN78"/>
      <c r="HLO78"/>
      <c r="HLP78"/>
      <c r="HLQ78"/>
      <c r="HLR78"/>
      <c r="HLS78"/>
      <c r="HLT78"/>
      <c r="HLU78"/>
      <c r="HLV78"/>
      <c r="HLW78"/>
      <c r="HLX78"/>
      <c r="HLY78"/>
      <c r="HLZ78"/>
      <c r="HMA78"/>
      <c r="HMB78"/>
      <c r="HMC78"/>
      <c r="HMD78"/>
      <c r="HME78"/>
      <c r="HMF78"/>
      <c r="HMG78"/>
      <c r="HMH78"/>
      <c r="HMI78"/>
      <c r="HMJ78"/>
      <c r="HMK78"/>
      <c r="HML78"/>
      <c r="HMM78"/>
      <c r="HMN78"/>
      <c r="HMO78"/>
      <c r="HMP78"/>
      <c r="HMQ78"/>
      <c r="HMR78"/>
      <c r="HMS78"/>
      <c r="HMT78"/>
      <c r="HMU78"/>
      <c r="HMV78"/>
      <c r="HMW78"/>
      <c r="HMX78"/>
      <c r="HMY78"/>
      <c r="HMZ78"/>
      <c r="HNA78"/>
      <c r="HNB78"/>
      <c r="HNC78"/>
      <c r="HND78"/>
      <c r="HNE78"/>
      <c r="HNF78"/>
      <c r="HNG78"/>
      <c r="HNH78"/>
      <c r="HNI78"/>
      <c r="HNJ78"/>
      <c r="HNK78"/>
      <c r="HNL78"/>
      <c r="HNM78"/>
      <c r="HNN78"/>
      <c r="HNO78"/>
      <c r="HNP78"/>
      <c r="HNQ78"/>
      <c r="HNR78"/>
      <c r="HNS78"/>
      <c r="HNT78"/>
      <c r="HNU78"/>
      <c r="HNV78"/>
      <c r="HNW78"/>
      <c r="HNX78"/>
      <c r="HNY78"/>
      <c r="HNZ78"/>
      <c r="HOA78"/>
      <c r="HOB78"/>
      <c r="HOC78"/>
      <c r="HOD78"/>
      <c r="HOE78"/>
      <c r="HOF78"/>
      <c r="HOG78"/>
      <c r="HOH78"/>
      <c r="HOI78"/>
      <c r="HOJ78"/>
      <c r="HOK78"/>
      <c r="HOL78"/>
      <c r="HOM78"/>
      <c r="HON78"/>
      <c r="HOO78"/>
      <c r="HOP78"/>
      <c r="HOQ78"/>
      <c r="HOR78"/>
      <c r="HOS78"/>
      <c r="HOT78"/>
      <c r="HOU78"/>
      <c r="HOV78"/>
      <c r="HOW78"/>
      <c r="HOX78"/>
      <c r="HOY78"/>
      <c r="HOZ78"/>
      <c r="HPA78"/>
      <c r="HPB78"/>
      <c r="HPC78"/>
      <c r="HPD78"/>
      <c r="HPE78"/>
      <c r="HPF78"/>
      <c r="HPG78"/>
      <c r="HPH78"/>
      <c r="HPI78"/>
      <c r="HPJ78"/>
      <c r="HPK78"/>
      <c r="HPL78"/>
      <c r="HPM78"/>
      <c r="HPN78"/>
      <c r="HPO78"/>
      <c r="HPP78"/>
      <c r="HPQ78"/>
      <c r="HPR78"/>
      <c r="HPS78"/>
      <c r="HPT78"/>
      <c r="HPU78"/>
      <c r="HPV78"/>
      <c r="HPW78"/>
      <c r="HPX78"/>
      <c r="HPY78"/>
      <c r="HPZ78"/>
      <c r="HQA78"/>
      <c r="HQB78"/>
      <c r="HQC78"/>
      <c r="HQD78"/>
      <c r="HQE78"/>
      <c r="HQF78"/>
      <c r="HQG78"/>
      <c r="HQH78"/>
      <c r="HQI78"/>
      <c r="HQJ78"/>
      <c r="HQK78"/>
      <c r="HQL78"/>
      <c r="HQM78"/>
      <c r="HQN78"/>
      <c r="HQO78"/>
      <c r="HQP78"/>
      <c r="HQQ78"/>
      <c r="HQR78"/>
      <c r="HQS78"/>
      <c r="HQT78"/>
      <c r="HQU78"/>
      <c r="HQV78"/>
      <c r="HQW78"/>
      <c r="HQX78"/>
      <c r="HQY78"/>
      <c r="HQZ78"/>
      <c r="HRA78"/>
      <c r="HRB78"/>
      <c r="HRC78"/>
      <c r="HRD78"/>
      <c r="HRE78"/>
      <c r="HRF78"/>
      <c r="HRG78"/>
      <c r="HRH78"/>
      <c r="HRI78"/>
      <c r="HRJ78"/>
      <c r="HRK78"/>
      <c r="HRL78"/>
      <c r="HRM78"/>
      <c r="HRN78"/>
      <c r="HRO78"/>
      <c r="HRP78"/>
      <c r="HRQ78"/>
      <c r="HRR78"/>
      <c r="HRS78"/>
      <c r="HRT78"/>
      <c r="HRU78"/>
      <c r="HRV78"/>
      <c r="HRW78"/>
      <c r="HRX78"/>
      <c r="HRY78"/>
      <c r="HRZ78"/>
      <c r="HSA78"/>
      <c r="HSB78"/>
      <c r="HSC78"/>
      <c r="HSD78"/>
      <c r="HSE78"/>
      <c r="HSF78"/>
      <c r="HSG78"/>
      <c r="HSH78"/>
      <c r="HSI78"/>
      <c r="HSJ78"/>
      <c r="HSK78"/>
      <c r="HSL78"/>
      <c r="HSM78"/>
      <c r="HSN78"/>
      <c r="HSO78"/>
      <c r="HSP78"/>
      <c r="HSQ78"/>
      <c r="HSR78"/>
      <c r="HSS78"/>
      <c r="HST78"/>
      <c r="HSU78"/>
      <c r="HSV78"/>
      <c r="HSW78"/>
      <c r="HSX78"/>
      <c r="HSY78"/>
      <c r="HSZ78"/>
      <c r="HTA78"/>
      <c r="HTB78"/>
      <c r="HTC78"/>
      <c r="HTD78"/>
      <c r="HTE78"/>
      <c r="HTF78"/>
      <c r="HTG78"/>
      <c r="HTH78"/>
      <c r="HTI78"/>
      <c r="HTJ78"/>
      <c r="HTK78"/>
      <c r="HTL78"/>
      <c r="HTM78"/>
      <c r="HTN78"/>
      <c r="HTO78"/>
      <c r="HTP78"/>
      <c r="HTQ78"/>
      <c r="HTR78"/>
      <c r="HTS78"/>
      <c r="HTT78"/>
      <c r="HTU78"/>
      <c r="HTV78"/>
      <c r="HTW78"/>
      <c r="HTX78"/>
      <c r="HTY78"/>
      <c r="HTZ78"/>
      <c r="HUA78"/>
      <c r="HUB78"/>
      <c r="HUC78"/>
      <c r="HUD78"/>
      <c r="HUE78"/>
      <c r="HUF78"/>
      <c r="HUG78"/>
      <c r="HUH78"/>
      <c r="HUI78"/>
      <c r="HUJ78"/>
      <c r="HUK78"/>
      <c r="HUL78"/>
      <c r="HUM78"/>
      <c r="HUN78"/>
      <c r="HUO78"/>
      <c r="HUP78"/>
      <c r="HUQ78"/>
      <c r="HUR78"/>
      <c r="HUS78"/>
      <c r="HUT78"/>
      <c r="HUU78"/>
      <c r="HUV78"/>
      <c r="HUW78"/>
      <c r="HUX78"/>
      <c r="HUY78"/>
      <c r="HUZ78"/>
      <c r="HVA78"/>
      <c r="HVB78"/>
      <c r="HVC78"/>
      <c r="HVD78"/>
      <c r="HVE78"/>
      <c r="HVF78"/>
      <c r="HVG78"/>
      <c r="HVH78"/>
      <c r="HVI78"/>
      <c r="HVJ78"/>
      <c r="HVK78"/>
      <c r="HVL78"/>
      <c r="HVM78"/>
      <c r="HVN78"/>
      <c r="HVO78"/>
      <c r="HVP78"/>
      <c r="HVQ78"/>
      <c r="HVR78"/>
      <c r="HVS78"/>
      <c r="HVT78"/>
      <c r="HVU78"/>
      <c r="HVV78"/>
      <c r="HVW78"/>
      <c r="HVX78"/>
      <c r="HVY78"/>
      <c r="HVZ78"/>
      <c r="HWA78"/>
      <c r="HWB78"/>
      <c r="HWC78"/>
      <c r="HWD78"/>
      <c r="HWE78"/>
      <c r="HWF78"/>
      <c r="HWG78"/>
      <c r="HWH78"/>
      <c r="HWI78"/>
      <c r="HWJ78"/>
      <c r="HWK78"/>
      <c r="HWL78"/>
      <c r="HWM78"/>
      <c r="HWN78"/>
      <c r="HWO78"/>
      <c r="HWP78"/>
      <c r="HWQ78"/>
      <c r="HWR78"/>
      <c r="HWS78"/>
      <c r="HWT78"/>
      <c r="HWU78"/>
      <c r="HWV78"/>
      <c r="HWW78"/>
      <c r="HWX78"/>
      <c r="HWY78"/>
      <c r="HWZ78"/>
      <c r="HXA78"/>
      <c r="HXB78"/>
      <c r="HXC78"/>
      <c r="HXD78"/>
      <c r="HXE78"/>
      <c r="HXF78"/>
      <c r="HXG78"/>
      <c r="HXH78"/>
      <c r="HXI78"/>
      <c r="HXJ78"/>
      <c r="HXK78"/>
      <c r="HXL78"/>
      <c r="HXM78"/>
      <c r="HXN78"/>
      <c r="HXO78"/>
      <c r="HXP78"/>
      <c r="HXQ78"/>
      <c r="HXR78"/>
      <c r="HXS78"/>
      <c r="HXT78"/>
      <c r="HXU78"/>
      <c r="HXV78"/>
      <c r="HXW78"/>
      <c r="HXX78"/>
      <c r="HXY78"/>
      <c r="HXZ78"/>
      <c r="HYA78"/>
      <c r="HYB78"/>
      <c r="HYC78"/>
      <c r="HYD78"/>
      <c r="HYE78"/>
      <c r="HYF78"/>
      <c r="HYG78"/>
      <c r="HYH78"/>
      <c r="HYI78"/>
      <c r="HYJ78"/>
      <c r="HYK78"/>
      <c r="HYL78"/>
      <c r="HYM78"/>
      <c r="HYN78"/>
      <c r="HYO78"/>
      <c r="HYP78"/>
      <c r="HYQ78"/>
      <c r="HYR78"/>
      <c r="HYS78"/>
      <c r="HYT78"/>
      <c r="HYU78"/>
      <c r="HYV78"/>
      <c r="HYW78"/>
      <c r="HYX78"/>
      <c r="HYY78"/>
      <c r="HYZ78"/>
      <c r="HZA78"/>
      <c r="HZB78"/>
      <c r="HZC78"/>
      <c r="HZD78"/>
      <c r="HZE78"/>
      <c r="HZF78"/>
      <c r="HZG78"/>
      <c r="HZH78"/>
      <c r="HZI78"/>
      <c r="HZJ78"/>
      <c r="HZK78"/>
      <c r="HZL78"/>
      <c r="HZM78"/>
      <c r="HZN78"/>
      <c r="HZO78"/>
      <c r="HZP78"/>
      <c r="HZQ78"/>
      <c r="HZR78"/>
      <c r="HZS78"/>
      <c r="HZT78"/>
      <c r="HZU78"/>
      <c r="HZV78"/>
      <c r="HZW78"/>
      <c r="HZX78"/>
      <c r="HZY78"/>
      <c r="HZZ78"/>
      <c r="IAA78"/>
      <c r="IAB78"/>
      <c r="IAC78"/>
      <c r="IAD78"/>
      <c r="IAE78"/>
      <c r="IAF78"/>
      <c r="IAG78"/>
      <c r="IAH78"/>
      <c r="IAI78"/>
      <c r="IAJ78"/>
      <c r="IAK78"/>
      <c r="IAL78"/>
      <c r="IAM78"/>
      <c r="IAN78"/>
      <c r="IAO78"/>
      <c r="IAP78"/>
      <c r="IAQ78"/>
      <c r="IAR78"/>
      <c r="IAS78"/>
      <c r="IAT78"/>
      <c r="IAU78"/>
      <c r="IAV78"/>
      <c r="IAW78"/>
      <c r="IAX78"/>
      <c r="IAY78"/>
      <c r="IAZ78"/>
      <c r="IBA78"/>
      <c r="IBB78"/>
      <c r="IBC78"/>
      <c r="IBD78"/>
      <c r="IBE78"/>
      <c r="IBF78"/>
      <c r="IBG78"/>
      <c r="IBH78"/>
      <c r="IBI78"/>
      <c r="IBJ78"/>
      <c r="IBK78"/>
      <c r="IBL78"/>
      <c r="IBM78"/>
      <c r="IBN78"/>
      <c r="IBO78"/>
      <c r="IBP78"/>
      <c r="IBQ78"/>
      <c r="IBR78"/>
      <c r="IBS78"/>
      <c r="IBT78"/>
      <c r="IBU78"/>
      <c r="IBV78"/>
      <c r="IBW78"/>
      <c r="IBX78"/>
      <c r="IBY78"/>
      <c r="IBZ78"/>
      <c r="ICA78"/>
      <c r="ICB78"/>
      <c r="ICC78"/>
      <c r="ICD78"/>
      <c r="ICE78"/>
      <c r="ICF78"/>
      <c r="ICG78"/>
      <c r="ICH78"/>
      <c r="ICI78"/>
      <c r="ICJ78"/>
      <c r="ICK78"/>
      <c r="ICL78"/>
      <c r="ICM78"/>
      <c r="ICN78"/>
      <c r="ICO78"/>
      <c r="ICP78"/>
      <c r="ICQ78"/>
      <c r="ICR78"/>
      <c r="ICS78"/>
      <c r="ICT78"/>
      <c r="ICU78"/>
      <c r="ICV78"/>
      <c r="ICW78"/>
      <c r="ICX78"/>
      <c r="ICY78"/>
      <c r="ICZ78"/>
      <c r="IDA78"/>
      <c r="IDB78"/>
      <c r="IDC78"/>
      <c r="IDD78"/>
      <c r="IDE78"/>
      <c r="IDF78"/>
      <c r="IDG78"/>
      <c r="IDH78"/>
      <c r="IDI78"/>
      <c r="IDJ78"/>
      <c r="IDK78"/>
      <c r="IDL78"/>
      <c r="IDM78"/>
      <c r="IDN78"/>
      <c r="IDO78"/>
      <c r="IDP78"/>
      <c r="IDQ78"/>
      <c r="IDR78"/>
      <c r="IDS78"/>
      <c r="IDT78"/>
      <c r="IDU78"/>
      <c r="IDV78"/>
      <c r="IDW78"/>
      <c r="IDX78"/>
      <c r="IDY78"/>
      <c r="IDZ78"/>
      <c r="IEA78"/>
      <c r="IEB78"/>
      <c r="IEC78"/>
      <c r="IED78"/>
      <c r="IEE78"/>
      <c r="IEF78"/>
      <c r="IEG78"/>
      <c r="IEH78"/>
      <c r="IEI78"/>
      <c r="IEJ78"/>
      <c r="IEK78"/>
      <c r="IEL78"/>
      <c r="IEM78"/>
      <c r="IEN78"/>
      <c r="IEO78"/>
      <c r="IEP78"/>
      <c r="IEQ78"/>
      <c r="IER78"/>
      <c r="IES78"/>
      <c r="IET78"/>
      <c r="IEU78"/>
      <c r="IEV78"/>
      <c r="IEW78"/>
      <c r="IEX78"/>
      <c r="IEY78"/>
      <c r="IEZ78"/>
      <c r="IFA78"/>
      <c r="IFB78"/>
      <c r="IFC78"/>
      <c r="IFD78"/>
      <c r="IFE78"/>
      <c r="IFF78"/>
      <c r="IFG78"/>
      <c r="IFH78"/>
      <c r="IFI78"/>
      <c r="IFJ78"/>
      <c r="IFK78"/>
      <c r="IFL78"/>
      <c r="IFM78"/>
      <c r="IFN78"/>
      <c r="IFO78"/>
      <c r="IFP78"/>
      <c r="IFQ78"/>
      <c r="IFR78"/>
      <c r="IFS78"/>
      <c r="IFT78"/>
      <c r="IFU78"/>
      <c r="IFV78"/>
      <c r="IFW78"/>
      <c r="IFX78"/>
      <c r="IFY78"/>
      <c r="IFZ78"/>
      <c r="IGA78"/>
      <c r="IGB78"/>
      <c r="IGC78"/>
      <c r="IGD78"/>
      <c r="IGE78"/>
      <c r="IGF78"/>
      <c r="IGG78"/>
      <c r="IGH78"/>
      <c r="IGI78"/>
      <c r="IGJ78"/>
      <c r="IGK78"/>
      <c r="IGL78"/>
      <c r="IGM78"/>
      <c r="IGN78"/>
      <c r="IGO78"/>
      <c r="IGP78"/>
      <c r="IGQ78"/>
      <c r="IGR78"/>
      <c r="IGS78"/>
      <c r="IGT78"/>
      <c r="IGU78"/>
      <c r="IGV78"/>
      <c r="IGW78"/>
      <c r="IGX78"/>
      <c r="IGY78"/>
      <c r="IGZ78"/>
      <c r="IHA78"/>
      <c r="IHB78"/>
      <c r="IHC78"/>
      <c r="IHD78"/>
      <c r="IHE78"/>
      <c r="IHF78"/>
      <c r="IHG78"/>
      <c r="IHH78"/>
      <c r="IHI78"/>
      <c r="IHJ78"/>
      <c r="IHK78"/>
      <c r="IHL78"/>
      <c r="IHM78"/>
      <c r="IHN78"/>
      <c r="IHO78"/>
      <c r="IHP78"/>
      <c r="IHQ78"/>
      <c r="IHR78"/>
      <c r="IHS78"/>
      <c r="IHT78"/>
      <c r="IHU78"/>
      <c r="IHV78"/>
      <c r="IHW78"/>
      <c r="IHX78"/>
      <c r="IHY78"/>
      <c r="IHZ78"/>
      <c r="IIA78"/>
      <c r="IIB78"/>
      <c r="IIC78"/>
      <c r="IID78"/>
      <c r="IIE78"/>
      <c r="IIF78"/>
      <c r="IIG78"/>
      <c r="IIH78"/>
      <c r="III78"/>
      <c r="IIJ78"/>
      <c r="IIK78"/>
      <c r="IIL78"/>
      <c r="IIM78"/>
      <c r="IIN78"/>
      <c r="IIO78"/>
      <c r="IIP78"/>
      <c r="IIQ78"/>
      <c r="IIR78"/>
      <c r="IIS78"/>
      <c r="IIT78"/>
      <c r="IIU78"/>
      <c r="IIV78"/>
      <c r="IIW78"/>
      <c r="IIX78"/>
      <c r="IIY78"/>
      <c r="IIZ78"/>
      <c r="IJA78"/>
      <c r="IJB78"/>
      <c r="IJC78"/>
      <c r="IJD78"/>
      <c r="IJE78"/>
      <c r="IJF78"/>
      <c r="IJG78"/>
      <c r="IJH78"/>
      <c r="IJI78"/>
      <c r="IJJ78"/>
      <c r="IJK78"/>
      <c r="IJL78"/>
      <c r="IJM78"/>
      <c r="IJN78"/>
      <c r="IJO78"/>
      <c r="IJP78"/>
      <c r="IJQ78"/>
      <c r="IJR78"/>
      <c r="IJS78"/>
      <c r="IJT78"/>
      <c r="IJU78"/>
      <c r="IJV78"/>
      <c r="IJW78"/>
      <c r="IJX78"/>
      <c r="IJY78"/>
      <c r="IJZ78"/>
      <c r="IKA78"/>
      <c r="IKB78"/>
      <c r="IKC78"/>
      <c r="IKD78"/>
      <c r="IKE78"/>
      <c r="IKF78"/>
      <c r="IKG78"/>
      <c r="IKH78"/>
      <c r="IKI78"/>
      <c r="IKJ78"/>
      <c r="IKK78"/>
      <c r="IKL78"/>
      <c r="IKM78"/>
      <c r="IKN78"/>
      <c r="IKO78"/>
      <c r="IKP78"/>
      <c r="IKQ78"/>
      <c r="IKR78"/>
      <c r="IKS78"/>
      <c r="IKT78"/>
      <c r="IKU78"/>
      <c r="IKV78"/>
      <c r="IKW78"/>
      <c r="IKX78"/>
      <c r="IKY78"/>
      <c r="IKZ78"/>
      <c r="ILA78"/>
      <c r="ILB78"/>
      <c r="ILC78"/>
      <c r="ILD78"/>
      <c r="ILE78"/>
      <c r="ILF78"/>
      <c r="ILG78"/>
      <c r="ILH78"/>
      <c r="ILI78"/>
      <c r="ILJ78"/>
      <c r="ILK78"/>
      <c r="ILL78"/>
      <c r="ILM78"/>
      <c r="ILN78"/>
      <c r="ILO78"/>
      <c r="ILP78"/>
      <c r="ILQ78"/>
      <c r="ILR78"/>
      <c r="ILS78"/>
      <c r="ILT78"/>
      <c r="ILU78"/>
      <c r="ILV78"/>
      <c r="ILW78"/>
      <c r="ILX78"/>
      <c r="ILY78"/>
      <c r="ILZ78"/>
      <c r="IMA78"/>
      <c r="IMB78"/>
      <c r="IMC78"/>
      <c r="IMD78"/>
      <c r="IME78"/>
      <c r="IMF78"/>
      <c r="IMG78"/>
      <c r="IMH78"/>
      <c r="IMI78"/>
      <c r="IMJ78"/>
      <c r="IMK78"/>
      <c r="IML78"/>
      <c r="IMM78"/>
      <c r="IMN78"/>
      <c r="IMO78"/>
      <c r="IMP78"/>
      <c r="IMQ78"/>
      <c r="IMR78"/>
      <c r="IMS78"/>
      <c r="IMT78"/>
      <c r="IMU78"/>
      <c r="IMV78"/>
      <c r="IMW78"/>
      <c r="IMX78"/>
      <c r="IMY78"/>
      <c r="IMZ78"/>
      <c r="INA78"/>
      <c r="INB78"/>
      <c r="INC78"/>
      <c r="IND78"/>
      <c r="INE78"/>
      <c r="INF78"/>
      <c r="ING78"/>
      <c r="INH78"/>
      <c r="INI78"/>
      <c r="INJ78"/>
      <c r="INK78"/>
      <c r="INL78"/>
      <c r="INM78"/>
      <c r="INN78"/>
      <c r="INO78"/>
      <c r="INP78"/>
      <c r="INQ78"/>
      <c r="INR78"/>
      <c r="INS78"/>
      <c r="INT78"/>
      <c r="INU78"/>
      <c r="INV78"/>
      <c r="INW78"/>
      <c r="INX78"/>
      <c r="INY78"/>
      <c r="INZ78"/>
      <c r="IOA78"/>
      <c r="IOB78"/>
      <c r="IOC78"/>
      <c r="IOD78"/>
      <c r="IOE78"/>
      <c r="IOF78"/>
      <c r="IOG78"/>
      <c r="IOH78"/>
      <c r="IOI78"/>
      <c r="IOJ78"/>
      <c r="IOK78"/>
      <c r="IOL78"/>
      <c r="IOM78"/>
      <c r="ION78"/>
      <c r="IOO78"/>
      <c r="IOP78"/>
      <c r="IOQ78"/>
      <c r="IOR78"/>
      <c r="IOS78"/>
      <c r="IOT78"/>
      <c r="IOU78"/>
      <c r="IOV78"/>
      <c r="IOW78"/>
      <c r="IOX78"/>
      <c r="IOY78"/>
      <c r="IOZ78"/>
      <c r="IPA78"/>
      <c r="IPB78"/>
      <c r="IPC78"/>
      <c r="IPD78"/>
      <c r="IPE78"/>
      <c r="IPF78"/>
      <c r="IPG78"/>
      <c r="IPH78"/>
      <c r="IPI78"/>
      <c r="IPJ78"/>
      <c r="IPK78"/>
      <c r="IPL78"/>
      <c r="IPM78"/>
      <c r="IPN78"/>
      <c r="IPO78"/>
      <c r="IPP78"/>
      <c r="IPQ78"/>
      <c r="IPR78"/>
      <c r="IPS78"/>
      <c r="IPT78"/>
      <c r="IPU78"/>
      <c r="IPV78"/>
      <c r="IPW78"/>
      <c r="IPX78"/>
      <c r="IPY78"/>
      <c r="IPZ78"/>
      <c r="IQA78"/>
      <c r="IQB78"/>
      <c r="IQC78"/>
      <c r="IQD78"/>
      <c r="IQE78"/>
      <c r="IQF78"/>
      <c r="IQG78"/>
      <c r="IQH78"/>
      <c r="IQI78"/>
      <c r="IQJ78"/>
      <c r="IQK78"/>
      <c r="IQL78"/>
      <c r="IQM78"/>
      <c r="IQN78"/>
      <c r="IQO78"/>
      <c r="IQP78"/>
      <c r="IQQ78"/>
      <c r="IQR78"/>
      <c r="IQS78"/>
      <c r="IQT78"/>
      <c r="IQU78"/>
      <c r="IQV78"/>
      <c r="IQW78"/>
      <c r="IQX78"/>
      <c r="IQY78"/>
      <c r="IQZ78"/>
      <c r="IRA78"/>
      <c r="IRB78"/>
      <c r="IRC78"/>
      <c r="IRD78"/>
      <c r="IRE78"/>
      <c r="IRF78"/>
      <c r="IRG78"/>
      <c r="IRH78"/>
      <c r="IRI78"/>
      <c r="IRJ78"/>
      <c r="IRK78"/>
      <c r="IRL78"/>
      <c r="IRM78"/>
      <c r="IRN78"/>
      <c r="IRO78"/>
      <c r="IRP78"/>
      <c r="IRQ78"/>
      <c r="IRR78"/>
      <c r="IRS78"/>
      <c r="IRT78"/>
      <c r="IRU78"/>
      <c r="IRV78"/>
      <c r="IRW78"/>
      <c r="IRX78"/>
      <c r="IRY78"/>
      <c r="IRZ78"/>
      <c r="ISA78"/>
      <c r="ISB78"/>
      <c r="ISC78"/>
      <c r="ISD78"/>
      <c r="ISE78"/>
      <c r="ISF78"/>
      <c r="ISG78"/>
      <c r="ISH78"/>
      <c r="ISI78"/>
      <c r="ISJ78"/>
      <c r="ISK78"/>
      <c r="ISL78"/>
      <c r="ISM78"/>
      <c r="ISN78"/>
      <c r="ISO78"/>
      <c r="ISP78"/>
      <c r="ISQ78"/>
      <c r="ISR78"/>
      <c r="ISS78"/>
      <c r="IST78"/>
      <c r="ISU78"/>
      <c r="ISV78"/>
      <c r="ISW78"/>
      <c r="ISX78"/>
      <c r="ISY78"/>
      <c r="ISZ78"/>
      <c r="ITA78"/>
      <c r="ITB78"/>
      <c r="ITC78"/>
      <c r="ITD78"/>
      <c r="ITE78"/>
      <c r="ITF78"/>
      <c r="ITG78"/>
      <c r="ITH78"/>
      <c r="ITI78"/>
      <c r="ITJ78"/>
      <c r="ITK78"/>
      <c r="ITL78"/>
      <c r="ITM78"/>
      <c r="ITN78"/>
      <c r="ITO78"/>
      <c r="ITP78"/>
      <c r="ITQ78"/>
      <c r="ITR78"/>
      <c r="ITS78"/>
      <c r="ITT78"/>
      <c r="ITU78"/>
      <c r="ITV78"/>
      <c r="ITW78"/>
      <c r="ITX78"/>
      <c r="ITY78"/>
      <c r="ITZ78"/>
      <c r="IUA78"/>
      <c r="IUB78"/>
      <c r="IUC78"/>
      <c r="IUD78"/>
      <c r="IUE78"/>
      <c r="IUF78"/>
      <c r="IUG78"/>
      <c r="IUH78"/>
      <c r="IUI78"/>
      <c r="IUJ78"/>
      <c r="IUK78"/>
      <c r="IUL78"/>
      <c r="IUM78"/>
      <c r="IUN78"/>
      <c r="IUO78"/>
      <c r="IUP78"/>
      <c r="IUQ78"/>
      <c r="IUR78"/>
      <c r="IUS78"/>
      <c r="IUT78"/>
      <c r="IUU78"/>
      <c r="IUV78"/>
      <c r="IUW78"/>
      <c r="IUX78"/>
      <c r="IUY78"/>
      <c r="IUZ78"/>
      <c r="IVA78"/>
      <c r="IVB78"/>
      <c r="IVC78"/>
      <c r="IVD78"/>
      <c r="IVE78"/>
      <c r="IVF78"/>
      <c r="IVG78"/>
      <c r="IVH78"/>
      <c r="IVI78"/>
      <c r="IVJ78"/>
      <c r="IVK78"/>
      <c r="IVL78"/>
      <c r="IVM78"/>
      <c r="IVN78"/>
      <c r="IVO78"/>
      <c r="IVP78"/>
      <c r="IVQ78"/>
      <c r="IVR78"/>
      <c r="IVS78"/>
      <c r="IVT78"/>
      <c r="IVU78"/>
      <c r="IVV78"/>
      <c r="IVW78"/>
      <c r="IVX78"/>
      <c r="IVY78"/>
      <c r="IVZ78"/>
      <c r="IWA78"/>
      <c r="IWB78"/>
      <c r="IWC78"/>
      <c r="IWD78"/>
      <c r="IWE78"/>
      <c r="IWF78"/>
      <c r="IWG78"/>
      <c r="IWH78"/>
      <c r="IWI78"/>
      <c r="IWJ78"/>
      <c r="IWK78"/>
      <c r="IWL78"/>
      <c r="IWM78"/>
      <c r="IWN78"/>
      <c r="IWO78"/>
      <c r="IWP78"/>
      <c r="IWQ78"/>
      <c r="IWR78"/>
      <c r="IWS78"/>
      <c r="IWT78"/>
      <c r="IWU78"/>
      <c r="IWV78"/>
      <c r="IWW78"/>
      <c r="IWX78"/>
      <c r="IWY78"/>
      <c r="IWZ78"/>
      <c r="IXA78"/>
      <c r="IXB78"/>
      <c r="IXC78"/>
      <c r="IXD78"/>
      <c r="IXE78"/>
      <c r="IXF78"/>
      <c r="IXG78"/>
      <c r="IXH78"/>
      <c r="IXI78"/>
      <c r="IXJ78"/>
      <c r="IXK78"/>
      <c r="IXL78"/>
      <c r="IXM78"/>
      <c r="IXN78"/>
      <c r="IXO78"/>
      <c r="IXP78"/>
      <c r="IXQ78"/>
      <c r="IXR78"/>
      <c r="IXS78"/>
      <c r="IXT78"/>
      <c r="IXU78"/>
      <c r="IXV78"/>
      <c r="IXW78"/>
      <c r="IXX78"/>
      <c r="IXY78"/>
      <c r="IXZ78"/>
      <c r="IYA78"/>
      <c r="IYB78"/>
      <c r="IYC78"/>
      <c r="IYD78"/>
      <c r="IYE78"/>
      <c r="IYF78"/>
      <c r="IYG78"/>
      <c r="IYH78"/>
      <c r="IYI78"/>
      <c r="IYJ78"/>
      <c r="IYK78"/>
      <c r="IYL78"/>
      <c r="IYM78"/>
      <c r="IYN78"/>
      <c r="IYO78"/>
      <c r="IYP78"/>
      <c r="IYQ78"/>
      <c r="IYR78"/>
      <c r="IYS78"/>
      <c r="IYT78"/>
      <c r="IYU78"/>
      <c r="IYV78"/>
      <c r="IYW78"/>
      <c r="IYX78"/>
      <c r="IYY78"/>
      <c r="IYZ78"/>
      <c r="IZA78"/>
      <c r="IZB78"/>
      <c r="IZC78"/>
      <c r="IZD78"/>
      <c r="IZE78"/>
      <c r="IZF78"/>
      <c r="IZG78"/>
      <c r="IZH78"/>
      <c r="IZI78"/>
      <c r="IZJ78"/>
      <c r="IZK78"/>
      <c r="IZL78"/>
      <c r="IZM78"/>
      <c r="IZN78"/>
      <c r="IZO78"/>
      <c r="IZP78"/>
      <c r="IZQ78"/>
      <c r="IZR78"/>
      <c r="IZS78"/>
      <c r="IZT78"/>
      <c r="IZU78"/>
      <c r="IZV78"/>
      <c r="IZW78"/>
      <c r="IZX78"/>
      <c r="IZY78"/>
      <c r="IZZ78"/>
      <c r="JAA78"/>
      <c r="JAB78"/>
      <c r="JAC78"/>
      <c r="JAD78"/>
      <c r="JAE78"/>
      <c r="JAF78"/>
      <c r="JAG78"/>
      <c r="JAH78"/>
      <c r="JAI78"/>
      <c r="JAJ78"/>
      <c r="JAK78"/>
      <c r="JAL78"/>
      <c r="JAM78"/>
      <c r="JAN78"/>
      <c r="JAO78"/>
      <c r="JAP78"/>
      <c r="JAQ78"/>
      <c r="JAR78"/>
      <c r="JAS78"/>
      <c r="JAT78"/>
      <c r="JAU78"/>
      <c r="JAV78"/>
      <c r="JAW78"/>
      <c r="JAX78"/>
      <c r="JAY78"/>
      <c r="JAZ78"/>
      <c r="JBA78"/>
      <c r="JBB78"/>
      <c r="JBC78"/>
      <c r="JBD78"/>
      <c r="JBE78"/>
      <c r="JBF78"/>
      <c r="JBG78"/>
      <c r="JBH78"/>
      <c r="JBI78"/>
      <c r="JBJ78"/>
      <c r="JBK78"/>
      <c r="JBL78"/>
      <c r="JBM78"/>
      <c r="JBN78"/>
      <c r="JBO78"/>
      <c r="JBP78"/>
      <c r="JBQ78"/>
      <c r="JBR78"/>
      <c r="JBS78"/>
      <c r="JBT78"/>
      <c r="JBU78"/>
      <c r="JBV78"/>
      <c r="JBW78"/>
      <c r="JBX78"/>
      <c r="JBY78"/>
      <c r="JBZ78"/>
      <c r="JCA78"/>
      <c r="JCB78"/>
      <c r="JCC78"/>
      <c r="JCD78"/>
      <c r="JCE78"/>
      <c r="JCF78"/>
      <c r="JCG78"/>
      <c r="JCH78"/>
      <c r="JCI78"/>
      <c r="JCJ78"/>
      <c r="JCK78"/>
      <c r="JCL78"/>
      <c r="JCM78"/>
      <c r="JCN78"/>
      <c r="JCO78"/>
      <c r="JCP78"/>
      <c r="JCQ78"/>
      <c r="JCR78"/>
      <c r="JCS78"/>
      <c r="JCT78"/>
      <c r="JCU78"/>
      <c r="JCV78"/>
      <c r="JCW78"/>
      <c r="JCX78"/>
      <c r="JCY78"/>
      <c r="JCZ78"/>
      <c r="JDA78"/>
      <c r="JDB78"/>
      <c r="JDC78"/>
      <c r="JDD78"/>
      <c r="JDE78"/>
      <c r="JDF78"/>
      <c r="JDG78"/>
      <c r="JDH78"/>
      <c r="JDI78"/>
      <c r="JDJ78"/>
      <c r="JDK78"/>
      <c r="JDL78"/>
      <c r="JDM78"/>
      <c r="JDN78"/>
      <c r="JDO78"/>
      <c r="JDP78"/>
      <c r="JDQ78"/>
      <c r="JDR78"/>
      <c r="JDS78"/>
      <c r="JDT78"/>
      <c r="JDU78"/>
      <c r="JDV78"/>
      <c r="JDW78"/>
      <c r="JDX78"/>
      <c r="JDY78"/>
      <c r="JDZ78"/>
      <c r="JEA78"/>
      <c r="JEB78"/>
      <c r="JEC78"/>
      <c r="JED78"/>
      <c r="JEE78"/>
      <c r="JEF78"/>
      <c r="JEG78"/>
      <c r="JEH78"/>
      <c r="JEI78"/>
      <c r="JEJ78"/>
      <c r="JEK78"/>
      <c r="JEL78"/>
      <c r="JEM78"/>
      <c r="JEN78"/>
      <c r="JEO78"/>
      <c r="JEP78"/>
      <c r="JEQ78"/>
      <c r="JER78"/>
      <c r="JES78"/>
      <c r="JET78"/>
      <c r="JEU78"/>
      <c r="JEV78"/>
      <c r="JEW78"/>
      <c r="JEX78"/>
      <c r="JEY78"/>
      <c r="JEZ78"/>
      <c r="JFA78"/>
      <c r="JFB78"/>
      <c r="JFC78"/>
      <c r="JFD78"/>
      <c r="JFE78"/>
      <c r="JFF78"/>
      <c r="JFG78"/>
      <c r="JFH78"/>
      <c r="JFI78"/>
      <c r="JFJ78"/>
      <c r="JFK78"/>
      <c r="JFL78"/>
      <c r="JFM78"/>
      <c r="JFN78"/>
      <c r="JFO78"/>
      <c r="JFP78"/>
      <c r="JFQ78"/>
      <c r="JFR78"/>
      <c r="JFS78"/>
      <c r="JFT78"/>
      <c r="JFU78"/>
      <c r="JFV78"/>
      <c r="JFW78"/>
      <c r="JFX78"/>
      <c r="JFY78"/>
      <c r="JFZ78"/>
      <c r="JGA78"/>
      <c r="JGB78"/>
      <c r="JGC78"/>
      <c r="JGD78"/>
      <c r="JGE78"/>
      <c r="JGF78"/>
      <c r="JGG78"/>
      <c r="JGH78"/>
      <c r="JGI78"/>
      <c r="JGJ78"/>
      <c r="JGK78"/>
      <c r="JGL78"/>
      <c r="JGM78"/>
      <c r="JGN78"/>
      <c r="JGO78"/>
      <c r="JGP78"/>
      <c r="JGQ78"/>
      <c r="JGR78"/>
      <c r="JGS78"/>
      <c r="JGT78"/>
      <c r="JGU78"/>
      <c r="JGV78"/>
      <c r="JGW78"/>
      <c r="JGX78"/>
      <c r="JGY78"/>
      <c r="JGZ78"/>
      <c r="JHA78"/>
      <c r="JHB78"/>
      <c r="JHC78"/>
      <c r="JHD78"/>
      <c r="JHE78"/>
      <c r="JHF78"/>
      <c r="JHG78"/>
      <c r="JHH78"/>
      <c r="JHI78"/>
      <c r="JHJ78"/>
      <c r="JHK78"/>
      <c r="JHL78"/>
      <c r="JHM78"/>
      <c r="JHN78"/>
      <c r="JHO78"/>
      <c r="JHP78"/>
      <c r="JHQ78"/>
      <c r="JHR78"/>
      <c r="JHS78"/>
      <c r="JHT78"/>
      <c r="JHU78"/>
      <c r="JHV78"/>
      <c r="JHW78"/>
      <c r="JHX78"/>
      <c r="JHY78"/>
      <c r="JHZ78"/>
      <c r="JIA78"/>
      <c r="JIB78"/>
      <c r="JIC78"/>
      <c r="JID78"/>
      <c r="JIE78"/>
      <c r="JIF78"/>
      <c r="JIG78"/>
      <c r="JIH78"/>
      <c r="JII78"/>
      <c r="JIJ78"/>
      <c r="JIK78"/>
      <c r="JIL78"/>
      <c r="JIM78"/>
      <c r="JIN78"/>
      <c r="JIO78"/>
      <c r="JIP78"/>
      <c r="JIQ78"/>
      <c r="JIR78"/>
      <c r="JIS78"/>
      <c r="JIT78"/>
      <c r="JIU78"/>
      <c r="JIV78"/>
      <c r="JIW78"/>
      <c r="JIX78"/>
      <c r="JIY78"/>
      <c r="JIZ78"/>
      <c r="JJA78"/>
      <c r="JJB78"/>
      <c r="JJC78"/>
      <c r="JJD78"/>
      <c r="JJE78"/>
      <c r="JJF78"/>
      <c r="JJG78"/>
      <c r="JJH78"/>
      <c r="JJI78"/>
      <c r="JJJ78"/>
      <c r="JJK78"/>
      <c r="JJL78"/>
      <c r="JJM78"/>
      <c r="JJN78"/>
      <c r="JJO78"/>
      <c r="JJP78"/>
      <c r="JJQ78"/>
      <c r="JJR78"/>
      <c r="JJS78"/>
      <c r="JJT78"/>
      <c r="JJU78"/>
      <c r="JJV78"/>
      <c r="JJW78"/>
      <c r="JJX78"/>
      <c r="JJY78"/>
      <c r="JJZ78"/>
      <c r="JKA78"/>
      <c r="JKB78"/>
      <c r="JKC78"/>
      <c r="JKD78"/>
      <c r="JKE78"/>
      <c r="JKF78"/>
      <c r="JKG78"/>
      <c r="JKH78"/>
      <c r="JKI78"/>
      <c r="JKJ78"/>
      <c r="JKK78"/>
      <c r="JKL78"/>
      <c r="JKM78"/>
      <c r="JKN78"/>
      <c r="JKO78"/>
      <c r="JKP78"/>
      <c r="JKQ78"/>
      <c r="JKR78"/>
      <c r="JKS78"/>
      <c r="JKT78"/>
      <c r="JKU78"/>
      <c r="JKV78"/>
      <c r="JKW78"/>
      <c r="JKX78"/>
      <c r="JKY78"/>
      <c r="JKZ78"/>
      <c r="JLA78"/>
      <c r="JLB78"/>
      <c r="JLC78"/>
      <c r="JLD78"/>
      <c r="JLE78"/>
      <c r="JLF78"/>
      <c r="JLG78"/>
      <c r="JLH78"/>
      <c r="JLI78"/>
      <c r="JLJ78"/>
      <c r="JLK78"/>
      <c r="JLL78"/>
      <c r="JLM78"/>
      <c r="JLN78"/>
      <c r="JLO78"/>
      <c r="JLP78"/>
      <c r="JLQ78"/>
      <c r="JLR78"/>
      <c r="JLS78"/>
      <c r="JLT78"/>
      <c r="JLU78"/>
      <c r="JLV78"/>
      <c r="JLW78"/>
      <c r="JLX78"/>
      <c r="JLY78"/>
      <c r="JLZ78"/>
      <c r="JMA78"/>
      <c r="JMB78"/>
      <c r="JMC78"/>
      <c r="JMD78"/>
      <c r="JME78"/>
      <c r="JMF78"/>
      <c r="JMG78"/>
      <c r="JMH78"/>
      <c r="JMI78"/>
      <c r="JMJ78"/>
      <c r="JMK78"/>
      <c r="JML78"/>
      <c r="JMM78"/>
      <c r="JMN78"/>
      <c r="JMO78"/>
      <c r="JMP78"/>
      <c r="JMQ78"/>
      <c r="JMR78"/>
      <c r="JMS78"/>
      <c r="JMT78"/>
      <c r="JMU78"/>
      <c r="JMV78"/>
      <c r="JMW78"/>
      <c r="JMX78"/>
      <c r="JMY78"/>
      <c r="JMZ78"/>
      <c r="JNA78"/>
      <c r="JNB78"/>
      <c r="JNC78"/>
      <c r="JND78"/>
      <c r="JNE78"/>
      <c r="JNF78"/>
      <c r="JNG78"/>
      <c r="JNH78"/>
      <c r="JNI78"/>
      <c r="JNJ78"/>
      <c r="JNK78"/>
      <c r="JNL78"/>
      <c r="JNM78"/>
      <c r="JNN78"/>
      <c r="JNO78"/>
      <c r="JNP78"/>
      <c r="JNQ78"/>
      <c r="JNR78"/>
      <c r="JNS78"/>
      <c r="JNT78"/>
      <c r="JNU78"/>
      <c r="JNV78"/>
      <c r="JNW78"/>
      <c r="JNX78"/>
      <c r="JNY78"/>
      <c r="JNZ78"/>
      <c r="JOA78"/>
      <c r="JOB78"/>
      <c r="JOC78"/>
      <c r="JOD78"/>
      <c r="JOE78"/>
      <c r="JOF78"/>
      <c r="JOG78"/>
      <c r="JOH78"/>
      <c r="JOI78"/>
      <c r="JOJ78"/>
      <c r="JOK78"/>
      <c r="JOL78"/>
      <c r="JOM78"/>
      <c r="JON78"/>
      <c r="JOO78"/>
      <c r="JOP78"/>
      <c r="JOQ78"/>
      <c r="JOR78"/>
      <c r="JOS78"/>
      <c r="JOT78"/>
      <c r="JOU78"/>
      <c r="JOV78"/>
      <c r="JOW78"/>
      <c r="JOX78"/>
      <c r="JOY78"/>
      <c r="JOZ78"/>
      <c r="JPA78"/>
      <c r="JPB78"/>
      <c r="JPC78"/>
      <c r="JPD78"/>
      <c r="JPE78"/>
      <c r="JPF78"/>
      <c r="JPG78"/>
      <c r="JPH78"/>
      <c r="JPI78"/>
      <c r="JPJ78"/>
      <c r="JPK78"/>
      <c r="JPL78"/>
      <c r="JPM78"/>
      <c r="JPN78"/>
      <c r="JPO78"/>
      <c r="JPP78"/>
      <c r="JPQ78"/>
      <c r="JPR78"/>
      <c r="JPS78"/>
      <c r="JPT78"/>
      <c r="JPU78"/>
      <c r="JPV78"/>
      <c r="JPW78"/>
      <c r="JPX78"/>
      <c r="JPY78"/>
      <c r="JPZ78"/>
      <c r="JQA78"/>
      <c r="JQB78"/>
      <c r="JQC78"/>
      <c r="JQD78"/>
      <c r="JQE78"/>
      <c r="JQF78"/>
      <c r="JQG78"/>
      <c r="JQH78"/>
      <c r="JQI78"/>
      <c r="JQJ78"/>
      <c r="JQK78"/>
      <c r="JQL78"/>
      <c r="JQM78"/>
      <c r="JQN78"/>
      <c r="JQO78"/>
      <c r="JQP78"/>
      <c r="JQQ78"/>
      <c r="JQR78"/>
      <c r="JQS78"/>
      <c r="JQT78"/>
      <c r="JQU78"/>
      <c r="JQV78"/>
      <c r="JQW78"/>
      <c r="JQX78"/>
      <c r="JQY78"/>
      <c r="JQZ78"/>
      <c r="JRA78"/>
      <c r="JRB78"/>
      <c r="JRC78"/>
      <c r="JRD78"/>
      <c r="JRE78"/>
      <c r="JRF78"/>
      <c r="JRG78"/>
      <c r="JRH78"/>
      <c r="JRI78"/>
      <c r="JRJ78"/>
      <c r="JRK78"/>
      <c r="JRL78"/>
      <c r="JRM78"/>
      <c r="JRN78"/>
      <c r="JRO78"/>
      <c r="JRP78"/>
      <c r="JRQ78"/>
      <c r="JRR78"/>
      <c r="JRS78"/>
      <c r="JRT78"/>
      <c r="JRU78"/>
      <c r="JRV78"/>
      <c r="JRW78"/>
      <c r="JRX78"/>
      <c r="JRY78"/>
      <c r="JRZ78"/>
      <c r="JSA78"/>
      <c r="JSB78"/>
      <c r="JSC78"/>
      <c r="JSD78"/>
      <c r="JSE78"/>
      <c r="JSF78"/>
      <c r="JSG78"/>
      <c r="JSH78"/>
      <c r="JSI78"/>
      <c r="JSJ78"/>
      <c r="JSK78"/>
      <c r="JSL78"/>
      <c r="JSM78"/>
      <c r="JSN78"/>
      <c r="JSO78"/>
      <c r="JSP78"/>
      <c r="JSQ78"/>
      <c r="JSR78"/>
      <c r="JSS78"/>
      <c r="JST78"/>
      <c r="JSU78"/>
      <c r="JSV78"/>
      <c r="JSW78"/>
      <c r="JSX78"/>
      <c r="JSY78"/>
      <c r="JSZ78"/>
      <c r="JTA78"/>
      <c r="JTB78"/>
      <c r="JTC78"/>
      <c r="JTD78"/>
      <c r="JTE78"/>
      <c r="JTF78"/>
      <c r="JTG78"/>
      <c r="JTH78"/>
      <c r="JTI78"/>
      <c r="JTJ78"/>
      <c r="JTK78"/>
      <c r="JTL78"/>
      <c r="JTM78"/>
      <c r="JTN78"/>
      <c r="JTO78"/>
      <c r="JTP78"/>
      <c r="JTQ78"/>
      <c r="JTR78"/>
      <c r="JTS78"/>
      <c r="JTT78"/>
      <c r="JTU78"/>
      <c r="JTV78"/>
      <c r="JTW78"/>
      <c r="JTX78"/>
      <c r="JTY78"/>
      <c r="JTZ78"/>
      <c r="JUA78"/>
      <c r="JUB78"/>
      <c r="JUC78"/>
      <c r="JUD78"/>
      <c r="JUE78"/>
      <c r="JUF78"/>
      <c r="JUG78"/>
      <c r="JUH78"/>
      <c r="JUI78"/>
      <c r="JUJ78"/>
      <c r="JUK78"/>
      <c r="JUL78"/>
      <c r="JUM78"/>
      <c r="JUN78"/>
      <c r="JUO78"/>
      <c r="JUP78"/>
      <c r="JUQ78"/>
      <c r="JUR78"/>
      <c r="JUS78"/>
      <c r="JUT78"/>
      <c r="JUU78"/>
      <c r="JUV78"/>
      <c r="JUW78"/>
      <c r="JUX78"/>
      <c r="JUY78"/>
      <c r="JUZ78"/>
      <c r="JVA78"/>
      <c r="JVB78"/>
      <c r="JVC78"/>
      <c r="JVD78"/>
      <c r="JVE78"/>
      <c r="JVF78"/>
      <c r="JVG78"/>
      <c r="JVH78"/>
      <c r="JVI78"/>
      <c r="JVJ78"/>
      <c r="JVK78"/>
      <c r="JVL78"/>
      <c r="JVM78"/>
      <c r="JVN78"/>
      <c r="JVO78"/>
      <c r="JVP78"/>
      <c r="JVQ78"/>
      <c r="JVR78"/>
      <c r="JVS78"/>
      <c r="JVT78"/>
      <c r="JVU78"/>
      <c r="JVV78"/>
      <c r="JVW78"/>
      <c r="JVX78"/>
      <c r="JVY78"/>
      <c r="JVZ78"/>
      <c r="JWA78"/>
      <c r="JWB78"/>
      <c r="JWC78"/>
      <c r="JWD78"/>
      <c r="JWE78"/>
      <c r="JWF78"/>
      <c r="JWG78"/>
      <c r="JWH78"/>
      <c r="JWI78"/>
      <c r="JWJ78"/>
      <c r="JWK78"/>
      <c r="JWL78"/>
      <c r="JWM78"/>
      <c r="JWN78"/>
      <c r="JWO78"/>
      <c r="JWP78"/>
      <c r="JWQ78"/>
      <c r="JWR78"/>
      <c r="JWS78"/>
      <c r="JWT78"/>
      <c r="JWU78"/>
      <c r="JWV78"/>
      <c r="JWW78"/>
      <c r="JWX78"/>
      <c r="JWY78"/>
      <c r="JWZ78"/>
      <c r="JXA78"/>
      <c r="JXB78"/>
      <c r="JXC78"/>
      <c r="JXD78"/>
      <c r="JXE78"/>
      <c r="JXF78"/>
      <c r="JXG78"/>
      <c r="JXH78"/>
      <c r="JXI78"/>
      <c r="JXJ78"/>
      <c r="JXK78"/>
      <c r="JXL78"/>
      <c r="JXM78"/>
      <c r="JXN78"/>
      <c r="JXO78"/>
      <c r="JXP78"/>
      <c r="JXQ78"/>
      <c r="JXR78"/>
      <c r="JXS78"/>
      <c r="JXT78"/>
      <c r="JXU78"/>
      <c r="JXV78"/>
      <c r="JXW78"/>
      <c r="JXX78"/>
      <c r="JXY78"/>
      <c r="JXZ78"/>
      <c r="JYA78"/>
      <c r="JYB78"/>
      <c r="JYC78"/>
      <c r="JYD78"/>
      <c r="JYE78"/>
      <c r="JYF78"/>
      <c r="JYG78"/>
      <c r="JYH78"/>
      <c r="JYI78"/>
      <c r="JYJ78"/>
      <c r="JYK78"/>
      <c r="JYL78"/>
      <c r="JYM78"/>
      <c r="JYN78"/>
      <c r="JYO78"/>
      <c r="JYP78"/>
      <c r="JYQ78"/>
      <c r="JYR78"/>
      <c r="JYS78"/>
      <c r="JYT78"/>
      <c r="JYU78"/>
      <c r="JYV78"/>
      <c r="JYW78"/>
      <c r="JYX78"/>
      <c r="JYY78"/>
      <c r="JYZ78"/>
      <c r="JZA78"/>
      <c r="JZB78"/>
      <c r="JZC78"/>
      <c r="JZD78"/>
      <c r="JZE78"/>
      <c r="JZF78"/>
      <c r="JZG78"/>
      <c r="JZH78"/>
      <c r="JZI78"/>
      <c r="JZJ78"/>
      <c r="JZK78"/>
      <c r="JZL78"/>
      <c r="JZM78"/>
      <c r="JZN78"/>
      <c r="JZO78"/>
      <c r="JZP78"/>
      <c r="JZQ78"/>
      <c r="JZR78"/>
      <c r="JZS78"/>
      <c r="JZT78"/>
      <c r="JZU78"/>
      <c r="JZV78"/>
      <c r="JZW78"/>
      <c r="JZX78"/>
      <c r="JZY78"/>
      <c r="JZZ78"/>
      <c r="KAA78"/>
      <c r="KAB78"/>
      <c r="KAC78"/>
      <c r="KAD78"/>
      <c r="KAE78"/>
      <c r="KAF78"/>
      <c r="KAG78"/>
      <c r="KAH78"/>
      <c r="KAI78"/>
      <c r="KAJ78"/>
      <c r="KAK78"/>
      <c r="KAL78"/>
      <c r="KAM78"/>
      <c r="KAN78"/>
      <c r="KAO78"/>
      <c r="KAP78"/>
      <c r="KAQ78"/>
      <c r="KAR78"/>
      <c r="KAS78"/>
      <c r="KAT78"/>
      <c r="KAU78"/>
      <c r="KAV78"/>
      <c r="KAW78"/>
      <c r="KAX78"/>
      <c r="KAY78"/>
      <c r="KAZ78"/>
      <c r="KBA78"/>
      <c r="KBB78"/>
      <c r="KBC78"/>
      <c r="KBD78"/>
      <c r="KBE78"/>
      <c r="KBF78"/>
      <c r="KBG78"/>
      <c r="KBH78"/>
      <c r="KBI78"/>
      <c r="KBJ78"/>
      <c r="KBK78"/>
      <c r="KBL78"/>
      <c r="KBM78"/>
      <c r="KBN78"/>
      <c r="KBO78"/>
      <c r="KBP78"/>
      <c r="KBQ78"/>
      <c r="KBR78"/>
      <c r="KBS78"/>
      <c r="KBT78"/>
      <c r="KBU78"/>
      <c r="KBV78"/>
      <c r="KBW78"/>
      <c r="KBX78"/>
      <c r="KBY78"/>
      <c r="KBZ78"/>
      <c r="KCA78"/>
      <c r="KCB78"/>
      <c r="KCC78"/>
      <c r="KCD78"/>
      <c r="KCE78"/>
      <c r="KCF78"/>
      <c r="KCG78"/>
      <c r="KCH78"/>
      <c r="KCI78"/>
      <c r="KCJ78"/>
      <c r="KCK78"/>
      <c r="KCL78"/>
      <c r="KCM78"/>
      <c r="KCN78"/>
      <c r="KCO78"/>
      <c r="KCP78"/>
      <c r="KCQ78"/>
      <c r="KCR78"/>
      <c r="KCS78"/>
      <c r="KCT78"/>
      <c r="KCU78"/>
      <c r="KCV78"/>
      <c r="KCW78"/>
      <c r="KCX78"/>
      <c r="KCY78"/>
      <c r="KCZ78"/>
      <c r="KDA78"/>
      <c r="KDB78"/>
      <c r="KDC78"/>
      <c r="KDD78"/>
      <c r="KDE78"/>
      <c r="KDF78"/>
      <c r="KDG78"/>
      <c r="KDH78"/>
      <c r="KDI78"/>
      <c r="KDJ78"/>
      <c r="KDK78"/>
      <c r="KDL78"/>
      <c r="KDM78"/>
      <c r="KDN78"/>
      <c r="KDO78"/>
      <c r="KDP78"/>
      <c r="KDQ78"/>
      <c r="KDR78"/>
      <c r="KDS78"/>
      <c r="KDT78"/>
      <c r="KDU78"/>
      <c r="KDV78"/>
      <c r="KDW78"/>
      <c r="KDX78"/>
      <c r="KDY78"/>
      <c r="KDZ78"/>
      <c r="KEA78"/>
      <c r="KEB78"/>
      <c r="KEC78"/>
      <c r="KED78"/>
      <c r="KEE78"/>
      <c r="KEF78"/>
      <c r="KEG78"/>
      <c r="KEH78"/>
      <c r="KEI78"/>
      <c r="KEJ78"/>
      <c r="KEK78"/>
      <c r="KEL78"/>
      <c r="KEM78"/>
      <c r="KEN78"/>
      <c r="KEO78"/>
      <c r="KEP78"/>
      <c r="KEQ78"/>
      <c r="KER78"/>
      <c r="KES78"/>
      <c r="KET78"/>
      <c r="KEU78"/>
      <c r="KEV78"/>
      <c r="KEW78"/>
      <c r="KEX78"/>
      <c r="KEY78"/>
      <c r="KEZ78"/>
      <c r="KFA78"/>
      <c r="KFB78"/>
      <c r="KFC78"/>
      <c r="KFD78"/>
      <c r="KFE78"/>
      <c r="KFF78"/>
      <c r="KFG78"/>
      <c r="KFH78"/>
      <c r="KFI78"/>
      <c r="KFJ78"/>
      <c r="KFK78"/>
      <c r="KFL78"/>
      <c r="KFM78"/>
      <c r="KFN78"/>
      <c r="KFO78"/>
      <c r="KFP78"/>
      <c r="KFQ78"/>
      <c r="KFR78"/>
      <c r="KFS78"/>
      <c r="KFT78"/>
      <c r="KFU78"/>
      <c r="KFV78"/>
      <c r="KFW78"/>
      <c r="KFX78"/>
      <c r="KFY78"/>
      <c r="KFZ78"/>
      <c r="KGA78"/>
      <c r="KGB78"/>
      <c r="KGC78"/>
      <c r="KGD78"/>
      <c r="KGE78"/>
      <c r="KGF78"/>
      <c r="KGG78"/>
      <c r="KGH78"/>
      <c r="KGI78"/>
      <c r="KGJ78"/>
      <c r="KGK78"/>
      <c r="KGL78"/>
      <c r="KGM78"/>
      <c r="KGN78"/>
      <c r="KGO78"/>
      <c r="KGP78"/>
      <c r="KGQ78"/>
      <c r="KGR78"/>
      <c r="KGS78"/>
      <c r="KGT78"/>
      <c r="KGU78"/>
      <c r="KGV78"/>
      <c r="KGW78"/>
      <c r="KGX78"/>
      <c r="KGY78"/>
      <c r="KGZ78"/>
      <c r="KHA78"/>
      <c r="KHB78"/>
      <c r="KHC78"/>
      <c r="KHD78"/>
      <c r="KHE78"/>
      <c r="KHF78"/>
      <c r="KHG78"/>
      <c r="KHH78"/>
      <c r="KHI78"/>
      <c r="KHJ78"/>
      <c r="KHK78"/>
      <c r="KHL78"/>
      <c r="KHM78"/>
      <c r="KHN78"/>
      <c r="KHO78"/>
      <c r="KHP78"/>
      <c r="KHQ78"/>
      <c r="KHR78"/>
      <c r="KHS78"/>
      <c r="KHT78"/>
      <c r="KHU78"/>
      <c r="KHV78"/>
      <c r="KHW78"/>
      <c r="KHX78"/>
      <c r="KHY78"/>
      <c r="KHZ78"/>
      <c r="KIA78"/>
      <c r="KIB78"/>
      <c r="KIC78"/>
      <c r="KID78"/>
      <c r="KIE78"/>
      <c r="KIF78"/>
      <c r="KIG78"/>
      <c r="KIH78"/>
      <c r="KII78"/>
      <c r="KIJ78"/>
      <c r="KIK78"/>
      <c r="KIL78"/>
      <c r="KIM78"/>
      <c r="KIN78"/>
      <c r="KIO78"/>
      <c r="KIP78"/>
      <c r="KIQ78"/>
      <c r="KIR78"/>
      <c r="KIS78"/>
      <c r="KIT78"/>
      <c r="KIU78"/>
      <c r="KIV78"/>
      <c r="KIW78"/>
      <c r="KIX78"/>
      <c r="KIY78"/>
      <c r="KIZ78"/>
      <c r="KJA78"/>
      <c r="KJB78"/>
      <c r="KJC78"/>
      <c r="KJD78"/>
      <c r="KJE78"/>
      <c r="KJF78"/>
      <c r="KJG78"/>
      <c r="KJH78"/>
      <c r="KJI78"/>
      <c r="KJJ78"/>
      <c r="KJK78"/>
      <c r="KJL78"/>
      <c r="KJM78"/>
      <c r="KJN78"/>
      <c r="KJO78"/>
      <c r="KJP78"/>
      <c r="KJQ78"/>
      <c r="KJR78"/>
      <c r="KJS78"/>
      <c r="KJT78"/>
      <c r="KJU78"/>
      <c r="KJV78"/>
      <c r="KJW78"/>
      <c r="KJX78"/>
      <c r="KJY78"/>
      <c r="KJZ78"/>
      <c r="KKA78"/>
      <c r="KKB78"/>
      <c r="KKC78"/>
      <c r="KKD78"/>
      <c r="KKE78"/>
      <c r="KKF78"/>
      <c r="KKG78"/>
      <c r="KKH78"/>
      <c r="KKI78"/>
      <c r="KKJ78"/>
      <c r="KKK78"/>
      <c r="KKL78"/>
      <c r="KKM78"/>
      <c r="KKN78"/>
      <c r="KKO78"/>
      <c r="KKP78"/>
      <c r="KKQ78"/>
      <c r="KKR78"/>
      <c r="KKS78"/>
      <c r="KKT78"/>
      <c r="KKU78"/>
      <c r="KKV78"/>
      <c r="KKW78"/>
      <c r="KKX78"/>
      <c r="KKY78"/>
      <c r="KKZ78"/>
      <c r="KLA78"/>
      <c r="KLB78"/>
      <c r="KLC78"/>
      <c r="KLD78"/>
      <c r="KLE78"/>
      <c r="KLF78"/>
      <c r="KLG78"/>
      <c r="KLH78"/>
      <c r="KLI78"/>
      <c r="KLJ78"/>
      <c r="KLK78"/>
      <c r="KLL78"/>
      <c r="KLM78"/>
      <c r="KLN78"/>
      <c r="KLO78"/>
      <c r="KLP78"/>
      <c r="KLQ78"/>
      <c r="KLR78"/>
      <c r="KLS78"/>
      <c r="KLT78"/>
      <c r="KLU78"/>
      <c r="KLV78"/>
      <c r="KLW78"/>
      <c r="KLX78"/>
      <c r="KLY78"/>
      <c r="KLZ78"/>
      <c r="KMA78"/>
      <c r="KMB78"/>
      <c r="KMC78"/>
      <c r="KMD78"/>
      <c r="KME78"/>
      <c r="KMF78"/>
      <c r="KMG78"/>
      <c r="KMH78"/>
      <c r="KMI78"/>
      <c r="KMJ78"/>
      <c r="KMK78"/>
      <c r="KML78"/>
      <c r="KMM78"/>
      <c r="KMN78"/>
      <c r="KMO78"/>
      <c r="KMP78"/>
      <c r="KMQ78"/>
      <c r="KMR78"/>
      <c r="KMS78"/>
      <c r="KMT78"/>
      <c r="KMU78"/>
      <c r="KMV78"/>
      <c r="KMW78"/>
      <c r="KMX78"/>
      <c r="KMY78"/>
      <c r="KMZ78"/>
      <c r="KNA78"/>
      <c r="KNB78"/>
      <c r="KNC78"/>
      <c r="KND78"/>
      <c r="KNE78"/>
      <c r="KNF78"/>
      <c r="KNG78"/>
      <c r="KNH78"/>
      <c r="KNI78"/>
      <c r="KNJ78"/>
      <c r="KNK78"/>
      <c r="KNL78"/>
      <c r="KNM78"/>
      <c r="KNN78"/>
      <c r="KNO78"/>
      <c r="KNP78"/>
      <c r="KNQ78"/>
      <c r="KNR78"/>
      <c r="KNS78"/>
      <c r="KNT78"/>
      <c r="KNU78"/>
      <c r="KNV78"/>
      <c r="KNW78"/>
      <c r="KNX78"/>
      <c r="KNY78"/>
      <c r="KNZ78"/>
      <c r="KOA78"/>
      <c r="KOB78"/>
      <c r="KOC78"/>
      <c r="KOD78"/>
      <c r="KOE78"/>
      <c r="KOF78"/>
      <c r="KOG78"/>
      <c r="KOH78"/>
      <c r="KOI78"/>
      <c r="KOJ78"/>
      <c r="KOK78"/>
      <c r="KOL78"/>
      <c r="KOM78"/>
      <c r="KON78"/>
      <c r="KOO78"/>
      <c r="KOP78"/>
      <c r="KOQ78"/>
      <c r="KOR78"/>
      <c r="KOS78"/>
      <c r="KOT78"/>
      <c r="KOU78"/>
      <c r="KOV78"/>
      <c r="KOW78"/>
      <c r="KOX78"/>
      <c r="KOY78"/>
      <c r="KOZ78"/>
      <c r="KPA78"/>
      <c r="KPB78"/>
      <c r="KPC78"/>
      <c r="KPD78"/>
      <c r="KPE78"/>
      <c r="KPF78"/>
      <c r="KPG78"/>
      <c r="KPH78"/>
      <c r="KPI78"/>
      <c r="KPJ78"/>
      <c r="KPK78"/>
      <c r="KPL78"/>
      <c r="KPM78"/>
      <c r="KPN78"/>
      <c r="KPO78"/>
      <c r="KPP78"/>
      <c r="KPQ78"/>
      <c r="KPR78"/>
      <c r="KPS78"/>
      <c r="KPT78"/>
      <c r="KPU78"/>
      <c r="KPV78"/>
      <c r="KPW78"/>
      <c r="KPX78"/>
      <c r="KPY78"/>
      <c r="KPZ78"/>
      <c r="KQA78"/>
      <c r="KQB78"/>
      <c r="KQC78"/>
      <c r="KQD78"/>
      <c r="KQE78"/>
      <c r="KQF78"/>
      <c r="KQG78"/>
      <c r="KQH78"/>
      <c r="KQI78"/>
      <c r="KQJ78"/>
      <c r="KQK78"/>
      <c r="KQL78"/>
      <c r="KQM78"/>
      <c r="KQN78"/>
      <c r="KQO78"/>
      <c r="KQP78"/>
      <c r="KQQ78"/>
      <c r="KQR78"/>
      <c r="KQS78"/>
      <c r="KQT78"/>
      <c r="KQU78"/>
      <c r="KQV78"/>
      <c r="KQW78"/>
      <c r="KQX78"/>
      <c r="KQY78"/>
      <c r="KQZ78"/>
      <c r="KRA78"/>
      <c r="KRB78"/>
      <c r="KRC78"/>
      <c r="KRD78"/>
      <c r="KRE78"/>
      <c r="KRF78"/>
      <c r="KRG78"/>
      <c r="KRH78"/>
      <c r="KRI78"/>
      <c r="KRJ78"/>
      <c r="KRK78"/>
      <c r="KRL78"/>
      <c r="KRM78"/>
      <c r="KRN78"/>
      <c r="KRO78"/>
      <c r="KRP78"/>
      <c r="KRQ78"/>
      <c r="KRR78"/>
      <c r="KRS78"/>
      <c r="KRT78"/>
      <c r="KRU78"/>
      <c r="KRV78"/>
      <c r="KRW78"/>
      <c r="KRX78"/>
      <c r="KRY78"/>
      <c r="KRZ78"/>
      <c r="KSA78"/>
      <c r="KSB78"/>
      <c r="KSC78"/>
      <c r="KSD78"/>
      <c r="KSE78"/>
      <c r="KSF78"/>
      <c r="KSG78"/>
      <c r="KSH78"/>
      <c r="KSI78"/>
      <c r="KSJ78"/>
      <c r="KSK78"/>
      <c r="KSL78"/>
      <c r="KSM78"/>
      <c r="KSN78"/>
      <c r="KSO78"/>
      <c r="KSP78"/>
      <c r="KSQ78"/>
      <c r="KSR78"/>
      <c r="KSS78"/>
      <c r="KST78"/>
      <c r="KSU78"/>
      <c r="KSV78"/>
      <c r="KSW78"/>
      <c r="KSX78"/>
      <c r="KSY78"/>
      <c r="KSZ78"/>
      <c r="KTA78"/>
      <c r="KTB78"/>
      <c r="KTC78"/>
      <c r="KTD78"/>
      <c r="KTE78"/>
      <c r="KTF78"/>
      <c r="KTG78"/>
      <c r="KTH78"/>
      <c r="KTI78"/>
      <c r="KTJ78"/>
      <c r="KTK78"/>
      <c r="KTL78"/>
      <c r="KTM78"/>
      <c r="KTN78"/>
      <c r="KTO78"/>
      <c r="KTP78"/>
      <c r="KTQ78"/>
      <c r="KTR78"/>
      <c r="KTS78"/>
      <c r="KTT78"/>
      <c r="KTU78"/>
      <c r="KTV78"/>
      <c r="KTW78"/>
      <c r="KTX78"/>
      <c r="KTY78"/>
      <c r="KTZ78"/>
      <c r="KUA78"/>
      <c r="KUB78"/>
      <c r="KUC78"/>
      <c r="KUD78"/>
      <c r="KUE78"/>
      <c r="KUF78"/>
      <c r="KUG78"/>
      <c r="KUH78"/>
      <c r="KUI78"/>
      <c r="KUJ78"/>
      <c r="KUK78"/>
      <c r="KUL78"/>
      <c r="KUM78"/>
      <c r="KUN78"/>
      <c r="KUO78"/>
      <c r="KUP78"/>
      <c r="KUQ78"/>
      <c r="KUR78"/>
      <c r="KUS78"/>
      <c r="KUT78"/>
      <c r="KUU78"/>
      <c r="KUV78"/>
      <c r="KUW78"/>
      <c r="KUX78"/>
      <c r="KUY78"/>
      <c r="KUZ78"/>
      <c r="KVA78"/>
      <c r="KVB78"/>
      <c r="KVC78"/>
      <c r="KVD78"/>
      <c r="KVE78"/>
      <c r="KVF78"/>
      <c r="KVG78"/>
      <c r="KVH78"/>
      <c r="KVI78"/>
      <c r="KVJ78"/>
      <c r="KVK78"/>
      <c r="KVL78"/>
      <c r="KVM78"/>
      <c r="KVN78"/>
      <c r="KVO78"/>
      <c r="KVP78"/>
      <c r="KVQ78"/>
      <c r="KVR78"/>
      <c r="KVS78"/>
      <c r="KVT78"/>
      <c r="KVU78"/>
      <c r="KVV78"/>
      <c r="KVW78"/>
      <c r="KVX78"/>
      <c r="KVY78"/>
      <c r="KVZ78"/>
      <c r="KWA78"/>
      <c r="KWB78"/>
      <c r="KWC78"/>
      <c r="KWD78"/>
      <c r="KWE78"/>
      <c r="KWF78"/>
      <c r="KWG78"/>
      <c r="KWH78"/>
      <c r="KWI78"/>
      <c r="KWJ78"/>
      <c r="KWK78"/>
      <c r="KWL78"/>
      <c r="KWM78"/>
      <c r="KWN78"/>
      <c r="KWO78"/>
      <c r="KWP78"/>
      <c r="KWQ78"/>
      <c r="KWR78"/>
      <c r="KWS78"/>
      <c r="KWT78"/>
      <c r="KWU78"/>
      <c r="KWV78"/>
      <c r="KWW78"/>
      <c r="KWX78"/>
      <c r="KWY78"/>
      <c r="KWZ78"/>
      <c r="KXA78"/>
      <c r="KXB78"/>
      <c r="KXC78"/>
      <c r="KXD78"/>
      <c r="KXE78"/>
      <c r="KXF78"/>
      <c r="KXG78"/>
      <c r="KXH78"/>
      <c r="KXI78"/>
      <c r="KXJ78"/>
      <c r="KXK78"/>
      <c r="KXL78"/>
      <c r="KXM78"/>
      <c r="KXN78"/>
      <c r="KXO78"/>
      <c r="KXP78"/>
      <c r="KXQ78"/>
      <c r="KXR78"/>
      <c r="KXS78"/>
      <c r="KXT78"/>
      <c r="KXU78"/>
      <c r="KXV78"/>
      <c r="KXW78"/>
      <c r="KXX78"/>
      <c r="KXY78"/>
      <c r="KXZ78"/>
      <c r="KYA78"/>
      <c r="KYB78"/>
      <c r="KYC78"/>
      <c r="KYD78"/>
      <c r="KYE78"/>
      <c r="KYF78"/>
      <c r="KYG78"/>
      <c r="KYH78"/>
      <c r="KYI78"/>
      <c r="KYJ78"/>
      <c r="KYK78"/>
      <c r="KYL78"/>
      <c r="KYM78"/>
      <c r="KYN78"/>
      <c r="KYO78"/>
      <c r="KYP78"/>
      <c r="KYQ78"/>
      <c r="KYR78"/>
      <c r="KYS78"/>
      <c r="KYT78"/>
      <c r="KYU78"/>
      <c r="KYV78"/>
      <c r="KYW78"/>
      <c r="KYX78"/>
      <c r="KYY78"/>
      <c r="KYZ78"/>
      <c r="KZA78"/>
      <c r="KZB78"/>
      <c r="KZC78"/>
      <c r="KZD78"/>
      <c r="KZE78"/>
      <c r="KZF78"/>
      <c r="KZG78"/>
      <c r="KZH78"/>
      <c r="KZI78"/>
      <c r="KZJ78"/>
      <c r="KZK78"/>
      <c r="KZL78"/>
      <c r="KZM78"/>
      <c r="KZN78"/>
      <c r="KZO78"/>
      <c r="KZP78"/>
      <c r="KZQ78"/>
      <c r="KZR78"/>
      <c r="KZS78"/>
      <c r="KZT78"/>
      <c r="KZU78"/>
      <c r="KZV78"/>
      <c r="KZW78"/>
      <c r="KZX78"/>
      <c r="KZY78"/>
      <c r="KZZ78"/>
      <c r="LAA78"/>
      <c r="LAB78"/>
      <c r="LAC78"/>
      <c r="LAD78"/>
      <c r="LAE78"/>
      <c r="LAF78"/>
      <c r="LAG78"/>
      <c r="LAH78"/>
      <c r="LAI78"/>
      <c r="LAJ78"/>
      <c r="LAK78"/>
      <c r="LAL78"/>
      <c r="LAM78"/>
      <c r="LAN78"/>
      <c r="LAO78"/>
      <c r="LAP78"/>
      <c r="LAQ78"/>
      <c r="LAR78"/>
      <c r="LAS78"/>
      <c r="LAT78"/>
      <c r="LAU78"/>
      <c r="LAV78"/>
      <c r="LAW78"/>
      <c r="LAX78"/>
      <c r="LAY78"/>
      <c r="LAZ78"/>
      <c r="LBA78"/>
      <c r="LBB78"/>
      <c r="LBC78"/>
      <c r="LBD78"/>
      <c r="LBE78"/>
      <c r="LBF78"/>
      <c r="LBG78"/>
      <c r="LBH78"/>
      <c r="LBI78"/>
      <c r="LBJ78"/>
      <c r="LBK78"/>
      <c r="LBL78"/>
      <c r="LBM78"/>
      <c r="LBN78"/>
      <c r="LBO78"/>
      <c r="LBP78"/>
      <c r="LBQ78"/>
      <c r="LBR78"/>
      <c r="LBS78"/>
      <c r="LBT78"/>
      <c r="LBU78"/>
      <c r="LBV78"/>
      <c r="LBW78"/>
      <c r="LBX78"/>
      <c r="LBY78"/>
      <c r="LBZ78"/>
      <c r="LCA78"/>
      <c r="LCB78"/>
      <c r="LCC78"/>
      <c r="LCD78"/>
      <c r="LCE78"/>
      <c r="LCF78"/>
      <c r="LCG78"/>
      <c r="LCH78"/>
      <c r="LCI78"/>
      <c r="LCJ78"/>
      <c r="LCK78"/>
      <c r="LCL78"/>
      <c r="LCM78"/>
      <c r="LCN78"/>
      <c r="LCO78"/>
      <c r="LCP78"/>
      <c r="LCQ78"/>
      <c r="LCR78"/>
      <c r="LCS78"/>
      <c r="LCT78"/>
      <c r="LCU78"/>
      <c r="LCV78"/>
      <c r="LCW78"/>
      <c r="LCX78"/>
      <c r="LCY78"/>
      <c r="LCZ78"/>
      <c r="LDA78"/>
      <c r="LDB78"/>
      <c r="LDC78"/>
      <c r="LDD78"/>
      <c r="LDE78"/>
      <c r="LDF78"/>
      <c r="LDG78"/>
      <c r="LDH78"/>
      <c r="LDI78"/>
      <c r="LDJ78"/>
      <c r="LDK78"/>
      <c r="LDL78"/>
      <c r="LDM78"/>
      <c r="LDN78"/>
      <c r="LDO78"/>
      <c r="LDP78"/>
      <c r="LDQ78"/>
      <c r="LDR78"/>
      <c r="LDS78"/>
      <c r="LDT78"/>
      <c r="LDU78"/>
      <c r="LDV78"/>
      <c r="LDW78"/>
      <c r="LDX78"/>
      <c r="LDY78"/>
      <c r="LDZ78"/>
      <c r="LEA78"/>
      <c r="LEB78"/>
      <c r="LEC78"/>
      <c r="LED78"/>
      <c r="LEE78"/>
      <c r="LEF78"/>
      <c r="LEG78"/>
      <c r="LEH78"/>
      <c r="LEI78"/>
      <c r="LEJ78"/>
      <c r="LEK78"/>
      <c r="LEL78"/>
      <c r="LEM78"/>
      <c r="LEN78"/>
      <c r="LEO78"/>
      <c r="LEP78"/>
      <c r="LEQ78"/>
      <c r="LER78"/>
      <c r="LES78"/>
      <c r="LET78"/>
      <c r="LEU78"/>
      <c r="LEV78"/>
      <c r="LEW78"/>
      <c r="LEX78"/>
      <c r="LEY78"/>
      <c r="LEZ78"/>
      <c r="LFA78"/>
      <c r="LFB78"/>
      <c r="LFC78"/>
      <c r="LFD78"/>
      <c r="LFE78"/>
      <c r="LFF78"/>
      <c r="LFG78"/>
      <c r="LFH78"/>
      <c r="LFI78"/>
      <c r="LFJ78"/>
      <c r="LFK78"/>
      <c r="LFL78"/>
      <c r="LFM78"/>
      <c r="LFN78"/>
      <c r="LFO78"/>
      <c r="LFP78"/>
      <c r="LFQ78"/>
      <c r="LFR78"/>
      <c r="LFS78"/>
      <c r="LFT78"/>
      <c r="LFU78"/>
      <c r="LFV78"/>
      <c r="LFW78"/>
      <c r="LFX78"/>
      <c r="LFY78"/>
      <c r="LFZ78"/>
      <c r="LGA78"/>
      <c r="LGB78"/>
      <c r="LGC78"/>
      <c r="LGD78"/>
      <c r="LGE78"/>
      <c r="LGF78"/>
      <c r="LGG78"/>
      <c r="LGH78"/>
      <c r="LGI78"/>
      <c r="LGJ78"/>
      <c r="LGK78"/>
      <c r="LGL78"/>
      <c r="LGM78"/>
      <c r="LGN78"/>
      <c r="LGO78"/>
      <c r="LGP78"/>
      <c r="LGQ78"/>
      <c r="LGR78"/>
      <c r="LGS78"/>
      <c r="LGT78"/>
      <c r="LGU78"/>
      <c r="LGV78"/>
      <c r="LGW78"/>
      <c r="LGX78"/>
      <c r="LGY78"/>
      <c r="LGZ78"/>
      <c r="LHA78"/>
      <c r="LHB78"/>
      <c r="LHC78"/>
      <c r="LHD78"/>
      <c r="LHE78"/>
      <c r="LHF78"/>
      <c r="LHG78"/>
      <c r="LHH78"/>
      <c r="LHI78"/>
      <c r="LHJ78"/>
      <c r="LHK78"/>
      <c r="LHL78"/>
      <c r="LHM78"/>
      <c r="LHN78"/>
      <c r="LHO78"/>
      <c r="LHP78"/>
      <c r="LHQ78"/>
      <c r="LHR78"/>
      <c r="LHS78"/>
      <c r="LHT78"/>
      <c r="LHU78"/>
      <c r="LHV78"/>
      <c r="LHW78"/>
      <c r="LHX78"/>
      <c r="LHY78"/>
      <c r="LHZ78"/>
      <c r="LIA78"/>
      <c r="LIB78"/>
      <c r="LIC78"/>
      <c r="LID78"/>
      <c r="LIE78"/>
      <c r="LIF78"/>
      <c r="LIG78"/>
      <c r="LIH78"/>
      <c r="LII78"/>
      <c r="LIJ78"/>
      <c r="LIK78"/>
      <c r="LIL78"/>
      <c r="LIM78"/>
      <c r="LIN78"/>
      <c r="LIO78"/>
      <c r="LIP78"/>
      <c r="LIQ78"/>
      <c r="LIR78"/>
      <c r="LIS78"/>
      <c r="LIT78"/>
      <c r="LIU78"/>
      <c r="LIV78"/>
      <c r="LIW78"/>
      <c r="LIX78"/>
      <c r="LIY78"/>
      <c r="LIZ78"/>
      <c r="LJA78"/>
      <c r="LJB78"/>
      <c r="LJC78"/>
      <c r="LJD78"/>
      <c r="LJE78"/>
      <c r="LJF78"/>
      <c r="LJG78"/>
      <c r="LJH78"/>
      <c r="LJI78"/>
      <c r="LJJ78"/>
      <c r="LJK78"/>
      <c r="LJL78"/>
      <c r="LJM78"/>
      <c r="LJN78"/>
      <c r="LJO78"/>
      <c r="LJP78"/>
      <c r="LJQ78"/>
      <c r="LJR78"/>
      <c r="LJS78"/>
      <c r="LJT78"/>
      <c r="LJU78"/>
      <c r="LJV78"/>
      <c r="LJW78"/>
      <c r="LJX78"/>
      <c r="LJY78"/>
      <c r="LJZ78"/>
      <c r="LKA78"/>
      <c r="LKB78"/>
      <c r="LKC78"/>
      <c r="LKD78"/>
      <c r="LKE78"/>
      <c r="LKF78"/>
      <c r="LKG78"/>
      <c r="LKH78"/>
      <c r="LKI78"/>
      <c r="LKJ78"/>
      <c r="LKK78"/>
      <c r="LKL78"/>
      <c r="LKM78"/>
      <c r="LKN78"/>
      <c r="LKO78"/>
      <c r="LKP78"/>
      <c r="LKQ78"/>
      <c r="LKR78"/>
      <c r="LKS78"/>
      <c r="LKT78"/>
      <c r="LKU78"/>
      <c r="LKV78"/>
      <c r="LKW78"/>
      <c r="LKX78"/>
      <c r="LKY78"/>
      <c r="LKZ78"/>
      <c r="LLA78"/>
      <c r="LLB78"/>
      <c r="LLC78"/>
      <c r="LLD78"/>
      <c r="LLE78"/>
      <c r="LLF78"/>
      <c r="LLG78"/>
      <c r="LLH78"/>
      <c r="LLI78"/>
      <c r="LLJ78"/>
      <c r="LLK78"/>
      <c r="LLL78"/>
      <c r="LLM78"/>
      <c r="LLN78"/>
      <c r="LLO78"/>
      <c r="LLP78"/>
      <c r="LLQ78"/>
      <c r="LLR78"/>
      <c r="LLS78"/>
      <c r="LLT78"/>
      <c r="LLU78"/>
      <c r="LLV78"/>
      <c r="LLW78"/>
      <c r="LLX78"/>
      <c r="LLY78"/>
      <c r="LLZ78"/>
      <c r="LMA78"/>
      <c r="LMB78"/>
      <c r="LMC78"/>
      <c r="LMD78"/>
      <c r="LME78"/>
      <c r="LMF78"/>
      <c r="LMG78"/>
      <c r="LMH78"/>
      <c r="LMI78"/>
      <c r="LMJ78"/>
      <c r="LMK78"/>
      <c r="LML78"/>
      <c r="LMM78"/>
      <c r="LMN78"/>
      <c r="LMO78"/>
      <c r="LMP78"/>
      <c r="LMQ78"/>
      <c r="LMR78"/>
      <c r="LMS78"/>
      <c r="LMT78"/>
      <c r="LMU78"/>
      <c r="LMV78"/>
      <c r="LMW78"/>
      <c r="LMX78"/>
      <c r="LMY78"/>
      <c r="LMZ78"/>
      <c r="LNA78"/>
      <c r="LNB78"/>
      <c r="LNC78"/>
      <c r="LND78"/>
      <c r="LNE78"/>
      <c r="LNF78"/>
      <c r="LNG78"/>
      <c r="LNH78"/>
      <c r="LNI78"/>
      <c r="LNJ78"/>
      <c r="LNK78"/>
      <c r="LNL78"/>
      <c r="LNM78"/>
      <c r="LNN78"/>
      <c r="LNO78"/>
      <c r="LNP78"/>
      <c r="LNQ78"/>
      <c r="LNR78"/>
      <c r="LNS78"/>
      <c r="LNT78"/>
      <c r="LNU78"/>
      <c r="LNV78"/>
      <c r="LNW78"/>
      <c r="LNX78"/>
      <c r="LNY78"/>
      <c r="LNZ78"/>
      <c r="LOA78"/>
      <c r="LOB78"/>
      <c r="LOC78"/>
      <c r="LOD78"/>
      <c r="LOE78"/>
      <c r="LOF78"/>
      <c r="LOG78"/>
      <c r="LOH78"/>
      <c r="LOI78"/>
      <c r="LOJ78"/>
      <c r="LOK78"/>
      <c r="LOL78"/>
      <c r="LOM78"/>
      <c r="LON78"/>
      <c r="LOO78"/>
      <c r="LOP78"/>
      <c r="LOQ78"/>
      <c r="LOR78"/>
      <c r="LOS78"/>
      <c r="LOT78"/>
      <c r="LOU78"/>
      <c r="LOV78"/>
      <c r="LOW78"/>
      <c r="LOX78"/>
      <c r="LOY78"/>
      <c r="LOZ78"/>
      <c r="LPA78"/>
      <c r="LPB78"/>
      <c r="LPC78"/>
      <c r="LPD78"/>
      <c r="LPE78"/>
      <c r="LPF78"/>
      <c r="LPG78"/>
      <c r="LPH78"/>
      <c r="LPI78"/>
      <c r="LPJ78"/>
      <c r="LPK78"/>
      <c r="LPL78"/>
      <c r="LPM78"/>
      <c r="LPN78"/>
      <c r="LPO78"/>
      <c r="LPP78"/>
      <c r="LPQ78"/>
      <c r="LPR78"/>
      <c r="LPS78"/>
      <c r="LPT78"/>
      <c r="LPU78"/>
      <c r="LPV78"/>
      <c r="LPW78"/>
      <c r="LPX78"/>
      <c r="LPY78"/>
      <c r="LPZ78"/>
      <c r="LQA78"/>
      <c r="LQB78"/>
      <c r="LQC78"/>
      <c r="LQD78"/>
      <c r="LQE78"/>
      <c r="LQF78"/>
      <c r="LQG78"/>
      <c r="LQH78"/>
      <c r="LQI78"/>
      <c r="LQJ78"/>
      <c r="LQK78"/>
      <c r="LQL78"/>
      <c r="LQM78"/>
      <c r="LQN78"/>
      <c r="LQO78"/>
      <c r="LQP78"/>
      <c r="LQQ78"/>
      <c r="LQR78"/>
      <c r="LQS78"/>
      <c r="LQT78"/>
      <c r="LQU78"/>
      <c r="LQV78"/>
      <c r="LQW78"/>
      <c r="LQX78"/>
      <c r="LQY78"/>
      <c r="LQZ78"/>
      <c r="LRA78"/>
      <c r="LRB78"/>
      <c r="LRC78"/>
      <c r="LRD78"/>
      <c r="LRE78"/>
      <c r="LRF78"/>
      <c r="LRG78"/>
      <c r="LRH78"/>
      <c r="LRI78"/>
      <c r="LRJ78"/>
      <c r="LRK78"/>
      <c r="LRL78"/>
      <c r="LRM78"/>
      <c r="LRN78"/>
      <c r="LRO78"/>
      <c r="LRP78"/>
      <c r="LRQ78"/>
      <c r="LRR78"/>
      <c r="LRS78"/>
      <c r="LRT78"/>
      <c r="LRU78"/>
      <c r="LRV78"/>
      <c r="LRW78"/>
      <c r="LRX78"/>
      <c r="LRY78"/>
      <c r="LRZ78"/>
      <c r="LSA78"/>
      <c r="LSB78"/>
      <c r="LSC78"/>
      <c r="LSD78"/>
      <c r="LSE78"/>
      <c r="LSF78"/>
      <c r="LSG78"/>
      <c r="LSH78"/>
      <c r="LSI78"/>
      <c r="LSJ78"/>
      <c r="LSK78"/>
      <c r="LSL78"/>
      <c r="LSM78"/>
      <c r="LSN78"/>
      <c r="LSO78"/>
      <c r="LSP78"/>
      <c r="LSQ78"/>
      <c r="LSR78"/>
      <c r="LSS78"/>
      <c r="LST78"/>
      <c r="LSU78"/>
      <c r="LSV78"/>
      <c r="LSW78"/>
      <c r="LSX78"/>
      <c r="LSY78"/>
      <c r="LSZ78"/>
      <c r="LTA78"/>
      <c r="LTB78"/>
      <c r="LTC78"/>
      <c r="LTD78"/>
      <c r="LTE78"/>
      <c r="LTF78"/>
      <c r="LTG78"/>
      <c r="LTH78"/>
      <c r="LTI78"/>
      <c r="LTJ78"/>
      <c r="LTK78"/>
      <c r="LTL78"/>
      <c r="LTM78"/>
      <c r="LTN78"/>
      <c r="LTO78"/>
      <c r="LTP78"/>
      <c r="LTQ78"/>
      <c r="LTR78"/>
      <c r="LTS78"/>
      <c r="LTT78"/>
      <c r="LTU78"/>
      <c r="LTV78"/>
      <c r="LTW78"/>
      <c r="LTX78"/>
      <c r="LTY78"/>
      <c r="LTZ78"/>
      <c r="LUA78"/>
      <c r="LUB78"/>
      <c r="LUC78"/>
      <c r="LUD78"/>
      <c r="LUE78"/>
      <c r="LUF78"/>
      <c r="LUG78"/>
      <c r="LUH78"/>
      <c r="LUI78"/>
      <c r="LUJ78"/>
      <c r="LUK78"/>
      <c r="LUL78"/>
      <c r="LUM78"/>
      <c r="LUN78"/>
      <c r="LUO78"/>
      <c r="LUP78"/>
      <c r="LUQ78"/>
      <c r="LUR78"/>
      <c r="LUS78"/>
      <c r="LUT78"/>
      <c r="LUU78"/>
      <c r="LUV78"/>
      <c r="LUW78"/>
      <c r="LUX78"/>
      <c r="LUY78"/>
      <c r="LUZ78"/>
      <c r="LVA78"/>
      <c r="LVB78"/>
      <c r="LVC78"/>
      <c r="LVD78"/>
      <c r="LVE78"/>
      <c r="LVF78"/>
      <c r="LVG78"/>
      <c r="LVH78"/>
      <c r="LVI78"/>
      <c r="LVJ78"/>
      <c r="LVK78"/>
      <c r="LVL78"/>
      <c r="LVM78"/>
      <c r="LVN78"/>
      <c r="LVO78"/>
      <c r="LVP78"/>
      <c r="LVQ78"/>
      <c r="LVR78"/>
      <c r="LVS78"/>
      <c r="LVT78"/>
      <c r="LVU78"/>
      <c r="LVV78"/>
      <c r="LVW78"/>
      <c r="LVX78"/>
      <c r="LVY78"/>
      <c r="LVZ78"/>
      <c r="LWA78"/>
      <c r="LWB78"/>
      <c r="LWC78"/>
      <c r="LWD78"/>
      <c r="LWE78"/>
      <c r="LWF78"/>
      <c r="LWG78"/>
      <c r="LWH78"/>
      <c r="LWI78"/>
      <c r="LWJ78"/>
      <c r="LWK78"/>
      <c r="LWL78"/>
      <c r="LWM78"/>
      <c r="LWN78"/>
      <c r="LWO78"/>
      <c r="LWP78"/>
      <c r="LWQ78"/>
      <c r="LWR78"/>
      <c r="LWS78"/>
      <c r="LWT78"/>
      <c r="LWU78"/>
      <c r="LWV78"/>
      <c r="LWW78"/>
      <c r="LWX78"/>
      <c r="LWY78"/>
      <c r="LWZ78"/>
      <c r="LXA78"/>
      <c r="LXB78"/>
      <c r="LXC78"/>
      <c r="LXD78"/>
      <c r="LXE78"/>
      <c r="LXF78"/>
      <c r="LXG78"/>
      <c r="LXH78"/>
      <c r="LXI78"/>
      <c r="LXJ78"/>
      <c r="LXK78"/>
      <c r="LXL78"/>
      <c r="LXM78"/>
      <c r="LXN78"/>
      <c r="LXO78"/>
      <c r="LXP78"/>
      <c r="LXQ78"/>
      <c r="LXR78"/>
      <c r="LXS78"/>
      <c r="LXT78"/>
      <c r="LXU78"/>
      <c r="LXV78"/>
      <c r="LXW78"/>
      <c r="LXX78"/>
      <c r="LXY78"/>
      <c r="LXZ78"/>
      <c r="LYA78"/>
      <c r="LYB78"/>
      <c r="LYC78"/>
      <c r="LYD78"/>
      <c r="LYE78"/>
      <c r="LYF78"/>
      <c r="LYG78"/>
      <c r="LYH78"/>
      <c r="LYI78"/>
      <c r="LYJ78"/>
      <c r="LYK78"/>
      <c r="LYL78"/>
      <c r="LYM78"/>
      <c r="LYN78"/>
      <c r="LYO78"/>
      <c r="LYP78"/>
      <c r="LYQ78"/>
      <c r="LYR78"/>
      <c r="LYS78"/>
      <c r="LYT78"/>
      <c r="LYU78"/>
      <c r="LYV78"/>
      <c r="LYW78"/>
      <c r="LYX78"/>
      <c r="LYY78"/>
      <c r="LYZ78"/>
      <c r="LZA78"/>
      <c r="LZB78"/>
      <c r="LZC78"/>
      <c r="LZD78"/>
      <c r="LZE78"/>
      <c r="LZF78"/>
      <c r="LZG78"/>
      <c r="LZH78"/>
      <c r="LZI78"/>
      <c r="LZJ78"/>
      <c r="LZK78"/>
      <c r="LZL78"/>
      <c r="LZM78"/>
      <c r="LZN78"/>
      <c r="LZO78"/>
      <c r="LZP78"/>
      <c r="LZQ78"/>
      <c r="LZR78"/>
      <c r="LZS78"/>
      <c r="LZT78"/>
      <c r="LZU78"/>
      <c r="LZV78"/>
      <c r="LZW78"/>
      <c r="LZX78"/>
      <c r="LZY78"/>
      <c r="LZZ78"/>
      <c r="MAA78"/>
      <c r="MAB78"/>
      <c r="MAC78"/>
      <c r="MAD78"/>
      <c r="MAE78"/>
      <c r="MAF78"/>
      <c r="MAG78"/>
      <c r="MAH78"/>
      <c r="MAI78"/>
      <c r="MAJ78"/>
      <c r="MAK78"/>
      <c r="MAL78"/>
      <c r="MAM78"/>
      <c r="MAN78"/>
      <c r="MAO78"/>
      <c r="MAP78"/>
      <c r="MAQ78"/>
      <c r="MAR78"/>
      <c r="MAS78"/>
      <c r="MAT78"/>
      <c r="MAU78"/>
      <c r="MAV78"/>
      <c r="MAW78"/>
      <c r="MAX78"/>
      <c r="MAY78"/>
      <c r="MAZ78"/>
      <c r="MBA78"/>
      <c r="MBB78"/>
      <c r="MBC78"/>
      <c r="MBD78"/>
      <c r="MBE78"/>
      <c r="MBF78"/>
      <c r="MBG78"/>
      <c r="MBH78"/>
      <c r="MBI78"/>
      <c r="MBJ78"/>
      <c r="MBK78"/>
      <c r="MBL78"/>
      <c r="MBM78"/>
      <c r="MBN78"/>
      <c r="MBO78"/>
      <c r="MBP78"/>
      <c r="MBQ78"/>
      <c r="MBR78"/>
      <c r="MBS78"/>
      <c r="MBT78"/>
      <c r="MBU78"/>
      <c r="MBV78"/>
      <c r="MBW78"/>
      <c r="MBX78"/>
      <c r="MBY78"/>
      <c r="MBZ78"/>
      <c r="MCA78"/>
      <c r="MCB78"/>
      <c r="MCC78"/>
      <c r="MCD78"/>
      <c r="MCE78"/>
      <c r="MCF78"/>
      <c r="MCG78"/>
      <c r="MCH78"/>
      <c r="MCI78"/>
      <c r="MCJ78"/>
      <c r="MCK78"/>
      <c r="MCL78"/>
      <c r="MCM78"/>
      <c r="MCN78"/>
      <c r="MCO78"/>
      <c r="MCP78"/>
      <c r="MCQ78"/>
      <c r="MCR78"/>
      <c r="MCS78"/>
      <c r="MCT78"/>
      <c r="MCU78"/>
      <c r="MCV78"/>
      <c r="MCW78"/>
      <c r="MCX78"/>
      <c r="MCY78"/>
      <c r="MCZ78"/>
      <c r="MDA78"/>
      <c r="MDB78"/>
      <c r="MDC78"/>
      <c r="MDD78"/>
      <c r="MDE78"/>
      <c r="MDF78"/>
      <c r="MDG78"/>
      <c r="MDH78"/>
      <c r="MDI78"/>
      <c r="MDJ78"/>
      <c r="MDK78"/>
      <c r="MDL78"/>
      <c r="MDM78"/>
      <c r="MDN78"/>
      <c r="MDO78"/>
      <c r="MDP78"/>
      <c r="MDQ78"/>
      <c r="MDR78"/>
      <c r="MDS78"/>
      <c r="MDT78"/>
      <c r="MDU78"/>
      <c r="MDV78"/>
      <c r="MDW78"/>
      <c r="MDX78"/>
      <c r="MDY78"/>
      <c r="MDZ78"/>
      <c r="MEA78"/>
      <c r="MEB78"/>
      <c r="MEC78"/>
      <c r="MED78"/>
      <c r="MEE78"/>
      <c r="MEF78"/>
      <c r="MEG78"/>
      <c r="MEH78"/>
      <c r="MEI78"/>
      <c r="MEJ78"/>
      <c r="MEK78"/>
      <c r="MEL78"/>
      <c r="MEM78"/>
      <c r="MEN78"/>
      <c r="MEO78"/>
      <c r="MEP78"/>
      <c r="MEQ78"/>
      <c r="MER78"/>
      <c r="MES78"/>
      <c r="MET78"/>
      <c r="MEU78"/>
      <c r="MEV78"/>
      <c r="MEW78"/>
      <c r="MEX78"/>
      <c r="MEY78"/>
      <c r="MEZ78"/>
      <c r="MFA78"/>
      <c r="MFB78"/>
      <c r="MFC78"/>
      <c r="MFD78"/>
      <c r="MFE78"/>
      <c r="MFF78"/>
      <c r="MFG78"/>
      <c r="MFH78"/>
      <c r="MFI78"/>
      <c r="MFJ78"/>
      <c r="MFK78"/>
      <c r="MFL78"/>
      <c r="MFM78"/>
      <c r="MFN78"/>
      <c r="MFO78"/>
      <c r="MFP78"/>
      <c r="MFQ78"/>
      <c r="MFR78"/>
      <c r="MFS78"/>
      <c r="MFT78"/>
      <c r="MFU78"/>
      <c r="MFV78"/>
      <c r="MFW78"/>
      <c r="MFX78"/>
      <c r="MFY78"/>
      <c r="MFZ78"/>
      <c r="MGA78"/>
      <c r="MGB78"/>
      <c r="MGC78"/>
      <c r="MGD78"/>
      <c r="MGE78"/>
      <c r="MGF78"/>
      <c r="MGG78"/>
      <c r="MGH78"/>
      <c r="MGI78"/>
      <c r="MGJ78"/>
      <c r="MGK78"/>
      <c r="MGL78"/>
      <c r="MGM78"/>
      <c r="MGN78"/>
      <c r="MGO78"/>
      <c r="MGP78"/>
      <c r="MGQ78"/>
      <c r="MGR78"/>
      <c r="MGS78"/>
      <c r="MGT78"/>
      <c r="MGU78"/>
      <c r="MGV78"/>
      <c r="MGW78"/>
      <c r="MGX78"/>
      <c r="MGY78"/>
      <c r="MGZ78"/>
      <c r="MHA78"/>
      <c r="MHB78"/>
      <c r="MHC78"/>
      <c r="MHD78"/>
      <c r="MHE78"/>
      <c r="MHF78"/>
      <c r="MHG78"/>
      <c r="MHH78"/>
      <c r="MHI78"/>
      <c r="MHJ78"/>
      <c r="MHK78"/>
      <c r="MHL78"/>
      <c r="MHM78"/>
      <c r="MHN78"/>
      <c r="MHO78"/>
      <c r="MHP78"/>
      <c r="MHQ78"/>
      <c r="MHR78"/>
      <c r="MHS78"/>
      <c r="MHT78"/>
      <c r="MHU78"/>
      <c r="MHV78"/>
      <c r="MHW78"/>
      <c r="MHX78"/>
      <c r="MHY78"/>
      <c r="MHZ78"/>
      <c r="MIA78"/>
      <c r="MIB78"/>
      <c r="MIC78"/>
      <c r="MID78"/>
      <c r="MIE78"/>
      <c r="MIF78"/>
      <c r="MIG78"/>
      <c r="MIH78"/>
      <c r="MII78"/>
      <c r="MIJ78"/>
      <c r="MIK78"/>
      <c r="MIL78"/>
      <c r="MIM78"/>
      <c r="MIN78"/>
      <c r="MIO78"/>
      <c r="MIP78"/>
      <c r="MIQ78"/>
      <c r="MIR78"/>
      <c r="MIS78"/>
      <c r="MIT78"/>
      <c r="MIU78"/>
      <c r="MIV78"/>
      <c r="MIW78"/>
      <c r="MIX78"/>
      <c r="MIY78"/>
      <c r="MIZ78"/>
      <c r="MJA78"/>
      <c r="MJB78"/>
      <c r="MJC78"/>
      <c r="MJD78"/>
      <c r="MJE78"/>
      <c r="MJF78"/>
      <c r="MJG78"/>
      <c r="MJH78"/>
      <c r="MJI78"/>
      <c r="MJJ78"/>
      <c r="MJK78"/>
      <c r="MJL78"/>
      <c r="MJM78"/>
      <c r="MJN78"/>
      <c r="MJO78"/>
      <c r="MJP78"/>
      <c r="MJQ78"/>
      <c r="MJR78"/>
      <c r="MJS78"/>
      <c r="MJT78"/>
      <c r="MJU78"/>
      <c r="MJV78"/>
      <c r="MJW78"/>
      <c r="MJX78"/>
      <c r="MJY78"/>
      <c r="MJZ78"/>
      <c r="MKA78"/>
      <c r="MKB78"/>
      <c r="MKC78"/>
      <c r="MKD78"/>
      <c r="MKE78"/>
      <c r="MKF78"/>
      <c r="MKG78"/>
      <c r="MKH78"/>
      <c r="MKI78"/>
      <c r="MKJ78"/>
      <c r="MKK78"/>
      <c r="MKL78"/>
      <c r="MKM78"/>
      <c r="MKN78"/>
      <c r="MKO78"/>
      <c r="MKP78"/>
      <c r="MKQ78"/>
      <c r="MKR78"/>
      <c r="MKS78"/>
      <c r="MKT78"/>
      <c r="MKU78"/>
      <c r="MKV78"/>
      <c r="MKW78"/>
      <c r="MKX78"/>
      <c r="MKY78"/>
      <c r="MKZ78"/>
      <c r="MLA78"/>
      <c r="MLB78"/>
      <c r="MLC78"/>
      <c r="MLD78"/>
      <c r="MLE78"/>
      <c r="MLF78"/>
      <c r="MLG78"/>
      <c r="MLH78"/>
      <c r="MLI78"/>
      <c r="MLJ78"/>
      <c r="MLK78"/>
      <c r="MLL78"/>
      <c r="MLM78"/>
      <c r="MLN78"/>
      <c r="MLO78"/>
      <c r="MLP78"/>
      <c r="MLQ78"/>
      <c r="MLR78"/>
      <c r="MLS78"/>
      <c r="MLT78"/>
      <c r="MLU78"/>
      <c r="MLV78"/>
      <c r="MLW78"/>
      <c r="MLX78"/>
      <c r="MLY78"/>
      <c r="MLZ78"/>
      <c r="MMA78"/>
      <c r="MMB78"/>
      <c r="MMC78"/>
      <c r="MMD78"/>
      <c r="MME78"/>
      <c r="MMF78"/>
      <c r="MMG78"/>
      <c r="MMH78"/>
      <c r="MMI78"/>
      <c r="MMJ78"/>
      <c r="MMK78"/>
      <c r="MML78"/>
      <c r="MMM78"/>
      <c r="MMN78"/>
      <c r="MMO78"/>
      <c r="MMP78"/>
      <c r="MMQ78"/>
      <c r="MMR78"/>
      <c r="MMS78"/>
      <c r="MMT78"/>
      <c r="MMU78"/>
      <c r="MMV78"/>
      <c r="MMW78"/>
      <c r="MMX78"/>
      <c r="MMY78"/>
      <c r="MMZ78"/>
      <c r="MNA78"/>
      <c r="MNB78"/>
      <c r="MNC78"/>
      <c r="MND78"/>
      <c r="MNE78"/>
      <c r="MNF78"/>
      <c r="MNG78"/>
      <c r="MNH78"/>
      <c r="MNI78"/>
      <c r="MNJ78"/>
      <c r="MNK78"/>
      <c r="MNL78"/>
      <c r="MNM78"/>
      <c r="MNN78"/>
      <c r="MNO78"/>
      <c r="MNP78"/>
      <c r="MNQ78"/>
      <c r="MNR78"/>
      <c r="MNS78"/>
      <c r="MNT78"/>
      <c r="MNU78"/>
      <c r="MNV78"/>
      <c r="MNW78"/>
      <c r="MNX78"/>
      <c r="MNY78"/>
      <c r="MNZ78"/>
      <c r="MOA78"/>
      <c r="MOB78"/>
      <c r="MOC78"/>
      <c r="MOD78"/>
      <c r="MOE78"/>
      <c r="MOF78"/>
      <c r="MOG78"/>
      <c r="MOH78"/>
      <c r="MOI78"/>
      <c r="MOJ78"/>
      <c r="MOK78"/>
      <c r="MOL78"/>
      <c r="MOM78"/>
      <c r="MON78"/>
      <c r="MOO78"/>
      <c r="MOP78"/>
      <c r="MOQ78"/>
      <c r="MOR78"/>
      <c r="MOS78"/>
      <c r="MOT78"/>
      <c r="MOU78"/>
      <c r="MOV78"/>
      <c r="MOW78"/>
      <c r="MOX78"/>
      <c r="MOY78"/>
      <c r="MOZ78"/>
      <c r="MPA78"/>
      <c r="MPB78"/>
      <c r="MPC78"/>
      <c r="MPD78"/>
      <c r="MPE78"/>
      <c r="MPF78"/>
      <c r="MPG78"/>
      <c r="MPH78"/>
      <c r="MPI78"/>
      <c r="MPJ78"/>
      <c r="MPK78"/>
      <c r="MPL78"/>
      <c r="MPM78"/>
      <c r="MPN78"/>
      <c r="MPO78"/>
      <c r="MPP78"/>
      <c r="MPQ78"/>
      <c r="MPR78"/>
      <c r="MPS78"/>
      <c r="MPT78"/>
      <c r="MPU78"/>
      <c r="MPV78"/>
      <c r="MPW78"/>
      <c r="MPX78"/>
      <c r="MPY78"/>
      <c r="MPZ78"/>
      <c r="MQA78"/>
      <c r="MQB78"/>
      <c r="MQC78"/>
      <c r="MQD78"/>
      <c r="MQE78"/>
      <c r="MQF78"/>
      <c r="MQG78"/>
      <c r="MQH78"/>
      <c r="MQI78"/>
      <c r="MQJ78"/>
      <c r="MQK78"/>
      <c r="MQL78"/>
      <c r="MQM78"/>
      <c r="MQN78"/>
      <c r="MQO78"/>
      <c r="MQP78"/>
      <c r="MQQ78"/>
      <c r="MQR78"/>
      <c r="MQS78"/>
      <c r="MQT78"/>
      <c r="MQU78"/>
      <c r="MQV78"/>
      <c r="MQW78"/>
      <c r="MQX78"/>
      <c r="MQY78"/>
      <c r="MQZ78"/>
      <c r="MRA78"/>
      <c r="MRB78"/>
      <c r="MRC78"/>
      <c r="MRD78"/>
      <c r="MRE78"/>
      <c r="MRF78"/>
      <c r="MRG78"/>
      <c r="MRH78"/>
      <c r="MRI78"/>
      <c r="MRJ78"/>
      <c r="MRK78"/>
      <c r="MRL78"/>
      <c r="MRM78"/>
      <c r="MRN78"/>
      <c r="MRO78"/>
      <c r="MRP78"/>
      <c r="MRQ78"/>
      <c r="MRR78"/>
      <c r="MRS78"/>
      <c r="MRT78"/>
      <c r="MRU78"/>
      <c r="MRV78"/>
      <c r="MRW78"/>
      <c r="MRX78"/>
      <c r="MRY78"/>
      <c r="MRZ78"/>
      <c r="MSA78"/>
      <c r="MSB78"/>
      <c r="MSC78"/>
      <c r="MSD78"/>
      <c r="MSE78"/>
      <c r="MSF78"/>
      <c r="MSG78"/>
      <c r="MSH78"/>
      <c r="MSI78"/>
      <c r="MSJ78"/>
      <c r="MSK78"/>
      <c r="MSL78"/>
      <c r="MSM78"/>
      <c r="MSN78"/>
      <c r="MSO78"/>
      <c r="MSP78"/>
      <c r="MSQ78"/>
      <c r="MSR78"/>
      <c r="MSS78"/>
      <c r="MST78"/>
      <c r="MSU78"/>
      <c r="MSV78"/>
      <c r="MSW78"/>
      <c r="MSX78"/>
      <c r="MSY78"/>
      <c r="MSZ78"/>
      <c r="MTA78"/>
      <c r="MTB78"/>
      <c r="MTC78"/>
      <c r="MTD78"/>
      <c r="MTE78"/>
      <c r="MTF78"/>
      <c r="MTG78"/>
      <c r="MTH78"/>
      <c r="MTI78"/>
      <c r="MTJ78"/>
      <c r="MTK78"/>
      <c r="MTL78"/>
      <c r="MTM78"/>
      <c r="MTN78"/>
      <c r="MTO78"/>
      <c r="MTP78"/>
      <c r="MTQ78"/>
      <c r="MTR78"/>
      <c r="MTS78"/>
      <c r="MTT78"/>
      <c r="MTU78"/>
      <c r="MTV78"/>
      <c r="MTW78"/>
      <c r="MTX78"/>
      <c r="MTY78"/>
      <c r="MTZ78"/>
      <c r="MUA78"/>
      <c r="MUB78"/>
      <c r="MUC78"/>
      <c r="MUD78"/>
      <c r="MUE78"/>
      <c r="MUF78"/>
      <c r="MUG78"/>
      <c r="MUH78"/>
      <c r="MUI78"/>
      <c r="MUJ78"/>
      <c r="MUK78"/>
      <c r="MUL78"/>
      <c r="MUM78"/>
      <c r="MUN78"/>
      <c r="MUO78"/>
      <c r="MUP78"/>
      <c r="MUQ78"/>
      <c r="MUR78"/>
      <c r="MUS78"/>
      <c r="MUT78"/>
      <c r="MUU78"/>
      <c r="MUV78"/>
      <c r="MUW78"/>
      <c r="MUX78"/>
      <c r="MUY78"/>
      <c r="MUZ78"/>
      <c r="MVA78"/>
      <c r="MVB78"/>
      <c r="MVC78"/>
      <c r="MVD78"/>
      <c r="MVE78"/>
      <c r="MVF78"/>
      <c r="MVG78"/>
      <c r="MVH78"/>
      <c r="MVI78"/>
      <c r="MVJ78"/>
      <c r="MVK78"/>
      <c r="MVL78"/>
      <c r="MVM78"/>
      <c r="MVN78"/>
      <c r="MVO78"/>
      <c r="MVP78"/>
      <c r="MVQ78"/>
      <c r="MVR78"/>
      <c r="MVS78"/>
      <c r="MVT78"/>
      <c r="MVU78"/>
      <c r="MVV78"/>
      <c r="MVW78"/>
      <c r="MVX78"/>
      <c r="MVY78"/>
      <c r="MVZ78"/>
      <c r="MWA78"/>
      <c r="MWB78"/>
      <c r="MWC78"/>
      <c r="MWD78"/>
      <c r="MWE78"/>
      <c r="MWF78"/>
      <c r="MWG78"/>
      <c r="MWH78"/>
      <c r="MWI78"/>
      <c r="MWJ78"/>
      <c r="MWK78"/>
      <c r="MWL78"/>
      <c r="MWM78"/>
      <c r="MWN78"/>
      <c r="MWO78"/>
      <c r="MWP78"/>
      <c r="MWQ78"/>
      <c r="MWR78"/>
      <c r="MWS78"/>
      <c r="MWT78"/>
      <c r="MWU78"/>
      <c r="MWV78"/>
      <c r="MWW78"/>
      <c r="MWX78"/>
      <c r="MWY78"/>
      <c r="MWZ78"/>
      <c r="MXA78"/>
      <c r="MXB78"/>
      <c r="MXC78"/>
      <c r="MXD78"/>
      <c r="MXE78"/>
      <c r="MXF78"/>
      <c r="MXG78"/>
      <c r="MXH78"/>
      <c r="MXI78"/>
      <c r="MXJ78"/>
      <c r="MXK78"/>
      <c r="MXL78"/>
      <c r="MXM78"/>
      <c r="MXN78"/>
      <c r="MXO78"/>
      <c r="MXP78"/>
      <c r="MXQ78"/>
      <c r="MXR78"/>
      <c r="MXS78"/>
      <c r="MXT78"/>
      <c r="MXU78"/>
      <c r="MXV78"/>
      <c r="MXW78"/>
      <c r="MXX78"/>
      <c r="MXY78"/>
      <c r="MXZ78"/>
      <c r="MYA78"/>
      <c r="MYB78"/>
      <c r="MYC78"/>
      <c r="MYD78"/>
      <c r="MYE78"/>
      <c r="MYF78"/>
      <c r="MYG78"/>
      <c r="MYH78"/>
      <c r="MYI78"/>
      <c r="MYJ78"/>
      <c r="MYK78"/>
      <c r="MYL78"/>
      <c r="MYM78"/>
      <c r="MYN78"/>
      <c r="MYO78"/>
      <c r="MYP78"/>
      <c r="MYQ78"/>
      <c r="MYR78"/>
      <c r="MYS78"/>
      <c r="MYT78"/>
      <c r="MYU78"/>
      <c r="MYV78"/>
      <c r="MYW78"/>
      <c r="MYX78"/>
      <c r="MYY78"/>
      <c r="MYZ78"/>
      <c r="MZA78"/>
      <c r="MZB78"/>
      <c r="MZC78"/>
      <c r="MZD78"/>
      <c r="MZE78"/>
      <c r="MZF78"/>
      <c r="MZG78"/>
      <c r="MZH78"/>
      <c r="MZI78"/>
      <c r="MZJ78"/>
      <c r="MZK78"/>
      <c r="MZL78"/>
      <c r="MZM78"/>
      <c r="MZN78"/>
      <c r="MZO78"/>
      <c r="MZP78"/>
      <c r="MZQ78"/>
      <c r="MZR78"/>
      <c r="MZS78"/>
      <c r="MZT78"/>
      <c r="MZU78"/>
      <c r="MZV78"/>
      <c r="MZW78"/>
      <c r="MZX78"/>
      <c r="MZY78"/>
      <c r="MZZ78"/>
      <c r="NAA78"/>
      <c r="NAB78"/>
      <c r="NAC78"/>
      <c r="NAD78"/>
      <c r="NAE78"/>
      <c r="NAF78"/>
      <c r="NAG78"/>
      <c r="NAH78"/>
      <c r="NAI78"/>
      <c r="NAJ78"/>
      <c r="NAK78"/>
      <c r="NAL78"/>
      <c r="NAM78"/>
      <c r="NAN78"/>
      <c r="NAO78"/>
      <c r="NAP78"/>
      <c r="NAQ78"/>
      <c r="NAR78"/>
      <c r="NAS78"/>
      <c r="NAT78"/>
      <c r="NAU78"/>
      <c r="NAV78"/>
      <c r="NAW78"/>
      <c r="NAX78"/>
      <c r="NAY78"/>
      <c r="NAZ78"/>
      <c r="NBA78"/>
      <c r="NBB78"/>
      <c r="NBC78"/>
      <c r="NBD78"/>
      <c r="NBE78"/>
      <c r="NBF78"/>
      <c r="NBG78"/>
      <c r="NBH78"/>
      <c r="NBI78"/>
      <c r="NBJ78"/>
      <c r="NBK78"/>
      <c r="NBL78"/>
      <c r="NBM78"/>
      <c r="NBN78"/>
      <c r="NBO78"/>
      <c r="NBP78"/>
      <c r="NBQ78"/>
      <c r="NBR78"/>
      <c r="NBS78"/>
      <c r="NBT78"/>
      <c r="NBU78"/>
      <c r="NBV78"/>
      <c r="NBW78"/>
      <c r="NBX78"/>
      <c r="NBY78"/>
      <c r="NBZ78"/>
      <c r="NCA78"/>
      <c r="NCB78"/>
      <c r="NCC78"/>
      <c r="NCD78"/>
      <c r="NCE78"/>
      <c r="NCF78"/>
      <c r="NCG78"/>
      <c r="NCH78"/>
      <c r="NCI78"/>
      <c r="NCJ78"/>
      <c r="NCK78"/>
      <c r="NCL78"/>
      <c r="NCM78"/>
      <c r="NCN78"/>
      <c r="NCO78"/>
      <c r="NCP78"/>
      <c r="NCQ78"/>
      <c r="NCR78"/>
      <c r="NCS78"/>
      <c r="NCT78"/>
      <c r="NCU78"/>
      <c r="NCV78"/>
      <c r="NCW78"/>
      <c r="NCX78"/>
      <c r="NCY78"/>
      <c r="NCZ78"/>
      <c r="NDA78"/>
      <c r="NDB78"/>
      <c r="NDC78"/>
      <c r="NDD78"/>
      <c r="NDE78"/>
      <c r="NDF78"/>
      <c r="NDG78"/>
      <c r="NDH78"/>
      <c r="NDI78"/>
      <c r="NDJ78"/>
      <c r="NDK78"/>
      <c r="NDL78"/>
      <c r="NDM78"/>
      <c r="NDN78"/>
      <c r="NDO78"/>
      <c r="NDP78"/>
      <c r="NDQ78"/>
      <c r="NDR78"/>
      <c r="NDS78"/>
      <c r="NDT78"/>
      <c r="NDU78"/>
      <c r="NDV78"/>
      <c r="NDW78"/>
      <c r="NDX78"/>
      <c r="NDY78"/>
      <c r="NDZ78"/>
      <c r="NEA78"/>
      <c r="NEB78"/>
      <c r="NEC78"/>
      <c r="NED78"/>
      <c r="NEE78"/>
      <c r="NEF78"/>
      <c r="NEG78"/>
      <c r="NEH78"/>
      <c r="NEI78"/>
      <c r="NEJ78"/>
      <c r="NEK78"/>
      <c r="NEL78"/>
      <c r="NEM78"/>
      <c r="NEN78"/>
      <c r="NEO78"/>
      <c r="NEP78"/>
      <c r="NEQ78"/>
      <c r="NER78"/>
      <c r="NES78"/>
      <c r="NET78"/>
      <c r="NEU78"/>
      <c r="NEV78"/>
      <c r="NEW78"/>
      <c r="NEX78"/>
      <c r="NEY78"/>
      <c r="NEZ78"/>
      <c r="NFA78"/>
      <c r="NFB78"/>
      <c r="NFC78"/>
      <c r="NFD78"/>
      <c r="NFE78"/>
      <c r="NFF78"/>
      <c r="NFG78"/>
      <c r="NFH78"/>
      <c r="NFI78"/>
      <c r="NFJ78"/>
      <c r="NFK78"/>
      <c r="NFL78"/>
      <c r="NFM78"/>
      <c r="NFN78"/>
      <c r="NFO78"/>
      <c r="NFP78"/>
      <c r="NFQ78"/>
      <c r="NFR78"/>
      <c r="NFS78"/>
      <c r="NFT78"/>
      <c r="NFU78"/>
      <c r="NFV78"/>
      <c r="NFW78"/>
      <c r="NFX78"/>
      <c r="NFY78"/>
      <c r="NFZ78"/>
      <c r="NGA78"/>
      <c r="NGB78"/>
      <c r="NGC78"/>
      <c r="NGD78"/>
      <c r="NGE78"/>
      <c r="NGF78"/>
      <c r="NGG78"/>
      <c r="NGH78"/>
      <c r="NGI78"/>
      <c r="NGJ78"/>
      <c r="NGK78"/>
      <c r="NGL78"/>
      <c r="NGM78"/>
      <c r="NGN78"/>
      <c r="NGO78"/>
      <c r="NGP78"/>
      <c r="NGQ78"/>
      <c r="NGR78"/>
      <c r="NGS78"/>
      <c r="NGT78"/>
      <c r="NGU78"/>
      <c r="NGV78"/>
      <c r="NGW78"/>
      <c r="NGX78"/>
      <c r="NGY78"/>
      <c r="NGZ78"/>
      <c r="NHA78"/>
      <c r="NHB78"/>
      <c r="NHC78"/>
      <c r="NHD78"/>
      <c r="NHE78"/>
      <c r="NHF78"/>
      <c r="NHG78"/>
      <c r="NHH78"/>
      <c r="NHI78"/>
      <c r="NHJ78"/>
      <c r="NHK78"/>
      <c r="NHL78"/>
      <c r="NHM78"/>
      <c r="NHN78"/>
      <c r="NHO78"/>
      <c r="NHP78"/>
      <c r="NHQ78"/>
      <c r="NHR78"/>
      <c r="NHS78"/>
      <c r="NHT78"/>
      <c r="NHU78"/>
      <c r="NHV78"/>
      <c r="NHW78"/>
      <c r="NHX78"/>
      <c r="NHY78"/>
      <c r="NHZ78"/>
      <c r="NIA78"/>
      <c r="NIB78"/>
      <c r="NIC78"/>
      <c r="NID78"/>
      <c r="NIE78"/>
      <c r="NIF78"/>
      <c r="NIG78"/>
      <c r="NIH78"/>
      <c r="NII78"/>
      <c r="NIJ78"/>
      <c r="NIK78"/>
      <c r="NIL78"/>
      <c r="NIM78"/>
      <c r="NIN78"/>
      <c r="NIO78"/>
      <c r="NIP78"/>
      <c r="NIQ78"/>
      <c r="NIR78"/>
      <c r="NIS78"/>
      <c r="NIT78"/>
      <c r="NIU78"/>
      <c r="NIV78"/>
      <c r="NIW78"/>
      <c r="NIX78"/>
      <c r="NIY78"/>
      <c r="NIZ78"/>
      <c r="NJA78"/>
      <c r="NJB78"/>
      <c r="NJC78"/>
      <c r="NJD78"/>
      <c r="NJE78"/>
      <c r="NJF78"/>
      <c r="NJG78"/>
      <c r="NJH78"/>
      <c r="NJI78"/>
      <c r="NJJ78"/>
      <c r="NJK78"/>
      <c r="NJL78"/>
      <c r="NJM78"/>
      <c r="NJN78"/>
      <c r="NJO78"/>
      <c r="NJP78"/>
      <c r="NJQ78"/>
      <c r="NJR78"/>
      <c r="NJS78"/>
      <c r="NJT78"/>
      <c r="NJU78"/>
      <c r="NJV78"/>
      <c r="NJW78"/>
      <c r="NJX78"/>
      <c r="NJY78"/>
      <c r="NJZ78"/>
      <c r="NKA78"/>
      <c r="NKB78"/>
      <c r="NKC78"/>
      <c r="NKD78"/>
      <c r="NKE78"/>
      <c r="NKF78"/>
      <c r="NKG78"/>
      <c r="NKH78"/>
      <c r="NKI78"/>
      <c r="NKJ78"/>
      <c r="NKK78"/>
      <c r="NKL78"/>
      <c r="NKM78"/>
      <c r="NKN78"/>
      <c r="NKO78"/>
      <c r="NKP78"/>
      <c r="NKQ78"/>
      <c r="NKR78"/>
      <c r="NKS78"/>
      <c r="NKT78"/>
      <c r="NKU78"/>
      <c r="NKV78"/>
      <c r="NKW78"/>
      <c r="NKX78"/>
      <c r="NKY78"/>
      <c r="NKZ78"/>
      <c r="NLA78"/>
      <c r="NLB78"/>
      <c r="NLC78"/>
      <c r="NLD78"/>
      <c r="NLE78"/>
      <c r="NLF78"/>
      <c r="NLG78"/>
      <c r="NLH78"/>
      <c r="NLI78"/>
      <c r="NLJ78"/>
      <c r="NLK78"/>
      <c r="NLL78"/>
      <c r="NLM78"/>
      <c r="NLN78"/>
      <c r="NLO78"/>
      <c r="NLP78"/>
      <c r="NLQ78"/>
      <c r="NLR78"/>
      <c r="NLS78"/>
      <c r="NLT78"/>
      <c r="NLU78"/>
      <c r="NLV78"/>
      <c r="NLW78"/>
      <c r="NLX78"/>
      <c r="NLY78"/>
      <c r="NLZ78"/>
      <c r="NMA78"/>
      <c r="NMB78"/>
      <c r="NMC78"/>
      <c r="NMD78"/>
      <c r="NME78"/>
      <c r="NMF78"/>
      <c r="NMG78"/>
      <c r="NMH78"/>
      <c r="NMI78"/>
      <c r="NMJ78"/>
      <c r="NMK78"/>
      <c r="NML78"/>
      <c r="NMM78"/>
      <c r="NMN78"/>
      <c r="NMO78"/>
      <c r="NMP78"/>
      <c r="NMQ78"/>
      <c r="NMR78"/>
      <c r="NMS78"/>
      <c r="NMT78"/>
      <c r="NMU78"/>
      <c r="NMV78"/>
      <c r="NMW78"/>
      <c r="NMX78"/>
      <c r="NMY78"/>
      <c r="NMZ78"/>
      <c r="NNA78"/>
      <c r="NNB78"/>
      <c r="NNC78"/>
      <c r="NND78"/>
      <c r="NNE78"/>
      <c r="NNF78"/>
      <c r="NNG78"/>
      <c r="NNH78"/>
      <c r="NNI78"/>
      <c r="NNJ78"/>
      <c r="NNK78"/>
      <c r="NNL78"/>
      <c r="NNM78"/>
      <c r="NNN78"/>
      <c r="NNO78"/>
      <c r="NNP78"/>
      <c r="NNQ78"/>
      <c r="NNR78"/>
      <c r="NNS78"/>
      <c r="NNT78"/>
      <c r="NNU78"/>
      <c r="NNV78"/>
      <c r="NNW78"/>
      <c r="NNX78"/>
      <c r="NNY78"/>
      <c r="NNZ78"/>
      <c r="NOA78"/>
      <c r="NOB78"/>
      <c r="NOC78"/>
      <c r="NOD78"/>
      <c r="NOE78"/>
      <c r="NOF78"/>
      <c r="NOG78"/>
      <c r="NOH78"/>
      <c r="NOI78"/>
      <c r="NOJ78"/>
      <c r="NOK78"/>
      <c r="NOL78"/>
      <c r="NOM78"/>
      <c r="NON78"/>
      <c r="NOO78"/>
      <c r="NOP78"/>
      <c r="NOQ78"/>
      <c r="NOR78"/>
      <c r="NOS78"/>
      <c r="NOT78"/>
      <c r="NOU78"/>
      <c r="NOV78"/>
      <c r="NOW78"/>
      <c r="NOX78"/>
      <c r="NOY78"/>
      <c r="NOZ78"/>
      <c r="NPA78"/>
      <c r="NPB78"/>
      <c r="NPC78"/>
      <c r="NPD78"/>
      <c r="NPE78"/>
      <c r="NPF78"/>
      <c r="NPG78"/>
      <c r="NPH78"/>
      <c r="NPI78"/>
      <c r="NPJ78"/>
      <c r="NPK78"/>
      <c r="NPL78"/>
      <c r="NPM78"/>
      <c r="NPN78"/>
      <c r="NPO78"/>
      <c r="NPP78"/>
      <c r="NPQ78"/>
      <c r="NPR78"/>
      <c r="NPS78"/>
      <c r="NPT78"/>
      <c r="NPU78"/>
      <c r="NPV78"/>
      <c r="NPW78"/>
      <c r="NPX78"/>
      <c r="NPY78"/>
      <c r="NPZ78"/>
      <c r="NQA78"/>
      <c r="NQB78"/>
      <c r="NQC78"/>
      <c r="NQD78"/>
      <c r="NQE78"/>
      <c r="NQF78"/>
      <c r="NQG78"/>
      <c r="NQH78"/>
      <c r="NQI78"/>
      <c r="NQJ78"/>
      <c r="NQK78"/>
      <c r="NQL78"/>
      <c r="NQM78"/>
      <c r="NQN78"/>
      <c r="NQO78"/>
      <c r="NQP78"/>
      <c r="NQQ78"/>
      <c r="NQR78"/>
      <c r="NQS78"/>
      <c r="NQT78"/>
      <c r="NQU78"/>
      <c r="NQV78"/>
      <c r="NQW78"/>
      <c r="NQX78"/>
      <c r="NQY78"/>
      <c r="NQZ78"/>
      <c r="NRA78"/>
      <c r="NRB78"/>
      <c r="NRC78"/>
      <c r="NRD78"/>
      <c r="NRE78"/>
      <c r="NRF78"/>
      <c r="NRG78"/>
      <c r="NRH78"/>
      <c r="NRI78"/>
      <c r="NRJ78"/>
      <c r="NRK78"/>
      <c r="NRL78"/>
      <c r="NRM78"/>
      <c r="NRN78"/>
      <c r="NRO78"/>
      <c r="NRP78"/>
      <c r="NRQ78"/>
      <c r="NRR78"/>
      <c r="NRS78"/>
      <c r="NRT78"/>
      <c r="NRU78"/>
      <c r="NRV78"/>
      <c r="NRW78"/>
      <c r="NRX78"/>
      <c r="NRY78"/>
      <c r="NRZ78"/>
      <c r="NSA78"/>
      <c r="NSB78"/>
      <c r="NSC78"/>
      <c r="NSD78"/>
      <c r="NSE78"/>
      <c r="NSF78"/>
      <c r="NSG78"/>
      <c r="NSH78"/>
      <c r="NSI78"/>
      <c r="NSJ78"/>
      <c r="NSK78"/>
      <c r="NSL78"/>
      <c r="NSM78"/>
      <c r="NSN78"/>
      <c r="NSO78"/>
      <c r="NSP78"/>
      <c r="NSQ78"/>
      <c r="NSR78"/>
      <c r="NSS78"/>
      <c r="NST78"/>
      <c r="NSU78"/>
      <c r="NSV78"/>
      <c r="NSW78"/>
      <c r="NSX78"/>
      <c r="NSY78"/>
      <c r="NSZ78"/>
      <c r="NTA78"/>
      <c r="NTB78"/>
      <c r="NTC78"/>
      <c r="NTD78"/>
      <c r="NTE78"/>
      <c r="NTF78"/>
      <c r="NTG78"/>
      <c r="NTH78"/>
      <c r="NTI78"/>
      <c r="NTJ78"/>
      <c r="NTK78"/>
      <c r="NTL78"/>
      <c r="NTM78"/>
      <c r="NTN78"/>
      <c r="NTO78"/>
      <c r="NTP78"/>
      <c r="NTQ78"/>
      <c r="NTR78"/>
      <c r="NTS78"/>
      <c r="NTT78"/>
      <c r="NTU78"/>
      <c r="NTV78"/>
      <c r="NTW78"/>
      <c r="NTX78"/>
      <c r="NTY78"/>
      <c r="NTZ78"/>
      <c r="NUA78"/>
      <c r="NUB78"/>
      <c r="NUC78"/>
      <c r="NUD78"/>
      <c r="NUE78"/>
      <c r="NUF78"/>
      <c r="NUG78"/>
      <c r="NUH78"/>
      <c r="NUI78"/>
      <c r="NUJ78"/>
      <c r="NUK78"/>
      <c r="NUL78"/>
      <c r="NUM78"/>
      <c r="NUN78"/>
      <c r="NUO78"/>
      <c r="NUP78"/>
      <c r="NUQ78"/>
      <c r="NUR78"/>
      <c r="NUS78"/>
      <c r="NUT78"/>
      <c r="NUU78"/>
      <c r="NUV78"/>
      <c r="NUW78"/>
      <c r="NUX78"/>
      <c r="NUY78"/>
      <c r="NUZ78"/>
      <c r="NVA78"/>
      <c r="NVB78"/>
      <c r="NVC78"/>
      <c r="NVD78"/>
      <c r="NVE78"/>
      <c r="NVF78"/>
      <c r="NVG78"/>
      <c r="NVH78"/>
      <c r="NVI78"/>
      <c r="NVJ78"/>
      <c r="NVK78"/>
      <c r="NVL78"/>
      <c r="NVM78"/>
      <c r="NVN78"/>
      <c r="NVO78"/>
      <c r="NVP78"/>
      <c r="NVQ78"/>
      <c r="NVR78"/>
      <c r="NVS78"/>
      <c r="NVT78"/>
      <c r="NVU78"/>
      <c r="NVV78"/>
      <c r="NVW78"/>
      <c r="NVX78"/>
      <c r="NVY78"/>
      <c r="NVZ78"/>
      <c r="NWA78"/>
      <c r="NWB78"/>
      <c r="NWC78"/>
      <c r="NWD78"/>
      <c r="NWE78"/>
      <c r="NWF78"/>
      <c r="NWG78"/>
      <c r="NWH78"/>
      <c r="NWI78"/>
      <c r="NWJ78"/>
      <c r="NWK78"/>
      <c r="NWL78"/>
      <c r="NWM78"/>
      <c r="NWN78"/>
      <c r="NWO78"/>
      <c r="NWP78"/>
      <c r="NWQ78"/>
      <c r="NWR78"/>
      <c r="NWS78"/>
      <c r="NWT78"/>
      <c r="NWU78"/>
      <c r="NWV78"/>
      <c r="NWW78"/>
      <c r="NWX78"/>
      <c r="NWY78"/>
      <c r="NWZ78"/>
      <c r="NXA78"/>
      <c r="NXB78"/>
      <c r="NXC78"/>
      <c r="NXD78"/>
      <c r="NXE78"/>
      <c r="NXF78"/>
      <c r="NXG78"/>
      <c r="NXH78"/>
      <c r="NXI78"/>
      <c r="NXJ78"/>
      <c r="NXK78"/>
      <c r="NXL78"/>
      <c r="NXM78"/>
      <c r="NXN78"/>
      <c r="NXO78"/>
      <c r="NXP78"/>
      <c r="NXQ78"/>
      <c r="NXR78"/>
      <c r="NXS78"/>
      <c r="NXT78"/>
      <c r="NXU78"/>
      <c r="NXV78"/>
      <c r="NXW78"/>
      <c r="NXX78"/>
      <c r="NXY78"/>
      <c r="NXZ78"/>
      <c r="NYA78"/>
      <c r="NYB78"/>
      <c r="NYC78"/>
      <c r="NYD78"/>
      <c r="NYE78"/>
      <c r="NYF78"/>
      <c r="NYG78"/>
      <c r="NYH78"/>
      <c r="NYI78"/>
      <c r="NYJ78"/>
      <c r="NYK78"/>
      <c r="NYL78"/>
      <c r="NYM78"/>
      <c r="NYN78"/>
      <c r="NYO78"/>
      <c r="NYP78"/>
      <c r="NYQ78"/>
      <c r="NYR78"/>
      <c r="NYS78"/>
      <c r="NYT78"/>
      <c r="NYU78"/>
      <c r="NYV78"/>
      <c r="NYW78"/>
      <c r="NYX78"/>
      <c r="NYY78"/>
      <c r="NYZ78"/>
      <c r="NZA78"/>
      <c r="NZB78"/>
      <c r="NZC78"/>
      <c r="NZD78"/>
      <c r="NZE78"/>
      <c r="NZF78"/>
      <c r="NZG78"/>
      <c r="NZH78"/>
      <c r="NZI78"/>
      <c r="NZJ78"/>
      <c r="NZK78"/>
      <c r="NZL78"/>
      <c r="NZM78"/>
      <c r="NZN78"/>
      <c r="NZO78"/>
      <c r="NZP78"/>
      <c r="NZQ78"/>
      <c r="NZR78"/>
      <c r="NZS78"/>
      <c r="NZT78"/>
      <c r="NZU78"/>
      <c r="NZV78"/>
      <c r="NZW78"/>
      <c r="NZX78"/>
      <c r="NZY78"/>
      <c r="NZZ78"/>
      <c r="OAA78"/>
      <c r="OAB78"/>
      <c r="OAC78"/>
      <c r="OAD78"/>
      <c r="OAE78"/>
      <c r="OAF78"/>
      <c r="OAG78"/>
      <c r="OAH78"/>
      <c r="OAI78"/>
      <c r="OAJ78"/>
      <c r="OAK78"/>
      <c r="OAL78"/>
      <c r="OAM78"/>
      <c r="OAN78"/>
      <c r="OAO78"/>
      <c r="OAP78"/>
      <c r="OAQ78"/>
      <c r="OAR78"/>
      <c r="OAS78"/>
      <c r="OAT78"/>
      <c r="OAU78"/>
      <c r="OAV78"/>
      <c r="OAW78"/>
      <c r="OAX78"/>
      <c r="OAY78"/>
      <c r="OAZ78"/>
      <c r="OBA78"/>
      <c r="OBB78"/>
      <c r="OBC78"/>
      <c r="OBD78"/>
      <c r="OBE78"/>
      <c r="OBF78"/>
      <c r="OBG78"/>
      <c r="OBH78"/>
      <c r="OBI78"/>
      <c r="OBJ78"/>
      <c r="OBK78"/>
      <c r="OBL78"/>
      <c r="OBM78"/>
      <c r="OBN78"/>
      <c r="OBO78"/>
      <c r="OBP78"/>
      <c r="OBQ78"/>
      <c r="OBR78"/>
      <c r="OBS78"/>
      <c r="OBT78"/>
      <c r="OBU78"/>
      <c r="OBV78"/>
      <c r="OBW78"/>
      <c r="OBX78"/>
      <c r="OBY78"/>
      <c r="OBZ78"/>
      <c r="OCA78"/>
      <c r="OCB78"/>
      <c r="OCC78"/>
      <c r="OCD78"/>
      <c r="OCE78"/>
      <c r="OCF78"/>
      <c r="OCG78"/>
      <c r="OCH78"/>
      <c r="OCI78"/>
      <c r="OCJ78"/>
      <c r="OCK78"/>
      <c r="OCL78"/>
      <c r="OCM78"/>
      <c r="OCN78"/>
      <c r="OCO78"/>
      <c r="OCP78"/>
      <c r="OCQ78"/>
      <c r="OCR78"/>
      <c r="OCS78"/>
      <c r="OCT78"/>
      <c r="OCU78"/>
      <c r="OCV78"/>
      <c r="OCW78"/>
      <c r="OCX78"/>
      <c r="OCY78"/>
      <c r="OCZ78"/>
      <c r="ODA78"/>
      <c r="ODB78"/>
      <c r="ODC78"/>
      <c r="ODD78"/>
      <c r="ODE78"/>
      <c r="ODF78"/>
      <c r="ODG78"/>
      <c r="ODH78"/>
      <c r="ODI78"/>
      <c r="ODJ78"/>
      <c r="ODK78"/>
      <c r="ODL78"/>
      <c r="ODM78"/>
      <c r="ODN78"/>
      <c r="ODO78"/>
      <c r="ODP78"/>
      <c r="ODQ78"/>
      <c r="ODR78"/>
      <c r="ODS78"/>
      <c r="ODT78"/>
      <c r="ODU78"/>
      <c r="ODV78"/>
      <c r="ODW78"/>
      <c r="ODX78"/>
      <c r="ODY78"/>
      <c r="ODZ78"/>
      <c r="OEA78"/>
      <c r="OEB78"/>
      <c r="OEC78"/>
      <c r="OED78"/>
      <c r="OEE78"/>
      <c r="OEF78"/>
      <c r="OEG78"/>
      <c r="OEH78"/>
      <c r="OEI78"/>
      <c r="OEJ78"/>
      <c r="OEK78"/>
      <c r="OEL78"/>
      <c r="OEM78"/>
      <c r="OEN78"/>
      <c r="OEO78"/>
      <c r="OEP78"/>
      <c r="OEQ78"/>
      <c r="OER78"/>
      <c r="OES78"/>
      <c r="OET78"/>
      <c r="OEU78"/>
      <c r="OEV78"/>
      <c r="OEW78"/>
      <c r="OEX78"/>
      <c r="OEY78"/>
      <c r="OEZ78"/>
      <c r="OFA78"/>
      <c r="OFB78"/>
      <c r="OFC78"/>
      <c r="OFD78"/>
      <c r="OFE78"/>
      <c r="OFF78"/>
      <c r="OFG78"/>
      <c r="OFH78"/>
      <c r="OFI78"/>
      <c r="OFJ78"/>
      <c r="OFK78"/>
      <c r="OFL78"/>
      <c r="OFM78"/>
      <c r="OFN78"/>
      <c r="OFO78"/>
      <c r="OFP78"/>
      <c r="OFQ78"/>
      <c r="OFR78"/>
      <c r="OFS78"/>
      <c r="OFT78"/>
      <c r="OFU78"/>
      <c r="OFV78"/>
      <c r="OFW78"/>
      <c r="OFX78"/>
      <c r="OFY78"/>
      <c r="OFZ78"/>
      <c r="OGA78"/>
      <c r="OGB78"/>
      <c r="OGC78"/>
      <c r="OGD78"/>
      <c r="OGE78"/>
      <c r="OGF78"/>
      <c r="OGG78"/>
      <c r="OGH78"/>
      <c r="OGI78"/>
      <c r="OGJ78"/>
      <c r="OGK78"/>
      <c r="OGL78"/>
      <c r="OGM78"/>
      <c r="OGN78"/>
      <c r="OGO78"/>
      <c r="OGP78"/>
      <c r="OGQ78"/>
      <c r="OGR78"/>
      <c r="OGS78"/>
      <c r="OGT78"/>
      <c r="OGU78"/>
      <c r="OGV78"/>
      <c r="OGW78"/>
      <c r="OGX78"/>
      <c r="OGY78"/>
      <c r="OGZ78"/>
      <c r="OHA78"/>
      <c r="OHB78"/>
      <c r="OHC78"/>
      <c r="OHD78"/>
      <c r="OHE78"/>
      <c r="OHF78"/>
      <c r="OHG78"/>
      <c r="OHH78"/>
      <c r="OHI78"/>
      <c r="OHJ78"/>
      <c r="OHK78"/>
      <c r="OHL78"/>
      <c r="OHM78"/>
      <c r="OHN78"/>
      <c r="OHO78"/>
      <c r="OHP78"/>
      <c r="OHQ78"/>
      <c r="OHR78"/>
      <c r="OHS78"/>
      <c r="OHT78"/>
      <c r="OHU78"/>
      <c r="OHV78"/>
      <c r="OHW78"/>
      <c r="OHX78"/>
      <c r="OHY78"/>
      <c r="OHZ78"/>
      <c r="OIA78"/>
      <c r="OIB78"/>
      <c r="OIC78"/>
      <c r="OID78"/>
      <c r="OIE78"/>
      <c r="OIF78"/>
      <c r="OIG78"/>
      <c r="OIH78"/>
      <c r="OII78"/>
      <c r="OIJ78"/>
      <c r="OIK78"/>
      <c r="OIL78"/>
      <c r="OIM78"/>
      <c r="OIN78"/>
      <c r="OIO78"/>
      <c r="OIP78"/>
      <c r="OIQ78"/>
      <c r="OIR78"/>
      <c r="OIS78"/>
      <c r="OIT78"/>
      <c r="OIU78"/>
      <c r="OIV78"/>
      <c r="OIW78"/>
      <c r="OIX78"/>
      <c r="OIY78"/>
      <c r="OIZ78"/>
      <c r="OJA78"/>
      <c r="OJB78"/>
      <c r="OJC78"/>
      <c r="OJD78"/>
      <c r="OJE78"/>
      <c r="OJF78"/>
      <c r="OJG78"/>
      <c r="OJH78"/>
      <c r="OJI78"/>
      <c r="OJJ78"/>
      <c r="OJK78"/>
      <c r="OJL78"/>
      <c r="OJM78"/>
      <c r="OJN78"/>
      <c r="OJO78"/>
      <c r="OJP78"/>
      <c r="OJQ78"/>
      <c r="OJR78"/>
      <c r="OJS78"/>
      <c r="OJT78"/>
      <c r="OJU78"/>
      <c r="OJV78"/>
      <c r="OJW78"/>
      <c r="OJX78"/>
      <c r="OJY78"/>
      <c r="OJZ78"/>
      <c r="OKA78"/>
      <c r="OKB78"/>
      <c r="OKC78"/>
      <c r="OKD78"/>
      <c r="OKE78"/>
      <c r="OKF78"/>
      <c r="OKG78"/>
      <c r="OKH78"/>
      <c r="OKI78"/>
      <c r="OKJ78"/>
      <c r="OKK78"/>
      <c r="OKL78"/>
      <c r="OKM78"/>
      <c r="OKN78"/>
      <c r="OKO78"/>
      <c r="OKP78"/>
      <c r="OKQ78"/>
      <c r="OKR78"/>
      <c r="OKS78"/>
      <c r="OKT78"/>
      <c r="OKU78"/>
      <c r="OKV78"/>
      <c r="OKW78"/>
      <c r="OKX78"/>
      <c r="OKY78"/>
      <c r="OKZ78"/>
      <c r="OLA78"/>
      <c r="OLB78"/>
      <c r="OLC78"/>
      <c r="OLD78"/>
      <c r="OLE78"/>
      <c r="OLF78"/>
      <c r="OLG78"/>
      <c r="OLH78"/>
      <c r="OLI78"/>
      <c r="OLJ78"/>
      <c r="OLK78"/>
      <c r="OLL78"/>
      <c r="OLM78"/>
      <c r="OLN78"/>
      <c r="OLO78"/>
      <c r="OLP78"/>
      <c r="OLQ78"/>
      <c r="OLR78"/>
      <c r="OLS78"/>
      <c r="OLT78"/>
      <c r="OLU78"/>
      <c r="OLV78"/>
      <c r="OLW78"/>
      <c r="OLX78"/>
      <c r="OLY78"/>
      <c r="OLZ78"/>
      <c r="OMA78"/>
      <c r="OMB78"/>
      <c r="OMC78"/>
      <c r="OMD78"/>
      <c r="OME78"/>
      <c r="OMF78"/>
      <c r="OMG78"/>
      <c r="OMH78"/>
      <c r="OMI78"/>
      <c r="OMJ78"/>
      <c r="OMK78"/>
      <c r="OML78"/>
      <c r="OMM78"/>
      <c r="OMN78"/>
      <c r="OMO78"/>
      <c r="OMP78"/>
      <c r="OMQ78"/>
      <c r="OMR78"/>
      <c r="OMS78"/>
      <c r="OMT78"/>
      <c r="OMU78"/>
      <c r="OMV78"/>
      <c r="OMW78"/>
      <c r="OMX78"/>
      <c r="OMY78"/>
      <c r="OMZ78"/>
      <c r="ONA78"/>
      <c r="ONB78"/>
      <c r="ONC78"/>
      <c r="OND78"/>
      <c r="ONE78"/>
      <c r="ONF78"/>
      <c r="ONG78"/>
      <c r="ONH78"/>
      <c r="ONI78"/>
      <c r="ONJ78"/>
      <c r="ONK78"/>
      <c r="ONL78"/>
      <c r="ONM78"/>
      <c r="ONN78"/>
      <c r="ONO78"/>
      <c r="ONP78"/>
      <c r="ONQ78"/>
      <c r="ONR78"/>
      <c r="ONS78"/>
      <c r="ONT78"/>
      <c r="ONU78"/>
      <c r="ONV78"/>
      <c r="ONW78"/>
      <c r="ONX78"/>
      <c r="ONY78"/>
      <c r="ONZ78"/>
      <c r="OOA78"/>
      <c r="OOB78"/>
      <c r="OOC78"/>
      <c r="OOD78"/>
      <c r="OOE78"/>
      <c r="OOF78"/>
      <c r="OOG78"/>
      <c r="OOH78"/>
      <c r="OOI78"/>
      <c r="OOJ78"/>
      <c r="OOK78"/>
      <c r="OOL78"/>
      <c r="OOM78"/>
      <c r="OON78"/>
      <c r="OOO78"/>
      <c r="OOP78"/>
      <c r="OOQ78"/>
      <c r="OOR78"/>
      <c r="OOS78"/>
      <c r="OOT78"/>
      <c r="OOU78"/>
      <c r="OOV78"/>
      <c r="OOW78"/>
      <c r="OOX78"/>
      <c r="OOY78"/>
      <c r="OOZ78"/>
      <c r="OPA78"/>
      <c r="OPB78"/>
      <c r="OPC78"/>
      <c r="OPD78"/>
      <c r="OPE78"/>
      <c r="OPF78"/>
      <c r="OPG78"/>
      <c r="OPH78"/>
      <c r="OPI78"/>
      <c r="OPJ78"/>
      <c r="OPK78"/>
      <c r="OPL78"/>
      <c r="OPM78"/>
      <c r="OPN78"/>
      <c r="OPO78"/>
      <c r="OPP78"/>
      <c r="OPQ78"/>
      <c r="OPR78"/>
      <c r="OPS78"/>
      <c r="OPT78"/>
      <c r="OPU78"/>
      <c r="OPV78"/>
      <c r="OPW78"/>
      <c r="OPX78"/>
      <c r="OPY78"/>
      <c r="OPZ78"/>
      <c r="OQA78"/>
      <c r="OQB78"/>
      <c r="OQC78"/>
      <c r="OQD78"/>
      <c r="OQE78"/>
      <c r="OQF78"/>
      <c r="OQG78"/>
      <c r="OQH78"/>
      <c r="OQI78"/>
      <c r="OQJ78"/>
      <c r="OQK78"/>
      <c r="OQL78"/>
      <c r="OQM78"/>
      <c r="OQN78"/>
      <c r="OQO78"/>
      <c r="OQP78"/>
      <c r="OQQ78"/>
      <c r="OQR78"/>
      <c r="OQS78"/>
      <c r="OQT78"/>
      <c r="OQU78"/>
      <c r="OQV78"/>
      <c r="OQW78"/>
      <c r="OQX78"/>
      <c r="OQY78"/>
      <c r="OQZ78"/>
      <c r="ORA78"/>
      <c r="ORB78"/>
      <c r="ORC78"/>
      <c r="ORD78"/>
      <c r="ORE78"/>
      <c r="ORF78"/>
      <c r="ORG78"/>
      <c r="ORH78"/>
      <c r="ORI78"/>
      <c r="ORJ78"/>
      <c r="ORK78"/>
      <c r="ORL78"/>
      <c r="ORM78"/>
      <c r="ORN78"/>
      <c r="ORO78"/>
      <c r="ORP78"/>
      <c r="ORQ78"/>
      <c r="ORR78"/>
      <c r="ORS78"/>
      <c r="ORT78"/>
      <c r="ORU78"/>
      <c r="ORV78"/>
      <c r="ORW78"/>
      <c r="ORX78"/>
      <c r="ORY78"/>
      <c r="ORZ78"/>
      <c r="OSA78"/>
      <c r="OSB78"/>
      <c r="OSC78"/>
      <c r="OSD78"/>
      <c r="OSE78"/>
      <c r="OSF78"/>
      <c r="OSG78"/>
      <c r="OSH78"/>
      <c r="OSI78"/>
      <c r="OSJ78"/>
      <c r="OSK78"/>
      <c r="OSL78"/>
      <c r="OSM78"/>
      <c r="OSN78"/>
      <c r="OSO78"/>
      <c r="OSP78"/>
      <c r="OSQ78"/>
      <c r="OSR78"/>
      <c r="OSS78"/>
      <c r="OST78"/>
      <c r="OSU78"/>
      <c r="OSV78"/>
      <c r="OSW78"/>
      <c r="OSX78"/>
      <c r="OSY78"/>
      <c r="OSZ78"/>
      <c r="OTA78"/>
      <c r="OTB78"/>
      <c r="OTC78"/>
      <c r="OTD78"/>
      <c r="OTE78"/>
      <c r="OTF78"/>
      <c r="OTG78"/>
      <c r="OTH78"/>
      <c r="OTI78"/>
      <c r="OTJ78"/>
      <c r="OTK78"/>
      <c r="OTL78"/>
      <c r="OTM78"/>
      <c r="OTN78"/>
      <c r="OTO78"/>
      <c r="OTP78"/>
      <c r="OTQ78"/>
      <c r="OTR78"/>
      <c r="OTS78"/>
      <c r="OTT78"/>
      <c r="OTU78"/>
      <c r="OTV78"/>
      <c r="OTW78"/>
      <c r="OTX78"/>
      <c r="OTY78"/>
      <c r="OTZ78"/>
      <c r="OUA78"/>
      <c r="OUB78"/>
      <c r="OUC78"/>
      <c r="OUD78"/>
      <c r="OUE78"/>
      <c r="OUF78"/>
      <c r="OUG78"/>
      <c r="OUH78"/>
      <c r="OUI78"/>
      <c r="OUJ78"/>
      <c r="OUK78"/>
      <c r="OUL78"/>
      <c r="OUM78"/>
      <c r="OUN78"/>
      <c r="OUO78"/>
      <c r="OUP78"/>
      <c r="OUQ78"/>
      <c r="OUR78"/>
      <c r="OUS78"/>
      <c r="OUT78"/>
      <c r="OUU78"/>
      <c r="OUV78"/>
      <c r="OUW78"/>
      <c r="OUX78"/>
      <c r="OUY78"/>
      <c r="OUZ78"/>
      <c r="OVA78"/>
      <c r="OVB78"/>
      <c r="OVC78"/>
      <c r="OVD78"/>
      <c r="OVE78"/>
      <c r="OVF78"/>
      <c r="OVG78"/>
      <c r="OVH78"/>
      <c r="OVI78"/>
      <c r="OVJ78"/>
      <c r="OVK78"/>
      <c r="OVL78"/>
      <c r="OVM78"/>
      <c r="OVN78"/>
      <c r="OVO78"/>
      <c r="OVP78"/>
      <c r="OVQ78"/>
      <c r="OVR78"/>
      <c r="OVS78"/>
      <c r="OVT78"/>
      <c r="OVU78"/>
      <c r="OVV78"/>
      <c r="OVW78"/>
      <c r="OVX78"/>
      <c r="OVY78"/>
      <c r="OVZ78"/>
      <c r="OWA78"/>
      <c r="OWB78"/>
      <c r="OWC78"/>
      <c r="OWD78"/>
      <c r="OWE78"/>
      <c r="OWF78"/>
      <c r="OWG78"/>
      <c r="OWH78"/>
      <c r="OWI78"/>
      <c r="OWJ78"/>
      <c r="OWK78"/>
      <c r="OWL78"/>
      <c r="OWM78"/>
      <c r="OWN78"/>
      <c r="OWO78"/>
      <c r="OWP78"/>
      <c r="OWQ78"/>
      <c r="OWR78"/>
      <c r="OWS78"/>
      <c r="OWT78"/>
      <c r="OWU78"/>
      <c r="OWV78"/>
      <c r="OWW78"/>
      <c r="OWX78"/>
      <c r="OWY78"/>
      <c r="OWZ78"/>
      <c r="OXA78"/>
      <c r="OXB78"/>
      <c r="OXC78"/>
      <c r="OXD78"/>
      <c r="OXE78"/>
      <c r="OXF78"/>
      <c r="OXG78"/>
      <c r="OXH78"/>
      <c r="OXI78"/>
      <c r="OXJ78"/>
      <c r="OXK78"/>
      <c r="OXL78"/>
      <c r="OXM78"/>
      <c r="OXN78"/>
      <c r="OXO78"/>
      <c r="OXP78"/>
      <c r="OXQ78"/>
      <c r="OXR78"/>
      <c r="OXS78"/>
      <c r="OXT78"/>
      <c r="OXU78"/>
      <c r="OXV78"/>
      <c r="OXW78"/>
      <c r="OXX78"/>
      <c r="OXY78"/>
      <c r="OXZ78"/>
      <c r="OYA78"/>
      <c r="OYB78"/>
      <c r="OYC78"/>
      <c r="OYD78"/>
      <c r="OYE78"/>
      <c r="OYF78"/>
      <c r="OYG78"/>
      <c r="OYH78"/>
      <c r="OYI78"/>
      <c r="OYJ78"/>
      <c r="OYK78"/>
      <c r="OYL78"/>
      <c r="OYM78"/>
      <c r="OYN78"/>
      <c r="OYO78"/>
      <c r="OYP78"/>
      <c r="OYQ78"/>
      <c r="OYR78"/>
      <c r="OYS78"/>
      <c r="OYT78"/>
      <c r="OYU78"/>
      <c r="OYV78"/>
      <c r="OYW78"/>
      <c r="OYX78"/>
      <c r="OYY78"/>
      <c r="OYZ78"/>
      <c r="OZA78"/>
      <c r="OZB78"/>
      <c r="OZC78"/>
      <c r="OZD78"/>
      <c r="OZE78"/>
      <c r="OZF78"/>
      <c r="OZG78"/>
      <c r="OZH78"/>
      <c r="OZI78"/>
      <c r="OZJ78"/>
      <c r="OZK78"/>
      <c r="OZL78"/>
      <c r="OZM78"/>
      <c r="OZN78"/>
      <c r="OZO78"/>
      <c r="OZP78"/>
      <c r="OZQ78"/>
      <c r="OZR78"/>
      <c r="OZS78"/>
      <c r="OZT78"/>
      <c r="OZU78"/>
      <c r="OZV78"/>
      <c r="OZW78"/>
      <c r="OZX78"/>
      <c r="OZY78"/>
      <c r="OZZ78"/>
      <c r="PAA78"/>
      <c r="PAB78"/>
      <c r="PAC78"/>
      <c r="PAD78"/>
      <c r="PAE78"/>
      <c r="PAF78"/>
      <c r="PAG78"/>
      <c r="PAH78"/>
      <c r="PAI78"/>
      <c r="PAJ78"/>
      <c r="PAK78"/>
      <c r="PAL78"/>
      <c r="PAM78"/>
      <c r="PAN78"/>
      <c r="PAO78"/>
      <c r="PAP78"/>
      <c r="PAQ78"/>
      <c r="PAR78"/>
      <c r="PAS78"/>
      <c r="PAT78"/>
      <c r="PAU78"/>
      <c r="PAV78"/>
      <c r="PAW78"/>
      <c r="PAX78"/>
      <c r="PAY78"/>
      <c r="PAZ78"/>
      <c r="PBA78"/>
      <c r="PBB78"/>
      <c r="PBC78"/>
      <c r="PBD78"/>
      <c r="PBE78"/>
      <c r="PBF78"/>
      <c r="PBG78"/>
      <c r="PBH78"/>
      <c r="PBI78"/>
      <c r="PBJ78"/>
      <c r="PBK78"/>
      <c r="PBL78"/>
      <c r="PBM78"/>
      <c r="PBN78"/>
      <c r="PBO78"/>
      <c r="PBP78"/>
      <c r="PBQ78"/>
      <c r="PBR78"/>
      <c r="PBS78"/>
      <c r="PBT78"/>
      <c r="PBU78"/>
      <c r="PBV78"/>
      <c r="PBW78"/>
      <c r="PBX78"/>
      <c r="PBY78"/>
      <c r="PBZ78"/>
      <c r="PCA78"/>
      <c r="PCB78"/>
      <c r="PCC78"/>
      <c r="PCD78"/>
      <c r="PCE78"/>
      <c r="PCF78"/>
      <c r="PCG78"/>
      <c r="PCH78"/>
      <c r="PCI78"/>
      <c r="PCJ78"/>
      <c r="PCK78"/>
      <c r="PCL78"/>
      <c r="PCM78"/>
      <c r="PCN78"/>
      <c r="PCO78"/>
      <c r="PCP78"/>
      <c r="PCQ78"/>
      <c r="PCR78"/>
      <c r="PCS78"/>
      <c r="PCT78"/>
      <c r="PCU78"/>
      <c r="PCV78"/>
      <c r="PCW78"/>
      <c r="PCX78"/>
      <c r="PCY78"/>
      <c r="PCZ78"/>
      <c r="PDA78"/>
      <c r="PDB78"/>
      <c r="PDC78"/>
      <c r="PDD78"/>
      <c r="PDE78"/>
      <c r="PDF78"/>
      <c r="PDG78"/>
      <c r="PDH78"/>
      <c r="PDI78"/>
      <c r="PDJ78"/>
      <c r="PDK78"/>
      <c r="PDL78"/>
      <c r="PDM78"/>
      <c r="PDN78"/>
      <c r="PDO78"/>
      <c r="PDP78"/>
      <c r="PDQ78"/>
      <c r="PDR78"/>
      <c r="PDS78"/>
      <c r="PDT78"/>
      <c r="PDU78"/>
      <c r="PDV78"/>
      <c r="PDW78"/>
      <c r="PDX78"/>
      <c r="PDY78"/>
      <c r="PDZ78"/>
      <c r="PEA78"/>
      <c r="PEB78"/>
      <c r="PEC78"/>
      <c r="PED78"/>
      <c r="PEE78"/>
      <c r="PEF78"/>
      <c r="PEG78"/>
      <c r="PEH78"/>
      <c r="PEI78"/>
      <c r="PEJ78"/>
      <c r="PEK78"/>
      <c r="PEL78"/>
      <c r="PEM78"/>
      <c r="PEN78"/>
      <c r="PEO78"/>
      <c r="PEP78"/>
      <c r="PEQ78"/>
      <c r="PER78"/>
      <c r="PES78"/>
      <c r="PET78"/>
      <c r="PEU78"/>
      <c r="PEV78"/>
      <c r="PEW78"/>
      <c r="PEX78"/>
      <c r="PEY78"/>
      <c r="PEZ78"/>
      <c r="PFA78"/>
      <c r="PFB78"/>
      <c r="PFC78"/>
      <c r="PFD78"/>
      <c r="PFE78"/>
      <c r="PFF78"/>
      <c r="PFG78"/>
      <c r="PFH78"/>
      <c r="PFI78"/>
      <c r="PFJ78"/>
      <c r="PFK78"/>
      <c r="PFL78"/>
      <c r="PFM78"/>
      <c r="PFN78"/>
      <c r="PFO78"/>
      <c r="PFP78"/>
      <c r="PFQ78"/>
      <c r="PFR78"/>
      <c r="PFS78"/>
      <c r="PFT78"/>
      <c r="PFU78"/>
      <c r="PFV78"/>
      <c r="PFW78"/>
      <c r="PFX78"/>
      <c r="PFY78"/>
      <c r="PFZ78"/>
      <c r="PGA78"/>
      <c r="PGB78"/>
      <c r="PGC78"/>
      <c r="PGD78"/>
      <c r="PGE78"/>
      <c r="PGF78"/>
      <c r="PGG78"/>
      <c r="PGH78"/>
      <c r="PGI78"/>
      <c r="PGJ78"/>
      <c r="PGK78"/>
      <c r="PGL78"/>
      <c r="PGM78"/>
      <c r="PGN78"/>
      <c r="PGO78"/>
      <c r="PGP78"/>
      <c r="PGQ78"/>
      <c r="PGR78"/>
      <c r="PGS78"/>
      <c r="PGT78"/>
      <c r="PGU78"/>
      <c r="PGV78"/>
      <c r="PGW78"/>
      <c r="PGX78"/>
      <c r="PGY78"/>
      <c r="PGZ78"/>
      <c r="PHA78"/>
      <c r="PHB78"/>
      <c r="PHC78"/>
      <c r="PHD78"/>
      <c r="PHE78"/>
      <c r="PHF78"/>
      <c r="PHG78"/>
      <c r="PHH78"/>
      <c r="PHI78"/>
      <c r="PHJ78"/>
      <c r="PHK78"/>
      <c r="PHL78"/>
      <c r="PHM78"/>
      <c r="PHN78"/>
      <c r="PHO78"/>
      <c r="PHP78"/>
      <c r="PHQ78"/>
      <c r="PHR78"/>
      <c r="PHS78"/>
      <c r="PHT78"/>
      <c r="PHU78"/>
      <c r="PHV78"/>
      <c r="PHW78"/>
      <c r="PHX78"/>
      <c r="PHY78"/>
      <c r="PHZ78"/>
      <c r="PIA78"/>
      <c r="PIB78"/>
      <c r="PIC78"/>
      <c r="PID78"/>
      <c r="PIE78"/>
      <c r="PIF78"/>
      <c r="PIG78"/>
      <c r="PIH78"/>
      <c r="PII78"/>
      <c r="PIJ78"/>
      <c r="PIK78"/>
      <c r="PIL78"/>
      <c r="PIM78"/>
      <c r="PIN78"/>
      <c r="PIO78"/>
      <c r="PIP78"/>
      <c r="PIQ78"/>
      <c r="PIR78"/>
      <c r="PIS78"/>
      <c r="PIT78"/>
      <c r="PIU78"/>
      <c r="PIV78"/>
      <c r="PIW78"/>
      <c r="PIX78"/>
      <c r="PIY78"/>
      <c r="PIZ78"/>
      <c r="PJA78"/>
      <c r="PJB78"/>
      <c r="PJC78"/>
      <c r="PJD78"/>
      <c r="PJE78"/>
      <c r="PJF78"/>
      <c r="PJG78"/>
      <c r="PJH78"/>
      <c r="PJI78"/>
      <c r="PJJ78"/>
      <c r="PJK78"/>
      <c r="PJL78"/>
      <c r="PJM78"/>
      <c r="PJN78"/>
      <c r="PJO78"/>
      <c r="PJP78"/>
      <c r="PJQ78"/>
      <c r="PJR78"/>
      <c r="PJS78"/>
      <c r="PJT78"/>
      <c r="PJU78"/>
      <c r="PJV78"/>
      <c r="PJW78"/>
      <c r="PJX78"/>
      <c r="PJY78"/>
      <c r="PJZ78"/>
      <c r="PKA78"/>
      <c r="PKB78"/>
      <c r="PKC78"/>
      <c r="PKD78"/>
      <c r="PKE78"/>
      <c r="PKF78"/>
      <c r="PKG78"/>
      <c r="PKH78"/>
      <c r="PKI78"/>
      <c r="PKJ78"/>
      <c r="PKK78"/>
      <c r="PKL78"/>
      <c r="PKM78"/>
      <c r="PKN78"/>
      <c r="PKO78"/>
      <c r="PKP78"/>
      <c r="PKQ78"/>
      <c r="PKR78"/>
      <c r="PKS78"/>
      <c r="PKT78"/>
      <c r="PKU78"/>
      <c r="PKV78"/>
      <c r="PKW78"/>
      <c r="PKX78"/>
      <c r="PKY78"/>
      <c r="PKZ78"/>
      <c r="PLA78"/>
      <c r="PLB78"/>
      <c r="PLC78"/>
      <c r="PLD78"/>
      <c r="PLE78"/>
      <c r="PLF78"/>
      <c r="PLG78"/>
      <c r="PLH78"/>
      <c r="PLI78"/>
      <c r="PLJ78"/>
      <c r="PLK78"/>
      <c r="PLL78"/>
      <c r="PLM78"/>
      <c r="PLN78"/>
      <c r="PLO78"/>
      <c r="PLP78"/>
      <c r="PLQ78"/>
      <c r="PLR78"/>
      <c r="PLS78"/>
      <c r="PLT78"/>
      <c r="PLU78"/>
      <c r="PLV78"/>
      <c r="PLW78"/>
      <c r="PLX78"/>
      <c r="PLY78"/>
      <c r="PLZ78"/>
      <c r="PMA78"/>
      <c r="PMB78"/>
      <c r="PMC78"/>
      <c r="PMD78"/>
      <c r="PME78"/>
      <c r="PMF78"/>
      <c r="PMG78"/>
      <c r="PMH78"/>
      <c r="PMI78"/>
      <c r="PMJ78"/>
      <c r="PMK78"/>
      <c r="PML78"/>
      <c r="PMM78"/>
      <c r="PMN78"/>
      <c r="PMO78"/>
      <c r="PMP78"/>
      <c r="PMQ78"/>
      <c r="PMR78"/>
      <c r="PMS78"/>
      <c r="PMT78"/>
      <c r="PMU78"/>
      <c r="PMV78"/>
      <c r="PMW78"/>
      <c r="PMX78"/>
      <c r="PMY78"/>
      <c r="PMZ78"/>
      <c r="PNA78"/>
      <c r="PNB78"/>
      <c r="PNC78"/>
      <c r="PND78"/>
      <c r="PNE78"/>
      <c r="PNF78"/>
      <c r="PNG78"/>
      <c r="PNH78"/>
      <c r="PNI78"/>
      <c r="PNJ78"/>
      <c r="PNK78"/>
      <c r="PNL78"/>
      <c r="PNM78"/>
      <c r="PNN78"/>
      <c r="PNO78"/>
      <c r="PNP78"/>
      <c r="PNQ78"/>
      <c r="PNR78"/>
      <c r="PNS78"/>
      <c r="PNT78"/>
      <c r="PNU78"/>
      <c r="PNV78"/>
      <c r="PNW78"/>
      <c r="PNX78"/>
      <c r="PNY78"/>
      <c r="PNZ78"/>
      <c r="POA78"/>
      <c r="POB78"/>
      <c r="POC78"/>
      <c r="POD78"/>
      <c r="POE78"/>
      <c r="POF78"/>
      <c r="POG78"/>
      <c r="POH78"/>
      <c r="POI78"/>
      <c r="POJ78"/>
      <c r="POK78"/>
      <c r="POL78"/>
      <c r="POM78"/>
      <c r="PON78"/>
      <c r="POO78"/>
      <c r="POP78"/>
      <c r="POQ78"/>
      <c r="POR78"/>
      <c r="POS78"/>
      <c r="POT78"/>
      <c r="POU78"/>
      <c r="POV78"/>
      <c r="POW78"/>
      <c r="POX78"/>
      <c r="POY78"/>
      <c r="POZ78"/>
      <c r="PPA78"/>
      <c r="PPB78"/>
      <c r="PPC78"/>
      <c r="PPD78"/>
      <c r="PPE78"/>
      <c r="PPF78"/>
      <c r="PPG78"/>
      <c r="PPH78"/>
      <c r="PPI78"/>
      <c r="PPJ78"/>
      <c r="PPK78"/>
      <c r="PPL78"/>
      <c r="PPM78"/>
      <c r="PPN78"/>
      <c r="PPO78"/>
      <c r="PPP78"/>
      <c r="PPQ78"/>
      <c r="PPR78"/>
      <c r="PPS78"/>
      <c r="PPT78"/>
      <c r="PPU78"/>
      <c r="PPV78"/>
      <c r="PPW78"/>
      <c r="PPX78"/>
      <c r="PPY78"/>
      <c r="PPZ78"/>
      <c r="PQA78"/>
      <c r="PQB78"/>
      <c r="PQC78"/>
      <c r="PQD78"/>
      <c r="PQE78"/>
      <c r="PQF78"/>
      <c r="PQG78"/>
      <c r="PQH78"/>
      <c r="PQI78"/>
      <c r="PQJ78"/>
      <c r="PQK78"/>
      <c r="PQL78"/>
      <c r="PQM78"/>
      <c r="PQN78"/>
      <c r="PQO78"/>
      <c r="PQP78"/>
      <c r="PQQ78"/>
      <c r="PQR78"/>
      <c r="PQS78"/>
      <c r="PQT78"/>
      <c r="PQU78"/>
      <c r="PQV78"/>
      <c r="PQW78"/>
      <c r="PQX78"/>
      <c r="PQY78"/>
      <c r="PQZ78"/>
      <c r="PRA78"/>
      <c r="PRB78"/>
      <c r="PRC78"/>
      <c r="PRD78"/>
      <c r="PRE78"/>
      <c r="PRF78"/>
      <c r="PRG78"/>
      <c r="PRH78"/>
      <c r="PRI78"/>
      <c r="PRJ78"/>
      <c r="PRK78"/>
      <c r="PRL78"/>
      <c r="PRM78"/>
      <c r="PRN78"/>
      <c r="PRO78"/>
      <c r="PRP78"/>
      <c r="PRQ78"/>
      <c r="PRR78"/>
      <c r="PRS78"/>
      <c r="PRT78"/>
      <c r="PRU78"/>
      <c r="PRV78"/>
      <c r="PRW78"/>
      <c r="PRX78"/>
      <c r="PRY78"/>
      <c r="PRZ78"/>
      <c r="PSA78"/>
      <c r="PSB78"/>
      <c r="PSC78"/>
      <c r="PSD78"/>
      <c r="PSE78"/>
      <c r="PSF78"/>
      <c r="PSG78"/>
      <c r="PSH78"/>
      <c r="PSI78"/>
      <c r="PSJ78"/>
      <c r="PSK78"/>
      <c r="PSL78"/>
      <c r="PSM78"/>
      <c r="PSN78"/>
      <c r="PSO78"/>
      <c r="PSP78"/>
      <c r="PSQ78"/>
      <c r="PSR78"/>
      <c r="PSS78"/>
      <c r="PST78"/>
      <c r="PSU78"/>
      <c r="PSV78"/>
      <c r="PSW78"/>
      <c r="PSX78"/>
      <c r="PSY78"/>
      <c r="PSZ78"/>
      <c r="PTA78"/>
      <c r="PTB78"/>
      <c r="PTC78"/>
      <c r="PTD78"/>
      <c r="PTE78"/>
      <c r="PTF78"/>
      <c r="PTG78"/>
      <c r="PTH78"/>
      <c r="PTI78"/>
      <c r="PTJ78"/>
      <c r="PTK78"/>
      <c r="PTL78"/>
      <c r="PTM78"/>
      <c r="PTN78"/>
      <c r="PTO78"/>
      <c r="PTP78"/>
      <c r="PTQ78"/>
      <c r="PTR78"/>
      <c r="PTS78"/>
      <c r="PTT78"/>
      <c r="PTU78"/>
      <c r="PTV78"/>
      <c r="PTW78"/>
      <c r="PTX78"/>
      <c r="PTY78"/>
      <c r="PTZ78"/>
      <c r="PUA78"/>
      <c r="PUB78"/>
      <c r="PUC78"/>
      <c r="PUD78"/>
      <c r="PUE78"/>
      <c r="PUF78"/>
      <c r="PUG78"/>
      <c r="PUH78"/>
      <c r="PUI78"/>
      <c r="PUJ78"/>
      <c r="PUK78"/>
      <c r="PUL78"/>
      <c r="PUM78"/>
      <c r="PUN78"/>
      <c r="PUO78"/>
      <c r="PUP78"/>
      <c r="PUQ78"/>
      <c r="PUR78"/>
      <c r="PUS78"/>
      <c r="PUT78"/>
      <c r="PUU78"/>
      <c r="PUV78"/>
      <c r="PUW78"/>
      <c r="PUX78"/>
      <c r="PUY78"/>
      <c r="PUZ78"/>
      <c r="PVA78"/>
      <c r="PVB78"/>
      <c r="PVC78"/>
      <c r="PVD78"/>
      <c r="PVE78"/>
      <c r="PVF78"/>
      <c r="PVG78"/>
      <c r="PVH78"/>
      <c r="PVI78"/>
      <c r="PVJ78"/>
      <c r="PVK78"/>
      <c r="PVL78"/>
      <c r="PVM78"/>
      <c r="PVN78"/>
      <c r="PVO78"/>
      <c r="PVP78"/>
      <c r="PVQ78"/>
      <c r="PVR78"/>
      <c r="PVS78"/>
      <c r="PVT78"/>
      <c r="PVU78"/>
      <c r="PVV78"/>
      <c r="PVW78"/>
      <c r="PVX78"/>
      <c r="PVY78"/>
      <c r="PVZ78"/>
      <c r="PWA78"/>
      <c r="PWB78"/>
      <c r="PWC78"/>
      <c r="PWD78"/>
      <c r="PWE78"/>
      <c r="PWF78"/>
      <c r="PWG78"/>
      <c r="PWH78"/>
      <c r="PWI78"/>
      <c r="PWJ78"/>
      <c r="PWK78"/>
      <c r="PWL78"/>
      <c r="PWM78"/>
      <c r="PWN78"/>
      <c r="PWO78"/>
      <c r="PWP78"/>
      <c r="PWQ78"/>
      <c r="PWR78"/>
      <c r="PWS78"/>
      <c r="PWT78"/>
      <c r="PWU78"/>
      <c r="PWV78"/>
      <c r="PWW78"/>
      <c r="PWX78"/>
      <c r="PWY78"/>
      <c r="PWZ78"/>
      <c r="PXA78"/>
      <c r="PXB78"/>
      <c r="PXC78"/>
      <c r="PXD78"/>
      <c r="PXE78"/>
      <c r="PXF78"/>
      <c r="PXG78"/>
      <c r="PXH78"/>
      <c r="PXI78"/>
      <c r="PXJ78"/>
      <c r="PXK78"/>
      <c r="PXL78"/>
      <c r="PXM78"/>
      <c r="PXN78"/>
      <c r="PXO78"/>
      <c r="PXP78"/>
      <c r="PXQ78"/>
      <c r="PXR78"/>
      <c r="PXS78"/>
      <c r="PXT78"/>
      <c r="PXU78"/>
      <c r="PXV78"/>
      <c r="PXW78"/>
      <c r="PXX78"/>
      <c r="PXY78"/>
      <c r="PXZ78"/>
      <c r="PYA78"/>
      <c r="PYB78"/>
      <c r="PYC78"/>
      <c r="PYD78"/>
      <c r="PYE78"/>
      <c r="PYF78"/>
      <c r="PYG78"/>
      <c r="PYH78"/>
      <c r="PYI78"/>
      <c r="PYJ78"/>
      <c r="PYK78"/>
      <c r="PYL78"/>
      <c r="PYM78"/>
      <c r="PYN78"/>
      <c r="PYO78"/>
      <c r="PYP78"/>
      <c r="PYQ78"/>
      <c r="PYR78"/>
      <c r="PYS78"/>
      <c r="PYT78"/>
      <c r="PYU78"/>
      <c r="PYV78"/>
      <c r="PYW78"/>
      <c r="PYX78"/>
      <c r="PYY78"/>
      <c r="PYZ78"/>
      <c r="PZA78"/>
      <c r="PZB78"/>
      <c r="PZC78"/>
      <c r="PZD78"/>
      <c r="PZE78"/>
      <c r="PZF78"/>
      <c r="PZG78"/>
      <c r="PZH78"/>
      <c r="PZI78"/>
      <c r="PZJ78"/>
      <c r="PZK78"/>
      <c r="PZL78"/>
      <c r="PZM78"/>
      <c r="PZN78"/>
      <c r="PZO78"/>
      <c r="PZP78"/>
      <c r="PZQ78"/>
      <c r="PZR78"/>
      <c r="PZS78"/>
      <c r="PZT78"/>
      <c r="PZU78"/>
      <c r="PZV78"/>
      <c r="PZW78"/>
      <c r="PZX78"/>
      <c r="PZY78"/>
      <c r="PZZ78"/>
      <c r="QAA78"/>
      <c r="QAB78"/>
      <c r="QAC78"/>
      <c r="QAD78"/>
      <c r="QAE78"/>
      <c r="QAF78"/>
      <c r="QAG78"/>
      <c r="QAH78"/>
      <c r="QAI78"/>
      <c r="QAJ78"/>
      <c r="QAK78"/>
      <c r="QAL78"/>
      <c r="QAM78"/>
      <c r="QAN78"/>
      <c r="QAO78"/>
      <c r="QAP78"/>
      <c r="QAQ78"/>
      <c r="QAR78"/>
      <c r="QAS78"/>
      <c r="QAT78"/>
      <c r="QAU78"/>
      <c r="QAV78"/>
      <c r="QAW78"/>
      <c r="QAX78"/>
      <c r="QAY78"/>
      <c r="QAZ78"/>
      <c r="QBA78"/>
      <c r="QBB78"/>
      <c r="QBC78"/>
      <c r="QBD78"/>
      <c r="QBE78"/>
      <c r="QBF78"/>
      <c r="QBG78"/>
      <c r="QBH78"/>
      <c r="QBI78"/>
      <c r="QBJ78"/>
      <c r="QBK78"/>
      <c r="QBL78"/>
      <c r="QBM78"/>
      <c r="QBN78"/>
      <c r="QBO78"/>
      <c r="QBP78"/>
      <c r="QBQ78"/>
      <c r="QBR78"/>
      <c r="QBS78"/>
      <c r="QBT78"/>
      <c r="QBU78"/>
      <c r="QBV78"/>
      <c r="QBW78"/>
      <c r="QBX78"/>
      <c r="QBY78"/>
      <c r="QBZ78"/>
      <c r="QCA78"/>
      <c r="QCB78"/>
      <c r="QCC78"/>
      <c r="QCD78"/>
      <c r="QCE78"/>
      <c r="QCF78"/>
      <c r="QCG78"/>
      <c r="QCH78"/>
      <c r="QCI78"/>
      <c r="QCJ78"/>
      <c r="QCK78"/>
      <c r="QCL78"/>
      <c r="QCM78"/>
      <c r="QCN78"/>
      <c r="QCO78"/>
      <c r="QCP78"/>
      <c r="QCQ78"/>
      <c r="QCR78"/>
      <c r="QCS78"/>
      <c r="QCT78"/>
      <c r="QCU78"/>
      <c r="QCV78"/>
      <c r="QCW78"/>
      <c r="QCX78"/>
      <c r="QCY78"/>
      <c r="QCZ78"/>
      <c r="QDA78"/>
      <c r="QDB78"/>
      <c r="QDC78"/>
      <c r="QDD78"/>
      <c r="QDE78"/>
      <c r="QDF78"/>
      <c r="QDG78"/>
      <c r="QDH78"/>
      <c r="QDI78"/>
      <c r="QDJ78"/>
      <c r="QDK78"/>
      <c r="QDL78"/>
      <c r="QDM78"/>
      <c r="QDN78"/>
      <c r="QDO78"/>
      <c r="QDP78"/>
      <c r="QDQ78"/>
      <c r="QDR78"/>
      <c r="QDS78"/>
      <c r="QDT78"/>
      <c r="QDU78"/>
      <c r="QDV78"/>
      <c r="QDW78"/>
      <c r="QDX78"/>
      <c r="QDY78"/>
      <c r="QDZ78"/>
      <c r="QEA78"/>
      <c r="QEB78"/>
      <c r="QEC78"/>
      <c r="QED78"/>
      <c r="QEE78"/>
      <c r="QEF78"/>
      <c r="QEG78"/>
      <c r="QEH78"/>
      <c r="QEI78"/>
      <c r="QEJ78"/>
      <c r="QEK78"/>
      <c r="QEL78"/>
      <c r="QEM78"/>
      <c r="QEN78"/>
      <c r="QEO78"/>
      <c r="QEP78"/>
      <c r="QEQ78"/>
      <c r="QER78"/>
      <c r="QES78"/>
      <c r="QET78"/>
      <c r="QEU78"/>
      <c r="QEV78"/>
      <c r="QEW78"/>
      <c r="QEX78"/>
      <c r="QEY78"/>
      <c r="QEZ78"/>
      <c r="QFA78"/>
      <c r="QFB78"/>
      <c r="QFC78"/>
      <c r="QFD78"/>
      <c r="QFE78"/>
      <c r="QFF78"/>
      <c r="QFG78"/>
      <c r="QFH78"/>
      <c r="QFI78"/>
      <c r="QFJ78"/>
      <c r="QFK78"/>
      <c r="QFL78"/>
      <c r="QFM78"/>
      <c r="QFN78"/>
      <c r="QFO78"/>
      <c r="QFP78"/>
      <c r="QFQ78"/>
      <c r="QFR78"/>
      <c r="QFS78"/>
      <c r="QFT78"/>
      <c r="QFU78"/>
      <c r="QFV78"/>
      <c r="QFW78"/>
      <c r="QFX78"/>
      <c r="QFY78"/>
      <c r="QFZ78"/>
      <c r="QGA78"/>
      <c r="QGB78"/>
      <c r="QGC78"/>
      <c r="QGD78"/>
      <c r="QGE78"/>
      <c r="QGF78"/>
      <c r="QGG78"/>
      <c r="QGH78"/>
      <c r="QGI78"/>
      <c r="QGJ78"/>
      <c r="QGK78"/>
      <c r="QGL78"/>
      <c r="QGM78"/>
      <c r="QGN78"/>
      <c r="QGO78"/>
      <c r="QGP78"/>
      <c r="QGQ78"/>
      <c r="QGR78"/>
      <c r="QGS78"/>
      <c r="QGT78"/>
      <c r="QGU78"/>
      <c r="QGV78"/>
      <c r="QGW78"/>
      <c r="QGX78"/>
      <c r="QGY78"/>
      <c r="QGZ78"/>
      <c r="QHA78"/>
      <c r="QHB78"/>
      <c r="QHC78"/>
      <c r="QHD78"/>
      <c r="QHE78"/>
      <c r="QHF78"/>
      <c r="QHG78"/>
      <c r="QHH78"/>
      <c r="QHI78"/>
      <c r="QHJ78"/>
      <c r="QHK78"/>
      <c r="QHL78"/>
      <c r="QHM78"/>
      <c r="QHN78"/>
      <c r="QHO78"/>
      <c r="QHP78"/>
      <c r="QHQ78"/>
      <c r="QHR78"/>
      <c r="QHS78"/>
      <c r="QHT78"/>
      <c r="QHU78"/>
      <c r="QHV78"/>
      <c r="QHW78"/>
      <c r="QHX78"/>
      <c r="QHY78"/>
      <c r="QHZ78"/>
      <c r="QIA78"/>
      <c r="QIB78"/>
      <c r="QIC78"/>
      <c r="QID78"/>
      <c r="QIE78"/>
      <c r="QIF78"/>
      <c r="QIG78"/>
      <c r="QIH78"/>
      <c r="QII78"/>
      <c r="QIJ78"/>
      <c r="QIK78"/>
      <c r="QIL78"/>
      <c r="QIM78"/>
      <c r="QIN78"/>
      <c r="QIO78"/>
      <c r="QIP78"/>
      <c r="QIQ78"/>
      <c r="QIR78"/>
      <c r="QIS78"/>
      <c r="QIT78"/>
      <c r="QIU78"/>
      <c r="QIV78"/>
      <c r="QIW78"/>
      <c r="QIX78"/>
      <c r="QIY78"/>
      <c r="QIZ78"/>
      <c r="QJA78"/>
      <c r="QJB78"/>
      <c r="QJC78"/>
      <c r="QJD78"/>
      <c r="QJE78"/>
      <c r="QJF78"/>
      <c r="QJG78"/>
      <c r="QJH78"/>
      <c r="QJI78"/>
      <c r="QJJ78"/>
      <c r="QJK78"/>
      <c r="QJL78"/>
      <c r="QJM78"/>
      <c r="QJN78"/>
      <c r="QJO78"/>
      <c r="QJP78"/>
      <c r="QJQ78"/>
      <c r="QJR78"/>
      <c r="QJS78"/>
      <c r="QJT78"/>
      <c r="QJU78"/>
      <c r="QJV78"/>
      <c r="QJW78"/>
      <c r="QJX78"/>
      <c r="QJY78"/>
      <c r="QJZ78"/>
      <c r="QKA78"/>
      <c r="QKB78"/>
      <c r="QKC78"/>
      <c r="QKD78"/>
      <c r="QKE78"/>
      <c r="QKF78"/>
      <c r="QKG78"/>
      <c r="QKH78"/>
      <c r="QKI78"/>
      <c r="QKJ78"/>
      <c r="QKK78"/>
      <c r="QKL78"/>
      <c r="QKM78"/>
      <c r="QKN78"/>
      <c r="QKO78"/>
      <c r="QKP78"/>
      <c r="QKQ78"/>
      <c r="QKR78"/>
      <c r="QKS78"/>
      <c r="QKT78"/>
      <c r="QKU78"/>
      <c r="QKV78"/>
      <c r="QKW78"/>
      <c r="QKX78"/>
      <c r="QKY78"/>
      <c r="QKZ78"/>
      <c r="QLA78"/>
      <c r="QLB78"/>
      <c r="QLC78"/>
      <c r="QLD78"/>
      <c r="QLE78"/>
      <c r="QLF78"/>
      <c r="QLG78"/>
      <c r="QLH78"/>
      <c r="QLI78"/>
      <c r="QLJ78"/>
      <c r="QLK78"/>
      <c r="QLL78"/>
      <c r="QLM78"/>
      <c r="QLN78"/>
      <c r="QLO78"/>
      <c r="QLP78"/>
      <c r="QLQ78"/>
      <c r="QLR78"/>
      <c r="QLS78"/>
      <c r="QLT78"/>
      <c r="QLU78"/>
      <c r="QLV78"/>
      <c r="QLW78"/>
      <c r="QLX78"/>
      <c r="QLY78"/>
      <c r="QLZ78"/>
      <c r="QMA78"/>
      <c r="QMB78"/>
      <c r="QMC78"/>
      <c r="QMD78"/>
      <c r="QME78"/>
      <c r="QMF78"/>
      <c r="QMG78"/>
      <c r="QMH78"/>
      <c r="QMI78"/>
      <c r="QMJ78"/>
      <c r="QMK78"/>
      <c r="QML78"/>
      <c r="QMM78"/>
      <c r="QMN78"/>
      <c r="QMO78"/>
      <c r="QMP78"/>
      <c r="QMQ78"/>
      <c r="QMR78"/>
      <c r="QMS78"/>
      <c r="QMT78"/>
      <c r="QMU78"/>
      <c r="QMV78"/>
      <c r="QMW78"/>
      <c r="QMX78"/>
      <c r="QMY78"/>
      <c r="QMZ78"/>
      <c r="QNA78"/>
      <c r="QNB78"/>
      <c r="QNC78"/>
      <c r="QND78"/>
      <c r="QNE78"/>
      <c r="QNF78"/>
      <c r="QNG78"/>
      <c r="QNH78"/>
      <c r="QNI78"/>
      <c r="QNJ78"/>
      <c r="QNK78"/>
      <c r="QNL78"/>
      <c r="QNM78"/>
      <c r="QNN78"/>
      <c r="QNO78"/>
      <c r="QNP78"/>
      <c r="QNQ78"/>
      <c r="QNR78"/>
      <c r="QNS78"/>
      <c r="QNT78"/>
      <c r="QNU78"/>
      <c r="QNV78"/>
      <c r="QNW78"/>
      <c r="QNX78"/>
      <c r="QNY78"/>
      <c r="QNZ78"/>
      <c r="QOA78"/>
      <c r="QOB78"/>
      <c r="QOC78"/>
      <c r="QOD78"/>
      <c r="QOE78"/>
      <c r="QOF78"/>
      <c r="QOG78"/>
      <c r="QOH78"/>
      <c r="QOI78"/>
      <c r="QOJ78"/>
      <c r="QOK78"/>
      <c r="QOL78"/>
      <c r="QOM78"/>
      <c r="QON78"/>
      <c r="QOO78"/>
      <c r="QOP78"/>
      <c r="QOQ78"/>
      <c r="QOR78"/>
      <c r="QOS78"/>
      <c r="QOT78"/>
      <c r="QOU78"/>
      <c r="QOV78"/>
      <c r="QOW78"/>
      <c r="QOX78"/>
      <c r="QOY78"/>
      <c r="QOZ78"/>
      <c r="QPA78"/>
      <c r="QPB78"/>
      <c r="QPC78"/>
      <c r="QPD78"/>
      <c r="QPE78"/>
      <c r="QPF78"/>
      <c r="QPG78"/>
      <c r="QPH78"/>
      <c r="QPI78"/>
      <c r="QPJ78"/>
      <c r="QPK78"/>
      <c r="QPL78"/>
      <c r="QPM78"/>
      <c r="QPN78"/>
      <c r="QPO78"/>
      <c r="QPP78"/>
      <c r="QPQ78"/>
      <c r="QPR78"/>
      <c r="QPS78"/>
      <c r="QPT78"/>
      <c r="QPU78"/>
      <c r="QPV78"/>
      <c r="QPW78"/>
      <c r="QPX78"/>
      <c r="QPY78"/>
      <c r="QPZ78"/>
      <c r="QQA78"/>
      <c r="QQB78"/>
      <c r="QQC78"/>
      <c r="QQD78"/>
      <c r="QQE78"/>
      <c r="QQF78"/>
      <c r="QQG78"/>
      <c r="QQH78"/>
      <c r="QQI78"/>
      <c r="QQJ78"/>
      <c r="QQK78"/>
      <c r="QQL78"/>
      <c r="QQM78"/>
      <c r="QQN78"/>
      <c r="QQO78"/>
      <c r="QQP78"/>
      <c r="QQQ78"/>
      <c r="QQR78"/>
      <c r="QQS78"/>
      <c r="QQT78"/>
      <c r="QQU78"/>
      <c r="QQV78"/>
      <c r="QQW78"/>
      <c r="QQX78"/>
      <c r="QQY78"/>
      <c r="QQZ78"/>
      <c r="QRA78"/>
      <c r="QRB78"/>
      <c r="QRC78"/>
      <c r="QRD78"/>
      <c r="QRE78"/>
      <c r="QRF78"/>
      <c r="QRG78"/>
      <c r="QRH78"/>
      <c r="QRI78"/>
      <c r="QRJ78"/>
      <c r="QRK78"/>
      <c r="QRL78"/>
      <c r="QRM78"/>
      <c r="QRN78"/>
      <c r="QRO78"/>
      <c r="QRP78"/>
      <c r="QRQ78"/>
      <c r="QRR78"/>
      <c r="QRS78"/>
      <c r="QRT78"/>
      <c r="QRU78"/>
      <c r="QRV78"/>
      <c r="QRW78"/>
      <c r="QRX78"/>
      <c r="QRY78"/>
      <c r="QRZ78"/>
      <c r="QSA78"/>
      <c r="QSB78"/>
      <c r="QSC78"/>
      <c r="QSD78"/>
      <c r="QSE78"/>
      <c r="QSF78"/>
      <c r="QSG78"/>
      <c r="QSH78"/>
      <c r="QSI78"/>
      <c r="QSJ78"/>
      <c r="QSK78"/>
      <c r="QSL78"/>
      <c r="QSM78"/>
      <c r="QSN78"/>
      <c r="QSO78"/>
      <c r="QSP78"/>
      <c r="QSQ78"/>
      <c r="QSR78"/>
      <c r="QSS78"/>
      <c r="QST78"/>
      <c r="QSU78"/>
      <c r="QSV78"/>
      <c r="QSW78"/>
      <c r="QSX78"/>
      <c r="QSY78"/>
      <c r="QSZ78"/>
      <c r="QTA78"/>
      <c r="QTB78"/>
      <c r="QTC78"/>
      <c r="QTD78"/>
      <c r="QTE78"/>
      <c r="QTF78"/>
      <c r="QTG78"/>
      <c r="QTH78"/>
      <c r="QTI78"/>
      <c r="QTJ78"/>
      <c r="QTK78"/>
      <c r="QTL78"/>
      <c r="QTM78"/>
      <c r="QTN78"/>
      <c r="QTO78"/>
      <c r="QTP78"/>
      <c r="QTQ78"/>
      <c r="QTR78"/>
      <c r="QTS78"/>
      <c r="QTT78"/>
      <c r="QTU78"/>
      <c r="QTV78"/>
      <c r="QTW78"/>
      <c r="QTX78"/>
      <c r="QTY78"/>
      <c r="QTZ78"/>
      <c r="QUA78"/>
      <c r="QUB78"/>
      <c r="QUC78"/>
      <c r="QUD78"/>
      <c r="QUE78"/>
      <c r="QUF78"/>
      <c r="QUG78"/>
      <c r="QUH78"/>
      <c r="QUI78"/>
      <c r="QUJ78"/>
      <c r="QUK78"/>
      <c r="QUL78"/>
      <c r="QUM78"/>
      <c r="QUN78"/>
      <c r="QUO78"/>
      <c r="QUP78"/>
      <c r="QUQ78"/>
      <c r="QUR78"/>
      <c r="QUS78"/>
      <c r="QUT78"/>
      <c r="QUU78"/>
      <c r="QUV78"/>
      <c r="QUW78"/>
      <c r="QUX78"/>
      <c r="QUY78"/>
      <c r="QUZ78"/>
      <c r="QVA78"/>
      <c r="QVB78"/>
      <c r="QVC78"/>
      <c r="QVD78"/>
      <c r="QVE78"/>
      <c r="QVF78"/>
      <c r="QVG78"/>
      <c r="QVH78"/>
      <c r="QVI78"/>
      <c r="QVJ78"/>
      <c r="QVK78"/>
      <c r="QVL78"/>
      <c r="QVM78"/>
      <c r="QVN78"/>
      <c r="QVO78"/>
      <c r="QVP78"/>
      <c r="QVQ78"/>
      <c r="QVR78"/>
      <c r="QVS78"/>
      <c r="QVT78"/>
      <c r="QVU78"/>
      <c r="QVV78"/>
      <c r="QVW78"/>
      <c r="QVX78"/>
      <c r="QVY78"/>
      <c r="QVZ78"/>
      <c r="QWA78"/>
      <c r="QWB78"/>
      <c r="QWC78"/>
      <c r="QWD78"/>
      <c r="QWE78"/>
      <c r="QWF78"/>
      <c r="QWG78"/>
      <c r="QWH78"/>
      <c r="QWI78"/>
      <c r="QWJ78"/>
      <c r="QWK78"/>
      <c r="QWL78"/>
      <c r="QWM78"/>
      <c r="QWN78"/>
      <c r="QWO78"/>
      <c r="QWP78"/>
      <c r="QWQ78"/>
      <c r="QWR78"/>
      <c r="QWS78"/>
      <c r="QWT78"/>
      <c r="QWU78"/>
      <c r="QWV78"/>
      <c r="QWW78"/>
      <c r="QWX78"/>
      <c r="QWY78"/>
      <c r="QWZ78"/>
      <c r="QXA78"/>
      <c r="QXB78"/>
      <c r="QXC78"/>
      <c r="QXD78"/>
      <c r="QXE78"/>
      <c r="QXF78"/>
      <c r="QXG78"/>
      <c r="QXH78"/>
      <c r="QXI78"/>
      <c r="QXJ78"/>
      <c r="QXK78"/>
      <c r="QXL78"/>
      <c r="QXM78"/>
      <c r="QXN78"/>
      <c r="QXO78"/>
      <c r="QXP78"/>
      <c r="QXQ78"/>
      <c r="QXR78"/>
      <c r="QXS78"/>
      <c r="QXT78"/>
      <c r="QXU78"/>
      <c r="QXV78"/>
      <c r="QXW78"/>
      <c r="QXX78"/>
      <c r="QXY78"/>
      <c r="QXZ78"/>
      <c r="QYA78"/>
      <c r="QYB78"/>
      <c r="QYC78"/>
      <c r="QYD78"/>
      <c r="QYE78"/>
      <c r="QYF78"/>
      <c r="QYG78"/>
      <c r="QYH78"/>
      <c r="QYI78"/>
      <c r="QYJ78"/>
      <c r="QYK78"/>
      <c r="QYL78"/>
      <c r="QYM78"/>
      <c r="QYN78"/>
      <c r="QYO78"/>
      <c r="QYP78"/>
      <c r="QYQ78"/>
      <c r="QYR78"/>
      <c r="QYS78"/>
      <c r="QYT78"/>
      <c r="QYU78"/>
      <c r="QYV78"/>
      <c r="QYW78"/>
      <c r="QYX78"/>
      <c r="QYY78"/>
      <c r="QYZ78"/>
      <c r="QZA78"/>
      <c r="QZB78"/>
      <c r="QZC78"/>
      <c r="QZD78"/>
      <c r="QZE78"/>
      <c r="QZF78"/>
      <c r="QZG78"/>
      <c r="QZH78"/>
      <c r="QZI78"/>
      <c r="QZJ78"/>
      <c r="QZK78"/>
      <c r="QZL78"/>
      <c r="QZM78"/>
      <c r="QZN78"/>
      <c r="QZO78"/>
      <c r="QZP78"/>
      <c r="QZQ78"/>
      <c r="QZR78"/>
      <c r="QZS78"/>
      <c r="QZT78"/>
      <c r="QZU78"/>
      <c r="QZV78"/>
      <c r="QZW78"/>
      <c r="QZX78"/>
      <c r="QZY78"/>
      <c r="QZZ78"/>
      <c r="RAA78"/>
      <c r="RAB78"/>
      <c r="RAC78"/>
      <c r="RAD78"/>
      <c r="RAE78"/>
      <c r="RAF78"/>
      <c r="RAG78"/>
      <c r="RAH78"/>
      <c r="RAI78"/>
      <c r="RAJ78"/>
      <c r="RAK78"/>
      <c r="RAL78"/>
      <c r="RAM78"/>
      <c r="RAN78"/>
      <c r="RAO78"/>
      <c r="RAP78"/>
      <c r="RAQ78"/>
      <c r="RAR78"/>
      <c r="RAS78"/>
      <c r="RAT78"/>
      <c r="RAU78"/>
      <c r="RAV78"/>
      <c r="RAW78"/>
      <c r="RAX78"/>
      <c r="RAY78"/>
      <c r="RAZ78"/>
      <c r="RBA78"/>
      <c r="RBB78"/>
      <c r="RBC78"/>
      <c r="RBD78"/>
      <c r="RBE78"/>
      <c r="RBF78"/>
      <c r="RBG78"/>
      <c r="RBH78"/>
      <c r="RBI78"/>
      <c r="RBJ78"/>
      <c r="RBK78"/>
      <c r="RBL78"/>
      <c r="RBM78"/>
      <c r="RBN78"/>
      <c r="RBO78"/>
      <c r="RBP78"/>
      <c r="RBQ78"/>
      <c r="RBR78"/>
      <c r="RBS78"/>
      <c r="RBT78"/>
      <c r="RBU78"/>
      <c r="RBV78"/>
      <c r="RBW78"/>
      <c r="RBX78"/>
      <c r="RBY78"/>
      <c r="RBZ78"/>
      <c r="RCA78"/>
      <c r="RCB78"/>
      <c r="RCC78"/>
      <c r="RCD78"/>
      <c r="RCE78"/>
      <c r="RCF78"/>
      <c r="RCG78"/>
      <c r="RCH78"/>
      <c r="RCI78"/>
      <c r="RCJ78"/>
      <c r="RCK78"/>
      <c r="RCL78"/>
      <c r="RCM78"/>
      <c r="RCN78"/>
      <c r="RCO78"/>
      <c r="RCP78"/>
      <c r="RCQ78"/>
      <c r="RCR78"/>
      <c r="RCS78"/>
      <c r="RCT78"/>
      <c r="RCU78"/>
      <c r="RCV78"/>
      <c r="RCW78"/>
      <c r="RCX78"/>
      <c r="RCY78"/>
      <c r="RCZ78"/>
      <c r="RDA78"/>
      <c r="RDB78"/>
      <c r="RDC78"/>
      <c r="RDD78"/>
      <c r="RDE78"/>
      <c r="RDF78"/>
      <c r="RDG78"/>
      <c r="RDH78"/>
      <c r="RDI78"/>
      <c r="RDJ78"/>
      <c r="RDK78"/>
      <c r="RDL78"/>
      <c r="RDM78"/>
      <c r="RDN78"/>
      <c r="RDO78"/>
      <c r="RDP78"/>
      <c r="RDQ78"/>
      <c r="RDR78"/>
      <c r="RDS78"/>
      <c r="RDT78"/>
      <c r="RDU78"/>
      <c r="RDV78"/>
      <c r="RDW78"/>
      <c r="RDX78"/>
      <c r="RDY78"/>
      <c r="RDZ78"/>
      <c r="REA78"/>
      <c r="REB78"/>
      <c r="REC78"/>
      <c r="RED78"/>
      <c r="REE78"/>
      <c r="REF78"/>
      <c r="REG78"/>
      <c r="REH78"/>
      <c r="REI78"/>
      <c r="REJ78"/>
      <c r="REK78"/>
      <c r="REL78"/>
      <c r="REM78"/>
      <c r="REN78"/>
      <c r="REO78"/>
      <c r="REP78"/>
      <c r="REQ78"/>
      <c r="RER78"/>
      <c r="RES78"/>
      <c r="RET78"/>
      <c r="REU78"/>
      <c r="REV78"/>
      <c r="REW78"/>
      <c r="REX78"/>
      <c r="REY78"/>
      <c r="REZ78"/>
      <c r="RFA78"/>
      <c r="RFB78"/>
      <c r="RFC78"/>
      <c r="RFD78"/>
      <c r="RFE78"/>
      <c r="RFF78"/>
      <c r="RFG78"/>
      <c r="RFH78"/>
      <c r="RFI78"/>
      <c r="RFJ78"/>
      <c r="RFK78"/>
      <c r="RFL78"/>
      <c r="RFM78"/>
      <c r="RFN78"/>
      <c r="RFO78"/>
      <c r="RFP78"/>
      <c r="RFQ78"/>
      <c r="RFR78"/>
      <c r="RFS78"/>
      <c r="RFT78"/>
      <c r="RFU78"/>
      <c r="RFV78"/>
      <c r="RFW78"/>
      <c r="RFX78"/>
      <c r="RFY78"/>
      <c r="RFZ78"/>
      <c r="RGA78"/>
      <c r="RGB78"/>
      <c r="RGC78"/>
      <c r="RGD78"/>
      <c r="RGE78"/>
      <c r="RGF78"/>
      <c r="RGG78"/>
      <c r="RGH78"/>
      <c r="RGI78"/>
      <c r="RGJ78"/>
      <c r="RGK78"/>
      <c r="RGL78"/>
      <c r="RGM78"/>
      <c r="RGN78"/>
      <c r="RGO78"/>
      <c r="RGP78"/>
      <c r="RGQ78"/>
      <c r="RGR78"/>
      <c r="RGS78"/>
      <c r="RGT78"/>
      <c r="RGU78"/>
      <c r="RGV78"/>
      <c r="RGW78"/>
      <c r="RGX78"/>
      <c r="RGY78"/>
      <c r="RGZ78"/>
      <c r="RHA78"/>
      <c r="RHB78"/>
      <c r="RHC78"/>
      <c r="RHD78"/>
      <c r="RHE78"/>
      <c r="RHF78"/>
      <c r="RHG78"/>
      <c r="RHH78"/>
      <c r="RHI78"/>
      <c r="RHJ78"/>
      <c r="RHK78"/>
      <c r="RHL78"/>
      <c r="RHM78"/>
      <c r="RHN78"/>
      <c r="RHO78"/>
      <c r="RHP78"/>
      <c r="RHQ78"/>
      <c r="RHR78"/>
      <c r="RHS78"/>
      <c r="RHT78"/>
      <c r="RHU78"/>
      <c r="RHV78"/>
      <c r="RHW78"/>
      <c r="RHX78"/>
      <c r="RHY78"/>
      <c r="RHZ78"/>
      <c r="RIA78"/>
      <c r="RIB78"/>
      <c r="RIC78"/>
      <c r="RID78"/>
      <c r="RIE78"/>
      <c r="RIF78"/>
      <c r="RIG78"/>
      <c r="RIH78"/>
      <c r="RII78"/>
      <c r="RIJ78"/>
      <c r="RIK78"/>
      <c r="RIL78"/>
      <c r="RIM78"/>
      <c r="RIN78"/>
      <c r="RIO78"/>
      <c r="RIP78"/>
      <c r="RIQ78"/>
      <c r="RIR78"/>
      <c r="RIS78"/>
      <c r="RIT78"/>
      <c r="RIU78"/>
      <c r="RIV78"/>
      <c r="RIW78"/>
      <c r="RIX78"/>
      <c r="RIY78"/>
      <c r="RIZ78"/>
      <c r="RJA78"/>
      <c r="RJB78"/>
      <c r="RJC78"/>
      <c r="RJD78"/>
      <c r="RJE78"/>
      <c r="RJF78"/>
      <c r="RJG78"/>
      <c r="RJH78"/>
      <c r="RJI78"/>
      <c r="RJJ78"/>
      <c r="RJK78"/>
      <c r="RJL78"/>
      <c r="RJM78"/>
      <c r="RJN78"/>
      <c r="RJO78"/>
      <c r="RJP78"/>
      <c r="RJQ78"/>
      <c r="RJR78"/>
      <c r="RJS78"/>
      <c r="RJT78"/>
      <c r="RJU78"/>
      <c r="RJV78"/>
      <c r="RJW78"/>
      <c r="RJX78"/>
      <c r="RJY78"/>
      <c r="RJZ78"/>
      <c r="RKA78"/>
      <c r="RKB78"/>
      <c r="RKC78"/>
      <c r="RKD78"/>
      <c r="RKE78"/>
      <c r="RKF78"/>
      <c r="RKG78"/>
      <c r="RKH78"/>
      <c r="RKI78"/>
      <c r="RKJ78"/>
      <c r="RKK78"/>
      <c r="RKL78"/>
      <c r="RKM78"/>
      <c r="RKN78"/>
      <c r="RKO78"/>
      <c r="RKP78"/>
      <c r="RKQ78"/>
      <c r="RKR78"/>
      <c r="RKS78"/>
      <c r="RKT78"/>
      <c r="RKU78"/>
      <c r="RKV78"/>
      <c r="RKW78"/>
      <c r="RKX78"/>
      <c r="RKY78"/>
      <c r="RKZ78"/>
      <c r="RLA78"/>
      <c r="RLB78"/>
      <c r="RLC78"/>
      <c r="RLD78"/>
      <c r="RLE78"/>
      <c r="RLF78"/>
      <c r="RLG78"/>
      <c r="RLH78"/>
      <c r="RLI78"/>
      <c r="RLJ78"/>
      <c r="RLK78"/>
      <c r="RLL78"/>
      <c r="RLM78"/>
      <c r="RLN78"/>
      <c r="RLO78"/>
      <c r="RLP78"/>
      <c r="RLQ78"/>
      <c r="RLR78"/>
      <c r="RLS78"/>
      <c r="RLT78"/>
      <c r="RLU78"/>
      <c r="RLV78"/>
      <c r="RLW78"/>
      <c r="RLX78"/>
      <c r="RLY78"/>
      <c r="RLZ78"/>
      <c r="RMA78"/>
      <c r="RMB78"/>
      <c r="RMC78"/>
      <c r="RMD78"/>
      <c r="RME78"/>
      <c r="RMF78"/>
      <c r="RMG78"/>
      <c r="RMH78"/>
      <c r="RMI78"/>
      <c r="RMJ78"/>
      <c r="RMK78"/>
      <c r="RML78"/>
      <c r="RMM78"/>
      <c r="RMN78"/>
      <c r="RMO78"/>
      <c r="RMP78"/>
      <c r="RMQ78"/>
      <c r="RMR78"/>
      <c r="RMS78"/>
      <c r="RMT78"/>
      <c r="RMU78"/>
      <c r="RMV78"/>
      <c r="RMW78"/>
      <c r="RMX78"/>
      <c r="RMY78"/>
      <c r="RMZ78"/>
      <c r="RNA78"/>
      <c r="RNB78"/>
      <c r="RNC78"/>
      <c r="RND78"/>
      <c r="RNE78"/>
      <c r="RNF78"/>
      <c r="RNG78"/>
      <c r="RNH78"/>
      <c r="RNI78"/>
      <c r="RNJ78"/>
      <c r="RNK78"/>
      <c r="RNL78"/>
      <c r="RNM78"/>
      <c r="RNN78"/>
      <c r="RNO78"/>
      <c r="RNP78"/>
      <c r="RNQ78"/>
      <c r="RNR78"/>
      <c r="RNS78"/>
      <c r="RNT78"/>
      <c r="RNU78"/>
      <c r="RNV78"/>
      <c r="RNW78"/>
      <c r="RNX78"/>
      <c r="RNY78"/>
      <c r="RNZ78"/>
      <c r="ROA78"/>
      <c r="ROB78"/>
      <c r="ROC78"/>
      <c r="ROD78"/>
      <c r="ROE78"/>
      <c r="ROF78"/>
      <c r="ROG78"/>
      <c r="ROH78"/>
      <c r="ROI78"/>
      <c r="ROJ78"/>
      <c r="ROK78"/>
      <c r="ROL78"/>
      <c r="ROM78"/>
      <c r="RON78"/>
      <c r="ROO78"/>
      <c r="ROP78"/>
      <c r="ROQ78"/>
      <c r="ROR78"/>
      <c r="ROS78"/>
      <c r="ROT78"/>
      <c r="ROU78"/>
      <c r="ROV78"/>
      <c r="ROW78"/>
      <c r="ROX78"/>
      <c r="ROY78"/>
      <c r="ROZ78"/>
      <c r="RPA78"/>
      <c r="RPB78"/>
      <c r="RPC78"/>
      <c r="RPD78"/>
      <c r="RPE78"/>
      <c r="RPF78"/>
      <c r="RPG78"/>
      <c r="RPH78"/>
      <c r="RPI78"/>
      <c r="RPJ78"/>
      <c r="RPK78"/>
      <c r="RPL78"/>
      <c r="RPM78"/>
      <c r="RPN78"/>
      <c r="RPO78"/>
      <c r="RPP78"/>
      <c r="RPQ78"/>
      <c r="RPR78"/>
      <c r="RPS78"/>
      <c r="RPT78"/>
      <c r="RPU78"/>
      <c r="RPV78"/>
      <c r="RPW78"/>
      <c r="RPX78"/>
      <c r="RPY78"/>
      <c r="RPZ78"/>
      <c r="RQA78"/>
      <c r="RQB78"/>
      <c r="RQC78"/>
      <c r="RQD78"/>
      <c r="RQE78"/>
      <c r="RQF78"/>
      <c r="RQG78"/>
      <c r="RQH78"/>
      <c r="RQI78"/>
      <c r="RQJ78"/>
      <c r="RQK78"/>
      <c r="RQL78"/>
      <c r="RQM78"/>
      <c r="RQN78"/>
      <c r="RQO78"/>
      <c r="RQP78"/>
      <c r="RQQ78"/>
      <c r="RQR78"/>
      <c r="RQS78"/>
      <c r="RQT78"/>
      <c r="RQU78"/>
      <c r="RQV78"/>
      <c r="RQW78"/>
      <c r="RQX78"/>
      <c r="RQY78"/>
      <c r="RQZ78"/>
      <c r="RRA78"/>
      <c r="RRB78"/>
      <c r="RRC78"/>
      <c r="RRD78"/>
      <c r="RRE78"/>
      <c r="RRF78"/>
      <c r="RRG78"/>
      <c r="RRH78"/>
      <c r="RRI78"/>
      <c r="RRJ78"/>
      <c r="RRK78"/>
      <c r="RRL78"/>
      <c r="RRM78"/>
      <c r="RRN78"/>
      <c r="RRO78"/>
      <c r="RRP78"/>
      <c r="RRQ78"/>
      <c r="RRR78"/>
      <c r="RRS78"/>
      <c r="RRT78"/>
      <c r="RRU78"/>
      <c r="RRV78"/>
      <c r="RRW78"/>
      <c r="RRX78"/>
      <c r="RRY78"/>
      <c r="RRZ78"/>
      <c r="RSA78"/>
      <c r="RSB78"/>
      <c r="RSC78"/>
      <c r="RSD78"/>
      <c r="RSE78"/>
      <c r="RSF78"/>
      <c r="RSG78"/>
      <c r="RSH78"/>
      <c r="RSI78"/>
      <c r="RSJ78"/>
      <c r="RSK78"/>
      <c r="RSL78"/>
      <c r="RSM78"/>
      <c r="RSN78"/>
      <c r="RSO78"/>
      <c r="RSP78"/>
      <c r="RSQ78"/>
      <c r="RSR78"/>
      <c r="RSS78"/>
      <c r="RST78"/>
      <c r="RSU78"/>
      <c r="RSV78"/>
      <c r="RSW78"/>
      <c r="RSX78"/>
      <c r="RSY78"/>
      <c r="RSZ78"/>
      <c r="RTA78"/>
      <c r="RTB78"/>
      <c r="RTC78"/>
      <c r="RTD78"/>
      <c r="RTE78"/>
      <c r="RTF78"/>
      <c r="RTG78"/>
      <c r="RTH78"/>
      <c r="RTI78"/>
      <c r="RTJ78"/>
      <c r="RTK78"/>
      <c r="RTL78"/>
      <c r="RTM78"/>
      <c r="RTN78"/>
      <c r="RTO78"/>
      <c r="RTP78"/>
      <c r="RTQ78"/>
      <c r="RTR78"/>
      <c r="RTS78"/>
      <c r="RTT78"/>
      <c r="RTU78"/>
      <c r="RTV78"/>
      <c r="RTW78"/>
      <c r="RTX78"/>
      <c r="RTY78"/>
      <c r="RTZ78"/>
      <c r="RUA78"/>
      <c r="RUB78"/>
      <c r="RUC78"/>
      <c r="RUD78"/>
      <c r="RUE78"/>
      <c r="RUF78"/>
      <c r="RUG78"/>
      <c r="RUH78"/>
      <c r="RUI78"/>
      <c r="RUJ78"/>
      <c r="RUK78"/>
      <c r="RUL78"/>
      <c r="RUM78"/>
      <c r="RUN78"/>
      <c r="RUO78"/>
      <c r="RUP78"/>
      <c r="RUQ78"/>
      <c r="RUR78"/>
      <c r="RUS78"/>
      <c r="RUT78"/>
      <c r="RUU78"/>
      <c r="RUV78"/>
      <c r="RUW78"/>
      <c r="RUX78"/>
      <c r="RUY78"/>
      <c r="RUZ78"/>
      <c r="RVA78"/>
      <c r="RVB78"/>
      <c r="RVC78"/>
      <c r="RVD78"/>
      <c r="RVE78"/>
      <c r="RVF78"/>
      <c r="RVG78"/>
      <c r="RVH78"/>
      <c r="RVI78"/>
      <c r="RVJ78"/>
      <c r="RVK78"/>
      <c r="RVL78"/>
      <c r="RVM78"/>
      <c r="RVN78"/>
      <c r="RVO78"/>
      <c r="RVP78"/>
      <c r="RVQ78"/>
      <c r="RVR78"/>
      <c r="RVS78"/>
      <c r="RVT78"/>
      <c r="RVU78"/>
      <c r="RVV78"/>
      <c r="RVW78"/>
      <c r="RVX78"/>
      <c r="RVY78"/>
      <c r="RVZ78"/>
      <c r="RWA78"/>
      <c r="RWB78"/>
      <c r="RWC78"/>
      <c r="RWD78"/>
      <c r="RWE78"/>
      <c r="RWF78"/>
      <c r="RWG78"/>
      <c r="RWH78"/>
      <c r="RWI78"/>
      <c r="RWJ78"/>
      <c r="RWK78"/>
      <c r="RWL78"/>
      <c r="RWM78"/>
      <c r="RWN78"/>
      <c r="RWO78"/>
      <c r="RWP78"/>
      <c r="RWQ78"/>
      <c r="RWR78"/>
      <c r="RWS78"/>
      <c r="RWT78"/>
      <c r="RWU78"/>
      <c r="RWV78"/>
      <c r="RWW78"/>
      <c r="RWX78"/>
      <c r="RWY78"/>
      <c r="RWZ78"/>
      <c r="RXA78"/>
      <c r="RXB78"/>
      <c r="RXC78"/>
      <c r="RXD78"/>
      <c r="RXE78"/>
      <c r="RXF78"/>
      <c r="RXG78"/>
      <c r="RXH78"/>
      <c r="RXI78"/>
      <c r="RXJ78"/>
      <c r="RXK78"/>
      <c r="RXL78"/>
      <c r="RXM78"/>
      <c r="RXN78"/>
      <c r="RXO78"/>
      <c r="RXP78"/>
      <c r="RXQ78"/>
      <c r="RXR78"/>
      <c r="RXS78"/>
      <c r="RXT78"/>
      <c r="RXU78"/>
      <c r="RXV78"/>
      <c r="RXW78"/>
      <c r="RXX78"/>
      <c r="RXY78"/>
      <c r="RXZ78"/>
      <c r="RYA78"/>
      <c r="RYB78"/>
      <c r="RYC78"/>
      <c r="RYD78"/>
      <c r="RYE78"/>
      <c r="RYF78"/>
      <c r="RYG78"/>
      <c r="RYH78"/>
      <c r="RYI78"/>
      <c r="RYJ78"/>
      <c r="RYK78"/>
      <c r="RYL78"/>
      <c r="RYM78"/>
      <c r="RYN78"/>
      <c r="RYO78"/>
      <c r="RYP78"/>
      <c r="RYQ78"/>
      <c r="RYR78"/>
      <c r="RYS78"/>
      <c r="RYT78"/>
      <c r="RYU78"/>
      <c r="RYV78"/>
      <c r="RYW78"/>
      <c r="RYX78"/>
      <c r="RYY78"/>
      <c r="RYZ78"/>
      <c r="RZA78"/>
      <c r="RZB78"/>
      <c r="RZC78"/>
      <c r="RZD78"/>
      <c r="RZE78"/>
      <c r="RZF78"/>
      <c r="RZG78"/>
      <c r="RZH78"/>
      <c r="RZI78"/>
      <c r="RZJ78"/>
      <c r="RZK78"/>
      <c r="RZL78"/>
      <c r="RZM78"/>
      <c r="RZN78"/>
      <c r="RZO78"/>
      <c r="RZP78"/>
      <c r="RZQ78"/>
      <c r="RZR78"/>
      <c r="RZS78"/>
      <c r="RZT78"/>
      <c r="RZU78"/>
      <c r="RZV78"/>
      <c r="RZW78"/>
      <c r="RZX78"/>
      <c r="RZY78"/>
      <c r="RZZ78"/>
      <c r="SAA78"/>
      <c r="SAB78"/>
      <c r="SAC78"/>
      <c r="SAD78"/>
      <c r="SAE78"/>
      <c r="SAF78"/>
      <c r="SAG78"/>
      <c r="SAH78"/>
      <c r="SAI78"/>
      <c r="SAJ78"/>
      <c r="SAK78"/>
      <c r="SAL78"/>
      <c r="SAM78"/>
      <c r="SAN78"/>
      <c r="SAO78"/>
      <c r="SAP78"/>
      <c r="SAQ78"/>
      <c r="SAR78"/>
      <c r="SAS78"/>
      <c r="SAT78"/>
      <c r="SAU78"/>
      <c r="SAV78"/>
      <c r="SAW78"/>
      <c r="SAX78"/>
      <c r="SAY78"/>
      <c r="SAZ78"/>
      <c r="SBA78"/>
      <c r="SBB78"/>
      <c r="SBC78"/>
      <c r="SBD78"/>
      <c r="SBE78"/>
      <c r="SBF78"/>
      <c r="SBG78"/>
      <c r="SBH78"/>
      <c r="SBI78"/>
      <c r="SBJ78"/>
      <c r="SBK78"/>
      <c r="SBL78"/>
      <c r="SBM78"/>
      <c r="SBN78"/>
      <c r="SBO78"/>
      <c r="SBP78"/>
      <c r="SBQ78"/>
      <c r="SBR78"/>
      <c r="SBS78"/>
      <c r="SBT78"/>
      <c r="SBU78"/>
      <c r="SBV78"/>
      <c r="SBW78"/>
      <c r="SBX78"/>
      <c r="SBY78"/>
      <c r="SBZ78"/>
      <c r="SCA78"/>
      <c r="SCB78"/>
      <c r="SCC78"/>
      <c r="SCD78"/>
      <c r="SCE78"/>
      <c r="SCF78"/>
      <c r="SCG78"/>
      <c r="SCH78"/>
      <c r="SCI78"/>
      <c r="SCJ78"/>
      <c r="SCK78"/>
      <c r="SCL78"/>
      <c r="SCM78"/>
      <c r="SCN78"/>
      <c r="SCO78"/>
      <c r="SCP78"/>
      <c r="SCQ78"/>
      <c r="SCR78"/>
      <c r="SCS78"/>
      <c r="SCT78"/>
      <c r="SCU78"/>
      <c r="SCV78"/>
      <c r="SCW78"/>
      <c r="SCX78"/>
      <c r="SCY78"/>
      <c r="SCZ78"/>
      <c r="SDA78"/>
      <c r="SDB78"/>
      <c r="SDC78"/>
      <c r="SDD78"/>
      <c r="SDE78"/>
      <c r="SDF78"/>
      <c r="SDG78"/>
      <c r="SDH78"/>
      <c r="SDI78"/>
      <c r="SDJ78"/>
      <c r="SDK78"/>
      <c r="SDL78"/>
      <c r="SDM78"/>
      <c r="SDN78"/>
      <c r="SDO78"/>
      <c r="SDP78"/>
      <c r="SDQ78"/>
      <c r="SDR78"/>
      <c r="SDS78"/>
      <c r="SDT78"/>
      <c r="SDU78"/>
      <c r="SDV78"/>
      <c r="SDW78"/>
      <c r="SDX78"/>
      <c r="SDY78"/>
      <c r="SDZ78"/>
      <c r="SEA78"/>
      <c r="SEB78"/>
      <c r="SEC78"/>
      <c r="SED78"/>
      <c r="SEE78"/>
      <c r="SEF78"/>
      <c r="SEG78"/>
      <c r="SEH78"/>
      <c r="SEI78"/>
      <c r="SEJ78"/>
      <c r="SEK78"/>
      <c r="SEL78"/>
      <c r="SEM78"/>
      <c r="SEN78"/>
      <c r="SEO78"/>
      <c r="SEP78"/>
      <c r="SEQ78"/>
      <c r="SER78"/>
      <c r="SES78"/>
      <c r="SET78"/>
      <c r="SEU78"/>
      <c r="SEV78"/>
      <c r="SEW78"/>
      <c r="SEX78"/>
      <c r="SEY78"/>
      <c r="SEZ78"/>
      <c r="SFA78"/>
      <c r="SFB78"/>
      <c r="SFC78"/>
      <c r="SFD78"/>
      <c r="SFE78"/>
      <c r="SFF78"/>
      <c r="SFG78"/>
      <c r="SFH78"/>
      <c r="SFI78"/>
      <c r="SFJ78"/>
      <c r="SFK78"/>
      <c r="SFL78"/>
      <c r="SFM78"/>
      <c r="SFN78"/>
      <c r="SFO78"/>
      <c r="SFP78"/>
      <c r="SFQ78"/>
      <c r="SFR78"/>
      <c r="SFS78"/>
      <c r="SFT78"/>
      <c r="SFU78"/>
      <c r="SFV78"/>
      <c r="SFW78"/>
      <c r="SFX78"/>
      <c r="SFY78"/>
      <c r="SFZ78"/>
      <c r="SGA78"/>
      <c r="SGB78"/>
      <c r="SGC78"/>
      <c r="SGD78"/>
      <c r="SGE78"/>
      <c r="SGF78"/>
      <c r="SGG78"/>
      <c r="SGH78"/>
      <c r="SGI78"/>
      <c r="SGJ78"/>
      <c r="SGK78"/>
      <c r="SGL78"/>
      <c r="SGM78"/>
      <c r="SGN78"/>
      <c r="SGO78"/>
      <c r="SGP78"/>
      <c r="SGQ78"/>
      <c r="SGR78"/>
      <c r="SGS78"/>
      <c r="SGT78"/>
      <c r="SGU78"/>
      <c r="SGV78"/>
      <c r="SGW78"/>
      <c r="SGX78"/>
      <c r="SGY78"/>
      <c r="SGZ78"/>
      <c r="SHA78"/>
      <c r="SHB78"/>
      <c r="SHC78"/>
      <c r="SHD78"/>
      <c r="SHE78"/>
      <c r="SHF78"/>
      <c r="SHG78"/>
      <c r="SHH78"/>
      <c r="SHI78"/>
      <c r="SHJ78"/>
      <c r="SHK78"/>
      <c r="SHL78"/>
      <c r="SHM78"/>
      <c r="SHN78"/>
      <c r="SHO78"/>
      <c r="SHP78"/>
      <c r="SHQ78"/>
      <c r="SHR78"/>
      <c r="SHS78"/>
      <c r="SHT78"/>
      <c r="SHU78"/>
      <c r="SHV78"/>
      <c r="SHW78"/>
      <c r="SHX78"/>
      <c r="SHY78"/>
      <c r="SHZ78"/>
      <c r="SIA78"/>
      <c r="SIB78"/>
      <c r="SIC78"/>
      <c r="SID78"/>
      <c r="SIE78"/>
      <c r="SIF78"/>
      <c r="SIG78"/>
      <c r="SIH78"/>
      <c r="SII78"/>
      <c r="SIJ78"/>
      <c r="SIK78"/>
      <c r="SIL78"/>
      <c r="SIM78"/>
      <c r="SIN78"/>
      <c r="SIO78"/>
      <c r="SIP78"/>
      <c r="SIQ78"/>
      <c r="SIR78"/>
      <c r="SIS78"/>
      <c r="SIT78"/>
      <c r="SIU78"/>
      <c r="SIV78"/>
      <c r="SIW78"/>
      <c r="SIX78"/>
      <c r="SIY78"/>
      <c r="SIZ78"/>
      <c r="SJA78"/>
      <c r="SJB78"/>
      <c r="SJC78"/>
      <c r="SJD78"/>
      <c r="SJE78"/>
      <c r="SJF78"/>
      <c r="SJG78"/>
      <c r="SJH78"/>
      <c r="SJI78"/>
      <c r="SJJ78"/>
      <c r="SJK78"/>
      <c r="SJL78"/>
      <c r="SJM78"/>
      <c r="SJN78"/>
      <c r="SJO78"/>
      <c r="SJP78"/>
      <c r="SJQ78"/>
      <c r="SJR78"/>
      <c r="SJS78"/>
      <c r="SJT78"/>
      <c r="SJU78"/>
      <c r="SJV78"/>
      <c r="SJW78"/>
      <c r="SJX78"/>
      <c r="SJY78"/>
      <c r="SJZ78"/>
      <c r="SKA78"/>
      <c r="SKB78"/>
      <c r="SKC78"/>
      <c r="SKD78"/>
      <c r="SKE78"/>
      <c r="SKF78"/>
      <c r="SKG78"/>
      <c r="SKH78"/>
      <c r="SKI78"/>
      <c r="SKJ78"/>
      <c r="SKK78"/>
      <c r="SKL78"/>
      <c r="SKM78"/>
      <c r="SKN78"/>
      <c r="SKO78"/>
      <c r="SKP78"/>
      <c r="SKQ78"/>
      <c r="SKR78"/>
      <c r="SKS78"/>
      <c r="SKT78"/>
      <c r="SKU78"/>
      <c r="SKV78"/>
      <c r="SKW78"/>
      <c r="SKX78"/>
      <c r="SKY78"/>
      <c r="SKZ78"/>
      <c r="SLA78"/>
      <c r="SLB78"/>
      <c r="SLC78"/>
      <c r="SLD78"/>
      <c r="SLE78"/>
      <c r="SLF78"/>
      <c r="SLG78"/>
      <c r="SLH78"/>
      <c r="SLI78"/>
      <c r="SLJ78"/>
      <c r="SLK78"/>
      <c r="SLL78"/>
      <c r="SLM78"/>
      <c r="SLN78"/>
      <c r="SLO78"/>
      <c r="SLP78"/>
      <c r="SLQ78"/>
      <c r="SLR78"/>
      <c r="SLS78"/>
      <c r="SLT78"/>
      <c r="SLU78"/>
      <c r="SLV78"/>
      <c r="SLW78"/>
      <c r="SLX78"/>
      <c r="SLY78"/>
      <c r="SLZ78"/>
      <c r="SMA78"/>
      <c r="SMB78"/>
      <c r="SMC78"/>
      <c r="SMD78"/>
      <c r="SME78"/>
      <c r="SMF78"/>
      <c r="SMG78"/>
      <c r="SMH78"/>
      <c r="SMI78"/>
      <c r="SMJ78"/>
      <c r="SMK78"/>
      <c r="SML78"/>
      <c r="SMM78"/>
      <c r="SMN78"/>
      <c r="SMO78"/>
      <c r="SMP78"/>
      <c r="SMQ78"/>
      <c r="SMR78"/>
      <c r="SMS78"/>
      <c r="SMT78"/>
      <c r="SMU78"/>
      <c r="SMV78"/>
      <c r="SMW78"/>
      <c r="SMX78"/>
      <c r="SMY78"/>
      <c r="SMZ78"/>
      <c r="SNA78"/>
      <c r="SNB78"/>
      <c r="SNC78"/>
      <c r="SND78"/>
      <c r="SNE78"/>
      <c r="SNF78"/>
      <c r="SNG78"/>
      <c r="SNH78"/>
      <c r="SNI78"/>
      <c r="SNJ78"/>
      <c r="SNK78"/>
      <c r="SNL78"/>
      <c r="SNM78"/>
      <c r="SNN78"/>
      <c r="SNO78"/>
      <c r="SNP78"/>
      <c r="SNQ78"/>
      <c r="SNR78"/>
      <c r="SNS78"/>
      <c r="SNT78"/>
      <c r="SNU78"/>
      <c r="SNV78"/>
      <c r="SNW78"/>
      <c r="SNX78"/>
      <c r="SNY78"/>
      <c r="SNZ78"/>
      <c r="SOA78"/>
      <c r="SOB78"/>
      <c r="SOC78"/>
      <c r="SOD78"/>
      <c r="SOE78"/>
      <c r="SOF78"/>
      <c r="SOG78"/>
      <c r="SOH78"/>
      <c r="SOI78"/>
      <c r="SOJ78"/>
      <c r="SOK78"/>
      <c r="SOL78"/>
      <c r="SOM78"/>
      <c r="SON78"/>
      <c r="SOO78"/>
      <c r="SOP78"/>
      <c r="SOQ78"/>
      <c r="SOR78"/>
      <c r="SOS78"/>
      <c r="SOT78"/>
      <c r="SOU78"/>
      <c r="SOV78"/>
      <c r="SOW78"/>
      <c r="SOX78"/>
      <c r="SOY78"/>
      <c r="SOZ78"/>
      <c r="SPA78"/>
      <c r="SPB78"/>
      <c r="SPC78"/>
      <c r="SPD78"/>
      <c r="SPE78"/>
      <c r="SPF78"/>
      <c r="SPG78"/>
      <c r="SPH78"/>
      <c r="SPI78"/>
      <c r="SPJ78"/>
      <c r="SPK78"/>
      <c r="SPL78"/>
      <c r="SPM78"/>
      <c r="SPN78"/>
      <c r="SPO78"/>
      <c r="SPP78"/>
      <c r="SPQ78"/>
      <c r="SPR78"/>
      <c r="SPS78"/>
      <c r="SPT78"/>
      <c r="SPU78"/>
      <c r="SPV78"/>
      <c r="SPW78"/>
      <c r="SPX78"/>
      <c r="SPY78"/>
      <c r="SPZ78"/>
      <c r="SQA78"/>
      <c r="SQB78"/>
      <c r="SQC78"/>
      <c r="SQD78"/>
      <c r="SQE78"/>
      <c r="SQF78"/>
      <c r="SQG78"/>
      <c r="SQH78"/>
      <c r="SQI78"/>
      <c r="SQJ78"/>
      <c r="SQK78"/>
      <c r="SQL78"/>
      <c r="SQM78"/>
      <c r="SQN78"/>
      <c r="SQO78"/>
      <c r="SQP78"/>
      <c r="SQQ78"/>
      <c r="SQR78"/>
      <c r="SQS78"/>
      <c r="SQT78"/>
      <c r="SQU78"/>
      <c r="SQV78"/>
      <c r="SQW78"/>
      <c r="SQX78"/>
      <c r="SQY78"/>
      <c r="SQZ78"/>
      <c r="SRA78"/>
      <c r="SRB78"/>
      <c r="SRC78"/>
      <c r="SRD78"/>
      <c r="SRE78"/>
      <c r="SRF78"/>
      <c r="SRG78"/>
      <c r="SRH78"/>
      <c r="SRI78"/>
      <c r="SRJ78"/>
      <c r="SRK78"/>
      <c r="SRL78"/>
      <c r="SRM78"/>
      <c r="SRN78"/>
      <c r="SRO78"/>
      <c r="SRP78"/>
      <c r="SRQ78"/>
      <c r="SRR78"/>
      <c r="SRS78"/>
      <c r="SRT78"/>
      <c r="SRU78"/>
      <c r="SRV78"/>
      <c r="SRW78"/>
      <c r="SRX78"/>
      <c r="SRY78"/>
      <c r="SRZ78"/>
      <c r="SSA78"/>
      <c r="SSB78"/>
      <c r="SSC78"/>
      <c r="SSD78"/>
      <c r="SSE78"/>
      <c r="SSF78"/>
      <c r="SSG78"/>
      <c r="SSH78"/>
      <c r="SSI78"/>
      <c r="SSJ78"/>
      <c r="SSK78"/>
      <c r="SSL78"/>
      <c r="SSM78"/>
      <c r="SSN78"/>
      <c r="SSO78"/>
      <c r="SSP78"/>
      <c r="SSQ78"/>
      <c r="SSR78"/>
      <c r="SSS78"/>
      <c r="SST78"/>
      <c r="SSU78"/>
      <c r="SSV78"/>
      <c r="SSW78"/>
      <c r="SSX78"/>
      <c r="SSY78"/>
      <c r="SSZ78"/>
      <c r="STA78"/>
      <c r="STB78"/>
      <c r="STC78"/>
      <c r="STD78"/>
      <c r="STE78"/>
      <c r="STF78"/>
      <c r="STG78"/>
      <c r="STH78"/>
      <c r="STI78"/>
      <c r="STJ78"/>
      <c r="STK78"/>
      <c r="STL78"/>
      <c r="STM78"/>
      <c r="STN78"/>
      <c r="STO78"/>
      <c r="STP78"/>
      <c r="STQ78"/>
      <c r="STR78"/>
      <c r="STS78"/>
      <c r="STT78"/>
      <c r="STU78"/>
      <c r="STV78"/>
      <c r="STW78"/>
      <c r="STX78"/>
      <c r="STY78"/>
      <c r="STZ78"/>
      <c r="SUA78"/>
      <c r="SUB78"/>
      <c r="SUC78"/>
      <c r="SUD78"/>
      <c r="SUE78"/>
      <c r="SUF78"/>
      <c r="SUG78"/>
      <c r="SUH78"/>
      <c r="SUI78"/>
      <c r="SUJ78"/>
      <c r="SUK78"/>
      <c r="SUL78"/>
      <c r="SUM78"/>
      <c r="SUN78"/>
      <c r="SUO78"/>
      <c r="SUP78"/>
      <c r="SUQ78"/>
      <c r="SUR78"/>
      <c r="SUS78"/>
      <c r="SUT78"/>
      <c r="SUU78"/>
      <c r="SUV78"/>
      <c r="SUW78"/>
      <c r="SUX78"/>
      <c r="SUY78"/>
      <c r="SUZ78"/>
      <c r="SVA78"/>
      <c r="SVB78"/>
      <c r="SVC78"/>
      <c r="SVD78"/>
      <c r="SVE78"/>
      <c r="SVF78"/>
      <c r="SVG78"/>
      <c r="SVH78"/>
      <c r="SVI78"/>
      <c r="SVJ78"/>
      <c r="SVK78"/>
      <c r="SVL78"/>
      <c r="SVM78"/>
      <c r="SVN78"/>
      <c r="SVO78"/>
      <c r="SVP78"/>
      <c r="SVQ78"/>
      <c r="SVR78"/>
      <c r="SVS78"/>
      <c r="SVT78"/>
      <c r="SVU78"/>
      <c r="SVV78"/>
      <c r="SVW78"/>
      <c r="SVX78"/>
      <c r="SVY78"/>
      <c r="SVZ78"/>
      <c r="SWA78"/>
      <c r="SWB78"/>
      <c r="SWC78"/>
      <c r="SWD78"/>
      <c r="SWE78"/>
      <c r="SWF78"/>
      <c r="SWG78"/>
      <c r="SWH78"/>
      <c r="SWI78"/>
      <c r="SWJ78"/>
      <c r="SWK78"/>
      <c r="SWL78"/>
      <c r="SWM78"/>
      <c r="SWN78"/>
      <c r="SWO78"/>
      <c r="SWP78"/>
      <c r="SWQ78"/>
      <c r="SWR78"/>
      <c r="SWS78"/>
      <c r="SWT78"/>
      <c r="SWU78"/>
      <c r="SWV78"/>
      <c r="SWW78"/>
      <c r="SWX78"/>
      <c r="SWY78"/>
      <c r="SWZ78"/>
      <c r="SXA78"/>
      <c r="SXB78"/>
      <c r="SXC78"/>
      <c r="SXD78"/>
      <c r="SXE78"/>
      <c r="SXF78"/>
      <c r="SXG78"/>
      <c r="SXH78"/>
      <c r="SXI78"/>
      <c r="SXJ78"/>
      <c r="SXK78"/>
      <c r="SXL78"/>
      <c r="SXM78"/>
      <c r="SXN78"/>
      <c r="SXO78"/>
      <c r="SXP78"/>
      <c r="SXQ78"/>
      <c r="SXR78"/>
      <c r="SXS78"/>
      <c r="SXT78"/>
      <c r="SXU78"/>
      <c r="SXV78"/>
      <c r="SXW78"/>
      <c r="SXX78"/>
      <c r="SXY78"/>
      <c r="SXZ78"/>
      <c r="SYA78"/>
      <c r="SYB78"/>
      <c r="SYC78"/>
      <c r="SYD78"/>
      <c r="SYE78"/>
      <c r="SYF78"/>
      <c r="SYG78"/>
      <c r="SYH78"/>
      <c r="SYI78"/>
      <c r="SYJ78"/>
      <c r="SYK78"/>
      <c r="SYL78"/>
      <c r="SYM78"/>
      <c r="SYN78"/>
      <c r="SYO78"/>
      <c r="SYP78"/>
      <c r="SYQ78"/>
      <c r="SYR78"/>
      <c r="SYS78"/>
      <c r="SYT78"/>
      <c r="SYU78"/>
      <c r="SYV78"/>
      <c r="SYW78"/>
      <c r="SYX78"/>
      <c r="SYY78"/>
      <c r="SYZ78"/>
      <c r="SZA78"/>
      <c r="SZB78"/>
      <c r="SZC78"/>
      <c r="SZD78"/>
      <c r="SZE78"/>
      <c r="SZF78"/>
      <c r="SZG78"/>
      <c r="SZH78"/>
      <c r="SZI78"/>
      <c r="SZJ78"/>
      <c r="SZK78"/>
      <c r="SZL78"/>
      <c r="SZM78"/>
      <c r="SZN78"/>
      <c r="SZO78"/>
      <c r="SZP78"/>
      <c r="SZQ78"/>
      <c r="SZR78"/>
      <c r="SZS78"/>
      <c r="SZT78"/>
      <c r="SZU78"/>
      <c r="SZV78"/>
      <c r="SZW78"/>
      <c r="SZX78"/>
      <c r="SZY78"/>
      <c r="SZZ78"/>
      <c r="TAA78"/>
      <c r="TAB78"/>
      <c r="TAC78"/>
      <c r="TAD78"/>
      <c r="TAE78"/>
      <c r="TAF78"/>
      <c r="TAG78"/>
      <c r="TAH78"/>
      <c r="TAI78"/>
      <c r="TAJ78"/>
      <c r="TAK78"/>
      <c r="TAL78"/>
      <c r="TAM78"/>
      <c r="TAN78"/>
      <c r="TAO78"/>
      <c r="TAP78"/>
      <c r="TAQ78"/>
      <c r="TAR78"/>
      <c r="TAS78"/>
      <c r="TAT78"/>
      <c r="TAU78"/>
      <c r="TAV78"/>
      <c r="TAW78"/>
      <c r="TAX78"/>
      <c r="TAY78"/>
      <c r="TAZ78"/>
      <c r="TBA78"/>
      <c r="TBB78"/>
      <c r="TBC78"/>
      <c r="TBD78"/>
      <c r="TBE78"/>
      <c r="TBF78"/>
      <c r="TBG78"/>
      <c r="TBH78"/>
      <c r="TBI78"/>
      <c r="TBJ78"/>
      <c r="TBK78"/>
      <c r="TBL78"/>
      <c r="TBM78"/>
      <c r="TBN78"/>
      <c r="TBO78"/>
      <c r="TBP78"/>
      <c r="TBQ78"/>
      <c r="TBR78"/>
      <c r="TBS78"/>
      <c r="TBT78"/>
      <c r="TBU78"/>
      <c r="TBV78"/>
      <c r="TBW78"/>
      <c r="TBX78"/>
      <c r="TBY78"/>
      <c r="TBZ78"/>
      <c r="TCA78"/>
      <c r="TCB78"/>
      <c r="TCC78"/>
      <c r="TCD78"/>
      <c r="TCE78"/>
      <c r="TCF78"/>
      <c r="TCG78"/>
      <c r="TCH78"/>
      <c r="TCI78"/>
      <c r="TCJ78"/>
      <c r="TCK78"/>
      <c r="TCL78"/>
      <c r="TCM78"/>
      <c r="TCN78"/>
      <c r="TCO78"/>
      <c r="TCP78"/>
      <c r="TCQ78"/>
      <c r="TCR78"/>
      <c r="TCS78"/>
      <c r="TCT78"/>
      <c r="TCU78"/>
      <c r="TCV78"/>
      <c r="TCW78"/>
      <c r="TCX78"/>
      <c r="TCY78"/>
      <c r="TCZ78"/>
      <c r="TDA78"/>
      <c r="TDB78"/>
      <c r="TDC78"/>
      <c r="TDD78"/>
      <c r="TDE78"/>
      <c r="TDF78"/>
      <c r="TDG78"/>
      <c r="TDH78"/>
      <c r="TDI78"/>
      <c r="TDJ78"/>
      <c r="TDK78"/>
      <c r="TDL78"/>
      <c r="TDM78"/>
      <c r="TDN78"/>
      <c r="TDO78"/>
      <c r="TDP78"/>
      <c r="TDQ78"/>
      <c r="TDR78"/>
      <c r="TDS78"/>
      <c r="TDT78"/>
      <c r="TDU78"/>
      <c r="TDV78"/>
      <c r="TDW78"/>
      <c r="TDX78"/>
      <c r="TDY78"/>
      <c r="TDZ78"/>
      <c r="TEA78"/>
      <c r="TEB78"/>
      <c r="TEC78"/>
      <c r="TED78"/>
      <c r="TEE78"/>
      <c r="TEF78"/>
      <c r="TEG78"/>
      <c r="TEH78"/>
      <c r="TEI78"/>
      <c r="TEJ78"/>
      <c r="TEK78"/>
      <c r="TEL78"/>
      <c r="TEM78"/>
      <c r="TEN78"/>
      <c r="TEO78"/>
      <c r="TEP78"/>
      <c r="TEQ78"/>
      <c r="TER78"/>
      <c r="TES78"/>
      <c r="TET78"/>
      <c r="TEU78"/>
      <c r="TEV78"/>
      <c r="TEW78"/>
      <c r="TEX78"/>
      <c r="TEY78"/>
      <c r="TEZ78"/>
      <c r="TFA78"/>
      <c r="TFB78"/>
      <c r="TFC78"/>
      <c r="TFD78"/>
      <c r="TFE78"/>
      <c r="TFF78"/>
      <c r="TFG78"/>
      <c r="TFH78"/>
      <c r="TFI78"/>
      <c r="TFJ78"/>
      <c r="TFK78"/>
      <c r="TFL78"/>
      <c r="TFM78"/>
      <c r="TFN78"/>
      <c r="TFO78"/>
      <c r="TFP78"/>
      <c r="TFQ78"/>
      <c r="TFR78"/>
      <c r="TFS78"/>
      <c r="TFT78"/>
      <c r="TFU78"/>
      <c r="TFV78"/>
      <c r="TFW78"/>
      <c r="TFX78"/>
      <c r="TFY78"/>
      <c r="TFZ78"/>
      <c r="TGA78"/>
      <c r="TGB78"/>
      <c r="TGC78"/>
      <c r="TGD78"/>
      <c r="TGE78"/>
      <c r="TGF78"/>
      <c r="TGG78"/>
      <c r="TGH78"/>
      <c r="TGI78"/>
      <c r="TGJ78"/>
      <c r="TGK78"/>
      <c r="TGL78"/>
      <c r="TGM78"/>
      <c r="TGN78"/>
      <c r="TGO78"/>
      <c r="TGP78"/>
      <c r="TGQ78"/>
      <c r="TGR78"/>
      <c r="TGS78"/>
      <c r="TGT78"/>
      <c r="TGU78"/>
      <c r="TGV78"/>
      <c r="TGW78"/>
      <c r="TGX78"/>
      <c r="TGY78"/>
      <c r="TGZ78"/>
      <c r="THA78"/>
      <c r="THB78"/>
      <c r="THC78"/>
      <c r="THD78"/>
      <c r="THE78"/>
      <c r="THF78"/>
      <c r="THG78"/>
      <c r="THH78"/>
      <c r="THI78"/>
      <c r="THJ78"/>
      <c r="THK78"/>
      <c r="THL78"/>
      <c r="THM78"/>
      <c r="THN78"/>
      <c r="THO78"/>
      <c r="THP78"/>
      <c r="THQ78"/>
      <c r="THR78"/>
      <c r="THS78"/>
      <c r="THT78"/>
      <c r="THU78"/>
      <c r="THV78"/>
      <c r="THW78"/>
      <c r="THX78"/>
      <c r="THY78"/>
      <c r="THZ78"/>
      <c r="TIA78"/>
      <c r="TIB78"/>
      <c r="TIC78"/>
      <c r="TID78"/>
      <c r="TIE78"/>
      <c r="TIF78"/>
      <c r="TIG78"/>
      <c r="TIH78"/>
      <c r="TII78"/>
      <c r="TIJ78"/>
      <c r="TIK78"/>
      <c r="TIL78"/>
      <c r="TIM78"/>
      <c r="TIN78"/>
      <c r="TIO78"/>
      <c r="TIP78"/>
      <c r="TIQ78"/>
      <c r="TIR78"/>
      <c r="TIS78"/>
      <c r="TIT78"/>
      <c r="TIU78"/>
      <c r="TIV78"/>
      <c r="TIW78"/>
      <c r="TIX78"/>
      <c r="TIY78"/>
      <c r="TIZ78"/>
      <c r="TJA78"/>
      <c r="TJB78"/>
      <c r="TJC78"/>
      <c r="TJD78"/>
      <c r="TJE78"/>
      <c r="TJF78"/>
      <c r="TJG78"/>
      <c r="TJH78"/>
      <c r="TJI78"/>
      <c r="TJJ78"/>
      <c r="TJK78"/>
      <c r="TJL78"/>
      <c r="TJM78"/>
      <c r="TJN78"/>
      <c r="TJO78"/>
      <c r="TJP78"/>
      <c r="TJQ78"/>
      <c r="TJR78"/>
      <c r="TJS78"/>
      <c r="TJT78"/>
      <c r="TJU78"/>
      <c r="TJV78"/>
      <c r="TJW78"/>
      <c r="TJX78"/>
      <c r="TJY78"/>
      <c r="TJZ78"/>
      <c r="TKA78"/>
      <c r="TKB78"/>
      <c r="TKC78"/>
      <c r="TKD78"/>
      <c r="TKE78"/>
      <c r="TKF78"/>
      <c r="TKG78"/>
      <c r="TKH78"/>
      <c r="TKI78"/>
      <c r="TKJ78"/>
      <c r="TKK78"/>
      <c r="TKL78"/>
      <c r="TKM78"/>
      <c r="TKN78"/>
      <c r="TKO78"/>
      <c r="TKP78"/>
      <c r="TKQ78"/>
      <c r="TKR78"/>
      <c r="TKS78"/>
      <c r="TKT78"/>
      <c r="TKU78"/>
      <c r="TKV78"/>
      <c r="TKW78"/>
      <c r="TKX78"/>
      <c r="TKY78"/>
      <c r="TKZ78"/>
      <c r="TLA78"/>
      <c r="TLB78"/>
      <c r="TLC78"/>
      <c r="TLD78"/>
      <c r="TLE78"/>
      <c r="TLF78"/>
      <c r="TLG78"/>
      <c r="TLH78"/>
      <c r="TLI78"/>
      <c r="TLJ78"/>
      <c r="TLK78"/>
      <c r="TLL78"/>
      <c r="TLM78"/>
      <c r="TLN78"/>
      <c r="TLO78"/>
      <c r="TLP78"/>
      <c r="TLQ78"/>
      <c r="TLR78"/>
      <c r="TLS78"/>
      <c r="TLT78"/>
      <c r="TLU78"/>
      <c r="TLV78"/>
      <c r="TLW78"/>
      <c r="TLX78"/>
      <c r="TLY78"/>
      <c r="TLZ78"/>
      <c r="TMA78"/>
      <c r="TMB78"/>
      <c r="TMC78"/>
      <c r="TMD78"/>
      <c r="TME78"/>
      <c r="TMF78"/>
      <c r="TMG78"/>
      <c r="TMH78"/>
      <c r="TMI78"/>
      <c r="TMJ78"/>
      <c r="TMK78"/>
      <c r="TML78"/>
      <c r="TMM78"/>
      <c r="TMN78"/>
      <c r="TMO78"/>
      <c r="TMP78"/>
      <c r="TMQ78"/>
      <c r="TMR78"/>
      <c r="TMS78"/>
      <c r="TMT78"/>
      <c r="TMU78"/>
      <c r="TMV78"/>
      <c r="TMW78"/>
      <c r="TMX78"/>
      <c r="TMY78"/>
      <c r="TMZ78"/>
      <c r="TNA78"/>
      <c r="TNB78"/>
      <c r="TNC78"/>
      <c r="TND78"/>
      <c r="TNE78"/>
      <c r="TNF78"/>
      <c r="TNG78"/>
      <c r="TNH78"/>
      <c r="TNI78"/>
      <c r="TNJ78"/>
      <c r="TNK78"/>
      <c r="TNL78"/>
      <c r="TNM78"/>
      <c r="TNN78"/>
      <c r="TNO78"/>
      <c r="TNP78"/>
      <c r="TNQ78"/>
      <c r="TNR78"/>
      <c r="TNS78"/>
      <c r="TNT78"/>
      <c r="TNU78"/>
      <c r="TNV78"/>
      <c r="TNW78"/>
      <c r="TNX78"/>
      <c r="TNY78"/>
      <c r="TNZ78"/>
      <c r="TOA78"/>
      <c r="TOB78"/>
      <c r="TOC78"/>
      <c r="TOD78"/>
      <c r="TOE78"/>
      <c r="TOF78"/>
      <c r="TOG78"/>
      <c r="TOH78"/>
      <c r="TOI78"/>
      <c r="TOJ78"/>
      <c r="TOK78"/>
      <c r="TOL78"/>
      <c r="TOM78"/>
      <c r="TON78"/>
      <c r="TOO78"/>
      <c r="TOP78"/>
      <c r="TOQ78"/>
      <c r="TOR78"/>
      <c r="TOS78"/>
      <c r="TOT78"/>
      <c r="TOU78"/>
      <c r="TOV78"/>
      <c r="TOW78"/>
      <c r="TOX78"/>
      <c r="TOY78"/>
      <c r="TOZ78"/>
      <c r="TPA78"/>
      <c r="TPB78"/>
      <c r="TPC78"/>
      <c r="TPD78"/>
      <c r="TPE78"/>
      <c r="TPF78"/>
      <c r="TPG78"/>
      <c r="TPH78"/>
      <c r="TPI78"/>
      <c r="TPJ78"/>
      <c r="TPK78"/>
      <c r="TPL78"/>
      <c r="TPM78"/>
      <c r="TPN78"/>
      <c r="TPO78"/>
      <c r="TPP78"/>
      <c r="TPQ78"/>
      <c r="TPR78"/>
      <c r="TPS78"/>
      <c r="TPT78"/>
      <c r="TPU78"/>
      <c r="TPV78"/>
      <c r="TPW78"/>
      <c r="TPX78"/>
      <c r="TPY78"/>
      <c r="TPZ78"/>
      <c r="TQA78"/>
      <c r="TQB78"/>
      <c r="TQC78"/>
      <c r="TQD78"/>
      <c r="TQE78"/>
      <c r="TQF78"/>
      <c r="TQG78"/>
      <c r="TQH78"/>
      <c r="TQI78"/>
      <c r="TQJ78"/>
      <c r="TQK78"/>
      <c r="TQL78"/>
      <c r="TQM78"/>
      <c r="TQN78"/>
      <c r="TQO78"/>
      <c r="TQP78"/>
      <c r="TQQ78"/>
      <c r="TQR78"/>
      <c r="TQS78"/>
      <c r="TQT78"/>
      <c r="TQU78"/>
      <c r="TQV78"/>
      <c r="TQW78"/>
      <c r="TQX78"/>
      <c r="TQY78"/>
      <c r="TQZ78"/>
      <c r="TRA78"/>
      <c r="TRB78"/>
      <c r="TRC78"/>
      <c r="TRD78"/>
      <c r="TRE78"/>
      <c r="TRF78"/>
      <c r="TRG78"/>
      <c r="TRH78"/>
      <c r="TRI78"/>
      <c r="TRJ78"/>
      <c r="TRK78"/>
      <c r="TRL78"/>
      <c r="TRM78"/>
      <c r="TRN78"/>
      <c r="TRO78"/>
      <c r="TRP78"/>
      <c r="TRQ78"/>
      <c r="TRR78"/>
      <c r="TRS78"/>
      <c r="TRT78"/>
      <c r="TRU78"/>
      <c r="TRV78"/>
      <c r="TRW78"/>
      <c r="TRX78"/>
      <c r="TRY78"/>
      <c r="TRZ78"/>
      <c r="TSA78"/>
      <c r="TSB78"/>
      <c r="TSC78"/>
      <c r="TSD78"/>
      <c r="TSE78"/>
      <c r="TSF78"/>
      <c r="TSG78"/>
      <c r="TSH78"/>
      <c r="TSI78"/>
      <c r="TSJ78"/>
      <c r="TSK78"/>
      <c r="TSL78"/>
      <c r="TSM78"/>
      <c r="TSN78"/>
      <c r="TSO78"/>
      <c r="TSP78"/>
      <c r="TSQ78"/>
      <c r="TSR78"/>
      <c r="TSS78"/>
      <c r="TST78"/>
      <c r="TSU78"/>
      <c r="TSV78"/>
      <c r="TSW78"/>
      <c r="TSX78"/>
      <c r="TSY78"/>
      <c r="TSZ78"/>
      <c r="TTA78"/>
      <c r="TTB78"/>
      <c r="TTC78"/>
      <c r="TTD78"/>
      <c r="TTE78"/>
      <c r="TTF78"/>
      <c r="TTG78"/>
      <c r="TTH78"/>
      <c r="TTI78"/>
      <c r="TTJ78"/>
      <c r="TTK78"/>
      <c r="TTL78"/>
      <c r="TTM78"/>
      <c r="TTN78"/>
      <c r="TTO78"/>
      <c r="TTP78"/>
      <c r="TTQ78"/>
      <c r="TTR78"/>
      <c r="TTS78"/>
      <c r="TTT78"/>
      <c r="TTU78"/>
      <c r="TTV78"/>
      <c r="TTW78"/>
      <c r="TTX78"/>
      <c r="TTY78"/>
      <c r="TTZ78"/>
      <c r="TUA78"/>
      <c r="TUB78"/>
      <c r="TUC78"/>
      <c r="TUD78"/>
      <c r="TUE78"/>
      <c r="TUF78"/>
      <c r="TUG78"/>
      <c r="TUH78"/>
      <c r="TUI78"/>
      <c r="TUJ78"/>
      <c r="TUK78"/>
      <c r="TUL78"/>
      <c r="TUM78"/>
      <c r="TUN78"/>
      <c r="TUO78"/>
      <c r="TUP78"/>
      <c r="TUQ78"/>
      <c r="TUR78"/>
      <c r="TUS78"/>
      <c r="TUT78"/>
      <c r="TUU78"/>
      <c r="TUV78"/>
      <c r="TUW78"/>
      <c r="TUX78"/>
      <c r="TUY78"/>
      <c r="TUZ78"/>
      <c r="TVA78"/>
      <c r="TVB78"/>
      <c r="TVC78"/>
      <c r="TVD78"/>
      <c r="TVE78"/>
      <c r="TVF78"/>
      <c r="TVG78"/>
      <c r="TVH78"/>
      <c r="TVI78"/>
      <c r="TVJ78"/>
      <c r="TVK78"/>
      <c r="TVL78"/>
      <c r="TVM78"/>
      <c r="TVN78"/>
      <c r="TVO78"/>
      <c r="TVP78"/>
      <c r="TVQ78"/>
      <c r="TVR78"/>
      <c r="TVS78"/>
      <c r="TVT78"/>
      <c r="TVU78"/>
      <c r="TVV78"/>
      <c r="TVW78"/>
      <c r="TVX78"/>
      <c r="TVY78"/>
      <c r="TVZ78"/>
      <c r="TWA78"/>
      <c r="TWB78"/>
      <c r="TWC78"/>
      <c r="TWD78"/>
      <c r="TWE78"/>
      <c r="TWF78"/>
      <c r="TWG78"/>
      <c r="TWH78"/>
      <c r="TWI78"/>
      <c r="TWJ78"/>
      <c r="TWK78"/>
      <c r="TWL78"/>
      <c r="TWM78"/>
      <c r="TWN78"/>
      <c r="TWO78"/>
      <c r="TWP78"/>
      <c r="TWQ78"/>
      <c r="TWR78"/>
      <c r="TWS78"/>
      <c r="TWT78"/>
      <c r="TWU78"/>
      <c r="TWV78"/>
      <c r="TWW78"/>
      <c r="TWX78"/>
      <c r="TWY78"/>
      <c r="TWZ78"/>
      <c r="TXA78"/>
      <c r="TXB78"/>
      <c r="TXC78"/>
      <c r="TXD78"/>
      <c r="TXE78"/>
      <c r="TXF78"/>
      <c r="TXG78"/>
      <c r="TXH78"/>
      <c r="TXI78"/>
      <c r="TXJ78"/>
      <c r="TXK78"/>
      <c r="TXL78"/>
      <c r="TXM78"/>
      <c r="TXN78"/>
      <c r="TXO78"/>
      <c r="TXP78"/>
      <c r="TXQ78"/>
      <c r="TXR78"/>
      <c r="TXS78"/>
      <c r="TXT78"/>
      <c r="TXU78"/>
      <c r="TXV78"/>
      <c r="TXW78"/>
      <c r="TXX78"/>
      <c r="TXY78"/>
      <c r="TXZ78"/>
      <c r="TYA78"/>
      <c r="TYB78"/>
      <c r="TYC78"/>
      <c r="TYD78"/>
      <c r="TYE78"/>
      <c r="TYF78"/>
      <c r="TYG78"/>
      <c r="TYH78"/>
      <c r="TYI78"/>
      <c r="TYJ78"/>
      <c r="TYK78"/>
      <c r="TYL78"/>
      <c r="TYM78"/>
      <c r="TYN78"/>
      <c r="TYO78"/>
      <c r="TYP78"/>
      <c r="TYQ78"/>
      <c r="TYR78"/>
      <c r="TYS78"/>
      <c r="TYT78"/>
      <c r="TYU78"/>
      <c r="TYV78"/>
      <c r="TYW78"/>
      <c r="TYX78"/>
      <c r="TYY78"/>
      <c r="TYZ78"/>
      <c r="TZA78"/>
      <c r="TZB78"/>
      <c r="TZC78"/>
      <c r="TZD78"/>
      <c r="TZE78"/>
      <c r="TZF78"/>
      <c r="TZG78"/>
      <c r="TZH78"/>
      <c r="TZI78"/>
      <c r="TZJ78"/>
      <c r="TZK78"/>
      <c r="TZL78"/>
      <c r="TZM78"/>
      <c r="TZN78"/>
      <c r="TZO78"/>
      <c r="TZP78"/>
      <c r="TZQ78"/>
      <c r="TZR78"/>
      <c r="TZS78"/>
      <c r="TZT78"/>
      <c r="TZU78"/>
      <c r="TZV78"/>
      <c r="TZW78"/>
      <c r="TZX78"/>
      <c r="TZY78"/>
      <c r="TZZ78"/>
      <c r="UAA78"/>
      <c r="UAB78"/>
      <c r="UAC78"/>
      <c r="UAD78"/>
      <c r="UAE78"/>
      <c r="UAF78"/>
      <c r="UAG78"/>
      <c r="UAH78"/>
      <c r="UAI78"/>
      <c r="UAJ78"/>
      <c r="UAK78"/>
      <c r="UAL78"/>
      <c r="UAM78"/>
      <c r="UAN78"/>
      <c r="UAO78"/>
      <c r="UAP78"/>
      <c r="UAQ78"/>
      <c r="UAR78"/>
      <c r="UAS78"/>
      <c r="UAT78"/>
      <c r="UAU78"/>
      <c r="UAV78"/>
      <c r="UAW78"/>
      <c r="UAX78"/>
      <c r="UAY78"/>
      <c r="UAZ78"/>
      <c r="UBA78"/>
      <c r="UBB78"/>
      <c r="UBC78"/>
      <c r="UBD78"/>
      <c r="UBE78"/>
      <c r="UBF78"/>
      <c r="UBG78"/>
      <c r="UBH78"/>
      <c r="UBI78"/>
      <c r="UBJ78"/>
      <c r="UBK78"/>
      <c r="UBL78"/>
      <c r="UBM78"/>
      <c r="UBN78"/>
      <c r="UBO78"/>
      <c r="UBP78"/>
      <c r="UBQ78"/>
      <c r="UBR78"/>
      <c r="UBS78"/>
      <c r="UBT78"/>
      <c r="UBU78"/>
      <c r="UBV78"/>
      <c r="UBW78"/>
      <c r="UBX78"/>
      <c r="UBY78"/>
      <c r="UBZ78"/>
      <c r="UCA78"/>
      <c r="UCB78"/>
      <c r="UCC78"/>
      <c r="UCD78"/>
      <c r="UCE78"/>
      <c r="UCF78"/>
      <c r="UCG78"/>
      <c r="UCH78"/>
      <c r="UCI78"/>
      <c r="UCJ78"/>
      <c r="UCK78"/>
      <c r="UCL78"/>
      <c r="UCM78"/>
      <c r="UCN78"/>
      <c r="UCO78"/>
      <c r="UCP78"/>
      <c r="UCQ78"/>
      <c r="UCR78"/>
      <c r="UCS78"/>
      <c r="UCT78"/>
      <c r="UCU78"/>
      <c r="UCV78"/>
      <c r="UCW78"/>
      <c r="UCX78"/>
      <c r="UCY78"/>
      <c r="UCZ78"/>
      <c r="UDA78"/>
      <c r="UDB78"/>
      <c r="UDC78"/>
      <c r="UDD78"/>
      <c r="UDE78"/>
      <c r="UDF78"/>
      <c r="UDG78"/>
      <c r="UDH78"/>
      <c r="UDI78"/>
      <c r="UDJ78"/>
      <c r="UDK78"/>
      <c r="UDL78"/>
      <c r="UDM78"/>
      <c r="UDN78"/>
      <c r="UDO78"/>
      <c r="UDP78"/>
      <c r="UDQ78"/>
      <c r="UDR78"/>
      <c r="UDS78"/>
      <c r="UDT78"/>
      <c r="UDU78"/>
      <c r="UDV78"/>
      <c r="UDW78"/>
      <c r="UDX78"/>
      <c r="UDY78"/>
      <c r="UDZ78"/>
      <c r="UEA78"/>
      <c r="UEB78"/>
      <c r="UEC78"/>
      <c r="UED78"/>
      <c r="UEE78"/>
      <c r="UEF78"/>
      <c r="UEG78"/>
      <c r="UEH78"/>
      <c r="UEI78"/>
      <c r="UEJ78"/>
      <c r="UEK78"/>
      <c r="UEL78"/>
      <c r="UEM78"/>
      <c r="UEN78"/>
      <c r="UEO78"/>
      <c r="UEP78"/>
      <c r="UEQ78"/>
      <c r="UER78"/>
      <c r="UES78"/>
      <c r="UET78"/>
      <c r="UEU78"/>
      <c r="UEV78"/>
      <c r="UEW78"/>
      <c r="UEX78"/>
      <c r="UEY78"/>
      <c r="UEZ78"/>
      <c r="UFA78"/>
      <c r="UFB78"/>
      <c r="UFC78"/>
      <c r="UFD78"/>
      <c r="UFE78"/>
      <c r="UFF78"/>
      <c r="UFG78"/>
      <c r="UFH78"/>
      <c r="UFI78"/>
      <c r="UFJ78"/>
      <c r="UFK78"/>
      <c r="UFL78"/>
      <c r="UFM78"/>
      <c r="UFN78"/>
      <c r="UFO78"/>
      <c r="UFP78"/>
      <c r="UFQ78"/>
      <c r="UFR78"/>
      <c r="UFS78"/>
      <c r="UFT78"/>
      <c r="UFU78"/>
      <c r="UFV78"/>
      <c r="UFW78"/>
      <c r="UFX78"/>
      <c r="UFY78"/>
      <c r="UFZ78"/>
      <c r="UGA78"/>
      <c r="UGB78"/>
      <c r="UGC78"/>
      <c r="UGD78"/>
      <c r="UGE78"/>
      <c r="UGF78"/>
      <c r="UGG78"/>
      <c r="UGH78"/>
      <c r="UGI78"/>
      <c r="UGJ78"/>
      <c r="UGK78"/>
      <c r="UGL78"/>
      <c r="UGM78"/>
      <c r="UGN78"/>
      <c r="UGO78"/>
      <c r="UGP78"/>
      <c r="UGQ78"/>
      <c r="UGR78"/>
      <c r="UGS78"/>
      <c r="UGT78"/>
      <c r="UGU78"/>
      <c r="UGV78"/>
      <c r="UGW78"/>
      <c r="UGX78"/>
      <c r="UGY78"/>
      <c r="UGZ78"/>
      <c r="UHA78"/>
      <c r="UHB78"/>
      <c r="UHC78"/>
      <c r="UHD78"/>
      <c r="UHE78"/>
      <c r="UHF78"/>
      <c r="UHG78"/>
      <c r="UHH78"/>
      <c r="UHI78"/>
      <c r="UHJ78"/>
      <c r="UHK78"/>
      <c r="UHL78"/>
      <c r="UHM78"/>
      <c r="UHN78"/>
      <c r="UHO78"/>
      <c r="UHP78"/>
      <c r="UHQ78"/>
      <c r="UHR78"/>
      <c r="UHS78"/>
      <c r="UHT78"/>
      <c r="UHU78"/>
      <c r="UHV78"/>
      <c r="UHW78"/>
      <c r="UHX78"/>
      <c r="UHY78"/>
      <c r="UHZ78"/>
      <c r="UIA78"/>
      <c r="UIB78"/>
      <c r="UIC78"/>
      <c r="UID78"/>
      <c r="UIE78"/>
      <c r="UIF78"/>
      <c r="UIG78"/>
      <c r="UIH78"/>
      <c r="UII78"/>
      <c r="UIJ78"/>
      <c r="UIK78"/>
      <c r="UIL78"/>
      <c r="UIM78"/>
      <c r="UIN78"/>
      <c r="UIO78"/>
      <c r="UIP78"/>
      <c r="UIQ78"/>
      <c r="UIR78"/>
      <c r="UIS78"/>
      <c r="UIT78"/>
      <c r="UIU78"/>
      <c r="UIV78"/>
      <c r="UIW78"/>
      <c r="UIX78"/>
      <c r="UIY78"/>
      <c r="UIZ78"/>
      <c r="UJA78"/>
      <c r="UJB78"/>
      <c r="UJC78"/>
      <c r="UJD78"/>
      <c r="UJE78"/>
      <c r="UJF78"/>
      <c r="UJG78"/>
      <c r="UJH78"/>
      <c r="UJI78"/>
      <c r="UJJ78"/>
      <c r="UJK78"/>
      <c r="UJL78"/>
      <c r="UJM78"/>
      <c r="UJN78"/>
      <c r="UJO78"/>
      <c r="UJP78"/>
      <c r="UJQ78"/>
      <c r="UJR78"/>
      <c r="UJS78"/>
      <c r="UJT78"/>
      <c r="UJU78"/>
      <c r="UJV78"/>
      <c r="UJW78"/>
      <c r="UJX78"/>
      <c r="UJY78"/>
      <c r="UJZ78"/>
      <c r="UKA78"/>
      <c r="UKB78"/>
      <c r="UKC78"/>
      <c r="UKD78"/>
      <c r="UKE78"/>
      <c r="UKF78"/>
      <c r="UKG78"/>
      <c r="UKH78"/>
      <c r="UKI78"/>
      <c r="UKJ78"/>
      <c r="UKK78"/>
      <c r="UKL78"/>
      <c r="UKM78"/>
      <c r="UKN78"/>
      <c r="UKO78"/>
      <c r="UKP78"/>
      <c r="UKQ78"/>
      <c r="UKR78"/>
      <c r="UKS78"/>
      <c r="UKT78"/>
      <c r="UKU78"/>
      <c r="UKV78"/>
      <c r="UKW78"/>
      <c r="UKX78"/>
      <c r="UKY78"/>
      <c r="UKZ78"/>
      <c r="ULA78"/>
      <c r="ULB78"/>
      <c r="ULC78"/>
      <c r="ULD78"/>
      <c r="ULE78"/>
      <c r="ULF78"/>
      <c r="ULG78"/>
      <c r="ULH78"/>
      <c r="ULI78"/>
      <c r="ULJ78"/>
      <c r="ULK78"/>
      <c r="ULL78"/>
      <c r="ULM78"/>
      <c r="ULN78"/>
      <c r="ULO78"/>
      <c r="ULP78"/>
      <c r="ULQ78"/>
      <c r="ULR78"/>
      <c r="ULS78"/>
      <c r="ULT78"/>
      <c r="ULU78"/>
      <c r="ULV78"/>
      <c r="ULW78"/>
      <c r="ULX78"/>
      <c r="ULY78"/>
      <c r="ULZ78"/>
      <c r="UMA78"/>
      <c r="UMB78"/>
      <c r="UMC78"/>
      <c r="UMD78"/>
      <c r="UME78"/>
      <c r="UMF78"/>
      <c r="UMG78"/>
      <c r="UMH78"/>
      <c r="UMI78"/>
      <c r="UMJ78"/>
      <c r="UMK78"/>
      <c r="UML78"/>
      <c r="UMM78"/>
      <c r="UMN78"/>
      <c r="UMO78"/>
      <c r="UMP78"/>
      <c r="UMQ78"/>
      <c r="UMR78"/>
      <c r="UMS78"/>
      <c r="UMT78"/>
      <c r="UMU78"/>
      <c r="UMV78"/>
      <c r="UMW78"/>
      <c r="UMX78"/>
      <c r="UMY78"/>
      <c r="UMZ78"/>
      <c r="UNA78"/>
      <c r="UNB78"/>
      <c r="UNC78"/>
      <c r="UND78"/>
      <c r="UNE78"/>
      <c r="UNF78"/>
      <c r="UNG78"/>
      <c r="UNH78"/>
      <c r="UNI78"/>
      <c r="UNJ78"/>
      <c r="UNK78"/>
      <c r="UNL78"/>
      <c r="UNM78"/>
      <c r="UNN78"/>
      <c r="UNO78"/>
      <c r="UNP78"/>
      <c r="UNQ78"/>
      <c r="UNR78"/>
      <c r="UNS78"/>
      <c r="UNT78"/>
      <c r="UNU78"/>
      <c r="UNV78"/>
      <c r="UNW78"/>
      <c r="UNX78"/>
      <c r="UNY78"/>
      <c r="UNZ78"/>
      <c r="UOA78"/>
      <c r="UOB78"/>
      <c r="UOC78"/>
      <c r="UOD78"/>
      <c r="UOE78"/>
      <c r="UOF78"/>
      <c r="UOG78"/>
      <c r="UOH78"/>
      <c r="UOI78"/>
      <c r="UOJ78"/>
      <c r="UOK78"/>
      <c r="UOL78"/>
      <c r="UOM78"/>
      <c r="UON78"/>
      <c r="UOO78"/>
      <c r="UOP78"/>
      <c r="UOQ78"/>
      <c r="UOR78"/>
      <c r="UOS78"/>
      <c r="UOT78"/>
      <c r="UOU78"/>
      <c r="UOV78"/>
      <c r="UOW78"/>
      <c r="UOX78"/>
      <c r="UOY78"/>
      <c r="UOZ78"/>
      <c r="UPA78"/>
      <c r="UPB78"/>
      <c r="UPC78"/>
      <c r="UPD78"/>
      <c r="UPE78"/>
      <c r="UPF78"/>
      <c r="UPG78"/>
      <c r="UPH78"/>
      <c r="UPI78"/>
      <c r="UPJ78"/>
      <c r="UPK78"/>
      <c r="UPL78"/>
      <c r="UPM78"/>
      <c r="UPN78"/>
      <c r="UPO78"/>
      <c r="UPP78"/>
      <c r="UPQ78"/>
      <c r="UPR78"/>
      <c r="UPS78"/>
      <c r="UPT78"/>
      <c r="UPU78"/>
      <c r="UPV78"/>
      <c r="UPW78"/>
      <c r="UPX78"/>
      <c r="UPY78"/>
      <c r="UPZ78"/>
      <c r="UQA78"/>
      <c r="UQB78"/>
      <c r="UQC78"/>
      <c r="UQD78"/>
      <c r="UQE78"/>
      <c r="UQF78"/>
      <c r="UQG78"/>
      <c r="UQH78"/>
      <c r="UQI78"/>
      <c r="UQJ78"/>
      <c r="UQK78"/>
      <c r="UQL78"/>
      <c r="UQM78"/>
      <c r="UQN78"/>
      <c r="UQO78"/>
      <c r="UQP78"/>
      <c r="UQQ78"/>
      <c r="UQR78"/>
      <c r="UQS78"/>
      <c r="UQT78"/>
      <c r="UQU78"/>
      <c r="UQV78"/>
      <c r="UQW78"/>
      <c r="UQX78"/>
      <c r="UQY78"/>
      <c r="UQZ78"/>
      <c r="URA78"/>
      <c r="URB78"/>
      <c r="URC78"/>
      <c r="URD78"/>
      <c r="URE78"/>
      <c r="URF78"/>
      <c r="URG78"/>
      <c r="URH78"/>
      <c r="URI78"/>
      <c r="URJ78"/>
      <c r="URK78"/>
      <c r="URL78"/>
      <c r="URM78"/>
      <c r="URN78"/>
      <c r="URO78"/>
      <c r="URP78"/>
      <c r="URQ78"/>
      <c r="URR78"/>
      <c r="URS78"/>
      <c r="URT78"/>
      <c r="URU78"/>
      <c r="URV78"/>
      <c r="URW78"/>
      <c r="URX78"/>
      <c r="URY78"/>
      <c r="URZ78"/>
      <c r="USA78"/>
      <c r="USB78"/>
      <c r="USC78"/>
      <c r="USD78"/>
      <c r="USE78"/>
      <c r="USF78"/>
      <c r="USG78"/>
      <c r="USH78"/>
      <c r="USI78"/>
      <c r="USJ78"/>
      <c r="USK78"/>
      <c r="USL78"/>
      <c r="USM78"/>
      <c r="USN78"/>
      <c r="USO78"/>
      <c r="USP78"/>
      <c r="USQ78"/>
      <c r="USR78"/>
      <c r="USS78"/>
      <c r="UST78"/>
      <c r="USU78"/>
      <c r="USV78"/>
      <c r="USW78"/>
      <c r="USX78"/>
      <c r="USY78"/>
      <c r="USZ78"/>
      <c r="UTA78"/>
      <c r="UTB78"/>
      <c r="UTC78"/>
      <c r="UTD78"/>
      <c r="UTE78"/>
      <c r="UTF78"/>
      <c r="UTG78"/>
      <c r="UTH78"/>
      <c r="UTI78"/>
      <c r="UTJ78"/>
      <c r="UTK78"/>
      <c r="UTL78"/>
      <c r="UTM78"/>
      <c r="UTN78"/>
      <c r="UTO78"/>
      <c r="UTP78"/>
      <c r="UTQ78"/>
      <c r="UTR78"/>
      <c r="UTS78"/>
      <c r="UTT78"/>
      <c r="UTU78"/>
      <c r="UTV78"/>
      <c r="UTW78"/>
      <c r="UTX78"/>
      <c r="UTY78"/>
      <c r="UTZ78"/>
      <c r="UUA78"/>
      <c r="UUB78"/>
      <c r="UUC78"/>
      <c r="UUD78"/>
      <c r="UUE78"/>
      <c r="UUF78"/>
      <c r="UUG78"/>
      <c r="UUH78"/>
      <c r="UUI78"/>
      <c r="UUJ78"/>
      <c r="UUK78"/>
      <c r="UUL78"/>
      <c r="UUM78"/>
      <c r="UUN78"/>
      <c r="UUO78"/>
      <c r="UUP78"/>
      <c r="UUQ78"/>
      <c r="UUR78"/>
      <c r="UUS78"/>
      <c r="UUT78"/>
      <c r="UUU78"/>
      <c r="UUV78"/>
      <c r="UUW78"/>
      <c r="UUX78"/>
      <c r="UUY78"/>
      <c r="UUZ78"/>
      <c r="UVA78"/>
      <c r="UVB78"/>
      <c r="UVC78"/>
      <c r="UVD78"/>
      <c r="UVE78"/>
      <c r="UVF78"/>
      <c r="UVG78"/>
      <c r="UVH78"/>
      <c r="UVI78"/>
      <c r="UVJ78"/>
      <c r="UVK78"/>
      <c r="UVL78"/>
      <c r="UVM78"/>
      <c r="UVN78"/>
      <c r="UVO78"/>
      <c r="UVP78"/>
      <c r="UVQ78"/>
      <c r="UVR78"/>
      <c r="UVS78"/>
      <c r="UVT78"/>
      <c r="UVU78"/>
      <c r="UVV78"/>
      <c r="UVW78"/>
      <c r="UVX78"/>
      <c r="UVY78"/>
      <c r="UVZ78"/>
      <c r="UWA78"/>
      <c r="UWB78"/>
      <c r="UWC78"/>
      <c r="UWD78"/>
      <c r="UWE78"/>
      <c r="UWF78"/>
      <c r="UWG78"/>
      <c r="UWH78"/>
      <c r="UWI78"/>
      <c r="UWJ78"/>
      <c r="UWK78"/>
      <c r="UWL78"/>
      <c r="UWM78"/>
      <c r="UWN78"/>
      <c r="UWO78"/>
      <c r="UWP78"/>
      <c r="UWQ78"/>
      <c r="UWR78"/>
      <c r="UWS78"/>
      <c r="UWT78"/>
      <c r="UWU78"/>
      <c r="UWV78"/>
      <c r="UWW78"/>
      <c r="UWX78"/>
      <c r="UWY78"/>
      <c r="UWZ78"/>
      <c r="UXA78"/>
      <c r="UXB78"/>
      <c r="UXC78"/>
      <c r="UXD78"/>
      <c r="UXE78"/>
      <c r="UXF78"/>
      <c r="UXG78"/>
      <c r="UXH78"/>
      <c r="UXI78"/>
      <c r="UXJ78"/>
      <c r="UXK78"/>
      <c r="UXL78"/>
      <c r="UXM78"/>
      <c r="UXN78"/>
      <c r="UXO78"/>
      <c r="UXP78"/>
      <c r="UXQ78"/>
      <c r="UXR78"/>
      <c r="UXS78"/>
      <c r="UXT78"/>
      <c r="UXU78"/>
      <c r="UXV78"/>
      <c r="UXW78"/>
      <c r="UXX78"/>
      <c r="UXY78"/>
      <c r="UXZ78"/>
      <c r="UYA78"/>
      <c r="UYB78"/>
      <c r="UYC78"/>
      <c r="UYD78"/>
      <c r="UYE78"/>
      <c r="UYF78"/>
      <c r="UYG78"/>
      <c r="UYH78"/>
      <c r="UYI78"/>
      <c r="UYJ78"/>
      <c r="UYK78"/>
      <c r="UYL78"/>
      <c r="UYM78"/>
      <c r="UYN78"/>
      <c r="UYO78"/>
      <c r="UYP78"/>
      <c r="UYQ78"/>
      <c r="UYR78"/>
      <c r="UYS78"/>
      <c r="UYT78"/>
      <c r="UYU78"/>
      <c r="UYV78"/>
      <c r="UYW78"/>
      <c r="UYX78"/>
      <c r="UYY78"/>
      <c r="UYZ78"/>
      <c r="UZA78"/>
      <c r="UZB78"/>
      <c r="UZC78"/>
      <c r="UZD78"/>
      <c r="UZE78"/>
      <c r="UZF78"/>
      <c r="UZG78"/>
      <c r="UZH78"/>
      <c r="UZI78"/>
      <c r="UZJ78"/>
      <c r="UZK78"/>
      <c r="UZL78"/>
      <c r="UZM78"/>
      <c r="UZN78"/>
      <c r="UZO78"/>
      <c r="UZP78"/>
      <c r="UZQ78"/>
      <c r="UZR78"/>
      <c r="UZS78"/>
      <c r="UZT78"/>
      <c r="UZU78"/>
      <c r="UZV78"/>
      <c r="UZW78"/>
      <c r="UZX78"/>
      <c r="UZY78"/>
      <c r="UZZ78"/>
      <c r="VAA78"/>
      <c r="VAB78"/>
      <c r="VAC78"/>
      <c r="VAD78"/>
      <c r="VAE78"/>
      <c r="VAF78"/>
      <c r="VAG78"/>
      <c r="VAH78"/>
      <c r="VAI78"/>
      <c r="VAJ78"/>
      <c r="VAK78"/>
      <c r="VAL78"/>
      <c r="VAM78"/>
      <c r="VAN78"/>
      <c r="VAO78"/>
      <c r="VAP78"/>
      <c r="VAQ78"/>
      <c r="VAR78"/>
      <c r="VAS78"/>
      <c r="VAT78"/>
      <c r="VAU78"/>
      <c r="VAV78"/>
      <c r="VAW78"/>
      <c r="VAX78"/>
      <c r="VAY78"/>
      <c r="VAZ78"/>
      <c r="VBA78"/>
      <c r="VBB78"/>
      <c r="VBC78"/>
      <c r="VBD78"/>
      <c r="VBE78"/>
      <c r="VBF78"/>
      <c r="VBG78"/>
      <c r="VBH78"/>
      <c r="VBI78"/>
      <c r="VBJ78"/>
      <c r="VBK78"/>
      <c r="VBL78"/>
      <c r="VBM78"/>
      <c r="VBN78"/>
      <c r="VBO78"/>
      <c r="VBP78"/>
      <c r="VBQ78"/>
      <c r="VBR78"/>
      <c r="VBS78"/>
      <c r="VBT78"/>
      <c r="VBU78"/>
      <c r="VBV78"/>
      <c r="VBW78"/>
      <c r="VBX78"/>
      <c r="VBY78"/>
      <c r="VBZ78"/>
      <c r="VCA78"/>
      <c r="VCB78"/>
      <c r="VCC78"/>
      <c r="VCD78"/>
      <c r="VCE78"/>
      <c r="VCF78"/>
      <c r="VCG78"/>
      <c r="VCH78"/>
      <c r="VCI78"/>
      <c r="VCJ78"/>
      <c r="VCK78"/>
      <c r="VCL78"/>
      <c r="VCM78"/>
      <c r="VCN78"/>
      <c r="VCO78"/>
      <c r="VCP78"/>
      <c r="VCQ78"/>
      <c r="VCR78"/>
      <c r="VCS78"/>
      <c r="VCT78"/>
      <c r="VCU78"/>
      <c r="VCV78"/>
      <c r="VCW78"/>
      <c r="VCX78"/>
      <c r="VCY78"/>
      <c r="VCZ78"/>
      <c r="VDA78"/>
      <c r="VDB78"/>
      <c r="VDC78"/>
      <c r="VDD78"/>
      <c r="VDE78"/>
      <c r="VDF78"/>
      <c r="VDG78"/>
      <c r="VDH78"/>
      <c r="VDI78"/>
      <c r="VDJ78"/>
      <c r="VDK78"/>
      <c r="VDL78"/>
      <c r="VDM78"/>
      <c r="VDN78"/>
      <c r="VDO78"/>
      <c r="VDP78"/>
      <c r="VDQ78"/>
      <c r="VDR78"/>
      <c r="VDS78"/>
      <c r="VDT78"/>
      <c r="VDU78"/>
      <c r="VDV78"/>
      <c r="VDW78"/>
      <c r="VDX78"/>
      <c r="VDY78"/>
      <c r="VDZ78"/>
      <c r="VEA78"/>
      <c r="VEB78"/>
      <c r="VEC78"/>
      <c r="VED78"/>
      <c r="VEE78"/>
      <c r="VEF78"/>
      <c r="VEG78"/>
      <c r="VEH78"/>
      <c r="VEI78"/>
      <c r="VEJ78"/>
      <c r="VEK78"/>
      <c r="VEL78"/>
      <c r="VEM78"/>
      <c r="VEN78"/>
      <c r="VEO78"/>
      <c r="VEP78"/>
      <c r="VEQ78"/>
      <c r="VER78"/>
      <c r="VES78"/>
      <c r="VET78"/>
      <c r="VEU78"/>
      <c r="VEV78"/>
      <c r="VEW78"/>
      <c r="VEX78"/>
      <c r="VEY78"/>
      <c r="VEZ78"/>
      <c r="VFA78"/>
      <c r="VFB78"/>
      <c r="VFC78"/>
      <c r="VFD78"/>
      <c r="VFE78"/>
      <c r="VFF78"/>
      <c r="VFG78"/>
      <c r="VFH78"/>
      <c r="VFI78"/>
      <c r="VFJ78"/>
      <c r="VFK78"/>
      <c r="VFL78"/>
      <c r="VFM78"/>
      <c r="VFN78"/>
      <c r="VFO78"/>
      <c r="VFP78"/>
      <c r="VFQ78"/>
      <c r="VFR78"/>
      <c r="VFS78"/>
      <c r="VFT78"/>
      <c r="VFU78"/>
      <c r="VFV78"/>
      <c r="VFW78"/>
      <c r="VFX78"/>
      <c r="VFY78"/>
      <c r="VFZ78"/>
      <c r="VGA78"/>
      <c r="VGB78"/>
      <c r="VGC78"/>
      <c r="VGD78"/>
      <c r="VGE78"/>
      <c r="VGF78"/>
      <c r="VGG78"/>
      <c r="VGH78"/>
      <c r="VGI78"/>
      <c r="VGJ78"/>
      <c r="VGK78"/>
      <c r="VGL78"/>
      <c r="VGM78"/>
      <c r="VGN78"/>
      <c r="VGO78"/>
      <c r="VGP78"/>
      <c r="VGQ78"/>
      <c r="VGR78"/>
      <c r="VGS78"/>
      <c r="VGT78"/>
      <c r="VGU78"/>
      <c r="VGV78"/>
      <c r="VGW78"/>
      <c r="VGX78"/>
      <c r="VGY78"/>
      <c r="VGZ78"/>
      <c r="VHA78"/>
      <c r="VHB78"/>
      <c r="VHC78"/>
      <c r="VHD78"/>
      <c r="VHE78"/>
      <c r="VHF78"/>
      <c r="VHG78"/>
      <c r="VHH78"/>
      <c r="VHI78"/>
      <c r="VHJ78"/>
      <c r="VHK78"/>
      <c r="VHL78"/>
      <c r="VHM78"/>
      <c r="VHN78"/>
      <c r="VHO78"/>
      <c r="VHP78"/>
      <c r="VHQ78"/>
      <c r="VHR78"/>
      <c r="VHS78"/>
      <c r="VHT78"/>
      <c r="VHU78"/>
      <c r="VHV78"/>
      <c r="VHW78"/>
      <c r="VHX78"/>
      <c r="VHY78"/>
      <c r="VHZ78"/>
      <c r="VIA78"/>
      <c r="VIB78"/>
      <c r="VIC78"/>
      <c r="VID78"/>
      <c r="VIE78"/>
      <c r="VIF78"/>
      <c r="VIG78"/>
      <c r="VIH78"/>
      <c r="VII78"/>
      <c r="VIJ78"/>
      <c r="VIK78"/>
      <c r="VIL78"/>
      <c r="VIM78"/>
      <c r="VIN78"/>
      <c r="VIO78"/>
      <c r="VIP78"/>
      <c r="VIQ78"/>
      <c r="VIR78"/>
      <c r="VIS78"/>
      <c r="VIT78"/>
      <c r="VIU78"/>
      <c r="VIV78"/>
      <c r="VIW78"/>
      <c r="VIX78"/>
      <c r="VIY78"/>
      <c r="VIZ78"/>
      <c r="VJA78"/>
      <c r="VJB78"/>
      <c r="VJC78"/>
      <c r="VJD78"/>
      <c r="VJE78"/>
      <c r="VJF78"/>
      <c r="VJG78"/>
      <c r="VJH78"/>
      <c r="VJI78"/>
      <c r="VJJ78"/>
      <c r="VJK78"/>
      <c r="VJL78"/>
      <c r="VJM78"/>
      <c r="VJN78"/>
      <c r="VJO78"/>
      <c r="VJP78"/>
      <c r="VJQ78"/>
      <c r="VJR78"/>
      <c r="VJS78"/>
      <c r="VJT78"/>
      <c r="VJU78"/>
      <c r="VJV78"/>
      <c r="VJW78"/>
      <c r="VJX78"/>
      <c r="VJY78"/>
      <c r="VJZ78"/>
      <c r="VKA78"/>
      <c r="VKB78"/>
      <c r="VKC78"/>
      <c r="VKD78"/>
      <c r="VKE78"/>
      <c r="VKF78"/>
      <c r="VKG78"/>
      <c r="VKH78"/>
      <c r="VKI78"/>
      <c r="VKJ78"/>
      <c r="VKK78"/>
      <c r="VKL78"/>
      <c r="VKM78"/>
      <c r="VKN78"/>
      <c r="VKO78"/>
      <c r="VKP78"/>
      <c r="VKQ78"/>
      <c r="VKR78"/>
      <c r="VKS78"/>
      <c r="VKT78"/>
      <c r="VKU78"/>
      <c r="VKV78"/>
      <c r="VKW78"/>
      <c r="VKX78"/>
      <c r="VKY78"/>
      <c r="VKZ78"/>
      <c r="VLA78"/>
      <c r="VLB78"/>
      <c r="VLC78"/>
      <c r="VLD78"/>
      <c r="VLE78"/>
      <c r="VLF78"/>
      <c r="VLG78"/>
      <c r="VLH78"/>
      <c r="VLI78"/>
      <c r="VLJ78"/>
      <c r="VLK78"/>
      <c r="VLL78"/>
      <c r="VLM78"/>
      <c r="VLN78"/>
      <c r="VLO78"/>
      <c r="VLP78"/>
      <c r="VLQ78"/>
      <c r="VLR78"/>
      <c r="VLS78"/>
      <c r="VLT78"/>
      <c r="VLU78"/>
      <c r="VLV78"/>
      <c r="VLW78"/>
      <c r="VLX78"/>
      <c r="VLY78"/>
      <c r="VLZ78"/>
      <c r="VMA78"/>
      <c r="VMB78"/>
      <c r="VMC78"/>
      <c r="VMD78"/>
      <c r="VME78"/>
      <c r="VMF78"/>
      <c r="VMG78"/>
      <c r="VMH78"/>
      <c r="VMI78"/>
      <c r="VMJ78"/>
      <c r="VMK78"/>
      <c r="VML78"/>
      <c r="VMM78"/>
      <c r="VMN78"/>
      <c r="VMO78"/>
      <c r="VMP78"/>
      <c r="VMQ78"/>
      <c r="VMR78"/>
      <c r="VMS78"/>
      <c r="VMT78"/>
      <c r="VMU78"/>
      <c r="VMV78"/>
      <c r="VMW78"/>
      <c r="VMX78"/>
      <c r="VMY78"/>
      <c r="VMZ78"/>
      <c r="VNA78"/>
      <c r="VNB78"/>
      <c r="VNC78"/>
      <c r="VND78"/>
      <c r="VNE78"/>
      <c r="VNF78"/>
      <c r="VNG78"/>
      <c r="VNH78"/>
      <c r="VNI78"/>
      <c r="VNJ78"/>
      <c r="VNK78"/>
      <c r="VNL78"/>
      <c r="VNM78"/>
      <c r="VNN78"/>
      <c r="VNO78"/>
      <c r="VNP78"/>
      <c r="VNQ78"/>
      <c r="VNR78"/>
      <c r="VNS78"/>
      <c r="VNT78"/>
      <c r="VNU78"/>
      <c r="VNV78"/>
      <c r="VNW78"/>
      <c r="VNX78"/>
      <c r="VNY78"/>
      <c r="VNZ78"/>
      <c r="VOA78"/>
      <c r="VOB78"/>
      <c r="VOC78"/>
      <c r="VOD78"/>
      <c r="VOE78"/>
      <c r="VOF78"/>
      <c r="VOG78"/>
      <c r="VOH78"/>
      <c r="VOI78"/>
      <c r="VOJ78"/>
      <c r="VOK78"/>
      <c r="VOL78"/>
      <c r="VOM78"/>
      <c r="VON78"/>
      <c r="VOO78"/>
      <c r="VOP78"/>
      <c r="VOQ78"/>
      <c r="VOR78"/>
      <c r="VOS78"/>
      <c r="VOT78"/>
      <c r="VOU78"/>
      <c r="VOV78"/>
      <c r="VOW78"/>
      <c r="VOX78"/>
      <c r="VOY78"/>
      <c r="VOZ78"/>
      <c r="VPA78"/>
      <c r="VPB78"/>
      <c r="VPC78"/>
      <c r="VPD78"/>
      <c r="VPE78"/>
      <c r="VPF78"/>
      <c r="VPG78"/>
      <c r="VPH78"/>
      <c r="VPI78"/>
      <c r="VPJ78"/>
      <c r="VPK78"/>
      <c r="VPL78"/>
      <c r="VPM78"/>
      <c r="VPN78"/>
      <c r="VPO78"/>
      <c r="VPP78"/>
      <c r="VPQ78"/>
      <c r="VPR78"/>
      <c r="VPS78"/>
      <c r="VPT78"/>
      <c r="VPU78"/>
      <c r="VPV78"/>
      <c r="VPW78"/>
      <c r="VPX78"/>
      <c r="VPY78"/>
      <c r="VPZ78"/>
      <c r="VQA78"/>
      <c r="VQB78"/>
      <c r="VQC78"/>
      <c r="VQD78"/>
      <c r="VQE78"/>
      <c r="VQF78"/>
      <c r="VQG78"/>
      <c r="VQH78"/>
      <c r="VQI78"/>
      <c r="VQJ78"/>
      <c r="VQK78"/>
      <c r="VQL78"/>
      <c r="VQM78"/>
      <c r="VQN78"/>
      <c r="VQO78"/>
      <c r="VQP78"/>
      <c r="VQQ78"/>
      <c r="VQR78"/>
      <c r="VQS78"/>
      <c r="VQT78"/>
      <c r="VQU78"/>
      <c r="VQV78"/>
      <c r="VQW78"/>
      <c r="VQX78"/>
      <c r="VQY78"/>
      <c r="VQZ78"/>
      <c r="VRA78"/>
      <c r="VRB78"/>
      <c r="VRC78"/>
      <c r="VRD78"/>
      <c r="VRE78"/>
      <c r="VRF78"/>
      <c r="VRG78"/>
      <c r="VRH78"/>
      <c r="VRI78"/>
      <c r="VRJ78"/>
      <c r="VRK78"/>
      <c r="VRL78"/>
      <c r="VRM78"/>
      <c r="VRN78"/>
      <c r="VRO78"/>
      <c r="VRP78"/>
      <c r="VRQ78"/>
      <c r="VRR78"/>
      <c r="VRS78"/>
      <c r="VRT78"/>
      <c r="VRU78"/>
      <c r="VRV78"/>
      <c r="VRW78"/>
      <c r="VRX78"/>
      <c r="VRY78"/>
      <c r="VRZ78"/>
      <c r="VSA78"/>
      <c r="VSB78"/>
      <c r="VSC78"/>
      <c r="VSD78"/>
      <c r="VSE78"/>
      <c r="VSF78"/>
      <c r="VSG78"/>
      <c r="VSH78"/>
      <c r="VSI78"/>
      <c r="VSJ78"/>
      <c r="VSK78"/>
      <c r="VSL78"/>
      <c r="VSM78"/>
      <c r="VSN78"/>
      <c r="VSO78"/>
      <c r="VSP78"/>
      <c r="VSQ78"/>
      <c r="VSR78"/>
      <c r="VSS78"/>
      <c r="VST78"/>
      <c r="VSU78"/>
      <c r="VSV78"/>
      <c r="VSW78"/>
      <c r="VSX78"/>
      <c r="VSY78"/>
      <c r="VSZ78"/>
      <c r="VTA78"/>
      <c r="VTB78"/>
      <c r="VTC78"/>
      <c r="VTD78"/>
      <c r="VTE78"/>
      <c r="VTF78"/>
      <c r="VTG78"/>
      <c r="VTH78"/>
      <c r="VTI78"/>
      <c r="VTJ78"/>
      <c r="VTK78"/>
      <c r="VTL78"/>
      <c r="VTM78"/>
      <c r="VTN78"/>
      <c r="VTO78"/>
      <c r="VTP78"/>
      <c r="VTQ78"/>
      <c r="VTR78"/>
      <c r="VTS78"/>
      <c r="VTT78"/>
      <c r="VTU78"/>
      <c r="VTV78"/>
      <c r="VTW78"/>
      <c r="VTX78"/>
      <c r="VTY78"/>
      <c r="VTZ78"/>
      <c r="VUA78"/>
      <c r="VUB78"/>
      <c r="VUC78"/>
      <c r="VUD78"/>
      <c r="VUE78"/>
      <c r="VUF78"/>
      <c r="VUG78"/>
      <c r="VUH78"/>
      <c r="VUI78"/>
      <c r="VUJ78"/>
      <c r="VUK78"/>
      <c r="VUL78"/>
      <c r="VUM78"/>
      <c r="VUN78"/>
      <c r="VUO78"/>
      <c r="VUP78"/>
      <c r="VUQ78"/>
      <c r="VUR78"/>
      <c r="VUS78"/>
      <c r="VUT78"/>
      <c r="VUU78"/>
      <c r="VUV78"/>
      <c r="VUW78"/>
      <c r="VUX78"/>
      <c r="VUY78"/>
      <c r="VUZ78"/>
      <c r="VVA78"/>
      <c r="VVB78"/>
      <c r="VVC78"/>
      <c r="VVD78"/>
      <c r="VVE78"/>
      <c r="VVF78"/>
      <c r="VVG78"/>
      <c r="VVH78"/>
      <c r="VVI78"/>
      <c r="VVJ78"/>
      <c r="VVK78"/>
      <c r="VVL78"/>
      <c r="VVM78"/>
      <c r="VVN78"/>
      <c r="VVO78"/>
      <c r="VVP78"/>
      <c r="VVQ78"/>
      <c r="VVR78"/>
      <c r="VVS78"/>
      <c r="VVT78"/>
      <c r="VVU78"/>
      <c r="VVV78"/>
      <c r="VVW78"/>
      <c r="VVX78"/>
      <c r="VVY78"/>
      <c r="VVZ78"/>
      <c r="VWA78"/>
      <c r="VWB78"/>
      <c r="VWC78"/>
      <c r="VWD78"/>
      <c r="VWE78"/>
      <c r="VWF78"/>
      <c r="VWG78"/>
      <c r="VWH78"/>
      <c r="VWI78"/>
      <c r="VWJ78"/>
      <c r="VWK78"/>
      <c r="VWL78"/>
      <c r="VWM78"/>
      <c r="VWN78"/>
      <c r="VWO78"/>
      <c r="VWP78"/>
      <c r="VWQ78"/>
      <c r="VWR78"/>
      <c r="VWS78"/>
      <c r="VWT78"/>
      <c r="VWU78"/>
      <c r="VWV78"/>
      <c r="VWW78"/>
      <c r="VWX78"/>
      <c r="VWY78"/>
      <c r="VWZ78"/>
      <c r="VXA78"/>
      <c r="VXB78"/>
      <c r="VXC78"/>
      <c r="VXD78"/>
      <c r="VXE78"/>
      <c r="VXF78"/>
      <c r="VXG78"/>
      <c r="VXH78"/>
      <c r="VXI78"/>
      <c r="VXJ78"/>
      <c r="VXK78"/>
      <c r="VXL78"/>
      <c r="VXM78"/>
      <c r="VXN78"/>
      <c r="VXO78"/>
      <c r="VXP78"/>
      <c r="VXQ78"/>
      <c r="VXR78"/>
      <c r="VXS78"/>
      <c r="VXT78"/>
      <c r="VXU78"/>
      <c r="VXV78"/>
      <c r="VXW78"/>
      <c r="VXX78"/>
      <c r="VXY78"/>
      <c r="VXZ78"/>
      <c r="VYA78"/>
      <c r="VYB78"/>
      <c r="VYC78"/>
      <c r="VYD78"/>
      <c r="VYE78"/>
      <c r="VYF78"/>
      <c r="VYG78"/>
      <c r="VYH78"/>
      <c r="VYI78"/>
      <c r="VYJ78"/>
      <c r="VYK78"/>
      <c r="VYL78"/>
      <c r="VYM78"/>
      <c r="VYN78"/>
      <c r="VYO78"/>
      <c r="VYP78"/>
      <c r="VYQ78"/>
      <c r="VYR78"/>
      <c r="VYS78"/>
      <c r="VYT78"/>
      <c r="VYU78"/>
      <c r="VYV78"/>
      <c r="VYW78"/>
      <c r="VYX78"/>
      <c r="VYY78"/>
      <c r="VYZ78"/>
      <c r="VZA78"/>
      <c r="VZB78"/>
      <c r="VZC78"/>
      <c r="VZD78"/>
      <c r="VZE78"/>
      <c r="VZF78"/>
      <c r="VZG78"/>
      <c r="VZH78"/>
      <c r="VZI78"/>
      <c r="VZJ78"/>
      <c r="VZK78"/>
      <c r="VZL78"/>
      <c r="VZM78"/>
      <c r="VZN78"/>
      <c r="VZO78"/>
      <c r="VZP78"/>
      <c r="VZQ78"/>
      <c r="VZR78"/>
      <c r="VZS78"/>
      <c r="VZT78"/>
      <c r="VZU78"/>
      <c r="VZV78"/>
      <c r="VZW78"/>
      <c r="VZX78"/>
      <c r="VZY78"/>
      <c r="VZZ78"/>
      <c r="WAA78"/>
      <c r="WAB78"/>
      <c r="WAC78"/>
      <c r="WAD78"/>
      <c r="WAE78"/>
      <c r="WAF78"/>
      <c r="WAG78"/>
      <c r="WAH78"/>
      <c r="WAI78"/>
      <c r="WAJ78"/>
      <c r="WAK78"/>
      <c r="WAL78"/>
      <c r="WAM78"/>
      <c r="WAN78"/>
      <c r="WAO78"/>
      <c r="WAP78"/>
      <c r="WAQ78"/>
      <c r="WAR78"/>
      <c r="WAS78"/>
      <c r="WAT78"/>
      <c r="WAU78"/>
      <c r="WAV78"/>
      <c r="WAW78"/>
      <c r="WAX78"/>
      <c r="WAY78"/>
      <c r="WAZ78"/>
      <c r="WBA78"/>
      <c r="WBB78"/>
      <c r="WBC78"/>
      <c r="WBD78"/>
      <c r="WBE78"/>
      <c r="WBF78"/>
      <c r="WBG78"/>
      <c r="WBH78"/>
      <c r="WBI78"/>
      <c r="WBJ78"/>
      <c r="WBK78"/>
      <c r="WBL78"/>
      <c r="WBM78"/>
      <c r="WBN78"/>
      <c r="WBO78"/>
      <c r="WBP78"/>
      <c r="WBQ78"/>
      <c r="WBR78"/>
      <c r="WBS78"/>
      <c r="WBT78"/>
      <c r="WBU78"/>
      <c r="WBV78"/>
      <c r="WBW78"/>
      <c r="WBX78"/>
      <c r="WBY78"/>
      <c r="WBZ78"/>
      <c r="WCA78"/>
      <c r="WCB78"/>
      <c r="WCC78"/>
      <c r="WCD78"/>
      <c r="WCE78"/>
      <c r="WCF78"/>
      <c r="WCG78"/>
      <c r="WCH78"/>
      <c r="WCI78"/>
      <c r="WCJ78"/>
      <c r="WCK78"/>
      <c r="WCL78"/>
      <c r="WCM78"/>
      <c r="WCN78"/>
      <c r="WCO78"/>
      <c r="WCP78"/>
      <c r="WCQ78"/>
      <c r="WCR78"/>
      <c r="WCS78"/>
      <c r="WCT78"/>
      <c r="WCU78"/>
      <c r="WCV78"/>
      <c r="WCW78"/>
      <c r="WCX78"/>
      <c r="WCY78"/>
      <c r="WCZ78"/>
      <c r="WDA78"/>
      <c r="WDB78"/>
      <c r="WDC78"/>
      <c r="WDD78"/>
      <c r="WDE78"/>
      <c r="WDF78"/>
      <c r="WDG78"/>
      <c r="WDH78"/>
      <c r="WDI78"/>
      <c r="WDJ78"/>
      <c r="WDK78"/>
      <c r="WDL78"/>
      <c r="WDM78"/>
      <c r="WDN78"/>
      <c r="WDO78"/>
      <c r="WDP78"/>
      <c r="WDQ78"/>
      <c r="WDR78"/>
      <c r="WDS78"/>
      <c r="WDT78"/>
      <c r="WDU78"/>
      <c r="WDV78"/>
      <c r="WDW78"/>
      <c r="WDX78"/>
      <c r="WDY78"/>
      <c r="WDZ78"/>
      <c r="WEA78"/>
      <c r="WEB78"/>
      <c r="WEC78"/>
      <c r="WED78"/>
      <c r="WEE78"/>
      <c r="WEF78"/>
      <c r="WEG78"/>
      <c r="WEH78"/>
      <c r="WEI78"/>
      <c r="WEJ78"/>
      <c r="WEK78"/>
      <c r="WEL78"/>
      <c r="WEM78"/>
      <c r="WEN78"/>
      <c r="WEO78"/>
      <c r="WEP78"/>
      <c r="WEQ78"/>
      <c r="WER78"/>
      <c r="WES78"/>
      <c r="WET78"/>
      <c r="WEU78"/>
      <c r="WEV78"/>
      <c r="WEW78"/>
      <c r="WEX78"/>
      <c r="WEY78"/>
      <c r="WEZ78"/>
      <c r="WFA78"/>
      <c r="WFB78"/>
      <c r="WFC78"/>
      <c r="WFD78"/>
      <c r="WFE78"/>
      <c r="WFF78"/>
      <c r="WFG78"/>
      <c r="WFH78"/>
      <c r="WFI78"/>
      <c r="WFJ78"/>
      <c r="WFK78"/>
      <c r="WFL78"/>
      <c r="WFM78"/>
      <c r="WFN78"/>
      <c r="WFO78"/>
      <c r="WFP78"/>
      <c r="WFQ78"/>
      <c r="WFR78"/>
      <c r="WFS78"/>
      <c r="WFT78"/>
      <c r="WFU78"/>
      <c r="WFV78"/>
      <c r="WFW78"/>
      <c r="WFX78"/>
      <c r="WFY78"/>
      <c r="WFZ78"/>
      <c r="WGA78"/>
      <c r="WGB78"/>
      <c r="WGC78"/>
      <c r="WGD78"/>
      <c r="WGE78"/>
      <c r="WGF78"/>
      <c r="WGG78"/>
      <c r="WGH78"/>
      <c r="WGI78"/>
      <c r="WGJ78"/>
      <c r="WGK78"/>
      <c r="WGL78"/>
      <c r="WGM78"/>
      <c r="WGN78"/>
      <c r="WGO78"/>
      <c r="WGP78"/>
      <c r="WGQ78"/>
      <c r="WGR78"/>
      <c r="WGS78"/>
      <c r="WGT78"/>
      <c r="WGU78"/>
      <c r="WGV78"/>
      <c r="WGW78"/>
      <c r="WGX78"/>
      <c r="WGY78"/>
      <c r="WGZ78"/>
      <c r="WHA78"/>
      <c r="WHB78"/>
      <c r="WHC78"/>
      <c r="WHD78"/>
      <c r="WHE78"/>
      <c r="WHF78"/>
      <c r="WHG78"/>
      <c r="WHH78"/>
      <c r="WHI78"/>
      <c r="WHJ78"/>
      <c r="WHK78"/>
      <c r="WHL78"/>
      <c r="WHM78"/>
      <c r="WHN78"/>
      <c r="WHO78"/>
      <c r="WHP78"/>
      <c r="WHQ78"/>
      <c r="WHR78"/>
      <c r="WHS78"/>
      <c r="WHT78"/>
      <c r="WHU78"/>
      <c r="WHV78"/>
      <c r="WHW78"/>
      <c r="WHX78"/>
      <c r="WHY78"/>
      <c r="WHZ78"/>
      <c r="WIA78"/>
      <c r="WIB78"/>
      <c r="WIC78"/>
      <c r="WID78"/>
      <c r="WIE78"/>
      <c r="WIF78"/>
      <c r="WIG78"/>
      <c r="WIH78"/>
      <c r="WII78"/>
      <c r="WIJ78"/>
      <c r="WIK78"/>
      <c r="WIL78"/>
      <c r="WIM78"/>
      <c r="WIN78"/>
      <c r="WIO78"/>
      <c r="WIP78"/>
      <c r="WIQ78"/>
      <c r="WIR78"/>
      <c r="WIS78"/>
      <c r="WIT78"/>
      <c r="WIU78"/>
      <c r="WIV78"/>
      <c r="WIW78"/>
      <c r="WIX78"/>
      <c r="WIY78"/>
      <c r="WIZ78"/>
      <c r="WJA78"/>
      <c r="WJB78"/>
      <c r="WJC78"/>
      <c r="WJD78"/>
      <c r="WJE78"/>
      <c r="WJF78"/>
      <c r="WJG78"/>
      <c r="WJH78"/>
      <c r="WJI78"/>
      <c r="WJJ78"/>
      <c r="WJK78"/>
      <c r="WJL78"/>
      <c r="WJM78"/>
      <c r="WJN78"/>
      <c r="WJO78"/>
      <c r="WJP78"/>
      <c r="WJQ78"/>
      <c r="WJR78"/>
      <c r="WJS78"/>
      <c r="WJT78"/>
      <c r="WJU78"/>
      <c r="WJV78"/>
      <c r="WJW78"/>
      <c r="WJX78"/>
      <c r="WJY78"/>
      <c r="WJZ78"/>
      <c r="WKA78"/>
      <c r="WKB78"/>
      <c r="WKC78"/>
      <c r="WKD78"/>
      <c r="WKE78"/>
      <c r="WKF78"/>
      <c r="WKG78"/>
      <c r="WKH78"/>
      <c r="WKI78"/>
      <c r="WKJ78"/>
      <c r="WKK78"/>
      <c r="WKL78"/>
      <c r="WKM78"/>
      <c r="WKN78"/>
      <c r="WKO78"/>
      <c r="WKP78"/>
      <c r="WKQ78"/>
      <c r="WKR78"/>
      <c r="WKS78"/>
      <c r="WKT78"/>
      <c r="WKU78"/>
      <c r="WKV78"/>
      <c r="WKW78"/>
      <c r="WKX78"/>
      <c r="WKY78"/>
      <c r="WKZ78"/>
      <c r="WLA78"/>
      <c r="WLB78"/>
      <c r="WLC78"/>
      <c r="WLD78"/>
      <c r="WLE78"/>
      <c r="WLF78"/>
      <c r="WLG78"/>
      <c r="WLH78"/>
      <c r="WLI78"/>
      <c r="WLJ78"/>
      <c r="WLK78"/>
      <c r="WLL78"/>
      <c r="WLM78"/>
      <c r="WLN78"/>
      <c r="WLO78"/>
      <c r="WLP78"/>
      <c r="WLQ78"/>
      <c r="WLR78"/>
      <c r="WLS78"/>
      <c r="WLT78"/>
      <c r="WLU78"/>
      <c r="WLV78"/>
      <c r="WLW78"/>
      <c r="WLX78"/>
      <c r="WLY78"/>
      <c r="WLZ78"/>
      <c r="WMA78"/>
      <c r="WMB78"/>
      <c r="WMC78"/>
      <c r="WMD78"/>
      <c r="WME78"/>
      <c r="WMF78"/>
      <c r="WMG78"/>
      <c r="WMH78"/>
      <c r="WMI78"/>
      <c r="WMJ78"/>
      <c r="WMK78"/>
      <c r="WML78"/>
      <c r="WMM78"/>
      <c r="WMN78"/>
      <c r="WMO78"/>
      <c r="WMP78"/>
      <c r="WMQ78"/>
      <c r="WMR78"/>
      <c r="WMS78"/>
      <c r="WMT78"/>
      <c r="WMU78"/>
      <c r="WMV78"/>
      <c r="WMW78"/>
      <c r="WMX78"/>
      <c r="WMY78"/>
      <c r="WMZ78"/>
      <c r="WNA78"/>
      <c r="WNB78"/>
      <c r="WNC78"/>
      <c r="WND78"/>
      <c r="WNE78"/>
      <c r="WNF78"/>
      <c r="WNG78"/>
      <c r="WNH78"/>
      <c r="WNI78"/>
      <c r="WNJ78"/>
      <c r="WNK78"/>
      <c r="WNL78"/>
      <c r="WNM78"/>
      <c r="WNN78"/>
      <c r="WNO78"/>
      <c r="WNP78"/>
      <c r="WNQ78"/>
      <c r="WNR78"/>
      <c r="WNS78"/>
      <c r="WNT78"/>
      <c r="WNU78"/>
      <c r="WNV78"/>
      <c r="WNW78"/>
      <c r="WNX78"/>
      <c r="WNY78"/>
      <c r="WNZ78"/>
      <c r="WOA78"/>
      <c r="WOB78"/>
      <c r="WOC78"/>
      <c r="WOD78"/>
      <c r="WOE78"/>
      <c r="WOF78"/>
      <c r="WOG78"/>
      <c r="WOH78"/>
      <c r="WOI78"/>
      <c r="WOJ78"/>
      <c r="WOK78"/>
      <c r="WOL78"/>
      <c r="WOM78"/>
      <c r="WON78"/>
      <c r="WOO78"/>
      <c r="WOP78"/>
      <c r="WOQ78"/>
      <c r="WOR78"/>
      <c r="WOS78"/>
      <c r="WOT78"/>
      <c r="WOU78"/>
      <c r="WOV78"/>
      <c r="WOW78"/>
      <c r="WOX78"/>
      <c r="WOY78"/>
      <c r="WOZ78"/>
      <c r="WPA78"/>
      <c r="WPB78"/>
      <c r="WPC78"/>
      <c r="WPD78"/>
      <c r="WPE78"/>
      <c r="WPF78"/>
      <c r="WPG78"/>
      <c r="WPH78"/>
      <c r="WPI78"/>
      <c r="WPJ78"/>
      <c r="WPK78"/>
      <c r="WPL78"/>
      <c r="WPM78"/>
      <c r="WPN78"/>
      <c r="WPO78"/>
      <c r="WPP78"/>
      <c r="WPQ78"/>
      <c r="WPR78"/>
      <c r="WPS78"/>
      <c r="WPT78"/>
      <c r="WPU78"/>
      <c r="WPV78"/>
      <c r="WPW78"/>
      <c r="WPX78"/>
      <c r="WPY78"/>
      <c r="WPZ78"/>
      <c r="WQA78"/>
      <c r="WQB78"/>
      <c r="WQC78"/>
      <c r="WQD78"/>
      <c r="WQE78"/>
      <c r="WQF78"/>
      <c r="WQG78"/>
      <c r="WQH78"/>
      <c r="WQI78"/>
      <c r="WQJ78"/>
      <c r="WQK78"/>
      <c r="WQL78"/>
      <c r="WQM78"/>
      <c r="WQN78"/>
      <c r="WQO78"/>
      <c r="WQP78"/>
      <c r="WQQ78"/>
      <c r="WQR78"/>
      <c r="WQS78"/>
      <c r="WQT78"/>
      <c r="WQU78"/>
      <c r="WQV78"/>
      <c r="WQW78"/>
      <c r="WQX78"/>
      <c r="WQY78"/>
      <c r="WQZ78"/>
      <c r="WRA78"/>
      <c r="WRB78"/>
      <c r="WRC78"/>
      <c r="WRD78"/>
      <c r="WRE78"/>
      <c r="WRF78"/>
      <c r="WRG78"/>
      <c r="WRH78"/>
      <c r="WRI78"/>
      <c r="WRJ78"/>
      <c r="WRK78"/>
      <c r="WRL78"/>
      <c r="WRM78"/>
      <c r="WRN78"/>
      <c r="WRO78"/>
      <c r="WRP78"/>
      <c r="WRQ78"/>
      <c r="WRR78"/>
      <c r="WRS78"/>
      <c r="WRT78"/>
      <c r="WRU78"/>
      <c r="WRV78"/>
      <c r="WRW78"/>
      <c r="WRX78"/>
      <c r="WRY78"/>
      <c r="WRZ78"/>
      <c r="WSA78"/>
      <c r="WSB78"/>
      <c r="WSC78"/>
      <c r="WSD78"/>
      <c r="WSE78"/>
      <c r="WSF78"/>
      <c r="WSG78"/>
      <c r="WSH78"/>
      <c r="WSI78"/>
      <c r="WSJ78"/>
      <c r="WSK78"/>
      <c r="WSL78"/>
      <c r="WSM78"/>
      <c r="WSN78"/>
      <c r="WSO78"/>
      <c r="WSP78"/>
      <c r="WSQ78"/>
      <c r="WSR78"/>
      <c r="WSS78"/>
      <c r="WST78"/>
      <c r="WSU78"/>
      <c r="WSV78"/>
      <c r="WSW78"/>
      <c r="WSX78"/>
      <c r="WSY78"/>
      <c r="WSZ78"/>
      <c r="WTA78"/>
      <c r="WTB78"/>
      <c r="WTC78"/>
      <c r="WTD78"/>
      <c r="WTE78"/>
      <c r="WTF78"/>
      <c r="WTG78"/>
      <c r="WTH78"/>
      <c r="WTI78"/>
      <c r="WTJ78"/>
      <c r="WTK78"/>
      <c r="WTL78"/>
      <c r="WTM78"/>
      <c r="WTN78"/>
      <c r="WTO78"/>
      <c r="WTP78"/>
      <c r="WTQ78"/>
      <c r="WTR78"/>
      <c r="WTS78"/>
      <c r="WTT78"/>
      <c r="WTU78"/>
      <c r="WTV78"/>
      <c r="WTW78"/>
      <c r="WTX78"/>
      <c r="WTY78"/>
      <c r="WTZ78"/>
      <c r="WUA78"/>
      <c r="WUB78"/>
      <c r="WUC78"/>
      <c r="WUD78"/>
      <c r="WUE78"/>
      <c r="WUF78"/>
      <c r="WUG78"/>
      <c r="WUH78"/>
      <c r="WUI78"/>
      <c r="WUJ78"/>
      <c r="WUK78"/>
      <c r="WUL78"/>
      <c r="WUM78"/>
      <c r="WUN78"/>
      <c r="WUO78"/>
      <c r="WUP78"/>
      <c r="WUQ78"/>
      <c r="WUR78"/>
      <c r="WUS78"/>
      <c r="WUT78"/>
      <c r="WUU78"/>
      <c r="WUV78"/>
      <c r="WUW78"/>
      <c r="WUX78"/>
      <c r="WUY78"/>
      <c r="WUZ78"/>
      <c r="WVA78"/>
      <c r="WVB78"/>
      <c r="WVC78"/>
      <c r="WVD78"/>
      <c r="WVE78"/>
      <c r="WVF78"/>
      <c r="WVG78"/>
      <c r="WVH78"/>
      <c r="WVI78"/>
      <c r="WVJ78"/>
      <c r="WVK78"/>
      <c r="WVL78"/>
      <c r="WVM78"/>
      <c r="WVN78"/>
      <c r="WVO78"/>
      <c r="WVP78"/>
      <c r="WVQ78"/>
      <c r="WVR78"/>
      <c r="WVS78"/>
      <c r="WVT78"/>
      <c r="WVU78"/>
      <c r="WVV78"/>
      <c r="WVW78"/>
      <c r="WVX78"/>
      <c r="WVY78"/>
      <c r="WVZ78"/>
      <c r="WWA78"/>
      <c r="WWB78"/>
      <c r="WWC78"/>
      <c r="WWD78"/>
      <c r="WWE78"/>
      <c r="WWF78"/>
      <c r="WWG78"/>
      <c r="WWH78"/>
      <c r="WWI78"/>
      <c r="WWJ78"/>
      <c r="WWK78"/>
      <c r="WWL78"/>
      <c r="WWM78"/>
      <c r="WWN78"/>
      <c r="WWO78"/>
      <c r="WWP78"/>
      <c r="WWQ78"/>
      <c r="WWR78"/>
      <c r="WWS78"/>
      <c r="WWT78"/>
      <c r="WWU78"/>
      <c r="WWV78"/>
      <c r="WWW78"/>
      <c r="WWX78"/>
      <c r="WWY78"/>
      <c r="WWZ78"/>
      <c r="WXA78"/>
      <c r="WXB78"/>
      <c r="WXC78"/>
      <c r="WXD78"/>
      <c r="WXE78"/>
      <c r="WXF78"/>
      <c r="WXG78"/>
      <c r="WXH78"/>
      <c r="WXI78"/>
      <c r="WXJ78"/>
      <c r="WXK78"/>
      <c r="WXL78"/>
      <c r="WXM78"/>
      <c r="WXN78"/>
      <c r="WXO78"/>
      <c r="WXP78"/>
      <c r="WXQ78"/>
      <c r="WXR78"/>
      <c r="WXS78"/>
      <c r="WXT78"/>
      <c r="WXU78"/>
      <c r="WXV78"/>
      <c r="WXW78"/>
      <c r="WXX78"/>
      <c r="WXY78"/>
      <c r="WXZ78"/>
      <c r="WYA78"/>
      <c r="WYB78"/>
      <c r="WYC78"/>
      <c r="WYD78"/>
      <c r="WYE78"/>
      <c r="WYF78"/>
      <c r="WYG78"/>
      <c r="WYH78"/>
      <c r="WYI78"/>
      <c r="WYJ78"/>
      <c r="WYK78"/>
      <c r="WYL78"/>
      <c r="WYM78"/>
      <c r="WYN78"/>
      <c r="WYO78"/>
      <c r="WYP78"/>
      <c r="WYQ78"/>
      <c r="WYR78"/>
      <c r="WYS78"/>
      <c r="WYT78"/>
      <c r="WYU78"/>
      <c r="WYV78"/>
      <c r="WYW78"/>
      <c r="WYX78"/>
      <c r="WYY78"/>
      <c r="WYZ78"/>
      <c r="WZA78"/>
      <c r="WZB78"/>
      <c r="WZC78"/>
      <c r="WZD78"/>
      <c r="WZE78"/>
      <c r="WZF78"/>
      <c r="WZG78"/>
      <c r="WZH78"/>
      <c r="WZI78"/>
      <c r="WZJ78"/>
      <c r="WZK78"/>
      <c r="WZL78"/>
      <c r="WZM78"/>
      <c r="WZN78"/>
      <c r="WZO78"/>
      <c r="WZP78"/>
      <c r="WZQ78"/>
      <c r="WZR78"/>
      <c r="WZS78"/>
      <c r="WZT78"/>
      <c r="WZU78"/>
      <c r="WZV78"/>
      <c r="WZW78"/>
      <c r="WZX78"/>
      <c r="WZY78"/>
      <c r="WZZ78"/>
      <c r="XAA78"/>
      <c r="XAB78"/>
      <c r="XAC78"/>
      <c r="XAD78"/>
      <c r="XAE78"/>
      <c r="XAF78"/>
      <c r="XAG78"/>
      <c r="XAH78"/>
      <c r="XAI78"/>
      <c r="XAJ78"/>
      <c r="XAK78"/>
      <c r="XAL78"/>
      <c r="XAM78"/>
      <c r="XAN78"/>
      <c r="XAO78"/>
      <c r="XAP78"/>
      <c r="XAQ78"/>
      <c r="XAR78"/>
      <c r="XAS78"/>
      <c r="XAT78"/>
      <c r="XAU78"/>
      <c r="XAV78"/>
      <c r="XAW78"/>
      <c r="XAX78"/>
      <c r="XAY78"/>
      <c r="XAZ78"/>
      <c r="XBA78"/>
      <c r="XBB78"/>
      <c r="XBC78"/>
      <c r="XBD78"/>
      <c r="XBE78"/>
      <c r="XBF78"/>
      <c r="XBG78"/>
      <c r="XBH78"/>
      <c r="XBI78"/>
      <c r="XBJ78"/>
      <c r="XBK78"/>
      <c r="XBL78"/>
      <c r="XBM78"/>
      <c r="XBN78"/>
      <c r="XBO78"/>
      <c r="XBP78"/>
      <c r="XBQ78"/>
      <c r="XBR78"/>
      <c r="XBS78"/>
      <c r="XBT78"/>
      <c r="XBU78"/>
      <c r="XBV78"/>
      <c r="XBW78"/>
      <c r="XBX78"/>
      <c r="XBY78"/>
      <c r="XBZ78"/>
      <c r="XCA78"/>
      <c r="XCB78"/>
      <c r="XCC78"/>
      <c r="XCD78"/>
      <c r="XCE78"/>
      <c r="XCF78"/>
      <c r="XCG78"/>
      <c r="XCH78"/>
      <c r="XCI78"/>
      <c r="XCJ78"/>
      <c r="XCK78"/>
      <c r="XCL78"/>
      <c r="XCM78"/>
      <c r="XCN78"/>
      <c r="XCO78"/>
      <c r="XCP78"/>
      <c r="XCQ78"/>
      <c r="XCR78"/>
      <c r="XCS78"/>
      <c r="XCT78"/>
      <c r="XCU78"/>
      <c r="XCV78"/>
      <c r="XCW78"/>
      <c r="XCX78"/>
      <c r="XCY78"/>
      <c r="XCZ78"/>
      <c r="XDA78"/>
      <c r="XDB78"/>
      <c r="XDC78"/>
      <c r="XDD78"/>
      <c r="XDE78"/>
      <c r="XDF78"/>
      <c r="XDG78"/>
      <c r="XDH78"/>
      <c r="XDI78"/>
      <c r="XDJ78"/>
      <c r="XDK78"/>
      <c r="XDL78"/>
      <c r="XDM78"/>
      <c r="XDN78"/>
      <c r="XDO78"/>
      <c r="XDP78"/>
      <c r="XDQ78"/>
      <c r="XDR78"/>
      <c r="XDS78"/>
      <c r="XDT78"/>
      <c r="XDU78"/>
      <c r="XDV78"/>
      <c r="XDW78"/>
      <c r="XDX78"/>
      <c r="XDY78"/>
      <c r="XDZ78"/>
      <c r="XEA78"/>
      <c r="XEB78"/>
      <c r="XEC78"/>
      <c r="XED78"/>
      <c r="XEE78"/>
      <c r="XEF78"/>
      <c r="XEG78"/>
      <c r="XEH78"/>
      <c r="XEI78"/>
      <c r="XEJ78"/>
      <c r="XEK78"/>
      <c r="XEL78"/>
      <c r="XEM78"/>
      <c r="XEN78"/>
      <c r="XEO78"/>
      <c r="XEP78"/>
      <c r="XEQ78"/>
      <c r="XER78"/>
      <c r="XES78"/>
      <c r="XET78"/>
      <c r="XEU78"/>
      <c r="XEV78"/>
      <c r="XEW78"/>
      <c r="XEX78"/>
      <c r="XEY78"/>
      <c r="XEZ78"/>
      <c r="XFA78"/>
      <c r="XFB78"/>
      <c r="XFC78"/>
      <c r="XFD78"/>
    </row>
    <row r="79" spans="1:16384" ht="15.75" hidden="1" thickTop="1">
      <c r="N79" s="22"/>
      <c r="O79" s="22"/>
      <c r="P79" s="22"/>
      <c r="Q79" s="22"/>
      <c r="R79" s="22"/>
      <c r="S79" s="22"/>
      <c r="T79" s="22"/>
      <c r="PS79" s="11"/>
      <c r="PT79" s="11"/>
      <c r="PU79" s="11"/>
      <c r="PV79" s="11"/>
      <c r="PW79" s="11"/>
      <c r="PX79" s="11"/>
      <c r="PY79" s="11"/>
      <c r="PZ79" s="11"/>
      <c r="QA79" s="11"/>
      <c r="QB79" s="11"/>
      <c r="QC79" s="11"/>
      <c r="QD79" s="11"/>
      <c r="QE79" s="11"/>
      <c r="QF79" s="11"/>
      <c r="QG79" s="11"/>
      <c r="QH79" s="11"/>
      <c r="QI79" s="11"/>
      <c r="QJ79" s="11"/>
      <c r="QK79" s="11"/>
      <c r="QL79" s="11"/>
      <c r="QM79" s="11"/>
      <c r="QN79" s="11"/>
      <c r="QO79" s="11"/>
      <c r="QP79" s="11"/>
      <c r="QQ79" s="11"/>
      <c r="QR79" s="11"/>
      <c r="QS79" s="11"/>
      <c r="QT79" s="11"/>
      <c r="QU79" s="11"/>
      <c r="QV79" s="11"/>
      <c r="QW79" s="11"/>
      <c r="QX79" s="11"/>
      <c r="QY79" s="11"/>
      <c r="QZ79" s="11"/>
      <c r="RA79" s="11"/>
      <c r="RB79" s="11"/>
      <c r="RC79" s="11"/>
      <c r="RD79" s="11"/>
      <c r="RE79" s="11"/>
      <c r="RF79" s="11"/>
      <c r="RG79" s="11"/>
      <c r="RH79" s="11"/>
      <c r="RI79" s="11"/>
      <c r="RJ79" s="11"/>
      <c r="RK79" s="11"/>
      <c r="RL79" s="11"/>
      <c r="RM79" s="11"/>
      <c r="RN79" s="11"/>
      <c r="RO79" s="11"/>
      <c r="RP79" s="11"/>
      <c r="RQ79" s="11"/>
      <c r="RR79" s="11"/>
      <c r="RS79" s="11"/>
      <c r="RT79" s="11"/>
      <c r="RU79" s="11"/>
      <c r="RV79" s="11"/>
      <c r="RW79" s="11"/>
      <c r="RX79" s="11"/>
      <c r="RY79" s="11"/>
      <c r="RZ79" s="11"/>
      <c r="SA79" s="11"/>
      <c r="SB79" s="11"/>
      <c r="SC79" s="11"/>
      <c r="SD79" s="11"/>
      <c r="SE79" s="11"/>
      <c r="SF79" s="11"/>
      <c r="SG79" s="11"/>
      <c r="SH79" s="11"/>
      <c r="SI79" s="11"/>
      <c r="SJ79" s="11"/>
      <c r="SK79" s="11"/>
      <c r="SL79" s="11"/>
      <c r="SM79" s="11"/>
      <c r="SN79" s="11"/>
      <c r="SO79" s="11"/>
      <c r="SP79" s="11"/>
      <c r="SQ79" s="11"/>
      <c r="SR79" s="11"/>
      <c r="SS79" s="11"/>
      <c r="ST79" s="11"/>
      <c r="SU79" s="11"/>
      <c r="SV79" s="11"/>
      <c r="SW79" s="11"/>
      <c r="SX79" s="11"/>
      <c r="SY79" s="11"/>
      <c r="SZ79" s="11"/>
      <c r="TA79" s="11"/>
      <c r="TB79" s="11"/>
      <c r="TC79" s="11"/>
      <c r="TD79" s="11"/>
      <c r="TE79" s="11"/>
      <c r="TF79" s="11"/>
      <c r="TG79" s="11"/>
      <c r="TH79" s="11"/>
      <c r="TI79" s="11"/>
      <c r="TJ79" s="11"/>
      <c r="TK79" s="11"/>
      <c r="TL79" s="11"/>
      <c r="TM79" s="11"/>
      <c r="TN79" s="11"/>
      <c r="TO79" s="11"/>
      <c r="TP79" s="11"/>
      <c r="TQ79" s="11"/>
      <c r="TR79" s="11"/>
      <c r="TS79" s="11"/>
      <c r="TT79" s="11"/>
      <c r="TU79" s="11"/>
      <c r="TV79" s="11"/>
      <c r="TW79" s="11"/>
      <c r="TX79" s="11"/>
      <c r="TY79" s="11"/>
      <c r="TZ79" s="11"/>
      <c r="UA79" s="11"/>
      <c r="UB79" s="11"/>
      <c r="UC79" s="11"/>
      <c r="UD79" s="11"/>
      <c r="UE79" s="11"/>
      <c r="UF79" s="11"/>
      <c r="UG79" s="11"/>
      <c r="UH79" s="11"/>
      <c r="UI79" s="11"/>
      <c r="UJ79" s="11"/>
      <c r="UK79" s="11"/>
      <c r="UL79" s="11"/>
      <c r="UM79" s="11"/>
      <c r="UN79" s="11"/>
      <c r="UO79" s="11"/>
      <c r="UP79" s="11"/>
      <c r="UQ79" s="11"/>
      <c r="UR79" s="11"/>
      <c r="US79" s="11"/>
      <c r="UT79" s="11"/>
      <c r="UU79" s="11"/>
      <c r="UV79" s="11"/>
      <c r="UW79" s="11"/>
      <c r="UX79" s="11"/>
      <c r="UY79" s="11"/>
      <c r="UZ79" s="11"/>
      <c r="VA79" s="11"/>
      <c r="VB79" s="11"/>
      <c r="VC79" s="11"/>
      <c r="VD79" s="11"/>
      <c r="VE79" s="11"/>
      <c r="VF79" s="11"/>
      <c r="VG79" s="11"/>
      <c r="VH79" s="11"/>
      <c r="VI79" s="11"/>
      <c r="VJ79" s="11"/>
      <c r="VK79" s="11"/>
      <c r="VL79" s="11"/>
      <c r="VM79" s="11"/>
      <c r="VN79" s="11"/>
      <c r="VO79" s="11"/>
      <c r="VP79" s="11"/>
      <c r="VQ79" s="11"/>
      <c r="VR79" s="11"/>
      <c r="VS79" s="11"/>
      <c r="VT79" s="11"/>
      <c r="VU79" s="11"/>
      <c r="VV79" s="11"/>
      <c r="VW79" s="11"/>
      <c r="VX79" s="11"/>
      <c r="VY79" s="11"/>
      <c r="VZ79" s="11"/>
      <c r="WA79" s="11"/>
      <c r="WB79" s="11"/>
      <c r="WC79" s="11"/>
      <c r="WD79" s="11"/>
      <c r="WE79" s="11"/>
      <c r="WF79" s="11"/>
      <c r="WG79" s="11"/>
      <c r="WH79" s="11"/>
      <c r="WI79" s="11"/>
      <c r="WJ79" s="11"/>
      <c r="WK79" s="11"/>
      <c r="WL79" s="11"/>
      <c r="WM79" s="11"/>
      <c r="WN79" s="11"/>
      <c r="WO79" s="11"/>
      <c r="WP79" s="11"/>
      <c r="WQ79" s="11"/>
      <c r="WR79" s="11"/>
      <c r="WS79" s="11"/>
      <c r="WT79" s="11"/>
      <c r="WU79" s="11"/>
      <c r="WV79" s="11"/>
      <c r="WW79" s="11"/>
      <c r="WX79" s="11"/>
      <c r="WY79" s="11"/>
      <c r="WZ79" s="11"/>
      <c r="XA79" s="11"/>
      <c r="XB79" s="11"/>
      <c r="XC79" s="11"/>
      <c r="XD79" s="11"/>
      <c r="XE79" s="11"/>
      <c r="XF79" s="11"/>
      <c r="XG79" s="11"/>
      <c r="XH79" s="11"/>
      <c r="XI79" s="11"/>
      <c r="XJ79" s="11"/>
      <c r="XK79" s="11"/>
      <c r="XL79" s="11"/>
      <c r="XM79" s="11"/>
      <c r="XN79" s="11"/>
      <c r="XO79" s="11"/>
      <c r="XP79" s="11"/>
      <c r="XQ79" s="11"/>
      <c r="XR79" s="11"/>
      <c r="XS79" s="11"/>
      <c r="XT79" s="11"/>
      <c r="XU79" s="11"/>
      <c r="XV79" s="11"/>
      <c r="XW79" s="11"/>
      <c r="XX79" s="11"/>
      <c r="XY79" s="11"/>
      <c r="XZ79" s="11"/>
      <c r="YA79" s="11"/>
      <c r="YB79" s="11"/>
      <c r="YC79" s="11"/>
      <c r="YD79" s="11"/>
      <c r="YE79" s="11"/>
      <c r="YF79" s="11"/>
      <c r="YG79" s="11"/>
      <c r="YH79" s="11"/>
      <c r="YI79" s="11"/>
      <c r="YJ79" s="11"/>
      <c r="YK79" s="11"/>
      <c r="YL79" s="11"/>
      <c r="YM79" s="11"/>
      <c r="YN79" s="11"/>
      <c r="YO79" s="11"/>
      <c r="YP79" s="11"/>
      <c r="YQ79" s="11"/>
      <c r="YR79" s="11"/>
      <c r="YS79" s="11"/>
      <c r="YT79" s="11"/>
      <c r="YU79" s="11"/>
      <c r="YV79" s="11"/>
      <c r="YW79" s="11"/>
      <c r="YX79" s="11"/>
      <c r="YY79" s="11"/>
      <c r="YZ79" s="11"/>
      <c r="ZA79" s="11"/>
      <c r="ZB79" s="11"/>
      <c r="ZC79" s="11"/>
      <c r="ZD79" s="11"/>
      <c r="ZE79" s="11"/>
      <c r="ZF79" s="11"/>
      <c r="ZG79" s="11"/>
      <c r="ZH79" s="11"/>
      <c r="ZI79" s="11"/>
      <c r="ZJ79" s="11"/>
      <c r="ZK79" s="11"/>
      <c r="ZL79" s="11"/>
      <c r="ZM79" s="11"/>
      <c r="ZN79" s="11"/>
      <c r="ZO79" s="11"/>
      <c r="ZP79" s="11"/>
      <c r="ZQ79" s="11"/>
      <c r="ZR79" s="11"/>
      <c r="ZS79" s="11"/>
      <c r="ZT79" s="11"/>
      <c r="ZU79" s="11"/>
      <c r="ZV79" s="11"/>
      <c r="ZW79" s="11"/>
      <c r="ZX79" s="11"/>
      <c r="ZY79" s="11"/>
      <c r="ZZ79" s="11"/>
      <c r="AAA79" s="11"/>
      <c r="AAB79" s="11"/>
      <c r="AAC79" s="11"/>
      <c r="AAD79" s="11"/>
      <c r="AAE79" s="11"/>
      <c r="AAF79" s="11"/>
      <c r="AAG79" s="11"/>
      <c r="AAH79" s="11"/>
      <c r="AAI79" s="11"/>
      <c r="AAJ79" s="11"/>
      <c r="AAK79" s="11"/>
      <c r="AAL79" s="11"/>
      <c r="AAM79" s="11"/>
      <c r="AAN79" s="11"/>
      <c r="AAO79" s="11"/>
      <c r="AAP79" s="11"/>
      <c r="AAQ79" s="11"/>
      <c r="AAR79" s="11"/>
      <c r="AAS79" s="11"/>
      <c r="AAT79" s="11"/>
      <c r="AAU79" s="11"/>
      <c r="AAV79" s="11"/>
      <c r="AAW79" s="11"/>
      <c r="AAX79" s="11"/>
      <c r="AAY79" s="11"/>
      <c r="AAZ79" s="11"/>
      <c r="ABA79" s="11"/>
      <c r="ABB79" s="11"/>
      <c r="ABC79" s="11"/>
      <c r="ABD79" s="11"/>
      <c r="ABE79" s="11"/>
      <c r="ABF79" s="11"/>
      <c r="ABG79" s="11"/>
      <c r="ABH79" s="11"/>
      <c r="ABI79" s="11"/>
      <c r="ABJ79" s="11"/>
      <c r="ABK79" s="11"/>
      <c r="ABL79" s="11"/>
      <c r="ABM79" s="11"/>
      <c r="ABN79" s="11"/>
      <c r="ABO79" s="11"/>
      <c r="ABP79" s="11"/>
      <c r="ABQ79" s="11"/>
      <c r="ABR79" s="11"/>
      <c r="ABS79" s="11"/>
      <c r="ABT79" s="11"/>
      <c r="ABU79" s="11"/>
      <c r="ABV79" s="11"/>
      <c r="ABW79" s="11"/>
      <c r="ABX79" s="11"/>
      <c r="ABY79" s="11"/>
      <c r="ABZ79" s="11"/>
      <c r="ACA79" s="11"/>
      <c r="ACB79" s="11"/>
      <c r="ACC79" s="11"/>
      <c r="ACD79" s="11"/>
      <c r="ACE79" s="11"/>
      <c r="ACF79" s="11"/>
      <c r="ACG79" s="11"/>
      <c r="ACH79" s="11"/>
      <c r="ACI79" s="11"/>
      <c r="ACJ79" s="11"/>
      <c r="ACK79" s="11"/>
      <c r="ACL79" s="11"/>
      <c r="ACM79" s="11"/>
      <c r="ACN79" s="11"/>
      <c r="ACO79" s="11"/>
      <c r="ACP79" s="11"/>
      <c r="ACQ79" s="11"/>
      <c r="ACR79" s="11"/>
      <c r="ACS79" s="11"/>
      <c r="ACT79" s="11"/>
      <c r="ACU79" s="11"/>
      <c r="ACV79" s="11"/>
      <c r="ACW79" s="11"/>
      <c r="ACX79" s="11"/>
      <c r="ACY79" s="11"/>
      <c r="ACZ79" s="11"/>
      <c r="ADA79" s="11"/>
      <c r="ADB79" s="11"/>
      <c r="ADC79" s="11"/>
      <c r="ADD79" s="11"/>
      <c r="ADE79" s="11"/>
      <c r="ADF79" s="11"/>
      <c r="ADG79" s="11"/>
      <c r="ADH79" s="11"/>
      <c r="ADI79" s="11"/>
      <c r="ADJ79" s="11"/>
      <c r="ADK79" s="11"/>
      <c r="ADL79" s="11"/>
      <c r="ADM79" s="11"/>
      <c r="ADN79" s="11"/>
      <c r="ADO79" s="11"/>
      <c r="ADP79" s="11"/>
      <c r="ADQ79" s="11"/>
      <c r="ADR79" s="11"/>
      <c r="ADS79" s="11"/>
      <c r="ADT79" s="11"/>
      <c r="ADU79" s="11"/>
      <c r="ADV79" s="11"/>
      <c r="ADW79" s="11"/>
      <c r="ADX79" s="11"/>
      <c r="ADY79" s="11"/>
      <c r="ADZ79" s="11"/>
      <c r="AEA79" s="11"/>
      <c r="AEB79" s="11"/>
      <c r="AEC79" s="11"/>
      <c r="AED79" s="11"/>
      <c r="AEE79" s="11"/>
      <c r="AEF79" s="11"/>
      <c r="AEG79" s="11"/>
      <c r="AEH79" s="11"/>
      <c r="AEI79" s="11"/>
      <c r="AEJ79" s="11"/>
      <c r="AEK79" s="11"/>
      <c r="AEL79" s="11"/>
      <c r="AEM79" s="11"/>
      <c r="AEN79" s="11"/>
      <c r="AEO79" s="11"/>
      <c r="AEP79" s="11"/>
      <c r="AEQ79" s="11"/>
      <c r="AER79" s="11"/>
      <c r="AES79" s="11"/>
      <c r="AET79" s="11"/>
      <c r="AEU79" s="11"/>
      <c r="AEV79" s="11"/>
      <c r="AEW79" s="11"/>
      <c r="AEX79" s="11"/>
      <c r="AEY79" s="11"/>
      <c r="AEZ79" s="11"/>
      <c r="AFA79" s="11"/>
      <c r="AFB79" s="11"/>
      <c r="AFC79" s="11"/>
      <c r="AFD79" s="11"/>
      <c r="AFE79" s="11"/>
      <c r="AFF79" s="11"/>
      <c r="AFG79" s="11"/>
      <c r="AFH79" s="11"/>
      <c r="AFI79" s="11"/>
      <c r="AFJ79" s="11"/>
      <c r="AFK79" s="11"/>
      <c r="AFL79" s="11"/>
      <c r="AFM79" s="11"/>
      <c r="AFN79" s="11"/>
      <c r="AFO79" s="11"/>
      <c r="AFP79" s="11"/>
      <c r="AFQ79" s="11"/>
      <c r="AFR79" s="11"/>
      <c r="AFS79" s="11"/>
      <c r="AFT79" s="11"/>
      <c r="AFU79" s="11"/>
      <c r="AFV79" s="11"/>
      <c r="AFW79" s="11"/>
      <c r="AFX79" s="11"/>
      <c r="AFY79" s="11"/>
      <c r="AFZ79" s="11"/>
      <c r="AGA79" s="11"/>
      <c r="AGB79" s="11"/>
      <c r="AGC79" s="11"/>
      <c r="AGD79" s="11"/>
      <c r="AGE79" s="11"/>
      <c r="AGF79" s="11"/>
      <c r="AGG79" s="11"/>
      <c r="AGH79" s="11"/>
      <c r="AGI79" s="11"/>
      <c r="AGJ79" s="11"/>
      <c r="AGK79" s="11"/>
      <c r="AGL79" s="11"/>
      <c r="AGM79" s="11"/>
      <c r="AGN79" s="11"/>
      <c r="AGO79" s="11"/>
      <c r="AGP79" s="11"/>
      <c r="AGQ79" s="11"/>
      <c r="AGR79" s="11"/>
      <c r="AGS79" s="11"/>
      <c r="AGT79" s="11"/>
      <c r="AGU79" s="11"/>
      <c r="AGV79" s="11"/>
      <c r="AGW79" s="11"/>
      <c r="AGX79" s="11"/>
      <c r="AGY79" s="11"/>
      <c r="AGZ79" s="11"/>
      <c r="AHA79" s="11"/>
      <c r="AHB79" s="11"/>
      <c r="AHC79" s="11"/>
      <c r="AHD79" s="11"/>
      <c r="AHE79" s="11"/>
      <c r="AHF79" s="11"/>
      <c r="AHG79" s="11"/>
      <c r="AHH79" s="11"/>
      <c r="AHI79" s="11"/>
      <c r="AHJ79" s="11"/>
      <c r="AHK79" s="11"/>
      <c r="AHL79" s="11"/>
      <c r="AHM79" s="11"/>
      <c r="AHN79" s="11"/>
      <c r="AHO79" s="11"/>
      <c r="AHP79" s="11"/>
      <c r="AHQ79" s="11"/>
      <c r="AHR79" s="11"/>
      <c r="AHS79" s="11"/>
      <c r="AHT79" s="11"/>
      <c r="AHU79" s="11"/>
      <c r="AHV79" s="11"/>
      <c r="AHW79" s="11"/>
      <c r="AHX79" s="11"/>
      <c r="AHY79" s="11"/>
      <c r="AHZ79" s="11"/>
      <c r="AIA79" s="11"/>
      <c r="AIB79" s="11"/>
      <c r="AIC79" s="11"/>
      <c r="AID79" s="11"/>
      <c r="AIE79" s="11"/>
      <c r="AIF79" s="11"/>
      <c r="AIG79" s="11"/>
      <c r="AIH79" s="11"/>
      <c r="AII79" s="11"/>
      <c r="AIJ79" s="11"/>
      <c r="AIK79" s="11"/>
      <c r="AIL79" s="11"/>
      <c r="AIM79" s="11"/>
      <c r="AIN79" s="11"/>
      <c r="AIO79" s="11"/>
      <c r="AIP79" s="11"/>
      <c r="AIQ79" s="11"/>
      <c r="AIR79" s="11"/>
      <c r="AIS79" s="11"/>
      <c r="AIT79" s="11"/>
      <c r="AIU79" s="11"/>
      <c r="AIV79" s="11"/>
      <c r="AIW79" s="11"/>
      <c r="AIX79" s="11"/>
      <c r="AIY79" s="11"/>
      <c r="AIZ79" s="11"/>
      <c r="AJA79" s="11"/>
      <c r="AJB79" s="11"/>
      <c r="AJC79" s="11"/>
      <c r="AJD79" s="11"/>
      <c r="AJE79" s="11"/>
      <c r="AJF79" s="11"/>
      <c r="AJG79" s="11"/>
      <c r="AJH79" s="11"/>
      <c r="AJI79" s="11"/>
      <c r="AJJ79" s="11"/>
      <c r="AJK79" s="11"/>
      <c r="AJL79" s="11"/>
      <c r="AJM79" s="11"/>
      <c r="AJN79" s="11"/>
      <c r="AJO79" s="11"/>
      <c r="AJP79" s="11"/>
      <c r="AJQ79" s="11"/>
      <c r="AJR79" s="11"/>
      <c r="AJS79" s="11"/>
      <c r="AJT79" s="11"/>
      <c r="AJU79" s="11"/>
      <c r="AJV79" s="11"/>
      <c r="AJW79" s="11"/>
      <c r="AJX79" s="11"/>
      <c r="AJY79" s="11"/>
      <c r="AJZ79" s="11"/>
      <c r="AKA79" s="11"/>
      <c r="AKB79" s="11"/>
      <c r="AKC79" s="11"/>
      <c r="AKD79" s="11"/>
      <c r="AKE79" s="11"/>
      <c r="AKF79" s="11"/>
      <c r="AKG79" s="11"/>
      <c r="AKH79" s="11"/>
      <c r="AKI79" s="11"/>
      <c r="AKJ79" s="11"/>
      <c r="AKK79" s="11"/>
      <c r="AKL79" s="11"/>
      <c r="AKM79" s="11"/>
      <c r="AKN79" s="11"/>
      <c r="AKO79" s="11"/>
      <c r="AKP79" s="11"/>
      <c r="AKQ79" s="11"/>
      <c r="AKR79" s="11"/>
      <c r="AKS79" s="11"/>
      <c r="AKT79" s="11"/>
      <c r="AKU79" s="11"/>
      <c r="AKV79" s="11"/>
      <c r="AKW79" s="11"/>
      <c r="AKX79" s="11"/>
      <c r="AKY79" s="11"/>
      <c r="AKZ79" s="11"/>
      <c r="ALA79" s="11"/>
      <c r="ALB79" s="11"/>
      <c r="ALC79" s="11"/>
      <c r="ALD79" s="11"/>
      <c r="ALE79" s="11"/>
      <c r="ALF79" s="11"/>
      <c r="ALG79" s="11"/>
      <c r="ALH79" s="11"/>
      <c r="ALI79" s="11"/>
      <c r="ALJ79" s="11"/>
      <c r="ALK79" s="11"/>
      <c r="ALL79" s="11"/>
      <c r="ALM79" s="11"/>
      <c r="ALN79" s="11"/>
      <c r="ALO79" s="11"/>
      <c r="ALP79" s="11"/>
      <c r="ALQ79" s="11"/>
      <c r="ALR79" s="11"/>
      <c r="ALS79" s="11"/>
      <c r="ALT79" s="11"/>
      <c r="ALU79" s="11"/>
      <c r="ALV79" s="11"/>
      <c r="ALW79" s="11"/>
      <c r="ALX79" s="11"/>
      <c r="ALY79" s="11"/>
      <c r="ALZ79" s="11"/>
      <c r="AMA79" s="11"/>
      <c r="AMB79" s="11"/>
      <c r="AMC79" s="11"/>
      <c r="AMD79" s="11"/>
      <c r="AME79" s="11"/>
      <c r="AMF79" s="11"/>
      <c r="AMG79" s="11"/>
      <c r="AMH79" s="11"/>
      <c r="AMI79" s="11"/>
      <c r="AMJ79" s="11"/>
      <c r="AMK79" s="11"/>
      <c r="AML79" s="11"/>
      <c r="AMM79" s="11"/>
      <c r="AMN79" s="11"/>
      <c r="AMO79" s="11"/>
      <c r="AMP79" s="11"/>
      <c r="AMQ79" s="11"/>
      <c r="AMR79" s="11"/>
      <c r="AMS79" s="11"/>
      <c r="AMT79" s="11"/>
      <c r="AMU79" s="11"/>
      <c r="AMV79" s="11"/>
      <c r="AMW79" s="11"/>
      <c r="AMX79" s="11"/>
      <c r="AMY79" s="11"/>
      <c r="AMZ79" s="11"/>
      <c r="ANA79" s="11"/>
      <c r="ANB79" s="11"/>
      <c r="ANC79" s="11"/>
      <c r="AND79" s="11"/>
      <c r="ANE79" s="11"/>
      <c r="ANF79" s="11"/>
      <c r="ANG79" s="11"/>
      <c r="ANH79" s="11"/>
      <c r="ANI79" s="11"/>
      <c r="ANJ79" s="11"/>
      <c r="ANK79" s="11"/>
      <c r="ANL79" s="11"/>
      <c r="ANM79" s="11"/>
      <c r="ANN79" s="11"/>
      <c r="ANO79" s="11"/>
      <c r="ANP79" s="11"/>
      <c r="ANQ79" s="11"/>
      <c r="ANR79" s="11"/>
      <c r="ANS79" s="11"/>
      <c r="ANT79" s="11"/>
      <c r="ANU79" s="11"/>
      <c r="ANV79" s="11"/>
      <c r="ANW79" s="11"/>
      <c r="ANX79" s="11"/>
      <c r="ANY79" s="11"/>
      <c r="ANZ79" s="11"/>
      <c r="AOA79" s="11"/>
      <c r="AOB79" s="11"/>
      <c r="AOC79" s="11"/>
      <c r="AOD79" s="11"/>
      <c r="AOE79" s="11"/>
      <c r="AOF79" s="11"/>
      <c r="AOG79" s="11"/>
      <c r="AOH79" s="11"/>
      <c r="AOI79" s="11"/>
      <c r="AOJ79" s="11"/>
      <c r="AOK79" s="11"/>
      <c r="AOL79" s="11"/>
      <c r="AOM79" s="11"/>
      <c r="AON79" s="11"/>
      <c r="AOO79" s="11"/>
      <c r="AOP79" s="11"/>
      <c r="AOQ79" s="11"/>
      <c r="AOR79" s="11"/>
      <c r="AOS79" s="11"/>
      <c r="AOT79" s="11"/>
      <c r="AOU79" s="11"/>
      <c r="AOV79" s="11"/>
      <c r="AOW79" s="11"/>
      <c r="AOX79" s="11"/>
      <c r="AOY79" s="11"/>
      <c r="AOZ79" s="11"/>
      <c r="APA79" s="11"/>
      <c r="APB79" s="11"/>
      <c r="APC79" s="11"/>
      <c r="APD79" s="11"/>
      <c r="APE79" s="11"/>
      <c r="APF79" s="11"/>
      <c r="APG79" s="11"/>
      <c r="APH79" s="11"/>
      <c r="API79" s="11"/>
      <c r="APJ79" s="11"/>
      <c r="APK79" s="11"/>
      <c r="APL79" s="11"/>
      <c r="APM79" s="11"/>
      <c r="APN79" s="11"/>
      <c r="APO79" s="11"/>
      <c r="APP79" s="11"/>
      <c r="APQ79" s="11"/>
      <c r="APR79" s="11"/>
      <c r="APS79" s="11"/>
      <c r="APT79" s="11"/>
      <c r="APU79" s="11"/>
      <c r="APV79" s="11"/>
      <c r="APW79" s="11"/>
      <c r="APX79" s="11"/>
      <c r="APY79" s="11"/>
      <c r="APZ79" s="11"/>
      <c r="AQA79" s="11"/>
      <c r="AQB79" s="11"/>
      <c r="AQC79" s="11"/>
      <c r="AQD79" s="11"/>
      <c r="AQE79" s="11"/>
      <c r="AQF79" s="11"/>
      <c r="AQG79" s="11"/>
      <c r="AQH79" s="11"/>
      <c r="AQI79" s="11"/>
      <c r="AQJ79" s="11"/>
      <c r="AQK79" s="11"/>
      <c r="AQL79" s="11"/>
      <c r="AQM79" s="11"/>
      <c r="AQN79" s="11"/>
      <c r="AQO79" s="11"/>
      <c r="AQP79" s="11"/>
      <c r="AQQ79" s="11"/>
      <c r="AQR79" s="11"/>
      <c r="AQS79" s="11"/>
      <c r="AQT79" s="11"/>
      <c r="AQU79" s="11"/>
      <c r="AQV79" s="11"/>
      <c r="AQW79" s="11"/>
      <c r="AQX79" s="11"/>
      <c r="AQY79" s="11"/>
      <c r="AQZ79" s="11"/>
      <c r="ARA79" s="11"/>
      <c r="ARB79" s="11"/>
      <c r="ARC79" s="11"/>
      <c r="ARD79" s="11"/>
      <c r="ARE79" s="11"/>
      <c r="ARF79" s="11"/>
      <c r="ARG79" s="11"/>
      <c r="ARH79" s="11"/>
      <c r="ARI79" s="11"/>
      <c r="ARJ79" s="11"/>
      <c r="ARK79" s="11"/>
      <c r="ARL79" s="11"/>
      <c r="ARM79" s="11"/>
      <c r="ARN79" s="11"/>
      <c r="ARO79" s="11"/>
      <c r="ARP79" s="11"/>
      <c r="ARQ79" s="11"/>
      <c r="ARR79" s="11"/>
      <c r="ARS79" s="11"/>
      <c r="ART79" s="11"/>
      <c r="ARU79" s="11"/>
      <c r="ARV79" s="11"/>
      <c r="ARW79" s="11"/>
      <c r="ARX79" s="11"/>
      <c r="ARY79" s="11"/>
      <c r="ARZ79" s="11"/>
      <c r="ASA79" s="11"/>
      <c r="ASB79" s="11"/>
      <c r="ASC79" s="11"/>
      <c r="ASD79" s="11"/>
      <c r="ASE79" s="11"/>
      <c r="ASF79" s="11"/>
      <c r="ASG79" s="11"/>
      <c r="ASH79" s="11"/>
      <c r="ASI79" s="11"/>
      <c r="ASJ79" s="11"/>
      <c r="ASK79" s="11"/>
      <c r="ASL79" s="11"/>
      <c r="ASM79" s="11"/>
      <c r="ASN79" s="11"/>
      <c r="ASO79" s="11"/>
      <c r="ASP79" s="11"/>
      <c r="ASQ79" s="11"/>
      <c r="ASR79" s="11"/>
      <c r="ASS79" s="11"/>
      <c r="AST79" s="11"/>
      <c r="ASU79" s="11"/>
      <c r="ASV79" s="11"/>
      <c r="ASW79" s="11"/>
      <c r="ASX79" s="11"/>
      <c r="ASY79" s="11"/>
      <c r="ASZ79" s="11"/>
      <c r="ATA79" s="11"/>
      <c r="ATB79" s="11"/>
      <c r="ATC79" s="11"/>
      <c r="ATD79" s="11"/>
      <c r="ATE79" s="11"/>
      <c r="ATF79" s="11"/>
      <c r="ATG79" s="11"/>
      <c r="ATH79" s="11"/>
      <c r="ATI79" s="11"/>
      <c r="ATJ79" s="11"/>
      <c r="ATK79" s="11"/>
      <c r="ATL79" s="11"/>
      <c r="ATM79" s="11"/>
      <c r="ATN79" s="11"/>
      <c r="ATO79" s="11"/>
      <c r="ATP79" s="11"/>
      <c r="ATQ79" s="11"/>
      <c r="ATR79" s="11"/>
      <c r="ATS79" s="11"/>
      <c r="ATT79" s="11"/>
      <c r="ATU79" s="11"/>
      <c r="ATV79" s="11"/>
      <c r="ATW79" s="11"/>
      <c r="ATX79" s="11"/>
      <c r="ATY79" s="11"/>
      <c r="ATZ79" s="11"/>
      <c r="AUA79" s="11"/>
      <c r="AUB79" s="11"/>
      <c r="AUC79" s="11"/>
      <c r="AUD79" s="11"/>
      <c r="AUE79" s="11"/>
      <c r="AUF79" s="11"/>
      <c r="AUG79" s="11"/>
      <c r="AUH79" s="11"/>
      <c r="AUI79" s="11"/>
      <c r="AUJ79" s="11"/>
      <c r="AUK79" s="11"/>
      <c r="AUL79" s="11"/>
      <c r="AUM79" s="11"/>
      <c r="AUN79" s="11"/>
      <c r="AUO79" s="11"/>
      <c r="AUP79" s="11"/>
      <c r="AUQ79" s="11"/>
      <c r="AUR79" s="11"/>
      <c r="AUS79" s="11"/>
      <c r="AUT79" s="11"/>
      <c r="AUU79" s="11"/>
      <c r="AUV79" s="11"/>
      <c r="AUW79" s="11"/>
      <c r="AUX79" s="11"/>
      <c r="AUY79" s="11"/>
      <c r="AUZ79" s="11"/>
      <c r="AVA79" s="11"/>
      <c r="AVB79" s="11"/>
      <c r="AVC79" s="11"/>
      <c r="AVD79" s="11"/>
      <c r="AVE79" s="11"/>
      <c r="AVF79" s="11"/>
      <c r="AVG79" s="11"/>
      <c r="AVH79" s="11"/>
      <c r="AVI79" s="11"/>
      <c r="AVJ79" s="11"/>
      <c r="AVK79" s="11"/>
      <c r="AVL79" s="11"/>
      <c r="AVM79" s="11"/>
      <c r="AVN79" s="11"/>
      <c r="AVO79" s="11"/>
      <c r="AVP79" s="11"/>
      <c r="AVQ79" s="11"/>
      <c r="AVR79" s="11"/>
      <c r="AVS79" s="11"/>
      <c r="AVT79" s="11"/>
      <c r="AVU79" s="11"/>
      <c r="AVV79" s="11"/>
      <c r="AVW79" s="11"/>
      <c r="AVX79" s="11"/>
      <c r="AVY79" s="11"/>
      <c r="AVZ79" s="11"/>
      <c r="AWA79" s="11"/>
      <c r="AWB79" s="11"/>
      <c r="AWC79" s="11"/>
      <c r="AWD79" s="11"/>
      <c r="AWE79" s="11"/>
      <c r="AWF79" s="11"/>
      <c r="AWG79" s="11"/>
      <c r="AWH79" s="11"/>
      <c r="AWI79" s="11"/>
      <c r="AWJ79" s="11"/>
      <c r="AWK79" s="11"/>
      <c r="AWL79" s="11"/>
      <c r="AWM79" s="11"/>
      <c r="AWN79" s="11"/>
      <c r="AWO79" s="11"/>
      <c r="AWP79" s="11"/>
      <c r="AWQ79" s="11"/>
      <c r="AWR79" s="11"/>
      <c r="AWS79" s="11"/>
      <c r="AWT79" s="11"/>
      <c r="AWU79" s="11"/>
      <c r="AWV79" s="11"/>
      <c r="AWW79" s="11"/>
      <c r="AWX79" s="11"/>
      <c r="AWY79" s="11"/>
      <c r="AWZ79" s="11"/>
      <c r="AXA79" s="11"/>
      <c r="AXB79" s="11"/>
      <c r="AXC79" s="11"/>
      <c r="AXD79" s="11"/>
      <c r="AXE79" s="11"/>
      <c r="AXF79" s="11"/>
      <c r="AXG79" s="11"/>
      <c r="AXH79" s="11"/>
      <c r="AXI79" s="11"/>
      <c r="AXJ79" s="11"/>
      <c r="AXK79" s="11"/>
      <c r="AXL79" s="11"/>
      <c r="AXM79" s="11"/>
      <c r="AXN79" s="11"/>
      <c r="AXO79" s="11"/>
      <c r="AXP79" s="11"/>
      <c r="AXQ79" s="11"/>
      <c r="AXR79" s="11"/>
      <c r="AXS79" s="11"/>
      <c r="AXT79" s="11"/>
      <c r="AXU79" s="11"/>
      <c r="AXV79" s="11"/>
      <c r="AXW79" s="11"/>
      <c r="AXX79" s="11"/>
      <c r="AXY79" s="11"/>
      <c r="AXZ79" s="11"/>
      <c r="AYA79" s="11"/>
      <c r="AYB79" s="11"/>
      <c r="AYC79" s="11"/>
      <c r="AYD79" s="11"/>
      <c r="AYE79" s="11"/>
      <c r="AYF79" s="11"/>
      <c r="AYG79" s="11"/>
      <c r="AYH79" s="11"/>
      <c r="AYI79" s="11"/>
      <c r="AYJ79" s="11"/>
      <c r="AYK79" s="11"/>
      <c r="AYL79" s="11"/>
      <c r="AYM79" s="11"/>
      <c r="AYN79" s="11"/>
      <c r="AYO79" s="11"/>
      <c r="AYP79" s="11"/>
      <c r="AYQ79" s="11"/>
      <c r="AYR79" s="11"/>
      <c r="AYS79" s="11"/>
      <c r="AYT79" s="11"/>
      <c r="AYU79" s="11"/>
      <c r="AYV79" s="11"/>
      <c r="AYW79" s="11"/>
      <c r="AYX79" s="11"/>
      <c r="AYY79" s="11"/>
      <c r="AYZ79" s="11"/>
      <c r="AZA79" s="11"/>
      <c r="AZB79" s="11"/>
      <c r="AZC79" s="11"/>
      <c r="AZD79" s="11"/>
      <c r="AZE79" s="11"/>
      <c r="AZF79" s="11"/>
      <c r="AZG79" s="11"/>
      <c r="AZH79" s="11"/>
      <c r="AZI79" s="11"/>
      <c r="AZJ79" s="11"/>
      <c r="AZK79" s="11"/>
      <c r="AZL79" s="11"/>
      <c r="AZM79" s="11"/>
      <c r="AZN79" s="11"/>
      <c r="AZO79" s="11"/>
      <c r="AZP79" s="11"/>
      <c r="AZQ79" s="11"/>
      <c r="AZR79" s="11"/>
      <c r="AZS79" s="11"/>
      <c r="AZT79" s="11"/>
      <c r="AZU79" s="11"/>
      <c r="AZV79" s="11"/>
      <c r="AZW79" s="11"/>
      <c r="AZX79" s="11"/>
      <c r="AZY79" s="11"/>
      <c r="AZZ79" s="11"/>
      <c r="BAA79" s="11"/>
      <c r="BAB79" s="11"/>
      <c r="BAC79" s="11"/>
      <c r="BAD79" s="11"/>
      <c r="BAE79" s="11"/>
      <c r="BAF79" s="11"/>
      <c r="BAG79" s="11"/>
      <c r="BAH79" s="11"/>
      <c r="BAI79" s="11"/>
      <c r="BAJ79" s="11"/>
      <c r="BAK79" s="11"/>
      <c r="BAL79" s="11"/>
      <c r="BAM79" s="11"/>
      <c r="BAN79" s="11"/>
      <c r="BAO79" s="11"/>
      <c r="BAP79" s="11"/>
      <c r="BAQ79" s="11"/>
      <c r="BAR79" s="11"/>
      <c r="BAS79" s="11"/>
      <c r="BAT79" s="11"/>
      <c r="BAU79" s="11"/>
      <c r="BAV79" s="11"/>
      <c r="BAW79" s="11"/>
      <c r="BAX79" s="11"/>
      <c r="BAY79" s="11"/>
      <c r="BAZ79" s="11"/>
      <c r="BBA79" s="11"/>
      <c r="BBB79" s="11"/>
      <c r="BBC79" s="11"/>
      <c r="BBD79" s="11"/>
      <c r="BBE79" s="11"/>
      <c r="BBF79" s="11"/>
      <c r="BBG79" s="11"/>
      <c r="BBH79" s="11"/>
      <c r="BBI79" s="11"/>
      <c r="BBJ79" s="11"/>
      <c r="BBK79" s="11"/>
      <c r="BBL79" s="11"/>
      <c r="BBM79" s="11"/>
      <c r="BBN79" s="11"/>
      <c r="BBO79" s="11"/>
      <c r="BBP79" s="11"/>
      <c r="BBQ79" s="11"/>
      <c r="BBR79" s="11"/>
      <c r="BBS79" s="11"/>
      <c r="BBT79" s="11"/>
      <c r="BBU79" s="11"/>
      <c r="BBV79" s="11"/>
      <c r="BBW79" s="11"/>
      <c r="BBX79" s="11"/>
      <c r="BBY79" s="11"/>
      <c r="BBZ79" s="11"/>
      <c r="BCA79" s="11"/>
      <c r="BCB79" s="11"/>
      <c r="BCC79" s="11"/>
      <c r="BCD79" s="11"/>
      <c r="BCE79" s="11"/>
      <c r="BCF79" s="11"/>
      <c r="BCG79" s="11"/>
      <c r="BCH79" s="11"/>
      <c r="BCI79" s="11"/>
      <c r="BCJ79" s="11"/>
      <c r="BCK79" s="11"/>
      <c r="BCL79" s="11"/>
      <c r="BCM79" s="11"/>
      <c r="BCN79" s="11"/>
      <c r="BCO79" s="11"/>
      <c r="BCP79" s="11"/>
      <c r="BCQ79" s="11"/>
      <c r="BCR79" s="11"/>
      <c r="BCS79" s="11"/>
      <c r="BCT79" s="11"/>
      <c r="BCU79" s="11"/>
      <c r="BCV79" s="11"/>
      <c r="BCW79" s="11"/>
      <c r="BCX79" s="11"/>
      <c r="BCY79" s="11"/>
      <c r="BCZ79" s="11"/>
      <c r="BDA79" s="11"/>
      <c r="BDB79" s="11"/>
      <c r="BDC79" s="11"/>
      <c r="BDD79" s="11"/>
      <c r="BDE79" s="11"/>
      <c r="BDF79" s="11"/>
      <c r="BDG79" s="11"/>
      <c r="BDH79" s="11"/>
      <c r="BDI79" s="11"/>
      <c r="BDJ79" s="11"/>
      <c r="BDK79" s="11"/>
      <c r="BDL79" s="11"/>
      <c r="BDM79" s="11"/>
      <c r="BDN79" s="11"/>
      <c r="BDO79" s="11"/>
      <c r="BDP79" s="11"/>
      <c r="BDQ79" s="11"/>
      <c r="BDR79" s="11"/>
      <c r="BDS79" s="11"/>
      <c r="BDT79" s="11"/>
      <c r="BDU79" s="11"/>
      <c r="BDV79" s="11"/>
      <c r="BDW79" s="11"/>
      <c r="BDX79" s="11"/>
      <c r="BDY79" s="11"/>
      <c r="BDZ79" s="11"/>
      <c r="BEA79" s="11"/>
      <c r="BEB79" s="11"/>
      <c r="BEC79" s="11"/>
      <c r="BED79" s="11"/>
      <c r="BEE79" s="11"/>
      <c r="BEF79" s="11"/>
      <c r="BEG79" s="11"/>
      <c r="BEH79" s="11"/>
      <c r="BEI79" s="11"/>
      <c r="BEJ79" s="11"/>
      <c r="BEK79" s="11"/>
      <c r="BEL79" s="11"/>
      <c r="BEM79" s="11"/>
      <c r="BEN79" s="11"/>
      <c r="BEO79" s="11"/>
      <c r="BEP79" s="11"/>
      <c r="BEQ79" s="11"/>
      <c r="BER79" s="11"/>
      <c r="BES79" s="11"/>
      <c r="BET79" s="11"/>
      <c r="BEU79" s="11"/>
      <c r="BEV79" s="11"/>
      <c r="BEW79" s="11"/>
      <c r="BEX79" s="11"/>
      <c r="BEY79" s="11"/>
      <c r="BEZ79" s="11"/>
      <c r="BFA79" s="11"/>
      <c r="BFB79" s="11"/>
      <c r="BFC79" s="11"/>
      <c r="BFD79" s="11"/>
      <c r="BFE79" s="11"/>
      <c r="BFF79" s="11"/>
      <c r="BFG79" s="11"/>
      <c r="BFH79" s="11"/>
      <c r="BFI79" s="11"/>
      <c r="BFJ79" s="11"/>
      <c r="BFK79" s="11"/>
      <c r="BFL79" s="11"/>
      <c r="BFM79" s="11"/>
      <c r="BFN79" s="11"/>
      <c r="BFO79" s="11"/>
      <c r="BFP79" s="11"/>
      <c r="BFQ79" s="11"/>
      <c r="BFR79" s="11"/>
      <c r="BFS79" s="11"/>
      <c r="BFT79" s="11"/>
      <c r="BFU79" s="11"/>
      <c r="BFV79" s="11"/>
      <c r="BFW79" s="11"/>
      <c r="BFX79" s="11"/>
      <c r="BFY79" s="11"/>
      <c r="BFZ79" s="11"/>
      <c r="BGA79" s="11"/>
      <c r="BGB79" s="11"/>
      <c r="BGC79" s="11"/>
      <c r="BGD79" s="11"/>
      <c r="BGE79" s="11"/>
      <c r="BGF79" s="11"/>
      <c r="BGG79" s="11"/>
      <c r="BGH79" s="11"/>
      <c r="BGI79" s="11"/>
      <c r="BGJ79" s="11"/>
      <c r="BGK79" s="11"/>
      <c r="BGL79" s="11"/>
      <c r="BGM79" s="11"/>
      <c r="BGN79" s="11"/>
      <c r="BGO79" s="11"/>
      <c r="BGP79" s="11"/>
      <c r="BGQ79" s="11"/>
      <c r="BGR79" s="11"/>
      <c r="BGS79" s="11"/>
      <c r="BGT79" s="11"/>
      <c r="BGU79" s="11"/>
      <c r="BGV79" s="11"/>
      <c r="BGW79" s="11"/>
      <c r="BGX79" s="11"/>
      <c r="BGY79" s="11"/>
      <c r="BGZ79" s="11"/>
      <c r="BHA79" s="11"/>
      <c r="BHB79" s="11"/>
      <c r="BHC79" s="11"/>
      <c r="BHD79" s="11"/>
      <c r="BHE79" s="11"/>
      <c r="BHF79" s="11"/>
      <c r="BHG79" s="11"/>
      <c r="BHH79" s="11"/>
      <c r="BHI79" s="11"/>
      <c r="BHJ79" s="11"/>
      <c r="BHK79" s="11"/>
      <c r="BHL79" s="11"/>
      <c r="BHM79" s="11"/>
      <c r="BHN79" s="11"/>
      <c r="BHO79" s="11"/>
      <c r="BHP79" s="11"/>
      <c r="BHQ79" s="11"/>
      <c r="BHR79" s="11"/>
      <c r="BHS79" s="11"/>
      <c r="BHT79" s="11"/>
      <c r="BHU79" s="11"/>
      <c r="BHV79" s="11"/>
      <c r="BHW79" s="11"/>
      <c r="BHX79" s="11"/>
      <c r="BHY79" s="11"/>
      <c r="BHZ79" s="11"/>
      <c r="BIA79" s="11"/>
      <c r="BIB79" s="11"/>
      <c r="BIC79" s="11"/>
      <c r="BID79" s="11"/>
      <c r="BIE79" s="11"/>
      <c r="BIF79" s="11"/>
      <c r="BIG79" s="11"/>
      <c r="BIH79" s="11"/>
      <c r="BII79" s="11"/>
      <c r="BIJ79" s="11"/>
      <c r="BIK79" s="11"/>
      <c r="BIL79" s="11"/>
      <c r="BIM79" s="11"/>
      <c r="BIN79" s="11"/>
      <c r="BIO79" s="11"/>
      <c r="BIP79" s="11"/>
      <c r="BIQ79" s="11"/>
      <c r="BIR79" s="11"/>
      <c r="BIS79" s="11"/>
      <c r="BIT79" s="11"/>
      <c r="BIU79" s="11"/>
      <c r="BIV79" s="11"/>
      <c r="BIW79" s="11"/>
      <c r="BIX79" s="11"/>
      <c r="BIY79" s="11"/>
      <c r="BIZ79" s="11"/>
      <c r="BJA79" s="11"/>
      <c r="BJB79" s="11"/>
      <c r="BJC79" s="11"/>
      <c r="BJD79" s="11"/>
      <c r="BJE79" s="11"/>
      <c r="BJF79" s="11"/>
      <c r="BJG79" s="11"/>
      <c r="BJH79" s="11"/>
      <c r="BJI79" s="11"/>
      <c r="BJJ79" s="11"/>
      <c r="BJK79" s="11"/>
      <c r="BJL79" s="11"/>
      <c r="BJM79" s="11"/>
      <c r="BJN79" s="11"/>
      <c r="BJO79" s="11"/>
      <c r="BJP79" s="11"/>
      <c r="BJQ79" s="11"/>
      <c r="BJR79" s="11"/>
      <c r="BJS79" s="11"/>
      <c r="BJT79" s="11"/>
      <c r="BJU79" s="11"/>
      <c r="BJV79" s="11"/>
      <c r="BJW79" s="11"/>
      <c r="BJX79" s="11"/>
      <c r="BJY79" s="11"/>
      <c r="BJZ79" s="11"/>
      <c r="BKA79" s="11"/>
      <c r="BKB79" s="11"/>
      <c r="BKC79" s="11"/>
      <c r="BKD79" s="11"/>
      <c r="BKE79" s="11"/>
      <c r="BKF79" s="11"/>
      <c r="BKG79" s="11"/>
      <c r="BKH79" s="11"/>
      <c r="BKI79" s="11"/>
      <c r="BKJ79" s="11"/>
      <c r="BKK79" s="11"/>
      <c r="BKL79" s="11"/>
      <c r="BKM79" s="11"/>
      <c r="BKN79" s="11"/>
      <c r="BKO79" s="11"/>
      <c r="BKP79" s="11"/>
      <c r="BKQ79" s="11"/>
      <c r="BKR79" s="11"/>
      <c r="BKS79" s="11"/>
      <c r="BKT79" s="11"/>
      <c r="BKU79" s="11"/>
      <c r="BKV79" s="11"/>
      <c r="BKW79" s="11"/>
      <c r="BKX79" s="11"/>
      <c r="BKY79" s="11"/>
      <c r="BKZ79" s="11"/>
      <c r="BLA79" s="11"/>
      <c r="BLB79" s="11"/>
      <c r="BLC79" s="11"/>
      <c r="BLD79" s="11"/>
      <c r="BLE79" s="11"/>
      <c r="BLF79" s="11"/>
      <c r="BLG79" s="11"/>
      <c r="BLH79" s="11"/>
      <c r="BLI79" s="11"/>
      <c r="BLJ79" s="11"/>
      <c r="BLK79" s="11"/>
      <c r="BLL79" s="11"/>
      <c r="BLM79" s="11"/>
      <c r="BLN79" s="11"/>
      <c r="BLO79" s="11"/>
      <c r="BLP79" s="11"/>
      <c r="BLQ79" s="11"/>
      <c r="BLR79" s="11"/>
      <c r="BLS79" s="11"/>
      <c r="BLT79" s="11"/>
      <c r="BLU79" s="11"/>
      <c r="BLV79" s="11"/>
      <c r="BLW79" s="11"/>
      <c r="BLX79" s="11"/>
      <c r="BLY79" s="11"/>
      <c r="BLZ79" s="11"/>
      <c r="BMA79" s="11"/>
      <c r="BMB79" s="11"/>
      <c r="BMC79" s="11"/>
      <c r="BMD79" s="11"/>
      <c r="BME79" s="11"/>
      <c r="BMF79" s="11"/>
      <c r="BMG79" s="11"/>
      <c r="BMH79" s="11"/>
      <c r="BMI79" s="11"/>
      <c r="BMJ79" s="11"/>
      <c r="BMK79" s="11"/>
      <c r="BML79" s="11"/>
      <c r="BMM79" s="11"/>
      <c r="BMN79" s="11"/>
      <c r="BMO79" s="11"/>
      <c r="BMP79" s="11"/>
      <c r="BMQ79" s="11"/>
      <c r="BMR79" s="11"/>
      <c r="BMS79" s="11"/>
      <c r="BMT79" s="11"/>
      <c r="BMU79" s="11"/>
      <c r="BMV79" s="11"/>
      <c r="BMW79" s="11"/>
      <c r="BMX79" s="11"/>
      <c r="BMY79" s="11"/>
      <c r="BMZ79" s="11"/>
      <c r="BNA79" s="11"/>
      <c r="BNB79" s="11"/>
      <c r="BNC79" s="11"/>
      <c r="BND79" s="11"/>
      <c r="BNE79" s="11"/>
      <c r="BNF79" s="11"/>
      <c r="BNG79" s="11"/>
      <c r="BNH79" s="11"/>
      <c r="BNI79" s="11"/>
      <c r="BNJ79" s="11"/>
      <c r="BNK79" s="11"/>
      <c r="BNL79" s="11"/>
      <c r="BNM79" s="11"/>
      <c r="BNN79" s="11"/>
      <c r="BNO79" s="11"/>
      <c r="BNP79" s="11"/>
      <c r="BNQ79" s="11"/>
      <c r="BNR79" s="11"/>
      <c r="BNS79" s="11"/>
      <c r="BNT79" s="11"/>
      <c r="BNU79" s="11"/>
      <c r="BNV79" s="11"/>
      <c r="BNW79" s="11"/>
      <c r="BNX79" s="11"/>
      <c r="BNY79" s="11"/>
      <c r="BNZ79" s="11"/>
      <c r="BOA79" s="11"/>
      <c r="BOB79" s="11"/>
      <c r="BOC79" s="11"/>
      <c r="BOD79" s="11"/>
      <c r="BOE79" s="11"/>
      <c r="BOF79" s="11"/>
      <c r="BOG79" s="11"/>
      <c r="BOH79" s="11"/>
      <c r="BOI79" s="11"/>
      <c r="BOJ79" s="11"/>
      <c r="BOK79" s="11"/>
      <c r="BOL79" s="11"/>
      <c r="BOM79" s="11"/>
      <c r="BON79" s="11"/>
      <c r="BOO79" s="11"/>
      <c r="BOP79" s="11"/>
      <c r="BOQ79" s="11"/>
      <c r="BOR79" s="11"/>
      <c r="BOS79" s="11"/>
      <c r="BOT79" s="11"/>
      <c r="BOU79" s="11"/>
      <c r="BOV79" s="11"/>
      <c r="BOW79" s="11"/>
      <c r="BOX79" s="11"/>
      <c r="BOY79" s="11"/>
      <c r="BOZ79" s="11"/>
      <c r="BPA79" s="11"/>
      <c r="BPB79" s="11"/>
      <c r="BPC79" s="11"/>
      <c r="BPD79" s="11"/>
      <c r="BPE79" s="11"/>
      <c r="BPF79" s="11"/>
      <c r="BPG79" s="11"/>
      <c r="BPH79" s="11"/>
      <c r="BPI79" s="11"/>
      <c r="BPJ79" s="11"/>
      <c r="BPK79" s="11"/>
      <c r="BPL79" s="11"/>
      <c r="BPM79" s="11"/>
      <c r="BPN79" s="11"/>
      <c r="BPO79" s="11"/>
      <c r="BPP79" s="11"/>
      <c r="BPQ79" s="11"/>
      <c r="BPR79" s="11"/>
      <c r="BPS79" s="11"/>
      <c r="BPT79" s="11"/>
      <c r="BPU79" s="11"/>
      <c r="BPV79" s="11"/>
      <c r="BPW79" s="11"/>
      <c r="BPX79" s="11"/>
      <c r="BPY79" s="11"/>
      <c r="BPZ79" s="11"/>
      <c r="BQA79" s="11"/>
      <c r="BQB79" s="11"/>
      <c r="BQC79" s="11"/>
      <c r="BQD79" s="11"/>
      <c r="BQE79" s="11"/>
      <c r="BQF79" s="11"/>
      <c r="BQG79" s="11"/>
      <c r="BQH79" s="11"/>
      <c r="BQI79" s="11"/>
      <c r="BQJ79" s="11"/>
      <c r="BQK79" s="11"/>
      <c r="BQL79" s="11"/>
      <c r="BQM79" s="11"/>
      <c r="BQN79" s="11"/>
      <c r="BQO79" s="11"/>
      <c r="BQP79" s="11"/>
      <c r="BQQ79" s="11"/>
      <c r="BQR79" s="11"/>
      <c r="BQS79" s="11"/>
      <c r="BQT79" s="11"/>
      <c r="BQU79" s="11"/>
      <c r="BQV79" s="11"/>
      <c r="BQW79" s="11"/>
      <c r="BQX79" s="11"/>
      <c r="BQY79" s="11"/>
      <c r="BQZ79" s="11"/>
      <c r="BRA79" s="11"/>
      <c r="BRB79" s="11"/>
      <c r="BRC79" s="11"/>
      <c r="BRD79" s="11"/>
      <c r="BRE79" s="11"/>
      <c r="BRF79" s="11"/>
      <c r="BRG79" s="11"/>
      <c r="BRH79" s="11"/>
      <c r="BRI79" s="11"/>
      <c r="BRJ79" s="11"/>
      <c r="BRK79" s="11"/>
      <c r="BRL79" s="11"/>
      <c r="BRM79" s="11"/>
      <c r="BRN79" s="11"/>
      <c r="BRO79" s="11"/>
      <c r="BRP79" s="11"/>
      <c r="BRQ79" s="11"/>
      <c r="BRR79" s="11"/>
      <c r="BRS79" s="11"/>
      <c r="BRT79" s="11"/>
      <c r="BRU79" s="11"/>
      <c r="BRV79" s="11"/>
      <c r="BRW79" s="11"/>
      <c r="BRX79" s="11"/>
      <c r="BRY79" s="11"/>
      <c r="BRZ79" s="11"/>
      <c r="BSA79" s="11"/>
      <c r="BSB79" s="11"/>
      <c r="BSC79" s="11"/>
      <c r="BSD79" s="11"/>
      <c r="BSE79" s="11"/>
      <c r="BSF79" s="11"/>
      <c r="BSG79" s="11"/>
      <c r="BSH79" s="11"/>
      <c r="BSI79" s="11"/>
      <c r="BSJ79" s="11"/>
      <c r="BSK79" s="11"/>
      <c r="BSL79" s="11"/>
      <c r="BSM79" s="11"/>
      <c r="BSN79" s="11"/>
      <c r="BSO79" s="11"/>
      <c r="BSP79" s="11"/>
      <c r="BSQ79" s="11"/>
      <c r="BSR79" s="11"/>
      <c r="BSS79" s="11"/>
      <c r="BST79" s="11"/>
      <c r="BSU79" s="11"/>
      <c r="BSV79" s="11"/>
      <c r="BSW79" s="11"/>
      <c r="BSX79" s="11"/>
      <c r="BSY79" s="11"/>
      <c r="BSZ79" s="11"/>
      <c r="BTA79" s="11"/>
      <c r="BTB79" s="11"/>
      <c r="BTC79" s="11"/>
      <c r="BTD79" s="11"/>
      <c r="BTE79" s="11"/>
      <c r="BTF79" s="11"/>
      <c r="BTG79" s="11"/>
      <c r="BTH79" s="11"/>
      <c r="BTI79" s="11"/>
      <c r="BTJ79" s="11"/>
      <c r="BTK79" s="11"/>
      <c r="BTL79" s="11"/>
      <c r="BTM79" s="11"/>
      <c r="BTN79" s="11"/>
      <c r="BTO79" s="11"/>
      <c r="BTP79" s="11"/>
      <c r="BTQ79" s="11"/>
      <c r="BTR79" s="11"/>
      <c r="BTS79" s="11"/>
      <c r="BTT79" s="11"/>
      <c r="BTU79" s="11"/>
      <c r="BTV79" s="11"/>
      <c r="BTW79" s="11"/>
      <c r="BTX79" s="11"/>
      <c r="BTY79" s="11"/>
      <c r="BTZ79" s="11"/>
      <c r="BUA79" s="11"/>
      <c r="BUB79" s="11"/>
      <c r="BUC79" s="11"/>
      <c r="BUD79" s="11"/>
      <c r="BUE79" s="11"/>
      <c r="BUF79" s="11"/>
      <c r="BUG79" s="11"/>
      <c r="BUH79" s="11"/>
      <c r="BUI79" s="11"/>
      <c r="BUJ79" s="11"/>
      <c r="BUK79" s="11"/>
      <c r="BUL79" s="11"/>
      <c r="BUM79" s="11"/>
      <c r="BUN79" s="11"/>
      <c r="BUO79" s="11"/>
      <c r="BUP79" s="11"/>
      <c r="BUQ79" s="11"/>
      <c r="BUR79" s="11"/>
      <c r="BUS79" s="11"/>
      <c r="BUT79" s="11"/>
      <c r="BUU79" s="11"/>
      <c r="BUV79" s="11"/>
      <c r="BUW79" s="11"/>
      <c r="BUX79" s="11"/>
      <c r="BUY79" s="11"/>
      <c r="BUZ79" s="11"/>
      <c r="BVA79" s="11"/>
      <c r="BVB79" s="11"/>
      <c r="BVC79" s="11"/>
      <c r="BVD79" s="11"/>
      <c r="BVE79" s="11"/>
      <c r="BVF79" s="11"/>
      <c r="BVG79" s="11"/>
      <c r="BVH79" s="11"/>
      <c r="BVI79" s="11"/>
      <c r="BVJ79" s="11"/>
      <c r="BVK79" s="11"/>
      <c r="BVL79" s="11"/>
      <c r="BVM79" s="11"/>
      <c r="BVN79" s="11"/>
      <c r="BVO79" s="11"/>
      <c r="BVP79" s="11"/>
      <c r="BVQ79" s="11"/>
      <c r="BVR79" s="11"/>
      <c r="BVS79" s="11"/>
      <c r="BVT79" s="11"/>
      <c r="BVU79" s="11"/>
      <c r="BVV79" s="11"/>
      <c r="BVW79" s="11"/>
      <c r="BVX79" s="11"/>
      <c r="BVY79" s="11"/>
      <c r="BVZ79" s="11"/>
      <c r="BWA79" s="11"/>
      <c r="BWB79" s="11"/>
      <c r="BWC79" s="11"/>
      <c r="BWD79" s="11"/>
      <c r="BWE79" s="11"/>
      <c r="BWF79" s="11"/>
      <c r="BWG79" s="11"/>
      <c r="BWH79" s="11"/>
      <c r="BWI79" s="11"/>
      <c r="BWJ79" s="11"/>
      <c r="BWK79" s="11"/>
      <c r="BWL79" s="11"/>
      <c r="BWM79" s="11"/>
      <c r="BWN79" s="11"/>
      <c r="BWO79" s="11"/>
      <c r="BWP79" s="11"/>
      <c r="BWQ79" s="11"/>
      <c r="BWR79" s="11"/>
      <c r="BWS79" s="11"/>
      <c r="BWT79" s="11"/>
      <c r="BWU79" s="11"/>
      <c r="BWV79" s="11"/>
      <c r="BWW79" s="11"/>
      <c r="BWX79" s="11"/>
      <c r="BWY79" s="11"/>
      <c r="BWZ79" s="11"/>
      <c r="BXA79" s="11"/>
      <c r="BXB79" s="11"/>
      <c r="BXC79" s="11"/>
      <c r="BXD79" s="11"/>
      <c r="BXE79" s="11"/>
      <c r="BXF79" s="11"/>
      <c r="BXG79" s="11"/>
      <c r="BXH79" s="11"/>
      <c r="BXI79" s="11"/>
      <c r="BXJ79" s="11"/>
      <c r="BXK79" s="11"/>
      <c r="BXL79" s="11"/>
      <c r="BXM79" s="11"/>
      <c r="BXN79" s="11"/>
      <c r="BXO79" s="11"/>
      <c r="BXP79" s="11"/>
      <c r="BXQ79" s="11"/>
      <c r="BXR79" s="11"/>
      <c r="BXS79" s="11"/>
      <c r="BXT79" s="11"/>
      <c r="BXU79" s="11"/>
      <c r="BXV79" s="11"/>
      <c r="BXW79" s="11"/>
      <c r="BXX79" s="11"/>
      <c r="BXY79" s="11"/>
      <c r="BXZ79" s="11"/>
      <c r="BYA79" s="11"/>
      <c r="BYB79" s="11"/>
      <c r="BYC79" s="11"/>
      <c r="BYD79" s="11"/>
      <c r="BYE79" s="11"/>
      <c r="BYF79" s="11"/>
      <c r="BYG79" s="11"/>
      <c r="BYH79" s="11"/>
      <c r="BYI79" s="11"/>
      <c r="BYJ79" s="11"/>
      <c r="BYK79" s="11"/>
      <c r="BYL79" s="11"/>
      <c r="BYM79" s="11"/>
      <c r="BYN79" s="11"/>
      <c r="BYO79" s="11"/>
      <c r="BYP79" s="11"/>
      <c r="BYQ79" s="11"/>
      <c r="BYR79" s="11"/>
      <c r="BYS79" s="11"/>
      <c r="BYT79" s="11"/>
      <c r="BYU79" s="11"/>
      <c r="BYV79" s="11"/>
      <c r="BYW79" s="11"/>
      <c r="BYX79" s="11"/>
      <c r="BYY79" s="11"/>
      <c r="BYZ79" s="11"/>
      <c r="BZA79" s="11"/>
      <c r="BZB79" s="11"/>
      <c r="BZC79" s="11"/>
      <c r="BZD79" s="11"/>
      <c r="BZE79" s="11"/>
      <c r="BZF79" s="11"/>
      <c r="BZG79" s="11"/>
      <c r="BZH79" s="11"/>
      <c r="BZI79" s="11"/>
      <c r="BZJ79" s="11"/>
      <c r="BZK79" s="11"/>
      <c r="BZL79" s="11"/>
      <c r="BZM79" s="11"/>
      <c r="BZN79" s="11"/>
      <c r="BZO79" s="11"/>
      <c r="BZP79" s="11"/>
      <c r="BZQ79" s="11"/>
      <c r="BZR79" s="11"/>
      <c r="BZS79" s="11"/>
      <c r="BZT79" s="11"/>
      <c r="BZU79" s="11"/>
      <c r="BZV79" s="11"/>
      <c r="BZW79" s="11"/>
      <c r="BZX79" s="11"/>
      <c r="BZY79" s="11"/>
      <c r="BZZ79" s="11"/>
      <c r="CAA79" s="11"/>
      <c r="CAB79" s="11"/>
      <c r="CAC79" s="11"/>
      <c r="CAD79" s="11"/>
      <c r="CAE79" s="11"/>
      <c r="CAF79" s="11"/>
      <c r="CAG79" s="11"/>
      <c r="CAH79" s="11"/>
      <c r="CAI79" s="11"/>
      <c r="CAJ79" s="11"/>
      <c r="CAK79" s="11"/>
      <c r="CAL79" s="11"/>
      <c r="CAM79" s="11"/>
      <c r="CAN79" s="11"/>
      <c r="CAO79" s="11"/>
      <c r="CAP79" s="11"/>
      <c r="CAQ79" s="11"/>
      <c r="CAR79" s="11"/>
      <c r="CAS79" s="11"/>
      <c r="CAT79" s="11"/>
      <c r="CAU79" s="11"/>
      <c r="CAV79" s="11"/>
      <c r="CAW79" s="11"/>
      <c r="CAX79" s="11"/>
      <c r="CAY79" s="11"/>
      <c r="CAZ79" s="11"/>
      <c r="CBA79" s="11"/>
      <c r="CBB79" s="11"/>
      <c r="CBC79" s="11"/>
      <c r="CBD79" s="11"/>
      <c r="CBE79" s="11"/>
      <c r="CBF79" s="11"/>
      <c r="CBG79" s="11"/>
      <c r="CBH79" s="11"/>
      <c r="CBI79" s="11"/>
      <c r="CBJ79" s="11"/>
      <c r="CBK79" s="11"/>
      <c r="CBL79" s="11"/>
      <c r="CBM79" s="11"/>
      <c r="CBN79" s="11"/>
      <c r="CBO79" s="11"/>
      <c r="CBP79" s="11"/>
      <c r="CBQ79" s="11"/>
      <c r="CBR79" s="11"/>
      <c r="CBS79" s="11"/>
      <c r="CBT79" s="11"/>
      <c r="CBU79" s="11"/>
      <c r="CBV79" s="11"/>
      <c r="CBW79" s="11"/>
      <c r="CBX79" s="11"/>
      <c r="CBY79" s="11"/>
      <c r="CBZ79" s="11"/>
      <c r="CCA79" s="11"/>
      <c r="CCB79" s="11"/>
      <c r="CCC79" s="11"/>
      <c r="CCD79" s="11"/>
      <c r="CCE79" s="11"/>
      <c r="CCF79" s="11"/>
      <c r="CCG79" s="11"/>
      <c r="CCH79" s="11"/>
      <c r="CCI79" s="11"/>
      <c r="CCJ79" s="11"/>
      <c r="CCK79" s="11"/>
      <c r="CCL79" s="11"/>
      <c r="CCM79" s="11"/>
      <c r="CCN79" s="11"/>
      <c r="CCO79" s="11"/>
      <c r="CCP79" s="11"/>
      <c r="CCQ79" s="11"/>
      <c r="CCR79" s="11"/>
      <c r="CCS79" s="11"/>
      <c r="CCT79" s="11"/>
      <c r="CCU79" s="11"/>
      <c r="CCV79" s="11"/>
      <c r="CCW79" s="11"/>
      <c r="CCX79" s="11"/>
      <c r="CCY79" s="11"/>
      <c r="CCZ79" s="11"/>
      <c r="CDA79" s="11"/>
      <c r="CDB79" s="11"/>
      <c r="CDC79" s="11"/>
      <c r="CDD79" s="11"/>
      <c r="CDE79" s="11"/>
      <c r="CDF79" s="11"/>
      <c r="CDG79" s="11"/>
      <c r="CDH79" s="11"/>
      <c r="CDI79" s="11"/>
      <c r="CDJ79" s="11"/>
      <c r="CDK79" s="11"/>
      <c r="CDL79" s="11"/>
      <c r="CDM79" s="11"/>
      <c r="CDN79" s="11"/>
      <c r="CDO79" s="11"/>
      <c r="CDP79" s="11"/>
      <c r="CDQ79" s="11"/>
      <c r="CDR79" s="11"/>
      <c r="CDS79" s="11"/>
      <c r="CDT79" s="11"/>
      <c r="CDU79" s="11"/>
      <c r="CDV79" s="11"/>
      <c r="CDW79" s="11"/>
      <c r="CDX79" s="11"/>
      <c r="CDY79" s="11"/>
      <c r="CDZ79" s="11"/>
      <c r="CEA79" s="11"/>
      <c r="CEB79" s="11"/>
      <c r="CEC79" s="11"/>
      <c r="CED79" s="11"/>
      <c r="CEE79" s="11"/>
      <c r="CEF79" s="11"/>
      <c r="CEG79" s="11"/>
      <c r="CEH79" s="11"/>
      <c r="CEI79" s="11"/>
      <c r="CEJ79" s="11"/>
      <c r="CEK79" s="11"/>
      <c r="CEL79" s="11"/>
      <c r="CEM79" s="11"/>
      <c r="CEN79" s="11"/>
      <c r="CEO79" s="11"/>
      <c r="CEP79" s="11"/>
      <c r="CEQ79" s="11"/>
      <c r="CER79" s="11"/>
      <c r="CES79" s="11"/>
      <c r="CET79" s="11"/>
      <c r="CEU79" s="11"/>
      <c r="CEV79" s="11"/>
      <c r="CEW79" s="11"/>
      <c r="CEX79" s="11"/>
      <c r="CEY79" s="11"/>
      <c r="CEZ79" s="11"/>
      <c r="CFA79" s="11"/>
      <c r="CFB79" s="11"/>
      <c r="CFC79" s="11"/>
      <c r="CFD79" s="11"/>
      <c r="CFE79" s="11"/>
      <c r="CFF79" s="11"/>
      <c r="CFG79" s="11"/>
      <c r="CFH79" s="11"/>
      <c r="CFI79" s="11"/>
      <c r="CFJ79" s="11"/>
      <c r="CFK79" s="11"/>
      <c r="CFL79" s="11"/>
      <c r="CFM79" s="11"/>
      <c r="CFN79" s="11"/>
      <c r="CFO79" s="11"/>
      <c r="CFP79" s="11"/>
      <c r="CFQ79" s="11"/>
      <c r="CFR79" s="11"/>
      <c r="CFS79" s="11"/>
      <c r="CFT79" s="11"/>
      <c r="CFU79" s="11"/>
      <c r="CFV79" s="11"/>
      <c r="CFW79" s="11"/>
      <c r="CFX79" s="11"/>
      <c r="CFY79" s="11"/>
      <c r="CFZ79" s="11"/>
      <c r="CGA79" s="11"/>
      <c r="CGB79" s="11"/>
      <c r="CGC79" s="11"/>
      <c r="CGD79" s="11"/>
      <c r="CGE79" s="11"/>
      <c r="CGF79" s="11"/>
      <c r="CGG79" s="11"/>
      <c r="CGH79" s="11"/>
      <c r="CGI79" s="11"/>
      <c r="CGJ79" s="11"/>
      <c r="CGK79" s="11"/>
      <c r="CGL79" s="11"/>
      <c r="CGM79" s="11"/>
      <c r="CGN79" s="11"/>
      <c r="CGO79" s="11"/>
      <c r="CGP79" s="11"/>
      <c r="CGQ79" s="11"/>
      <c r="CGR79" s="11"/>
      <c r="CGS79" s="11"/>
      <c r="CGT79" s="11"/>
      <c r="CGU79" s="11"/>
      <c r="CGV79" s="11"/>
      <c r="CGW79" s="11"/>
      <c r="CGX79" s="11"/>
      <c r="CGY79" s="11"/>
      <c r="CGZ79" s="11"/>
      <c r="CHA79" s="11"/>
      <c r="CHB79" s="11"/>
      <c r="CHC79" s="11"/>
      <c r="CHD79" s="11"/>
      <c r="CHE79" s="11"/>
      <c r="CHF79" s="11"/>
      <c r="CHG79" s="11"/>
      <c r="CHH79" s="11"/>
      <c r="CHI79" s="11"/>
      <c r="CHJ79" s="11"/>
      <c r="CHK79" s="11"/>
      <c r="CHL79" s="11"/>
      <c r="CHM79" s="11"/>
      <c r="CHN79" s="11"/>
      <c r="CHO79" s="11"/>
      <c r="CHP79" s="11"/>
      <c r="CHQ79" s="11"/>
      <c r="CHR79" s="11"/>
      <c r="CHS79" s="11"/>
      <c r="CHT79" s="11"/>
      <c r="CHU79" s="11"/>
      <c r="CHV79" s="11"/>
      <c r="CHW79" s="11"/>
      <c r="CHX79" s="11"/>
      <c r="CHY79" s="11"/>
      <c r="CHZ79" s="11"/>
      <c r="CIA79" s="11"/>
      <c r="CIB79" s="11"/>
      <c r="CIC79" s="11"/>
      <c r="CID79" s="11"/>
      <c r="CIE79" s="11"/>
      <c r="CIF79" s="11"/>
      <c r="CIG79" s="11"/>
      <c r="CIH79" s="11"/>
      <c r="CII79" s="11"/>
      <c r="CIJ79" s="11"/>
      <c r="CIK79" s="11"/>
      <c r="CIL79" s="11"/>
      <c r="CIM79" s="11"/>
      <c r="CIN79" s="11"/>
      <c r="CIO79" s="11"/>
      <c r="CIP79" s="11"/>
      <c r="CIQ79" s="11"/>
      <c r="CIR79" s="11"/>
      <c r="CIS79" s="11"/>
      <c r="CIT79" s="11"/>
      <c r="CIU79" s="11"/>
      <c r="CIV79" s="11"/>
      <c r="CIW79" s="11"/>
      <c r="CIX79" s="11"/>
      <c r="CIY79" s="11"/>
      <c r="CIZ79" s="11"/>
      <c r="CJA79" s="11"/>
      <c r="CJB79" s="11"/>
      <c r="CJC79" s="11"/>
      <c r="CJD79" s="11"/>
      <c r="CJE79" s="11"/>
      <c r="CJF79" s="11"/>
      <c r="CJG79" s="11"/>
      <c r="CJH79" s="11"/>
      <c r="CJI79" s="11"/>
      <c r="CJJ79" s="11"/>
      <c r="CJK79" s="11"/>
      <c r="CJL79" s="11"/>
      <c r="CJM79" s="11"/>
      <c r="CJN79" s="11"/>
      <c r="CJO79" s="11"/>
      <c r="CJP79" s="11"/>
      <c r="CJQ79" s="11"/>
      <c r="CJR79" s="11"/>
      <c r="CJS79" s="11"/>
      <c r="CJT79" s="11"/>
      <c r="CJU79" s="11"/>
      <c r="CJV79" s="11"/>
      <c r="CJW79" s="11"/>
      <c r="CJX79" s="11"/>
      <c r="CJY79" s="11"/>
      <c r="CJZ79" s="11"/>
      <c r="CKA79" s="11"/>
      <c r="CKB79" s="11"/>
      <c r="CKC79" s="11"/>
      <c r="CKD79" s="11"/>
      <c r="CKE79" s="11"/>
      <c r="CKF79" s="11"/>
      <c r="CKG79" s="11"/>
      <c r="CKH79" s="11"/>
      <c r="CKI79" s="11"/>
      <c r="CKJ79" s="11"/>
      <c r="CKK79" s="11"/>
      <c r="CKL79" s="11"/>
      <c r="CKM79" s="11"/>
      <c r="CKN79" s="11"/>
      <c r="CKO79" s="11"/>
      <c r="CKP79" s="11"/>
      <c r="CKQ79" s="11"/>
      <c r="CKR79" s="11"/>
      <c r="CKS79" s="11"/>
      <c r="CKT79" s="11"/>
      <c r="CKU79" s="11"/>
      <c r="CKV79" s="11"/>
      <c r="CKW79" s="11"/>
      <c r="CKX79" s="11"/>
      <c r="CKY79" s="11"/>
      <c r="CKZ79" s="11"/>
      <c r="CLA79" s="11"/>
      <c r="CLB79" s="11"/>
      <c r="CLC79" s="11"/>
      <c r="CLD79" s="11"/>
      <c r="CLE79" s="11"/>
      <c r="CLF79" s="11"/>
      <c r="CLG79" s="11"/>
      <c r="CLH79" s="11"/>
      <c r="CLI79" s="11"/>
      <c r="CLJ79" s="11"/>
      <c r="CLK79" s="11"/>
      <c r="CLL79" s="11"/>
      <c r="CLM79" s="11"/>
      <c r="CLN79" s="11"/>
      <c r="CLO79" s="11"/>
      <c r="CLP79" s="11"/>
      <c r="CLQ79" s="11"/>
      <c r="CLR79" s="11"/>
      <c r="CLS79" s="11"/>
      <c r="CLT79" s="11"/>
      <c r="CLU79" s="11"/>
      <c r="CLV79" s="11"/>
      <c r="CLW79" s="11"/>
      <c r="CLX79" s="11"/>
      <c r="CLY79" s="11"/>
      <c r="CLZ79" s="11"/>
      <c r="CMA79" s="11"/>
      <c r="CMB79" s="11"/>
      <c r="CMC79" s="11"/>
      <c r="CMD79" s="11"/>
      <c r="CME79" s="11"/>
      <c r="CMF79" s="11"/>
      <c r="CMG79" s="11"/>
      <c r="CMH79" s="11"/>
      <c r="CMI79" s="11"/>
      <c r="CMJ79" s="11"/>
      <c r="CMK79" s="11"/>
      <c r="CML79" s="11"/>
      <c r="CMM79" s="11"/>
      <c r="CMN79" s="11"/>
      <c r="CMO79" s="11"/>
      <c r="CMP79" s="11"/>
      <c r="CMQ79" s="11"/>
      <c r="CMR79" s="11"/>
      <c r="CMS79" s="11"/>
      <c r="CMT79" s="11"/>
      <c r="CMU79" s="11"/>
      <c r="CMV79" s="11"/>
      <c r="CMW79" s="11"/>
      <c r="CMX79" s="11"/>
      <c r="CMY79" s="11"/>
      <c r="CMZ79" s="11"/>
      <c r="CNA79" s="11"/>
      <c r="CNB79" s="11"/>
      <c r="CNC79" s="11"/>
      <c r="CND79" s="11"/>
      <c r="CNE79" s="11"/>
      <c r="CNF79" s="11"/>
      <c r="CNG79" s="11"/>
      <c r="CNH79" s="11"/>
      <c r="CNI79" s="11"/>
      <c r="CNJ79" s="11"/>
      <c r="CNK79" s="11"/>
      <c r="CNL79" s="11"/>
      <c r="CNM79" s="11"/>
      <c r="CNN79" s="11"/>
      <c r="CNO79" s="11"/>
      <c r="CNP79" s="11"/>
      <c r="CNQ79" s="11"/>
      <c r="CNR79" s="11"/>
      <c r="CNS79" s="11"/>
      <c r="CNT79" s="11"/>
      <c r="CNU79" s="11"/>
      <c r="CNV79" s="11"/>
      <c r="CNW79" s="11"/>
      <c r="CNX79" s="11"/>
      <c r="CNY79" s="11"/>
      <c r="CNZ79" s="11"/>
      <c r="COA79" s="11"/>
      <c r="COB79" s="11"/>
      <c r="COC79" s="11"/>
      <c r="COD79" s="11"/>
      <c r="COE79" s="11"/>
      <c r="COF79" s="11"/>
      <c r="COG79" s="11"/>
      <c r="COH79" s="11"/>
      <c r="COI79" s="11"/>
      <c r="COJ79" s="11"/>
      <c r="COK79" s="11"/>
      <c r="COL79" s="11"/>
      <c r="COM79" s="11"/>
      <c r="CON79" s="11"/>
      <c r="COO79" s="11"/>
      <c r="COP79" s="11"/>
      <c r="COQ79" s="11"/>
      <c r="COR79" s="11"/>
      <c r="COS79" s="11"/>
      <c r="COT79" s="11"/>
      <c r="COU79" s="11"/>
      <c r="COV79" s="11"/>
      <c r="COW79" s="11"/>
      <c r="COX79" s="11"/>
      <c r="COY79" s="11"/>
      <c r="COZ79" s="11"/>
      <c r="CPA79" s="11"/>
      <c r="CPB79" s="11"/>
      <c r="CPC79" s="11"/>
      <c r="CPD79" s="11"/>
      <c r="CPE79" s="11"/>
      <c r="CPF79" s="11"/>
      <c r="CPG79" s="11"/>
      <c r="CPH79" s="11"/>
      <c r="CPI79" s="11"/>
      <c r="CPJ79" s="11"/>
      <c r="CPK79" s="11"/>
      <c r="CPL79" s="11"/>
      <c r="CPM79" s="11"/>
      <c r="CPN79" s="11"/>
      <c r="CPO79" s="11"/>
      <c r="CPP79" s="11"/>
      <c r="CPQ79" s="11"/>
      <c r="CPR79" s="11"/>
      <c r="CPS79" s="11"/>
      <c r="CPT79" s="11"/>
      <c r="CPU79" s="11"/>
      <c r="CPV79" s="11"/>
      <c r="CPW79" s="11"/>
      <c r="CPX79" s="11"/>
      <c r="CPY79" s="11"/>
      <c r="CPZ79" s="11"/>
      <c r="CQA79" s="11"/>
      <c r="CQB79" s="11"/>
      <c r="CQC79" s="11"/>
      <c r="CQD79" s="11"/>
      <c r="CQE79" s="11"/>
      <c r="CQF79" s="11"/>
      <c r="CQG79" s="11"/>
      <c r="CQH79" s="11"/>
      <c r="CQI79" s="11"/>
      <c r="CQJ79" s="11"/>
      <c r="CQK79" s="11"/>
      <c r="CQL79" s="11"/>
      <c r="CQM79" s="11"/>
      <c r="CQN79" s="11"/>
      <c r="CQO79" s="11"/>
      <c r="CQP79" s="11"/>
      <c r="CQQ79" s="11"/>
      <c r="CQR79" s="11"/>
      <c r="CQS79" s="11"/>
      <c r="CQT79" s="11"/>
      <c r="CQU79" s="11"/>
      <c r="CQV79" s="11"/>
      <c r="CQW79" s="11"/>
      <c r="CQX79" s="11"/>
      <c r="CQY79" s="11"/>
      <c r="CQZ79" s="11"/>
      <c r="CRA79" s="11"/>
      <c r="CRB79" s="11"/>
      <c r="CRC79" s="11"/>
      <c r="CRD79" s="11"/>
      <c r="CRE79" s="11"/>
      <c r="CRF79" s="11"/>
      <c r="CRG79" s="11"/>
      <c r="CRH79" s="11"/>
      <c r="CRI79" s="11"/>
      <c r="CRJ79" s="11"/>
      <c r="CRK79" s="11"/>
      <c r="CRL79" s="11"/>
      <c r="CRM79" s="11"/>
      <c r="CRN79" s="11"/>
      <c r="CRO79" s="11"/>
      <c r="CRP79" s="11"/>
      <c r="CRQ79" s="11"/>
      <c r="CRR79" s="11"/>
      <c r="CRS79" s="11"/>
      <c r="CRT79" s="11"/>
      <c r="CRU79" s="11"/>
      <c r="CRV79" s="11"/>
      <c r="CRW79" s="11"/>
      <c r="CRX79" s="11"/>
      <c r="CRY79" s="11"/>
      <c r="CRZ79" s="11"/>
      <c r="CSA79" s="11"/>
      <c r="CSB79" s="11"/>
      <c r="CSC79" s="11"/>
      <c r="CSD79" s="11"/>
      <c r="CSE79" s="11"/>
      <c r="CSF79" s="11"/>
      <c r="CSG79" s="11"/>
      <c r="CSH79" s="11"/>
      <c r="CSI79" s="11"/>
      <c r="CSJ79" s="11"/>
      <c r="CSK79" s="11"/>
      <c r="CSL79" s="11"/>
      <c r="CSM79" s="11"/>
      <c r="CSN79" s="11"/>
      <c r="CSO79" s="11"/>
      <c r="CSP79" s="11"/>
      <c r="CSQ79" s="11"/>
      <c r="CSR79" s="11"/>
      <c r="CSS79" s="11"/>
      <c r="CST79" s="11"/>
      <c r="CSU79" s="11"/>
      <c r="CSV79" s="11"/>
      <c r="CSW79" s="11"/>
      <c r="CSX79" s="11"/>
      <c r="CSY79" s="11"/>
      <c r="CSZ79" s="11"/>
      <c r="CTA79" s="11"/>
      <c r="CTB79" s="11"/>
      <c r="CTC79" s="11"/>
      <c r="CTD79" s="11"/>
      <c r="CTE79" s="11"/>
      <c r="CTF79" s="11"/>
      <c r="CTG79" s="11"/>
      <c r="CTH79" s="11"/>
      <c r="CTI79" s="11"/>
      <c r="CTJ79" s="11"/>
      <c r="CTK79" s="11"/>
      <c r="CTL79" s="11"/>
      <c r="CTM79" s="11"/>
      <c r="CTN79" s="11"/>
      <c r="CTO79" s="11"/>
      <c r="CTP79" s="11"/>
      <c r="CTQ79" s="11"/>
      <c r="CTR79" s="11"/>
      <c r="CTS79" s="11"/>
      <c r="CTT79" s="11"/>
      <c r="CTU79" s="11"/>
      <c r="CTV79" s="11"/>
      <c r="CTW79" s="11"/>
      <c r="CTX79" s="11"/>
      <c r="CTY79" s="11"/>
      <c r="CTZ79" s="11"/>
      <c r="CUA79" s="11"/>
      <c r="CUB79" s="11"/>
      <c r="CUC79" s="11"/>
      <c r="CUD79" s="11"/>
      <c r="CUE79" s="11"/>
      <c r="CUF79" s="11"/>
      <c r="CUG79" s="11"/>
      <c r="CUH79" s="11"/>
      <c r="CUI79" s="11"/>
      <c r="CUJ79" s="11"/>
      <c r="CUK79" s="11"/>
      <c r="CUL79" s="11"/>
      <c r="CUM79" s="11"/>
      <c r="CUN79" s="11"/>
      <c r="CUO79" s="11"/>
      <c r="CUP79" s="11"/>
      <c r="CUQ79" s="11"/>
      <c r="CUR79" s="11"/>
      <c r="CUS79" s="11"/>
      <c r="CUT79" s="11"/>
      <c r="CUU79" s="11"/>
      <c r="CUV79" s="11"/>
      <c r="CUW79" s="11"/>
      <c r="CUX79" s="11"/>
      <c r="CUY79" s="11"/>
      <c r="CUZ79" s="11"/>
      <c r="CVA79" s="11"/>
      <c r="CVB79" s="11"/>
      <c r="CVC79" s="11"/>
      <c r="CVD79" s="11"/>
      <c r="CVE79" s="11"/>
      <c r="CVF79" s="11"/>
      <c r="CVG79" s="11"/>
      <c r="CVH79" s="11"/>
      <c r="CVI79" s="11"/>
      <c r="CVJ79" s="11"/>
      <c r="CVK79" s="11"/>
      <c r="CVL79" s="11"/>
      <c r="CVM79" s="11"/>
      <c r="CVN79" s="11"/>
      <c r="CVO79" s="11"/>
      <c r="CVP79" s="11"/>
      <c r="CVQ79" s="11"/>
      <c r="CVR79" s="11"/>
      <c r="CVS79" s="11"/>
      <c r="CVT79" s="11"/>
      <c r="CVU79" s="11"/>
      <c r="CVV79" s="11"/>
      <c r="CVW79" s="11"/>
      <c r="CVX79" s="11"/>
      <c r="CVY79" s="11"/>
      <c r="CVZ79" s="11"/>
      <c r="CWA79" s="11"/>
      <c r="CWB79" s="11"/>
      <c r="CWC79" s="11"/>
      <c r="CWD79" s="11"/>
      <c r="CWE79" s="11"/>
      <c r="CWF79" s="11"/>
      <c r="CWG79" s="11"/>
      <c r="CWH79" s="11"/>
      <c r="CWI79" s="11"/>
      <c r="CWJ79" s="11"/>
      <c r="CWK79" s="11"/>
      <c r="CWL79" s="11"/>
      <c r="CWM79" s="11"/>
      <c r="CWN79" s="11"/>
      <c r="CWO79" s="11"/>
      <c r="CWP79" s="11"/>
      <c r="CWQ79" s="11"/>
      <c r="CWR79" s="11"/>
      <c r="CWS79" s="11"/>
      <c r="CWT79" s="11"/>
      <c r="CWU79" s="11"/>
      <c r="CWV79" s="11"/>
      <c r="CWW79" s="11"/>
      <c r="CWX79" s="11"/>
      <c r="CWY79" s="11"/>
      <c r="CWZ79" s="11"/>
      <c r="CXA79" s="11"/>
      <c r="CXB79" s="11"/>
      <c r="CXC79" s="11"/>
      <c r="CXD79" s="11"/>
      <c r="CXE79" s="11"/>
      <c r="CXF79" s="11"/>
      <c r="CXG79" s="11"/>
      <c r="CXH79" s="11"/>
      <c r="CXI79" s="11"/>
      <c r="CXJ79" s="11"/>
      <c r="CXK79" s="11"/>
      <c r="CXL79" s="11"/>
      <c r="CXM79" s="11"/>
      <c r="CXN79" s="11"/>
      <c r="CXO79" s="11"/>
      <c r="CXP79" s="11"/>
      <c r="CXQ79" s="11"/>
      <c r="CXR79" s="11"/>
      <c r="CXS79" s="11"/>
      <c r="CXT79" s="11"/>
      <c r="CXU79" s="11"/>
      <c r="CXV79" s="11"/>
      <c r="CXW79" s="11"/>
      <c r="CXX79" s="11"/>
      <c r="CXY79" s="11"/>
      <c r="CXZ79" s="11"/>
      <c r="CYA79" s="11"/>
      <c r="CYB79" s="11"/>
      <c r="CYC79" s="11"/>
      <c r="CYD79" s="11"/>
      <c r="CYE79" s="11"/>
      <c r="CYF79" s="11"/>
      <c r="CYG79" s="11"/>
      <c r="CYH79" s="11"/>
      <c r="CYI79" s="11"/>
      <c r="CYJ79" s="11"/>
      <c r="CYK79" s="11"/>
      <c r="CYL79" s="11"/>
      <c r="CYM79" s="11"/>
      <c r="CYN79" s="11"/>
      <c r="CYO79" s="11"/>
      <c r="CYP79" s="11"/>
      <c r="CYQ79" s="11"/>
      <c r="CYR79" s="11"/>
      <c r="CYS79" s="11"/>
      <c r="CYT79" s="11"/>
      <c r="CYU79" s="11"/>
      <c r="CYV79" s="11"/>
      <c r="CYW79" s="11"/>
      <c r="CYX79" s="11"/>
      <c r="CYY79" s="11"/>
      <c r="CYZ79" s="11"/>
      <c r="CZA79" s="11"/>
      <c r="CZB79" s="11"/>
      <c r="CZC79" s="11"/>
      <c r="CZD79" s="11"/>
      <c r="CZE79" s="11"/>
      <c r="CZF79" s="11"/>
      <c r="CZG79" s="11"/>
      <c r="CZH79" s="11"/>
      <c r="CZI79" s="11"/>
      <c r="CZJ79" s="11"/>
      <c r="CZK79" s="11"/>
      <c r="CZL79" s="11"/>
      <c r="CZM79" s="11"/>
      <c r="CZN79" s="11"/>
      <c r="CZO79" s="11"/>
      <c r="CZP79" s="11"/>
      <c r="CZQ79" s="11"/>
      <c r="CZR79" s="11"/>
      <c r="CZS79" s="11"/>
      <c r="CZT79" s="11"/>
      <c r="CZU79" s="11"/>
      <c r="CZV79" s="11"/>
      <c r="CZW79" s="11"/>
      <c r="CZX79" s="11"/>
      <c r="CZY79" s="11"/>
      <c r="CZZ79" s="11"/>
      <c r="DAA79" s="11"/>
      <c r="DAB79" s="11"/>
      <c r="DAC79" s="11"/>
      <c r="DAD79" s="11"/>
      <c r="DAE79" s="11"/>
      <c r="DAF79" s="11"/>
      <c r="DAG79" s="11"/>
      <c r="DAH79" s="11"/>
      <c r="DAI79" s="11"/>
      <c r="DAJ79" s="11"/>
      <c r="DAK79" s="11"/>
      <c r="DAL79" s="11"/>
      <c r="DAM79" s="11"/>
      <c r="DAN79" s="11"/>
      <c r="DAO79" s="11"/>
      <c r="DAP79" s="11"/>
      <c r="DAQ79" s="11"/>
      <c r="DAR79" s="11"/>
      <c r="DAS79" s="11"/>
      <c r="DAT79" s="11"/>
      <c r="DAU79" s="11"/>
      <c r="DAV79" s="11"/>
      <c r="DAW79" s="11"/>
      <c r="DAX79" s="11"/>
      <c r="DAY79" s="11"/>
      <c r="DAZ79" s="11"/>
      <c r="DBA79" s="11"/>
      <c r="DBB79" s="11"/>
      <c r="DBC79" s="11"/>
      <c r="DBD79" s="11"/>
      <c r="DBE79" s="11"/>
      <c r="DBF79" s="11"/>
      <c r="DBG79" s="11"/>
      <c r="DBH79" s="11"/>
      <c r="DBI79" s="11"/>
      <c r="DBJ79" s="11"/>
      <c r="DBK79" s="11"/>
      <c r="DBL79" s="11"/>
      <c r="DBM79" s="11"/>
      <c r="DBN79" s="11"/>
      <c r="DBO79" s="11"/>
      <c r="DBP79" s="11"/>
      <c r="DBQ79" s="11"/>
      <c r="DBR79" s="11"/>
      <c r="DBS79" s="11"/>
      <c r="DBT79" s="11"/>
      <c r="DBU79" s="11"/>
      <c r="DBV79" s="11"/>
      <c r="DBW79" s="11"/>
      <c r="DBX79" s="11"/>
      <c r="DBY79" s="11"/>
      <c r="DBZ79" s="11"/>
      <c r="DCA79" s="11"/>
      <c r="DCB79" s="11"/>
      <c r="DCC79" s="11"/>
      <c r="DCD79" s="11"/>
      <c r="DCE79" s="11"/>
      <c r="DCF79" s="11"/>
      <c r="DCG79" s="11"/>
      <c r="DCH79" s="11"/>
      <c r="DCI79" s="11"/>
      <c r="DCJ79" s="11"/>
      <c r="DCK79" s="11"/>
      <c r="DCL79" s="11"/>
      <c r="DCM79" s="11"/>
      <c r="DCN79" s="11"/>
      <c r="DCO79" s="11"/>
      <c r="DCP79" s="11"/>
      <c r="DCQ79" s="11"/>
      <c r="DCR79" s="11"/>
      <c r="DCS79" s="11"/>
      <c r="DCT79" s="11"/>
      <c r="DCU79" s="11"/>
      <c r="DCV79" s="11"/>
      <c r="DCW79" s="11"/>
      <c r="DCX79" s="11"/>
      <c r="DCY79" s="11"/>
      <c r="DCZ79" s="11"/>
      <c r="DDA79" s="11"/>
      <c r="DDB79" s="11"/>
      <c r="DDC79" s="11"/>
      <c r="DDD79" s="11"/>
      <c r="DDE79" s="11"/>
      <c r="DDF79" s="11"/>
      <c r="DDG79" s="11"/>
      <c r="DDH79" s="11"/>
      <c r="DDI79" s="11"/>
      <c r="DDJ79" s="11"/>
      <c r="DDK79" s="11"/>
      <c r="DDL79" s="11"/>
      <c r="DDM79" s="11"/>
      <c r="DDN79" s="11"/>
      <c r="DDO79" s="11"/>
      <c r="DDP79" s="11"/>
      <c r="DDQ79" s="11"/>
      <c r="DDR79" s="11"/>
      <c r="DDS79" s="11"/>
      <c r="DDT79" s="11"/>
      <c r="DDU79" s="11"/>
      <c r="DDV79" s="11"/>
      <c r="DDW79" s="11"/>
      <c r="DDX79" s="11"/>
      <c r="DDY79" s="11"/>
      <c r="DDZ79" s="11"/>
      <c r="DEA79" s="11"/>
      <c r="DEB79" s="11"/>
      <c r="DEC79" s="11"/>
      <c r="DED79" s="11"/>
      <c r="DEE79" s="11"/>
      <c r="DEF79" s="11"/>
      <c r="DEG79" s="11"/>
      <c r="DEH79" s="11"/>
      <c r="DEI79" s="11"/>
      <c r="DEJ79" s="11"/>
      <c r="DEK79" s="11"/>
      <c r="DEL79" s="11"/>
      <c r="DEM79" s="11"/>
      <c r="DEN79" s="11"/>
      <c r="DEO79" s="11"/>
      <c r="DEP79" s="11"/>
      <c r="DEQ79" s="11"/>
      <c r="DER79" s="11"/>
      <c r="DES79" s="11"/>
      <c r="DET79" s="11"/>
      <c r="DEU79" s="11"/>
      <c r="DEV79" s="11"/>
      <c r="DEW79" s="11"/>
      <c r="DEX79" s="11"/>
      <c r="DEY79" s="11"/>
      <c r="DEZ79" s="11"/>
      <c r="DFA79" s="11"/>
      <c r="DFB79" s="11"/>
      <c r="DFC79" s="11"/>
      <c r="DFD79" s="11"/>
      <c r="DFE79" s="11"/>
      <c r="DFF79" s="11"/>
      <c r="DFG79" s="11"/>
      <c r="DFH79" s="11"/>
      <c r="DFI79" s="11"/>
      <c r="DFJ79" s="11"/>
      <c r="DFK79" s="11"/>
      <c r="DFL79" s="11"/>
      <c r="DFM79" s="11"/>
      <c r="DFN79" s="11"/>
      <c r="DFO79" s="11"/>
      <c r="DFP79" s="11"/>
      <c r="DFQ79" s="11"/>
      <c r="DFR79" s="11"/>
      <c r="DFS79" s="11"/>
      <c r="DFT79" s="11"/>
      <c r="DFU79" s="11"/>
      <c r="DFV79" s="11"/>
      <c r="DFW79" s="11"/>
      <c r="DFX79" s="11"/>
      <c r="DFY79" s="11"/>
      <c r="DFZ79" s="11"/>
      <c r="DGA79" s="11"/>
      <c r="DGB79" s="11"/>
      <c r="DGC79" s="11"/>
      <c r="DGD79" s="11"/>
      <c r="DGE79" s="11"/>
      <c r="DGF79" s="11"/>
      <c r="DGG79" s="11"/>
      <c r="DGH79" s="11"/>
      <c r="DGI79" s="11"/>
      <c r="DGJ79" s="11"/>
      <c r="DGK79" s="11"/>
      <c r="DGL79" s="11"/>
      <c r="DGM79" s="11"/>
      <c r="DGN79" s="11"/>
      <c r="DGO79" s="11"/>
      <c r="DGP79" s="11"/>
      <c r="DGQ79" s="11"/>
      <c r="DGR79" s="11"/>
      <c r="DGS79" s="11"/>
      <c r="DGT79" s="11"/>
      <c r="DGU79" s="11"/>
      <c r="DGV79" s="11"/>
      <c r="DGW79" s="11"/>
      <c r="DGX79" s="11"/>
      <c r="DGY79" s="11"/>
      <c r="DGZ79" s="11"/>
      <c r="DHA79" s="11"/>
      <c r="DHB79" s="11"/>
      <c r="DHC79" s="11"/>
      <c r="DHD79" s="11"/>
      <c r="DHE79" s="11"/>
      <c r="DHF79" s="11"/>
      <c r="DHG79" s="11"/>
      <c r="DHH79" s="11"/>
      <c r="DHI79" s="11"/>
      <c r="DHJ79" s="11"/>
      <c r="DHK79" s="11"/>
      <c r="DHL79" s="11"/>
      <c r="DHM79" s="11"/>
      <c r="DHN79" s="11"/>
      <c r="DHO79" s="11"/>
      <c r="DHP79" s="11"/>
      <c r="DHQ79" s="11"/>
      <c r="DHR79" s="11"/>
      <c r="DHS79" s="11"/>
      <c r="DHT79" s="11"/>
      <c r="DHU79" s="11"/>
      <c r="DHV79" s="11"/>
      <c r="DHW79" s="11"/>
      <c r="DHX79" s="11"/>
      <c r="DHY79" s="11"/>
      <c r="DHZ79" s="11"/>
      <c r="DIA79" s="11"/>
      <c r="DIB79" s="11"/>
      <c r="DIC79" s="11"/>
      <c r="DID79" s="11"/>
      <c r="DIE79" s="11"/>
      <c r="DIF79" s="11"/>
      <c r="DIG79" s="11"/>
      <c r="DIH79" s="11"/>
      <c r="DII79" s="11"/>
      <c r="DIJ79" s="11"/>
      <c r="DIK79" s="11"/>
      <c r="DIL79" s="11"/>
      <c r="DIM79" s="11"/>
      <c r="DIN79" s="11"/>
      <c r="DIO79" s="11"/>
      <c r="DIP79" s="11"/>
      <c r="DIQ79" s="11"/>
      <c r="DIR79" s="11"/>
      <c r="DIS79" s="11"/>
      <c r="DIT79" s="11"/>
      <c r="DIU79" s="11"/>
      <c r="DIV79" s="11"/>
      <c r="DIW79" s="11"/>
      <c r="DIX79" s="11"/>
      <c r="DIY79" s="11"/>
      <c r="DIZ79" s="11"/>
      <c r="DJA79" s="11"/>
      <c r="DJB79" s="11"/>
      <c r="DJC79" s="11"/>
      <c r="DJD79" s="11"/>
      <c r="DJE79" s="11"/>
      <c r="DJF79" s="11"/>
      <c r="DJG79" s="11"/>
      <c r="DJH79" s="11"/>
      <c r="DJI79" s="11"/>
      <c r="DJJ79" s="11"/>
      <c r="DJK79" s="11"/>
      <c r="DJL79" s="11"/>
      <c r="DJM79" s="11"/>
      <c r="DJN79" s="11"/>
      <c r="DJO79" s="11"/>
      <c r="DJP79" s="11"/>
      <c r="DJQ79" s="11"/>
      <c r="DJR79" s="11"/>
      <c r="DJS79" s="11"/>
      <c r="DJT79" s="11"/>
      <c r="DJU79" s="11"/>
      <c r="DJV79" s="11"/>
      <c r="DJW79" s="11"/>
      <c r="DJX79" s="11"/>
      <c r="DJY79" s="11"/>
      <c r="DJZ79" s="11"/>
      <c r="DKA79" s="11"/>
      <c r="DKB79" s="11"/>
      <c r="DKC79" s="11"/>
      <c r="DKD79" s="11"/>
      <c r="DKE79" s="11"/>
      <c r="DKF79" s="11"/>
      <c r="DKG79" s="11"/>
      <c r="DKH79" s="11"/>
      <c r="DKI79" s="11"/>
      <c r="DKJ79" s="11"/>
      <c r="DKK79" s="11"/>
      <c r="DKL79" s="11"/>
      <c r="DKM79" s="11"/>
      <c r="DKN79" s="11"/>
      <c r="DKO79" s="11"/>
      <c r="DKP79" s="11"/>
      <c r="DKQ79" s="11"/>
      <c r="DKR79" s="11"/>
      <c r="DKS79" s="11"/>
      <c r="DKT79" s="11"/>
      <c r="DKU79" s="11"/>
      <c r="DKV79" s="11"/>
      <c r="DKW79" s="11"/>
      <c r="DKX79" s="11"/>
      <c r="DKY79" s="11"/>
      <c r="DKZ79" s="11"/>
      <c r="DLA79" s="11"/>
      <c r="DLB79" s="11"/>
      <c r="DLC79" s="11"/>
      <c r="DLD79" s="11"/>
      <c r="DLE79" s="11"/>
      <c r="DLF79" s="11"/>
      <c r="DLG79" s="11"/>
      <c r="DLH79" s="11"/>
      <c r="DLI79" s="11"/>
      <c r="DLJ79" s="11"/>
      <c r="DLK79" s="11"/>
      <c r="DLL79" s="11"/>
      <c r="DLM79" s="11"/>
      <c r="DLN79" s="11"/>
      <c r="DLO79" s="11"/>
      <c r="DLP79" s="11"/>
      <c r="DLQ79" s="11"/>
      <c r="DLR79" s="11"/>
      <c r="DLS79" s="11"/>
      <c r="DLT79" s="11"/>
      <c r="DLU79" s="11"/>
      <c r="DLV79" s="11"/>
      <c r="DLW79" s="11"/>
      <c r="DLX79" s="11"/>
      <c r="DLY79" s="11"/>
      <c r="DLZ79" s="11"/>
      <c r="DMA79" s="11"/>
      <c r="DMB79" s="11"/>
      <c r="DMC79" s="11"/>
      <c r="DMD79" s="11"/>
      <c r="DME79" s="11"/>
      <c r="DMF79" s="11"/>
      <c r="DMG79" s="11"/>
      <c r="DMH79" s="11"/>
      <c r="DMI79" s="11"/>
      <c r="DMJ79" s="11"/>
      <c r="DMK79" s="11"/>
      <c r="DML79" s="11"/>
      <c r="DMM79" s="11"/>
      <c r="DMN79" s="11"/>
      <c r="DMO79" s="11"/>
      <c r="DMP79" s="11"/>
      <c r="DMQ79" s="11"/>
      <c r="DMR79" s="11"/>
      <c r="DMS79" s="11"/>
      <c r="DMT79" s="11"/>
      <c r="DMU79" s="11"/>
      <c r="DMV79" s="11"/>
      <c r="DMW79" s="11"/>
      <c r="DMX79" s="11"/>
      <c r="DMY79" s="11"/>
      <c r="DMZ79" s="11"/>
      <c r="DNA79" s="11"/>
      <c r="DNB79" s="11"/>
      <c r="DNC79" s="11"/>
      <c r="DND79" s="11"/>
      <c r="DNE79" s="11"/>
      <c r="DNF79" s="11"/>
      <c r="DNG79" s="11"/>
      <c r="DNH79" s="11"/>
      <c r="DNI79" s="11"/>
      <c r="DNJ79" s="11"/>
      <c r="DNK79" s="11"/>
      <c r="DNL79" s="11"/>
      <c r="DNM79" s="11"/>
      <c r="DNN79" s="11"/>
      <c r="DNO79" s="11"/>
      <c r="DNP79" s="11"/>
      <c r="DNQ79" s="11"/>
      <c r="DNR79" s="11"/>
      <c r="DNS79" s="11"/>
      <c r="DNT79" s="11"/>
      <c r="DNU79" s="11"/>
      <c r="DNV79" s="11"/>
      <c r="DNW79" s="11"/>
      <c r="DNX79" s="11"/>
      <c r="DNY79" s="11"/>
      <c r="DNZ79" s="11"/>
      <c r="DOA79" s="11"/>
      <c r="DOB79" s="11"/>
      <c r="DOC79" s="11"/>
      <c r="DOD79" s="11"/>
      <c r="DOE79" s="11"/>
      <c r="DOF79" s="11"/>
      <c r="DOG79" s="11"/>
      <c r="DOH79" s="11"/>
      <c r="DOI79" s="11"/>
      <c r="DOJ79" s="11"/>
      <c r="DOK79" s="11"/>
      <c r="DOL79" s="11"/>
      <c r="DOM79" s="11"/>
      <c r="DON79" s="11"/>
      <c r="DOO79" s="11"/>
      <c r="DOP79" s="11"/>
      <c r="DOQ79" s="11"/>
      <c r="DOR79" s="11"/>
      <c r="DOS79" s="11"/>
      <c r="DOT79" s="11"/>
      <c r="DOU79" s="11"/>
      <c r="DOV79" s="11"/>
      <c r="DOW79" s="11"/>
      <c r="DOX79" s="11"/>
      <c r="DOY79" s="11"/>
      <c r="DOZ79" s="11"/>
      <c r="DPA79" s="11"/>
      <c r="DPB79" s="11"/>
      <c r="DPC79" s="11"/>
      <c r="DPD79" s="11"/>
      <c r="DPE79" s="11"/>
      <c r="DPF79" s="11"/>
      <c r="DPG79" s="11"/>
      <c r="DPH79" s="11"/>
      <c r="DPI79" s="11"/>
      <c r="DPJ79" s="11"/>
      <c r="DPK79" s="11"/>
      <c r="DPL79" s="11"/>
      <c r="DPM79" s="11"/>
      <c r="DPN79" s="11"/>
      <c r="DPO79" s="11"/>
      <c r="DPP79" s="11"/>
      <c r="DPQ79" s="11"/>
      <c r="DPR79" s="11"/>
      <c r="DPS79" s="11"/>
      <c r="DPT79" s="11"/>
      <c r="DPU79" s="11"/>
      <c r="DPV79" s="11"/>
      <c r="DPW79" s="11"/>
      <c r="DPX79" s="11"/>
      <c r="DPY79" s="11"/>
      <c r="DPZ79" s="11"/>
      <c r="DQA79" s="11"/>
      <c r="DQB79" s="11"/>
      <c r="DQC79" s="11"/>
      <c r="DQD79" s="11"/>
      <c r="DQE79" s="11"/>
      <c r="DQF79" s="11"/>
      <c r="DQG79" s="11"/>
      <c r="DQH79" s="11"/>
      <c r="DQI79" s="11"/>
      <c r="DQJ79" s="11"/>
      <c r="DQK79" s="11"/>
      <c r="DQL79" s="11"/>
      <c r="DQM79" s="11"/>
      <c r="DQN79" s="11"/>
      <c r="DQO79" s="11"/>
      <c r="DQP79" s="11"/>
      <c r="DQQ79" s="11"/>
      <c r="DQR79" s="11"/>
      <c r="DQS79" s="11"/>
      <c r="DQT79" s="11"/>
      <c r="DQU79" s="11"/>
      <c r="DQV79" s="11"/>
      <c r="DQW79" s="11"/>
      <c r="DQX79" s="11"/>
      <c r="DQY79" s="11"/>
      <c r="DQZ79" s="11"/>
      <c r="DRA79" s="11"/>
      <c r="DRB79" s="11"/>
      <c r="DRC79" s="11"/>
      <c r="DRD79" s="11"/>
      <c r="DRE79" s="11"/>
      <c r="DRF79" s="11"/>
      <c r="DRG79" s="11"/>
      <c r="DRH79" s="11"/>
      <c r="DRI79" s="11"/>
      <c r="DRJ79" s="11"/>
      <c r="DRK79" s="11"/>
      <c r="DRL79" s="11"/>
      <c r="DRM79" s="11"/>
      <c r="DRN79" s="11"/>
      <c r="DRO79" s="11"/>
      <c r="DRP79" s="11"/>
      <c r="DRQ79" s="11"/>
      <c r="DRR79" s="11"/>
      <c r="DRS79" s="11"/>
      <c r="DRT79" s="11"/>
      <c r="DRU79" s="11"/>
      <c r="DRV79" s="11"/>
      <c r="DRW79" s="11"/>
      <c r="DRX79" s="11"/>
      <c r="DRY79" s="11"/>
      <c r="DRZ79" s="11"/>
      <c r="DSA79" s="11"/>
      <c r="DSB79" s="11"/>
      <c r="DSC79" s="11"/>
      <c r="DSD79" s="11"/>
      <c r="DSE79" s="11"/>
      <c r="DSF79" s="11"/>
      <c r="DSG79" s="11"/>
      <c r="DSH79" s="11"/>
      <c r="DSI79" s="11"/>
      <c r="DSJ79" s="11"/>
      <c r="DSK79" s="11"/>
      <c r="DSL79" s="11"/>
      <c r="DSM79" s="11"/>
      <c r="DSN79" s="11"/>
      <c r="DSO79" s="11"/>
      <c r="DSP79" s="11"/>
      <c r="DSQ79" s="11"/>
      <c r="DSR79" s="11"/>
      <c r="DSS79" s="11"/>
      <c r="DST79" s="11"/>
      <c r="DSU79" s="11"/>
      <c r="DSV79" s="11"/>
      <c r="DSW79" s="11"/>
      <c r="DSX79" s="11"/>
      <c r="DSY79" s="11"/>
      <c r="DSZ79" s="11"/>
      <c r="DTA79" s="11"/>
      <c r="DTB79" s="11"/>
      <c r="DTC79" s="11"/>
      <c r="DTD79" s="11"/>
      <c r="DTE79" s="11"/>
      <c r="DTF79" s="11"/>
      <c r="DTG79" s="11"/>
      <c r="DTH79" s="11"/>
      <c r="DTI79" s="11"/>
      <c r="DTJ79" s="11"/>
      <c r="DTK79" s="11"/>
      <c r="DTL79" s="11"/>
      <c r="DTM79" s="11"/>
      <c r="DTN79" s="11"/>
      <c r="DTO79" s="11"/>
      <c r="DTP79" s="11"/>
      <c r="DTQ79" s="11"/>
      <c r="DTR79" s="11"/>
      <c r="DTS79" s="11"/>
      <c r="DTT79" s="11"/>
      <c r="DTU79" s="11"/>
      <c r="DTV79" s="11"/>
      <c r="DTW79" s="11"/>
      <c r="DTX79" s="11"/>
      <c r="DTY79" s="11"/>
      <c r="DTZ79" s="11"/>
      <c r="DUA79" s="11"/>
      <c r="DUB79" s="11"/>
      <c r="DUC79" s="11"/>
      <c r="DUD79" s="11"/>
      <c r="DUE79" s="11"/>
      <c r="DUF79" s="11"/>
      <c r="DUG79" s="11"/>
      <c r="DUH79" s="11"/>
      <c r="DUI79" s="11"/>
      <c r="DUJ79" s="11"/>
      <c r="DUK79" s="11"/>
      <c r="DUL79" s="11"/>
      <c r="DUM79" s="11"/>
      <c r="DUN79" s="11"/>
      <c r="DUO79" s="11"/>
      <c r="DUP79" s="11"/>
      <c r="DUQ79" s="11"/>
      <c r="DUR79" s="11"/>
      <c r="DUS79" s="11"/>
      <c r="DUT79" s="11"/>
      <c r="DUU79" s="11"/>
      <c r="DUV79" s="11"/>
      <c r="DUW79" s="11"/>
      <c r="DUX79" s="11"/>
      <c r="DUY79" s="11"/>
      <c r="DUZ79" s="11"/>
      <c r="DVA79" s="11"/>
      <c r="DVB79" s="11"/>
      <c r="DVC79" s="11"/>
      <c r="DVD79" s="11"/>
      <c r="DVE79" s="11"/>
      <c r="DVF79" s="11"/>
      <c r="DVG79" s="11"/>
      <c r="DVH79" s="11"/>
      <c r="DVI79" s="11"/>
      <c r="DVJ79" s="11"/>
      <c r="DVK79" s="11"/>
      <c r="DVL79" s="11"/>
      <c r="DVM79" s="11"/>
      <c r="DVN79" s="11"/>
      <c r="DVO79" s="11"/>
      <c r="DVP79" s="11"/>
      <c r="DVQ79" s="11"/>
      <c r="DVR79" s="11"/>
      <c r="DVS79" s="11"/>
      <c r="DVT79" s="11"/>
      <c r="DVU79" s="11"/>
      <c r="DVV79" s="11"/>
      <c r="DVW79" s="11"/>
      <c r="DVX79" s="11"/>
      <c r="DVY79" s="11"/>
      <c r="DVZ79" s="11"/>
      <c r="DWA79" s="11"/>
      <c r="DWB79" s="11"/>
      <c r="DWC79" s="11"/>
      <c r="DWD79" s="11"/>
      <c r="DWE79" s="11"/>
      <c r="DWF79" s="11"/>
      <c r="DWG79" s="11"/>
      <c r="DWH79" s="11"/>
      <c r="DWI79" s="11"/>
      <c r="DWJ79" s="11"/>
      <c r="DWK79" s="11"/>
      <c r="DWL79" s="11"/>
      <c r="DWM79" s="11"/>
      <c r="DWN79" s="11"/>
      <c r="DWO79" s="11"/>
      <c r="DWP79" s="11"/>
      <c r="DWQ79" s="11"/>
      <c r="DWR79" s="11"/>
      <c r="DWS79" s="11"/>
      <c r="DWT79" s="11"/>
      <c r="DWU79" s="11"/>
      <c r="DWV79" s="11"/>
      <c r="DWW79" s="11"/>
      <c r="DWX79" s="11"/>
      <c r="DWY79" s="11"/>
      <c r="DWZ79" s="11"/>
      <c r="DXA79" s="11"/>
      <c r="DXB79" s="11"/>
      <c r="DXC79" s="11"/>
      <c r="DXD79" s="11"/>
      <c r="DXE79" s="11"/>
      <c r="DXF79" s="11"/>
      <c r="DXG79" s="11"/>
      <c r="DXH79" s="11"/>
      <c r="DXI79" s="11"/>
      <c r="DXJ79" s="11"/>
      <c r="DXK79" s="11"/>
      <c r="DXL79" s="11"/>
      <c r="DXM79" s="11"/>
      <c r="DXN79" s="11"/>
      <c r="DXO79" s="11"/>
      <c r="DXP79" s="11"/>
      <c r="DXQ79" s="11"/>
      <c r="DXR79" s="11"/>
      <c r="DXS79" s="11"/>
      <c r="DXT79" s="11"/>
      <c r="DXU79" s="11"/>
      <c r="DXV79" s="11"/>
      <c r="DXW79" s="11"/>
      <c r="DXX79" s="11"/>
      <c r="DXY79" s="11"/>
      <c r="DXZ79" s="11"/>
      <c r="DYA79" s="11"/>
      <c r="DYB79" s="11"/>
      <c r="DYC79" s="11"/>
      <c r="DYD79" s="11"/>
      <c r="DYE79" s="11"/>
      <c r="DYF79" s="11"/>
      <c r="DYG79" s="11"/>
      <c r="DYH79" s="11"/>
      <c r="DYI79" s="11"/>
      <c r="DYJ79" s="11"/>
      <c r="DYK79" s="11"/>
      <c r="DYL79" s="11"/>
      <c r="DYM79" s="11"/>
      <c r="DYN79" s="11"/>
      <c r="DYO79" s="11"/>
      <c r="DYP79" s="11"/>
      <c r="DYQ79" s="11"/>
      <c r="DYR79" s="11"/>
      <c r="DYS79" s="11"/>
      <c r="DYT79" s="11"/>
      <c r="DYU79" s="11"/>
      <c r="DYV79" s="11"/>
      <c r="DYW79" s="11"/>
      <c r="DYX79" s="11"/>
      <c r="DYY79" s="11"/>
      <c r="DYZ79" s="11"/>
      <c r="DZA79" s="11"/>
      <c r="DZB79" s="11"/>
      <c r="DZC79" s="11"/>
      <c r="DZD79" s="11"/>
      <c r="DZE79" s="11"/>
      <c r="DZF79" s="11"/>
      <c r="DZG79" s="11"/>
      <c r="DZH79" s="11"/>
      <c r="DZI79" s="11"/>
      <c r="DZJ79" s="11"/>
      <c r="DZK79" s="11"/>
      <c r="DZL79" s="11"/>
      <c r="DZM79" s="11"/>
      <c r="DZN79" s="11"/>
      <c r="DZO79" s="11"/>
      <c r="DZP79" s="11"/>
      <c r="DZQ79" s="11"/>
      <c r="DZR79" s="11"/>
      <c r="DZS79" s="11"/>
      <c r="DZT79" s="11"/>
      <c r="DZU79" s="11"/>
      <c r="DZV79" s="11"/>
      <c r="DZW79" s="11"/>
      <c r="DZX79" s="11"/>
      <c r="DZY79" s="11"/>
      <c r="DZZ79" s="11"/>
      <c r="EAA79" s="11"/>
      <c r="EAB79" s="11"/>
      <c r="EAC79" s="11"/>
      <c r="EAD79" s="11"/>
      <c r="EAE79" s="11"/>
      <c r="EAF79" s="11"/>
      <c r="EAG79" s="11"/>
      <c r="EAH79" s="11"/>
      <c r="EAI79" s="11"/>
      <c r="EAJ79" s="11"/>
      <c r="EAK79" s="11"/>
      <c r="EAL79" s="11"/>
      <c r="EAM79" s="11"/>
      <c r="EAN79" s="11"/>
      <c r="EAO79" s="11"/>
      <c r="EAP79" s="11"/>
      <c r="EAQ79" s="11"/>
      <c r="EAR79" s="11"/>
      <c r="EAS79" s="11"/>
      <c r="EAT79" s="11"/>
      <c r="EAU79" s="11"/>
      <c r="EAV79" s="11"/>
      <c r="EAW79" s="11"/>
      <c r="EAX79" s="11"/>
      <c r="EAY79" s="11"/>
      <c r="EAZ79" s="11"/>
      <c r="EBA79" s="11"/>
      <c r="EBB79" s="11"/>
      <c r="EBC79" s="11"/>
      <c r="EBD79" s="11"/>
      <c r="EBE79" s="11"/>
      <c r="EBF79" s="11"/>
      <c r="EBG79" s="11"/>
      <c r="EBH79" s="11"/>
      <c r="EBI79" s="11"/>
      <c r="EBJ79" s="11"/>
      <c r="EBK79" s="11"/>
      <c r="EBL79" s="11"/>
      <c r="EBM79" s="11"/>
      <c r="EBN79" s="11"/>
      <c r="EBO79" s="11"/>
      <c r="EBP79" s="11"/>
      <c r="EBQ79" s="11"/>
      <c r="EBR79" s="11"/>
      <c r="EBS79" s="11"/>
      <c r="EBT79" s="11"/>
      <c r="EBU79" s="11"/>
      <c r="EBV79" s="11"/>
      <c r="EBW79" s="11"/>
      <c r="EBX79" s="11"/>
      <c r="EBY79" s="11"/>
      <c r="EBZ79" s="11"/>
      <c r="ECA79" s="11"/>
      <c r="ECB79" s="11"/>
      <c r="ECC79" s="11"/>
      <c r="ECD79" s="11"/>
      <c r="ECE79" s="11"/>
      <c r="ECF79" s="11"/>
      <c r="ECG79" s="11"/>
      <c r="ECH79" s="11"/>
      <c r="ECI79" s="11"/>
      <c r="ECJ79" s="11"/>
      <c r="ECK79" s="11"/>
      <c r="ECL79" s="11"/>
      <c r="ECM79" s="11"/>
      <c r="ECN79" s="11"/>
      <c r="ECO79" s="11"/>
      <c r="ECP79" s="11"/>
      <c r="ECQ79" s="11"/>
      <c r="ECR79" s="11"/>
      <c r="ECS79" s="11"/>
      <c r="ECT79" s="11"/>
      <c r="ECU79" s="11"/>
      <c r="ECV79" s="11"/>
      <c r="ECW79" s="11"/>
      <c r="ECX79" s="11"/>
      <c r="ECY79" s="11"/>
      <c r="ECZ79" s="11"/>
      <c r="EDA79" s="11"/>
      <c r="EDB79" s="11"/>
      <c r="EDC79" s="11"/>
      <c r="EDD79" s="11"/>
      <c r="EDE79" s="11"/>
      <c r="EDF79" s="11"/>
      <c r="EDG79" s="11"/>
      <c r="EDH79" s="11"/>
      <c r="EDI79" s="11"/>
      <c r="EDJ79" s="11"/>
      <c r="EDK79" s="11"/>
      <c r="EDL79" s="11"/>
      <c r="EDM79" s="11"/>
      <c r="EDN79" s="11"/>
      <c r="EDO79" s="11"/>
      <c r="EDP79" s="11"/>
      <c r="EDQ79" s="11"/>
      <c r="EDR79" s="11"/>
      <c r="EDS79" s="11"/>
      <c r="EDT79" s="11"/>
      <c r="EDU79" s="11"/>
      <c r="EDV79" s="11"/>
      <c r="EDW79" s="11"/>
      <c r="EDX79" s="11"/>
      <c r="EDY79" s="11"/>
      <c r="EDZ79" s="11"/>
      <c r="EEA79" s="11"/>
      <c r="EEB79" s="11"/>
      <c r="EEC79" s="11"/>
      <c r="EED79" s="11"/>
      <c r="EEE79" s="11"/>
      <c r="EEF79" s="11"/>
      <c r="EEG79" s="11"/>
      <c r="EEH79" s="11"/>
      <c r="EEI79" s="11"/>
      <c r="EEJ79" s="11"/>
      <c r="EEK79" s="11"/>
      <c r="EEL79" s="11"/>
      <c r="EEM79" s="11"/>
      <c r="EEN79" s="11"/>
      <c r="EEO79" s="11"/>
      <c r="EEP79" s="11"/>
      <c r="EEQ79" s="11"/>
      <c r="EER79" s="11"/>
      <c r="EES79" s="11"/>
      <c r="EET79" s="11"/>
      <c r="EEU79" s="11"/>
      <c r="EEV79" s="11"/>
      <c r="EEW79" s="11"/>
      <c r="EEX79" s="11"/>
      <c r="EEY79" s="11"/>
      <c r="EEZ79" s="11"/>
      <c r="EFA79" s="11"/>
      <c r="EFB79" s="11"/>
      <c r="EFC79" s="11"/>
      <c r="EFD79" s="11"/>
      <c r="EFE79" s="11"/>
      <c r="EFF79" s="11"/>
      <c r="EFG79" s="11"/>
      <c r="EFH79" s="11"/>
      <c r="EFI79" s="11"/>
      <c r="EFJ79" s="11"/>
      <c r="EFK79" s="11"/>
      <c r="EFL79" s="11"/>
      <c r="EFM79" s="11"/>
      <c r="EFN79" s="11"/>
      <c r="EFO79" s="11"/>
      <c r="EFP79" s="11"/>
      <c r="EFQ79" s="11"/>
      <c r="EFR79" s="11"/>
      <c r="EFS79" s="11"/>
      <c r="EFT79" s="11"/>
      <c r="EFU79" s="11"/>
      <c r="EFV79" s="11"/>
      <c r="EFW79" s="11"/>
      <c r="EFX79" s="11"/>
      <c r="EFY79" s="11"/>
      <c r="EFZ79" s="11"/>
      <c r="EGA79" s="11"/>
      <c r="EGB79" s="11"/>
      <c r="EGC79" s="11"/>
      <c r="EGD79" s="11"/>
      <c r="EGE79" s="11"/>
      <c r="EGF79" s="11"/>
      <c r="EGG79" s="11"/>
      <c r="EGH79" s="11"/>
      <c r="EGI79" s="11"/>
      <c r="EGJ79" s="11"/>
      <c r="EGK79" s="11"/>
      <c r="EGL79" s="11"/>
      <c r="EGM79" s="11"/>
      <c r="EGN79" s="11"/>
      <c r="EGO79" s="11"/>
      <c r="EGP79" s="11"/>
      <c r="EGQ79" s="11"/>
      <c r="EGR79" s="11"/>
      <c r="EGS79" s="11"/>
      <c r="EGT79" s="11"/>
      <c r="EGU79" s="11"/>
      <c r="EGV79" s="11"/>
      <c r="EGW79" s="11"/>
      <c r="EGX79" s="11"/>
      <c r="EGY79" s="11"/>
      <c r="EGZ79" s="11"/>
      <c r="EHA79" s="11"/>
      <c r="EHB79" s="11"/>
      <c r="EHC79" s="11"/>
      <c r="EHD79" s="11"/>
      <c r="EHE79" s="11"/>
      <c r="EHF79" s="11"/>
      <c r="EHG79" s="11"/>
      <c r="EHH79" s="11"/>
      <c r="EHI79" s="11"/>
      <c r="EHJ79" s="11"/>
      <c r="EHK79" s="11"/>
      <c r="EHL79" s="11"/>
      <c r="EHM79" s="11"/>
      <c r="EHN79" s="11"/>
      <c r="EHO79" s="11"/>
      <c r="EHP79" s="11"/>
      <c r="EHQ79" s="11"/>
      <c r="EHR79" s="11"/>
      <c r="EHS79" s="11"/>
      <c r="EHT79" s="11"/>
      <c r="EHU79" s="11"/>
      <c r="EHV79" s="11"/>
      <c r="EHW79" s="11"/>
      <c r="EHX79" s="11"/>
      <c r="EHY79" s="11"/>
      <c r="EHZ79" s="11"/>
      <c r="EIA79" s="11"/>
      <c r="EIB79" s="11"/>
      <c r="EIC79" s="11"/>
      <c r="EID79" s="11"/>
      <c r="EIE79" s="11"/>
      <c r="EIF79" s="11"/>
      <c r="EIG79" s="11"/>
      <c r="EIH79" s="11"/>
      <c r="EII79" s="11"/>
      <c r="EIJ79" s="11"/>
      <c r="EIK79" s="11"/>
      <c r="EIL79" s="11"/>
      <c r="EIM79" s="11"/>
      <c r="EIN79" s="11"/>
      <c r="EIO79" s="11"/>
      <c r="EIP79" s="11"/>
      <c r="EIQ79" s="11"/>
      <c r="EIR79" s="11"/>
      <c r="EIS79" s="11"/>
      <c r="EIT79" s="11"/>
      <c r="EIU79" s="11"/>
      <c r="EIV79" s="11"/>
      <c r="EIW79" s="11"/>
      <c r="EIX79" s="11"/>
      <c r="EIY79" s="11"/>
      <c r="EIZ79" s="11"/>
      <c r="EJA79" s="11"/>
      <c r="EJB79" s="11"/>
      <c r="EJC79" s="11"/>
      <c r="EJD79" s="11"/>
      <c r="EJE79" s="11"/>
      <c r="EJF79" s="11"/>
      <c r="EJG79" s="11"/>
      <c r="EJH79" s="11"/>
      <c r="EJI79" s="11"/>
      <c r="EJJ79" s="11"/>
      <c r="EJK79" s="11"/>
      <c r="EJL79" s="11"/>
      <c r="EJM79" s="11"/>
      <c r="EJN79" s="11"/>
      <c r="EJO79" s="11"/>
      <c r="EJP79" s="11"/>
      <c r="EJQ79" s="11"/>
      <c r="EJR79" s="11"/>
      <c r="EJS79" s="11"/>
      <c r="EJT79" s="11"/>
      <c r="EJU79" s="11"/>
      <c r="EJV79" s="11"/>
      <c r="EJW79" s="11"/>
      <c r="EJX79" s="11"/>
      <c r="EJY79" s="11"/>
      <c r="EJZ79" s="11"/>
      <c r="EKA79" s="11"/>
      <c r="EKB79" s="11"/>
      <c r="EKC79" s="11"/>
      <c r="EKD79" s="11"/>
      <c r="EKE79" s="11"/>
      <c r="EKF79" s="11"/>
      <c r="EKG79" s="11"/>
      <c r="EKH79" s="11"/>
      <c r="EKI79" s="11"/>
      <c r="EKJ79" s="11"/>
      <c r="EKK79" s="11"/>
      <c r="EKL79" s="11"/>
      <c r="EKM79" s="11"/>
      <c r="EKN79" s="11"/>
      <c r="EKO79" s="11"/>
      <c r="EKP79" s="11"/>
      <c r="EKQ79" s="11"/>
      <c r="EKR79" s="11"/>
      <c r="EKS79" s="11"/>
      <c r="EKT79" s="11"/>
      <c r="EKU79" s="11"/>
      <c r="EKV79" s="11"/>
      <c r="EKW79" s="11"/>
      <c r="EKX79" s="11"/>
      <c r="EKY79" s="11"/>
      <c r="EKZ79" s="11"/>
      <c r="ELA79" s="11"/>
      <c r="ELB79" s="11"/>
      <c r="ELC79" s="11"/>
      <c r="ELD79" s="11"/>
      <c r="ELE79" s="11"/>
      <c r="ELF79" s="11"/>
      <c r="ELG79" s="11"/>
      <c r="ELH79" s="11"/>
      <c r="ELI79" s="11"/>
      <c r="ELJ79" s="11"/>
      <c r="ELK79" s="11"/>
      <c r="ELL79" s="11"/>
      <c r="ELM79" s="11"/>
      <c r="ELN79" s="11"/>
      <c r="ELO79" s="11"/>
      <c r="ELP79" s="11"/>
      <c r="ELQ79" s="11"/>
      <c r="ELR79" s="11"/>
      <c r="ELS79" s="11"/>
      <c r="ELT79" s="11"/>
      <c r="ELU79" s="11"/>
      <c r="ELV79" s="11"/>
      <c r="ELW79" s="11"/>
      <c r="ELX79" s="11"/>
      <c r="ELY79" s="11"/>
      <c r="ELZ79" s="11"/>
      <c r="EMA79" s="11"/>
      <c r="EMB79" s="11"/>
      <c r="EMC79" s="11"/>
      <c r="EMD79" s="11"/>
      <c r="EME79" s="11"/>
      <c r="EMF79" s="11"/>
      <c r="EMG79" s="11"/>
      <c r="EMH79" s="11"/>
      <c r="EMI79" s="11"/>
      <c r="EMJ79" s="11"/>
      <c r="EMK79" s="11"/>
      <c r="EML79" s="11"/>
      <c r="EMM79" s="11"/>
      <c r="EMN79" s="11"/>
      <c r="EMO79" s="11"/>
      <c r="EMP79" s="11"/>
      <c r="EMQ79" s="11"/>
      <c r="EMR79" s="11"/>
      <c r="EMS79" s="11"/>
      <c r="EMT79" s="11"/>
      <c r="EMU79" s="11"/>
      <c r="EMV79" s="11"/>
      <c r="EMW79" s="11"/>
      <c r="EMX79" s="11"/>
      <c r="EMY79" s="11"/>
      <c r="EMZ79" s="11"/>
      <c r="ENA79" s="11"/>
      <c r="ENB79" s="11"/>
      <c r="ENC79" s="11"/>
      <c r="END79" s="11"/>
      <c r="ENE79" s="11"/>
      <c r="ENF79" s="11"/>
      <c r="ENG79" s="11"/>
      <c r="ENH79" s="11"/>
      <c r="ENI79" s="11"/>
      <c r="ENJ79" s="11"/>
      <c r="ENK79" s="11"/>
      <c r="ENL79" s="11"/>
      <c r="ENM79" s="11"/>
      <c r="ENN79" s="11"/>
      <c r="ENO79" s="11"/>
      <c r="ENP79" s="11"/>
      <c r="ENQ79" s="11"/>
      <c r="ENR79" s="11"/>
      <c r="ENS79" s="11"/>
      <c r="ENT79" s="11"/>
      <c r="ENU79" s="11"/>
      <c r="ENV79" s="11"/>
      <c r="ENW79" s="11"/>
      <c r="ENX79" s="11"/>
      <c r="ENY79" s="11"/>
      <c r="ENZ79" s="11"/>
      <c r="EOA79" s="11"/>
      <c r="EOB79" s="11"/>
      <c r="EOC79" s="11"/>
      <c r="EOD79" s="11"/>
      <c r="EOE79" s="11"/>
      <c r="EOF79" s="11"/>
      <c r="EOG79" s="11"/>
      <c r="EOH79" s="11"/>
      <c r="EOI79" s="11"/>
      <c r="EOJ79" s="11"/>
      <c r="EOK79" s="11"/>
      <c r="EOL79" s="11"/>
      <c r="EOM79" s="11"/>
      <c r="EON79" s="11"/>
      <c r="EOO79" s="11"/>
      <c r="EOP79" s="11"/>
      <c r="EOQ79" s="11"/>
      <c r="EOR79" s="11"/>
      <c r="EOS79" s="11"/>
      <c r="EOT79" s="11"/>
      <c r="EOU79" s="11"/>
      <c r="EOV79" s="11"/>
      <c r="EOW79" s="11"/>
      <c r="EOX79" s="11"/>
      <c r="EOY79" s="11"/>
      <c r="EOZ79" s="11"/>
      <c r="EPA79" s="11"/>
      <c r="EPB79" s="11"/>
      <c r="EPC79" s="11"/>
      <c r="EPD79" s="11"/>
      <c r="EPE79" s="11"/>
      <c r="EPF79" s="11"/>
      <c r="EPG79" s="11"/>
      <c r="EPH79" s="11"/>
      <c r="EPI79" s="11"/>
      <c r="EPJ79" s="11"/>
      <c r="EPK79" s="11"/>
      <c r="EPL79" s="11"/>
      <c r="EPM79" s="11"/>
      <c r="EPN79" s="11"/>
      <c r="EPO79" s="11"/>
      <c r="EPP79" s="11"/>
      <c r="EPQ79" s="11"/>
      <c r="EPR79" s="11"/>
      <c r="EPS79" s="11"/>
      <c r="EPT79" s="11"/>
      <c r="EPU79" s="11"/>
      <c r="EPV79" s="11"/>
      <c r="EPW79" s="11"/>
      <c r="EPX79" s="11"/>
      <c r="EPY79" s="11"/>
      <c r="EPZ79" s="11"/>
      <c r="EQA79" s="11"/>
      <c r="EQB79" s="11"/>
      <c r="EQC79" s="11"/>
      <c r="EQD79" s="11"/>
      <c r="EQE79" s="11"/>
      <c r="EQF79" s="11"/>
      <c r="EQG79" s="11"/>
      <c r="EQH79" s="11"/>
      <c r="EQI79" s="11"/>
      <c r="EQJ79" s="11"/>
      <c r="EQK79" s="11"/>
      <c r="EQL79" s="11"/>
      <c r="EQM79" s="11"/>
      <c r="EQN79" s="11"/>
      <c r="EQO79" s="11"/>
      <c r="EQP79" s="11"/>
      <c r="EQQ79" s="11"/>
      <c r="EQR79" s="11"/>
      <c r="EQS79" s="11"/>
      <c r="EQT79" s="11"/>
      <c r="EQU79" s="11"/>
      <c r="EQV79" s="11"/>
      <c r="EQW79" s="11"/>
      <c r="EQX79" s="11"/>
      <c r="EQY79" s="11"/>
      <c r="EQZ79" s="11"/>
      <c r="ERA79" s="11"/>
      <c r="ERB79" s="11"/>
      <c r="ERC79" s="11"/>
      <c r="ERD79" s="11"/>
      <c r="ERE79" s="11"/>
      <c r="ERF79" s="11"/>
      <c r="ERG79" s="11"/>
      <c r="ERH79" s="11"/>
      <c r="ERI79" s="11"/>
      <c r="ERJ79" s="11"/>
      <c r="ERK79" s="11"/>
      <c r="ERL79" s="11"/>
      <c r="ERM79" s="11"/>
      <c r="ERN79" s="11"/>
      <c r="ERO79" s="11"/>
      <c r="ERP79" s="11"/>
      <c r="ERQ79" s="11"/>
      <c r="ERR79" s="11"/>
      <c r="ERS79" s="11"/>
      <c r="ERT79" s="11"/>
      <c r="ERU79" s="11"/>
      <c r="ERV79" s="11"/>
      <c r="ERW79" s="11"/>
      <c r="ERX79" s="11"/>
      <c r="ERY79" s="11"/>
      <c r="ERZ79" s="11"/>
      <c r="ESA79" s="11"/>
      <c r="ESB79" s="11"/>
      <c r="ESC79" s="11"/>
      <c r="ESD79" s="11"/>
      <c r="ESE79" s="11"/>
      <c r="ESF79" s="11"/>
      <c r="ESG79" s="11"/>
      <c r="ESH79" s="11"/>
      <c r="ESI79" s="11"/>
      <c r="ESJ79" s="11"/>
      <c r="ESK79" s="11"/>
      <c r="ESL79" s="11"/>
      <c r="ESM79" s="11"/>
      <c r="ESN79" s="11"/>
      <c r="ESO79" s="11"/>
      <c r="ESP79" s="11"/>
      <c r="ESQ79" s="11"/>
      <c r="ESR79" s="11"/>
      <c r="ESS79" s="11"/>
      <c r="EST79" s="11"/>
      <c r="ESU79" s="11"/>
      <c r="ESV79" s="11"/>
      <c r="ESW79" s="11"/>
      <c r="ESX79" s="11"/>
      <c r="ESY79" s="11"/>
      <c r="ESZ79" s="11"/>
      <c r="ETA79" s="11"/>
      <c r="ETB79" s="11"/>
      <c r="ETC79" s="11"/>
      <c r="ETD79" s="11"/>
      <c r="ETE79" s="11"/>
      <c r="ETF79" s="11"/>
      <c r="ETG79" s="11"/>
      <c r="ETH79" s="11"/>
      <c r="ETI79" s="11"/>
      <c r="ETJ79" s="11"/>
      <c r="ETK79" s="11"/>
      <c r="ETL79" s="11"/>
      <c r="ETM79" s="11"/>
      <c r="ETN79" s="11"/>
      <c r="ETO79" s="11"/>
      <c r="ETP79" s="11"/>
      <c r="ETQ79" s="11"/>
      <c r="ETR79" s="11"/>
      <c r="ETS79" s="11"/>
      <c r="ETT79" s="11"/>
      <c r="ETU79" s="11"/>
      <c r="ETV79" s="11"/>
      <c r="ETW79" s="11"/>
      <c r="ETX79" s="11"/>
      <c r="ETY79" s="11"/>
      <c r="ETZ79" s="11"/>
      <c r="EUA79" s="11"/>
      <c r="EUB79" s="11"/>
      <c r="EUC79" s="11"/>
      <c r="EUD79" s="11"/>
      <c r="EUE79" s="11"/>
      <c r="EUF79" s="11"/>
      <c r="EUG79" s="11"/>
      <c r="EUH79" s="11"/>
      <c r="EUI79" s="11"/>
      <c r="EUJ79" s="11"/>
      <c r="EUK79" s="11"/>
      <c r="EUL79" s="11"/>
      <c r="EUM79" s="11"/>
      <c r="EUN79" s="11"/>
      <c r="EUO79" s="11"/>
      <c r="EUP79" s="11"/>
      <c r="EUQ79" s="11"/>
      <c r="EUR79" s="11"/>
      <c r="EUS79" s="11"/>
      <c r="EUT79" s="11"/>
      <c r="EUU79" s="11"/>
      <c r="EUV79" s="11"/>
      <c r="EUW79" s="11"/>
      <c r="EUX79" s="11"/>
      <c r="EUY79" s="11"/>
      <c r="EUZ79" s="11"/>
      <c r="EVA79" s="11"/>
      <c r="EVB79" s="11"/>
      <c r="EVC79" s="11"/>
      <c r="EVD79" s="11"/>
      <c r="EVE79" s="11"/>
      <c r="EVF79" s="11"/>
      <c r="EVG79" s="11"/>
      <c r="EVH79" s="11"/>
      <c r="EVI79" s="11"/>
      <c r="EVJ79" s="11"/>
      <c r="EVK79" s="11"/>
      <c r="EVL79" s="11"/>
      <c r="EVM79" s="11"/>
      <c r="EVN79" s="11"/>
      <c r="EVO79" s="11"/>
      <c r="EVP79" s="11"/>
      <c r="EVQ79" s="11"/>
      <c r="EVR79" s="11"/>
      <c r="EVS79" s="11"/>
      <c r="EVT79" s="11"/>
      <c r="EVU79" s="11"/>
      <c r="EVV79" s="11"/>
      <c r="EVW79" s="11"/>
      <c r="EVX79" s="11"/>
      <c r="EVY79" s="11"/>
      <c r="EVZ79" s="11"/>
      <c r="EWA79" s="11"/>
      <c r="EWB79" s="11"/>
      <c r="EWC79" s="11"/>
      <c r="EWD79" s="11"/>
      <c r="EWE79" s="11"/>
      <c r="EWF79" s="11"/>
      <c r="EWG79" s="11"/>
      <c r="EWH79" s="11"/>
      <c r="EWI79" s="11"/>
      <c r="EWJ79" s="11"/>
      <c r="EWK79" s="11"/>
      <c r="EWL79" s="11"/>
      <c r="EWM79" s="11"/>
      <c r="EWN79" s="11"/>
      <c r="EWO79" s="11"/>
      <c r="EWP79" s="11"/>
      <c r="EWQ79" s="11"/>
      <c r="EWR79" s="11"/>
      <c r="EWS79" s="11"/>
      <c r="EWT79" s="11"/>
      <c r="EWU79" s="11"/>
      <c r="EWV79" s="11"/>
      <c r="EWW79" s="11"/>
      <c r="EWX79" s="11"/>
      <c r="EWY79" s="11"/>
      <c r="EWZ79" s="11"/>
      <c r="EXA79" s="11"/>
      <c r="EXB79" s="11"/>
      <c r="EXC79" s="11"/>
      <c r="EXD79" s="11"/>
      <c r="EXE79" s="11"/>
      <c r="EXF79" s="11"/>
      <c r="EXG79" s="11"/>
      <c r="EXH79" s="11"/>
      <c r="EXI79" s="11"/>
      <c r="EXJ79" s="11"/>
      <c r="EXK79" s="11"/>
      <c r="EXL79" s="11"/>
      <c r="EXM79" s="11"/>
      <c r="EXN79" s="11"/>
      <c r="EXO79" s="11"/>
      <c r="EXP79" s="11"/>
      <c r="EXQ79" s="11"/>
      <c r="EXR79" s="11"/>
      <c r="EXS79" s="11"/>
      <c r="EXT79" s="11"/>
      <c r="EXU79" s="11"/>
      <c r="EXV79" s="11"/>
      <c r="EXW79" s="11"/>
      <c r="EXX79" s="11"/>
      <c r="EXY79" s="11"/>
      <c r="EXZ79" s="11"/>
      <c r="EYA79" s="11"/>
      <c r="EYB79" s="11"/>
      <c r="EYC79" s="11"/>
      <c r="EYD79" s="11"/>
      <c r="EYE79" s="11"/>
      <c r="EYF79" s="11"/>
      <c r="EYG79" s="11"/>
      <c r="EYH79" s="11"/>
      <c r="EYI79" s="11"/>
      <c r="EYJ79" s="11"/>
      <c r="EYK79" s="11"/>
      <c r="EYL79" s="11"/>
      <c r="EYM79" s="11"/>
      <c r="EYN79" s="11"/>
      <c r="EYO79" s="11"/>
      <c r="EYP79" s="11"/>
      <c r="EYQ79" s="11"/>
      <c r="EYR79" s="11"/>
      <c r="EYS79" s="11"/>
      <c r="EYT79" s="11"/>
      <c r="EYU79" s="11"/>
      <c r="EYV79" s="11"/>
      <c r="EYW79" s="11"/>
      <c r="EYX79" s="11"/>
      <c r="EYY79" s="11"/>
      <c r="EYZ79" s="11"/>
      <c r="EZA79" s="11"/>
      <c r="EZB79" s="11"/>
      <c r="EZC79" s="11"/>
      <c r="EZD79" s="11"/>
      <c r="EZE79" s="11"/>
      <c r="EZF79" s="11"/>
      <c r="EZG79" s="11"/>
      <c r="EZH79" s="11"/>
      <c r="EZI79" s="11"/>
      <c r="EZJ79" s="11"/>
      <c r="EZK79" s="11"/>
      <c r="EZL79" s="11"/>
      <c r="EZM79" s="11"/>
      <c r="EZN79" s="11"/>
      <c r="EZO79" s="11"/>
      <c r="EZP79" s="11"/>
      <c r="EZQ79" s="11"/>
      <c r="EZR79" s="11"/>
      <c r="EZS79" s="11"/>
      <c r="EZT79" s="11"/>
      <c r="EZU79" s="11"/>
      <c r="EZV79" s="11"/>
      <c r="EZW79" s="11"/>
      <c r="EZX79" s="11"/>
      <c r="EZY79" s="11"/>
      <c r="EZZ79" s="11"/>
      <c r="FAA79" s="11"/>
      <c r="FAB79" s="11"/>
      <c r="FAC79" s="11"/>
      <c r="FAD79" s="11"/>
      <c r="FAE79" s="11"/>
      <c r="FAF79" s="11"/>
      <c r="FAG79" s="11"/>
      <c r="FAH79" s="11"/>
      <c r="FAI79" s="11"/>
      <c r="FAJ79" s="11"/>
      <c r="FAK79" s="11"/>
      <c r="FAL79" s="11"/>
      <c r="FAM79" s="11"/>
      <c r="FAN79" s="11"/>
      <c r="FAO79" s="11"/>
      <c r="FAP79" s="11"/>
      <c r="FAQ79" s="11"/>
      <c r="FAR79" s="11"/>
      <c r="FAS79" s="11"/>
      <c r="FAT79" s="11"/>
      <c r="FAU79" s="11"/>
      <c r="FAV79" s="11"/>
      <c r="FAW79" s="11"/>
      <c r="FAX79" s="11"/>
      <c r="FAY79" s="11"/>
      <c r="FAZ79" s="11"/>
      <c r="FBA79" s="11"/>
      <c r="FBB79" s="11"/>
      <c r="FBC79" s="11"/>
      <c r="FBD79" s="11"/>
      <c r="FBE79" s="11"/>
      <c r="FBF79" s="11"/>
      <c r="FBG79" s="11"/>
      <c r="FBH79" s="11"/>
      <c r="FBI79" s="11"/>
      <c r="FBJ79" s="11"/>
      <c r="FBK79" s="11"/>
      <c r="FBL79" s="11"/>
      <c r="FBM79" s="11"/>
      <c r="FBN79" s="11"/>
      <c r="FBO79" s="11"/>
      <c r="FBP79" s="11"/>
      <c r="FBQ79" s="11"/>
      <c r="FBR79" s="11"/>
      <c r="FBS79" s="11"/>
      <c r="FBT79" s="11"/>
      <c r="FBU79" s="11"/>
      <c r="FBV79" s="11"/>
      <c r="FBW79" s="11"/>
      <c r="FBX79" s="11"/>
      <c r="FBY79" s="11"/>
      <c r="FBZ79" s="11"/>
      <c r="FCA79" s="11"/>
      <c r="FCB79" s="11"/>
      <c r="FCC79" s="11"/>
      <c r="FCD79" s="11"/>
      <c r="FCE79" s="11"/>
      <c r="FCF79" s="11"/>
      <c r="FCG79" s="11"/>
      <c r="FCH79" s="11"/>
      <c r="FCI79" s="11"/>
      <c r="FCJ79" s="11"/>
      <c r="FCK79" s="11"/>
      <c r="FCL79" s="11"/>
      <c r="FCM79" s="11"/>
      <c r="FCN79" s="11"/>
      <c r="FCO79" s="11"/>
      <c r="FCP79" s="11"/>
      <c r="FCQ79" s="11"/>
      <c r="FCR79" s="11"/>
      <c r="FCS79" s="11"/>
      <c r="FCT79" s="11"/>
      <c r="FCU79" s="11"/>
      <c r="FCV79" s="11"/>
      <c r="FCW79" s="11"/>
      <c r="FCX79" s="11"/>
      <c r="FCY79" s="11"/>
      <c r="FCZ79" s="11"/>
      <c r="FDA79" s="11"/>
      <c r="FDB79" s="11"/>
      <c r="FDC79" s="11"/>
      <c r="FDD79" s="11"/>
      <c r="FDE79" s="11"/>
      <c r="FDF79" s="11"/>
      <c r="FDG79" s="11"/>
      <c r="FDH79" s="11"/>
      <c r="FDI79" s="11"/>
      <c r="FDJ79" s="11"/>
      <c r="FDK79" s="11"/>
      <c r="FDL79" s="11"/>
      <c r="FDM79" s="11"/>
      <c r="FDN79" s="11"/>
      <c r="FDO79" s="11"/>
      <c r="FDP79" s="11"/>
      <c r="FDQ79" s="11"/>
      <c r="FDR79" s="11"/>
      <c r="FDS79" s="11"/>
      <c r="FDT79" s="11"/>
      <c r="FDU79" s="11"/>
      <c r="FDV79" s="11"/>
      <c r="FDW79" s="11"/>
      <c r="FDX79" s="11"/>
      <c r="FDY79" s="11"/>
      <c r="FDZ79" s="11"/>
      <c r="FEA79" s="11"/>
      <c r="FEB79" s="11"/>
      <c r="FEC79" s="11"/>
      <c r="FED79" s="11"/>
      <c r="FEE79" s="11"/>
      <c r="FEF79" s="11"/>
      <c r="FEG79" s="11"/>
      <c r="FEH79" s="11"/>
      <c r="FEI79" s="11"/>
      <c r="FEJ79" s="11"/>
      <c r="FEK79" s="11"/>
      <c r="FEL79" s="11"/>
      <c r="FEM79" s="11"/>
      <c r="FEN79" s="11"/>
      <c r="FEO79" s="11"/>
      <c r="FEP79" s="11"/>
      <c r="FEQ79" s="11"/>
      <c r="FER79" s="11"/>
      <c r="FES79" s="11"/>
      <c r="FET79" s="11"/>
      <c r="FEU79" s="11"/>
      <c r="FEV79" s="11"/>
      <c r="FEW79" s="11"/>
      <c r="FEX79" s="11"/>
      <c r="FEY79" s="11"/>
      <c r="FEZ79" s="11"/>
      <c r="FFA79" s="11"/>
      <c r="FFB79" s="11"/>
      <c r="FFC79" s="11"/>
      <c r="FFD79" s="11"/>
      <c r="FFE79" s="11"/>
      <c r="FFF79" s="11"/>
      <c r="FFG79" s="11"/>
      <c r="FFH79" s="11"/>
      <c r="FFI79" s="11"/>
      <c r="FFJ79" s="11"/>
      <c r="FFK79" s="11"/>
      <c r="FFL79" s="11"/>
      <c r="FFM79" s="11"/>
      <c r="FFN79" s="11"/>
      <c r="FFO79" s="11"/>
      <c r="FFP79" s="11"/>
      <c r="FFQ79" s="11"/>
      <c r="FFR79" s="11"/>
      <c r="FFS79" s="11"/>
      <c r="FFT79" s="11"/>
      <c r="FFU79" s="11"/>
      <c r="FFV79" s="11"/>
      <c r="FFW79" s="11"/>
      <c r="FFX79" s="11"/>
      <c r="FFY79" s="11"/>
      <c r="FFZ79" s="11"/>
      <c r="FGA79" s="11"/>
      <c r="FGB79" s="11"/>
      <c r="FGC79" s="11"/>
      <c r="FGD79" s="11"/>
      <c r="FGE79" s="11"/>
      <c r="FGF79" s="11"/>
      <c r="FGG79" s="11"/>
      <c r="FGH79" s="11"/>
      <c r="FGI79" s="11"/>
      <c r="FGJ79" s="11"/>
      <c r="FGK79" s="11"/>
      <c r="FGL79" s="11"/>
      <c r="FGM79" s="11"/>
      <c r="FGN79" s="11"/>
      <c r="FGO79" s="11"/>
      <c r="FGP79" s="11"/>
      <c r="FGQ79" s="11"/>
      <c r="FGR79" s="11"/>
      <c r="FGS79" s="11"/>
      <c r="FGT79" s="11"/>
      <c r="FGU79" s="11"/>
      <c r="FGV79" s="11"/>
      <c r="FGW79" s="11"/>
      <c r="FGX79" s="11"/>
      <c r="FGY79" s="11"/>
      <c r="FGZ79" s="11"/>
      <c r="FHA79" s="11"/>
      <c r="FHB79" s="11"/>
      <c r="FHC79" s="11"/>
      <c r="FHD79" s="11"/>
      <c r="FHE79" s="11"/>
      <c r="FHF79" s="11"/>
      <c r="FHG79" s="11"/>
      <c r="FHH79" s="11"/>
      <c r="FHI79" s="11"/>
      <c r="FHJ79" s="11"/>
      <c r="FHK79" s="11"/>
      <c r="FHL79" s="11"/>
      <c r="FHM79" s="11"/>
      <c r="FHN79" s="11"/>
      <c r="FHO79" s="11"/>
      <c r="FHP79" s="11"/>
      <c r="FHQ79" s="11"/>
      <c r="FHR79" s="11"/>
      <c r="FHS79" s="11"/>
      <c r="FHT79" s="11"/>
      <c r="FHU79" s="11"/>
      <c r="FHV79" s="11"/>
      <c r="FHW79" s="11"/>
      <c r="FHX79" s="11"/>
      <c r="FHY79" s="11"/>
      <c r="FHZ79" s="11"/>
      <c r="FIA79" s="11"/>
      <c r="FIB79" s="11"/>
      <c r="FIC79" s="11"/>
      <c r="FID79" s="11"/>
      <c r="FIE79" s="11"/>
      <c r="FIF79" s="11"/>
      <c r="FIG79" s="11"/>
      <c r="FIH79" s="11"/>
      <c r="FII79" s="11"/>
      <c r="FIJ79" s="11"/>
      <c r="FIK79" s="11"/>
      <c r="FIL79" s="11"/>
      <c r="FIM79" s="11"/>
      <c r="FIN79" s="11"/>
      <c r="FIO79" s="11"/>
      <c r="FIP79" s="11"/>
      <c r="FIQ79" s="11"/>
      <c r="FIR79" s="11"/>
      <c r="FIS79" s="11"/>
      <c r="FIT79" s="11"/>
      <c r="FIU79" s="11"/>
      <c r="FIV79" s="11"/>
      <c r="FIW79" s="11"/>
      <c r="FIX79" s="11"/>
      <c r="FIY79" s="11"/>
      <c r="FIZ79" s="11"/>
      <c r="FJA79" s="11"/>
      <c r="FJB79" s="11"/>
      <c r="FJC79" s="11"/>
      <c r="FJD79" s="11"/>
      <c r="FJE79" s="11"/>
      <c r="FJF79" s="11"/>
      <c r="FJG79" s="11"/>
      <c r="FJH79" s="11"/>
      <c r="FJI79" s="11"/>
      <c r="FJJ79" s="11"/>
      <c r="FJK79" s="11"/>
      <c r="FJL79" s="11"/>
      <c r="FJM79" s="11"/>
      <c r="FJN79" s="11"/>
      <c r="FJO79" s="11"/>
      <c r="FJP79" s="11"/>
      <c r="FJQ79" s="11"/>
      <c r="FJR79" s="11"/>
      <c r="FJS79" s="11"/>
      <c r="FJT79" s="11"/>
      <c r="FJU79" s="11"/>
      <c r="FJV79" s="11"/>
      <c r="FJW79" s="11"/>
      <c r="FJX79" s="11"/>
      <c r="FJY79" s="11"/>
      <c r="FJZ79" s="11"/>
      <c r="FKA79" s="11"/>
      <c r="FKB79" s="11"/>
      <c r="FKC79" s="11"/>
      <c r="FKD79" s="11"/>
      <c r="FKE79" s="11"/>
      <c r="FKF79" s="11"/>
      <c r="FKG79" s="11"/>
      <c r="FKH79" s="11"/>
      <c r="FKI79" s="11"/>
      <c r="FKJ79" s="11"/>
      <c r="FKK79" s="11"/>
      <c r="FKL79" s="11"/>
      <c r="FKM79" s="11"/>
      <c r="FKN79" s="11"/>
      <c r="FKO79" s="11"/>
      <c r="FKP79" s="11"/>
      <c r="FKQ79" s="11"/>
      <c r="FKR79" s="11"/>
      <c r="FKS79" s="11"/>
      <c r="FKT79" s="11"/>
      <c r="FKU79" s="11"/>
      <c r="FKV79" s="11"/>
      <c r="FKW79" s="11"/>
      <c r="FKX79" s="11"/>
      <c r="FKY79" s="11"/>
      <c r="FKZ79" s="11"/>
      <c r="FLA79" s="11"/>
      <c r="FLB79" s="11"/>
      <c r="FLC79" s="11"/>
      <c r="FLD79" s="11"/>
      <c r="FLE79" s="11"/>
      <c r="FLF79" s="11"/>
      <c r="FLG79" s="11"/>
      <c r="FLH79" s="11"/>
      <c r="FLI79" s="11"/>
      <c r="FLJ79" s="11"/>
      <c r="FLK79" s="11"/>
      <c r="FLL79" s="11"/>
      <c r="FLM79" s="11"/>
      <c r="FLN79" s="11"/>
      <c r="FLO79" s="11"/>
      <c r="FLP79" s="11"/>
      <c r="FLQ79" s="11"/>
      <c r="FLR79" s="11"/>
      <c r="FLS79" s="11"/>
      <c r="FLT79" s="11"/>
      <c r="FLU79" s="11"/>
      <c r="FLV79" s="11"/>
      <c r="FLW79" s="11"/>
      <c r="FLX79" s="11"/>
      <c r="FLY79" s="11"/>
      <c r="FLZ79" s="11"/>
      <c r="FMA79" s="11"/>
      <c r="FMB79" s="11"/>
      <c r="FMC79" s="11"/>
      <c r="FMD79" s="11"/>
      <c r="FME79" s="11"/>
      <c r="FMF79" s="11"/>
      <c r="FMG79" s="11"/>
      <c r="FMH79" s="11"/>
      <c r="FMI79" s="11"/>
      <c r="FMJ79" s="11"/>
      <c r="FMK79" s="11"/>
      <c r="FML79" s="11"/>
      <c r="FMM79" s="11"/>
      <c r="FMN79" s="11"/>
      <c r="FMO79" s="11"/>
      <c r="FMP79" s="11"/>
      <c r="FMQ79" s="11"/>
      <c r="FMR79" s="11"/>
      <c r="FMS79" s="11"/>
      <c r="FMT79" s="11"/>
      <c r="FMU79" s="11"/>
      <c r="FMV79" s="11"/>
      <c r="FMW79" s="11"/>
      <c r="FMX79" s="11"/>
      <c r="FMY79" s="11"/>
      <c r="FMZ79" s="11"/>
      <c r="FNA79" s="11"/>
      <c r="FNB79" s="11"/>
      <c r="FNC79" s="11"/>
      <c r="FND79" s="11"/>
      <c r="FNE79" s="11"/>
      <c r="FNF79" s="11"/>
      <c r="FNG79" s="11"/>
      <c r="FNH79" s="11"/>
      <c r="FNI79" s="11"/>
      <c r="FNJ79" s="11"/>
      <c r="FNK79" s="11"/>
      <c r="FNL79" s="11"/>
      <c r="FNM79" s="11"/>
      <c r="FNN79" s="11"/>
      <c r="FNO79" s="11"/>
      <c r="FNP79" s="11"/>
      <c r="FNQ79" s="11"/>
      <c r="FNR79" s="11"/>
      <c r="FNS79" s="11"/>
      <c r="FNT79" s="11"/>
      <c r="FNU79" s="11"/>
      <c r="FNV79" s="11"/>
      <c r="FNW79" s="11"/>
      <c r="FNX79" s="11"/>
      <c r="FNY79" s="11"/>
      <c r="FNZ79" s="11"/>
      <c r="FOA79" s="11"/>
      <c r="FOB79" s="11"/>
      <c r="FOC79" s="11"/>
      <c r="FOD79" s="11"/>
      <c r="FOE79" s="11"/>
      <c r="FOF79" s="11"/>
      <c r="FOG79" s="11"/>
      <c r="FOH79" s="11"/>
      <c r="FOI79" s="11"/>
      <c r="FOJ79" s="11"/>
      <c r="FOK79" s="11"/>
      <c r="FOL79" s="11"/>
      <c r="FOM79" s="11"/>
      <c r="FON79" s="11"/>
      <c r="FOO79" s="11"/>
      <c r="FOP79" s="11"/>
      <c r="FOQ79" s="11"/>
      <c r="FOR79" s="11"/>
      <c r="FOS79" s="11"/>
      <c r="FOT79" s="11"/>
      <c r="FOU79" s="11"/>
      <c r="FOV79" s="11"/>
      <c r="FOW79" s="11"/>
      <c r="FOX79" s="11"/>
      <c r="FOY79" s="11"/>
      <c r="FOZ79" s="11"/>
      <c r="FPA79" s="11"/>
      <c r="FPB79" s="11"/>
      <c r="FPC79" s="11"/>
      <c r="FPD79" s="11"/>
      <c r="FPE79" s="11"/>
      <c r="FPF79" s="11"/>
      <c r="FPG79" s="11"/>
      <c r="FPH79" s="11"/>
      <c r="FPI79" s="11"/>
      <c r="FPJ79" s="11"/>
      <c r="FPK79" s="11"/>
      <c r="FPL79" s="11"/>
      <c r="FPM79" s="11"/>
      <c r="FPN79" s="11"/>
      <c r="FPO79" s="11"/>
      <c r="FPP79" s="11"/>
      <c r="FPQ79" s="11"/>
      <c r="FPR79" s="11"/>
      <c r="FPS79" s="11"/>
      <c r="FPT79" s="11"/>
      <c r="FPU79" s="11"/>
      <c r="FPV79" s="11"/>
      <c r="FPW79" s="11"/>
      <c r="FPX79" s="11"/>
      <c r="FPY79" s="11"/>
      <c r="FPZ79" s="11"/>
      <c r="FQA79" s="11"/>
      <c r="FQB79" s="11"/>
      <c r="FQC79" s="11"/>
      <c r="FQD79" s="11"/>
      <c r="FQE79" s="11"/>
      <c r="FQF79" s="11"/>
      <c r="FQG79" s="11"/>
      <c r="FQH79" s="11"/>
      <c r="FQI79" s="11"/>
      <c r="FQJ79" s="11"/>
      <c r="FQK79" s="11"/>
      <c r="FQL79" s="11"/>
      <c r="FQM79" s="11"/>
      <c r="FQN79" s="11"/>
      <c r="FQO79" s="11"/>
      <c r="FQP79" s="11"/>
      <c r="FQQ79" s="11"/>
      <c r="FQR79" s="11"/>
      <c r="FQS79" s="11"/>
      <c r="FQT79" s="11"/>
      <c r="FQU79" s="11"/>
      <c r="FQV79" s="11"/>
      <c r="FQW79" s="11"/>
      <c r="FQX79" s="11"/>
      <c r="FQY79" s="11"/>
      <c r="FQZ79" s="11"/>
      <c r="FRA79" s="11"/>
      <c r="FRB79" s="11"/>
      <c r="FRC79" s="11"/>
      <c r="FRD79" s="11"/>
      <c r="FRE79" s="11"/>
      <c r="FRF79" s="11"/>
      <c r="FRG79" s="11"/>
      <c r="FRH79" s="11"/>
      <c r="FRI79" s="11"/>
      <c r="FRJ79" s="11"/>
      <c r="FRK79" s="11"/>
      <c r="FRL79" s="11"/>
      <c r="FRM79" s="11"/>
      <c r="FRN79" s="11"/>
      <c r="FRO79" s="11"/>
      <c r="FRP79" s="11"/>
      <c r="FRQ79" s="11"/>
      <c r="FRR79" s="11"/>
      <c r="FRS79" s="11"/>
      <c r="FRT79" s="11"/>
      <c r="FRU79" s="11"/>
      <c r="FRV79" s="11"/>
      <c r="FRW79" s="11"/>
      <c r="FRX79" s="11"/>
      <c r="FRY79" s="11"/>
      <c r="FRZ79" s="11"/>
      <c r="FSA79" s="11"/>
      <c r="FSB79" s="11"/>
      <c r="FSC79" s="11"/>
      <c r="FSD79" s="11"/>
      <c r="FSE79" s="11"/>
      <c r="FSF79" s="11"/>
      <c r="FSG79" s="11"/>
      <c r="FSH79" s="11"/>
      <c r="FSI79" s="11"/>
      <c r="FSJ79" s="11"/>
      <c r="FSK79" s="11"/>
      <c r="FSL79" s="11"/>
      <c r="FSM79" s="11"/>
      <c r="FSN79" s="11"/>
      <c r="FSO79" s="11"/>
      <c r="FSP79" s="11"/>
      <c r="FSQ79" s="11"/>
      <c r="FSR79" s="11"/>
      <c r="FSS79" s="11"/>
      <c r="FST79" s="11"/>
      <c r="FSU79" s="11"/>
      <c r="FSV79" s="11"/>
      <c r="FSW79" s="11"/>
      <c r="FSX79" s="11"/>
      <c r="FSY79" s="11"/>
      <c r="FSZ79" s="11"/>
      <c r="FTA79" s="11"/>
      <c r="FTB79" s="11"/>
      <c r="FTC79" s="11"/>
      <c r="FTD79" s="11"/>
      <c r="FTE79" s="11"/>
      <c r="FTF79" s="11"/>
      <c r="FTG79" s="11"/>
      <c r="FTH79" s="11"/>
      <c r="FTI79" s="11"/>
      <c r="FTJ79" s="11"/>
      <c r="FTK79" s="11"/>
      <c r="FTL79" s="11"/>
      <c r="FTM79" s="11"/>
      <c r="FTN79" s="11"/>
      <c r="FTO79" s="11"/>
      <c r="FTP79" s="11"/>
      <c r="FTQ79" s="11"/>
      <c r="FTR79" s="11"/>
      <c r="FTS79" s="11"/>
      <c r="FTT79" s="11"/>
      <c r="FTU79" s="11"/>
      <c r="FTV79" s="11"/>
      <c r="FTW79" s="11"/>
      <c r="FTX79" s="11"/>
      <c r="FTY79" s="11"/>
      <c r="FTZ79" s="11"/>
      <c r="FUA79" s="11"/>
      <c r="FUB79" s="11"/>
      <c r="FUC79" s="11"/>
      <c r="FUD79" s="11"/>
      <c r="FUE79" s="11"/>
      <c r="FUF79" s="11"/>
      <c r="FUG79" s="11"/>
      <c r="FUH79" s="11"/>
      <c r="FUI79" s="11"/>
      <c r="FUJ79" s="11"/>
      <c r="FUK79" s="11"/>
      <c r="FUL79" s="11"/>
      <c r="FUM79" s="11"/>
      <c r="FUN79" s="11"/>
      <c r="FUO79" s="11"/>
      <c r="FUP79" s="11"/>
      <c r="FUQ79" s="11"/>
      <c r="FUR79" s="11"/>
      <c r="FUS79" s="11"/>
      <c r="FUT79" s="11"/>
      <c r="FUU79" s="11"/>
      <c r="FUV79" s="11"/>
      <c r="FUW79" s="11"/>
      <c r="FUX79" s="11"/>
      <c r="FUY79" s="11"/>
      <c r="FUZ79" s="11"/>
      <c r="FVA79" s="11"/>
      <c r="FVB79" s="11"/>
      <c r="FVC79" s="11"/>
      <c r="FVD79" s="11"/>
      <c r="FVE79" s="11"/>
      <c r="FVF79" s="11"/>
      <c r="FVG79" s="11"/>
      <c r="FVH79" s="11"/>
      <c r="FVI79" s="11"/>
      <c r="FVJ79" s="11"/>
      <c r="FVK79" s="11"/>
      <c r="FVL79" s="11"/>
      <c r="FVM79" s="11"/>
      <c r="FVN79" s="11"/>
      <c r="FVO79" s="11"/>
      <c r="FVP79" s="11"/>
      <c r="FVQ79" s="11"/>
      <c r="FVR79" s="11"/>
      <c r="FVS79" s="11"/>
      <c r="FVT79" s="11"/>
      <c r="FVU79" s="11"/>
      <c r="FVV79" s="11"/>
      <c r="FVW79" s="11"/>
      <c r="FVX79" s="11"/>
      <c r="FVY79" s="11"/>
      <c r="FVZ79" s="11"/>
      <c r="FWA79" s="11"/>
      <c r="FWB79" s="11"/>
      <c r="FWC79" s="11"/>
      <c r="FWD79" s="11"/>
      <c r="FWE79" s="11"/>
      <c r="FWF79" s="11"/>
      <c r="FWG79" s="11"/>
      <c r="FWH79" s="11"/>
      <c r="FWI79" s="11"/>
      <c r="FWJ79" s="11"/>
      <c r="FWK79" s="11"/>
      <c r="FWL79" s="11"/>
      <c r="FWM79" s="11"/>
      <c r="FWN79" s="11"/>
      <c r="FWO79" s="11"/>
      <c r="FWP79" s="11"/>
      <c r="FWQ79" s="11"/>
      <c r="FWR79" s="11"/>
      <c r="FWS79" s="11"/>
      <c r="FWT79" s="11"/>
      <c r="FWU79" s="11"/>
      <c r="FWV79" s="11"/>
      <c r="FWW79" s="11"/>
      <c r="FWX79" s="11"/>
      <c r="FWY79" s="11"/>
      <c r="FWZ79" s="11"/>
      <c r="FXA79" s="11"/>
      <c r="FXB79" s="11"/>
      <c r="FXC79" s="11"/>
      <c r="FXD79" s="11"/>
      <c r="FXE79" s="11"/>
      <c r="FXF79" s="11"/>
      <c r="FXG79" s="11"/>
      <c r="FXH79" s="11"/>
      <c r="FXI79" s="11"/>
      <c r="FXJ79" s="11"/>
      <c r="FXK79" s="11"/>
      <c r="FXL79" s="11"/>
      <c r="FXM79" s="11"/>
      <c r="FXN79" s="11"/>
      <c r="FXO79" s="11"/>
      <c r="FXP79" s="11"/>
      <c r="FXQ79" s="11"/>
      <c r="FXR79" s="11"/>
      <c r="FXS79" s="11"/>
      <c r="FXT79" s="11"/>
      <c r="FXU79" s="11"/>
      <c r="FXV79" s="11"/>
      <c r="FXW79" s="11"/>
      <c r="FXX79" s="11"/>
      <c r="FXY79" s="11"/>
      <c r="FXZ79" s="11"/>
      <c r="FYA79" s="11"/>
      <c r="FYB79" s="11"/>
      <c r="FYC79" s="11"/>
      <c r="FYD79" s="11"/>
      <c r="FYE79" s="11"/>
      <c r="FYF79" s="11"/>
      <c r="FYG79" s="11"/>
      <c r="FYH79" s="11"/>
      <c r="FYI79" s="11"/>
      <c r="FYJ79" s="11"/>
      <c r="FYK79" s="11"/>
      <c r="FYL79" s="11"/>
      <c r="FYM79" s="11"/>
      <c r="FYN79" s="11"/>
      <c r="FYO79" s="11"/>
      <c r="FYP79" s="11"/>
      <c r="FYQ79" s="11"/>
      <c r="FYR79" s="11"/>
      <c r="FYS79" s="11"/>
      <c r="FYT79" s="11"/>
      <c r="FYU79" s="11"/>
      <c r="FYV79" s="11"/>
      <c r="FYW79" s="11"/>
      <c r="FYX79" s="11"/>
      <c r="FYY79" s="11"/>
      <c r="FYZ79" s="11"/>
      <c r="FZA79" s="11"/>
      <c r="FZB79" s="11"/>
      <c r="FZC79" s="11"/>
      <c r="FZD79" s="11"/>
      <c r="FZE79" s="11"/>
      <c r="FZF79" s="11"/>
      <c r="FZG79" s="11"/>
      <c r="FZH79" s="11"/>
      <c r="FZI79" s="11"/>
      <c r="FZJ79" s="11"/>
      <c r="FZK79" s="11"/>
      <c r="FZL79" s="11"/>
      <c r="FZM79" s="11"/>
      <c r="FZN79" s="11"/>
      <c r="FZO79" s="11"/>
      <c r="FZP79" s="11"/>
      <c r="FZQ79" s="11"/>
      <c r="FZR79" s="11"/>
      <c r="FZS79" s="11"/>
      <c r="FZT79" s="11"/>
      <c r="FZU79" s="11"/>
      <c r="FZV79" s="11"/>
      <c r="FZW79" s="11"/>
      <c r="FZX79" s="11"/>
      <c r="FZY79" s="11"/>
      <c r="FZZ79" s="11"/>
      <c r="GAA79" s="11"/>
      <c r="GAB79" s="11"/>
      <c r="GAC79" s="11"/>
      <c r="GAD79" s="11"/>
      <c r="GAE79" s="11"/>
      <c r="GAF79" s="11"/>
      <c r="GAG79" s="11"/>
      <c r="GAH79" s="11"/>
      <c r="GAI79" s="11"/>
      <c r="GAJ79" s="11"/>
      <c r="GAK79" s="11"/>
      <c r="GAL79" s="11"/>
      <c r="GAM79" s="11"/>
      <c r="GAN79" s="11"/>
      <c r="GAO79" s="11"/>
      <c r="GAP79" s="11"/>
      <c r="GAQ79" s="11"/>
      <c r="GAR79" s="11"/>
      <c r="GAS79" s="11"/>
      <c r="GAT79" s="11"/>
      <c r="GAU79" s="11"/>
      <c r="GAV79" s="11"/>
      <c r="GAW79" s="11"/>
      <c r="GAX79" s="11"/>
      <c r="GAY79" s="11"/>
      <c r="GAZ79" s="11"/>
      <c r="GBA79" s="11"/>
      <c r="GBB79" s="11"/>
      <c r="GBC79" s="11"/>
      <c r="GBD79" s="11"/>
      <c r="GBE79" s="11"/>
      <c r="GBF79" s="11"/>
      <c r="GBG79" s="11"/>
      <c r="GBH79" s="11"/>
      <c r="GBI79" s="11"/>
      <c r="GBJ79" s="11"/>
      <c r="GBK79" s="11"/>
      <c r="GBL79" s="11"/>
      <c r="GBM79" s="11"/>
      <c r="GBN79" s="11"/>
      <c r="GBO79" s="11"/>
      <c r="GBP79" s="11"/>
      <c r="GBQ79" s="11"/>
      <c r="GBR79" s="11"/>
      <c r="GBS79" s="11"/>
      <c r="GBT79" s="11"/>
      <c r="GBU79" s="11"/>
      <c r="GBV79" s="11"/>
      <c r="GBW79" s="11"/>
      <c r="GBX79" s="11"/>
      <c r="GBY79" s="11"/>
      <c r="GBZ79" s="11"/>
      <c r="GCA79" s="11"/>
      <c r="GCB79" s="11"/>
      <c r="GCC79" s="11"/>
      <c r="GCD79" s="11"/>
      <c r="GCE79" s="11"/>
      <c r="GCF79" s="11"/>
      <c r="GCG79" s="11"/>
      <c r="GCH79" s="11"/>
      <c r="GCI79" s="11"/>
      <c r="GCJ79" s="11"/>
      <c r="GCK79" s="11"/>
      <c r="GCL79" s="11"/>
      <c r="GCM79" s="11"/>
      <c r="GCN79" s="11"/>
      <c r="GCO79" s="11"/>
      <c r="GCP79" s="11"/>
      <c r="GCQ79" s="11"/>
      <c r="GCR79" s="11"/>
      <c r="GCS79" s="11"/>
      <c r="GCT79" s="11"/>
      <c r="GCU79" s="11"/>
      <c r="GCV79" s="11"/>
      <c r="GCW79" s="11"/>
      <c r="GCX79" s="11"/>
      <c r="GCY79" s="11"/>
      <c r="GCZ79" s="11"/>
      <c r="GDA79" s="11"/>
      <c r="GDB79" s="11"/>
      <c r="GDC79" s="11"/>
      <c r="GDD79" s="11"/>
      <c r="GDE79" s="11"/>
      <c r="GDF79" s="11"/>
      <c r="GDG79" s="11"/>
      <c r="GDH79" s="11"/>
      <c r="GDI79" s="11"/>
      <c r="GDJ79" s="11"/>
      <c r="GDK79" s="11"/>
      <c r="GDL79" s="11"/>
      <c r="GDM79" s="11"/>
      <c r="GDN79" s="11"/>
      <c r="GDO79" s="11"/>
      <c r="GDP79" s="11"/>
      <c r="GDQ79" s="11"/>
      <c r="GDR79" s="11"/>
      <c r="GDS79" s="11"/>
      <c r="GDT79" s="11"/>
      <c r="GDU79" s="11"/>
      <c r="GDV79" s="11"/>
      <c r="GDW79" s="11"/>
      <c r="GDX79" s="11"/>
      <c r="GDY79" s="11"/>
      <c r="GDZ79" s="11"/>
      <c r="GEA79" s="11"/>
      <c r="GEB79" s="11"/>
      <c r="GEC79" s="11"/>
      <c r="GED79" s="11"/>
      <c r="GEE79" s="11"/>
      <c r="GEF79" s="11"/>
      <c r="GEG79" s="11"/>
      <c r="GEH79" s="11"/>
      <c r="GEI79" s="11"/>
      <c r="GEJ79" s="11"/>
      <c r="GEK79" s="11"/>
      <c r="GEL79" s="11"/>
      <c r="GEM79" s="11"/>
      <c r="GEN79" s="11"/>
      <c r="GEO79" s="11"/>
      <c r="GEP79" s="11"/>
      <c r="GEQ79" s="11"/>
      <c r="GER79" s="11"/>
      <c r="GES79" s="11"/>
      <c r="GET79" s="11"/>
      <c r="GEU79" s="11"/>
      <c r="GEV79" s="11"/>
      <c r="GEW79" s="11"/>
      <c r="GEX79" s="11"/>
      <c r="GEY79" s="11"/>
      <c r="GEZ79" s="11"/>
      <c r="GFA79" s="11"/>
      <c r="GFB79" s="11"/>
      <c r="GFC79" s="11"/>
      <c r="GFD79" s="11"/>
      <c r="GFE79" s="11"/>
      <c r="GFF79" s="11"/>
      <c r="GFG79" s="11"/>
      <c r="GFH79" s="11"/>
      <c r="GFI79" s="11"/>
      <c r="GFJ79" s="11"/>
      <c r="GFK79" s="11"/>
      <c r="GFL79" s="11"/>
      <c r="GFM79" s="11"/>
      <c r="GFN79" s="11"/>
      <c r="GFO79" s="11"/>
      <c r="GFP79" s="11"/>
      <c r="GFQ79" s="11"/>
      <c r="GFR79" s="11"/>
      <c r="GFS79" s="11"/>
      <c r="GFT79" s="11"/>
      <c r="GFU79" s="11"/>
      <c r="GFV79" s="11"/>
      <c r="GFW79" s="11"/>
      <c r="GFX79" s="11"/>
      <c r="GFY79" s="11"/>
      <c r="GFZ79" s="11"/>
      <c r="GGA79" s="11"/>
      <c r="GGB79" s="11"/>
      <c r="GGC79" s="11"/>
      <c r="GGD79" s="11"/>
      <c r="GGE79" s="11"/>
      <c r="GGF79" s="11"/>
      <c r="GGG79" s="11"/>
      <c r="GGH79" s="11"/>
      <c r="GGI79" s="11"/>
      <c r="GGJ79" s="11"/>
      <c r="GGK79" s="11"/>
      <c r="GGL79" s="11"/>
      <c r="GGM79" s="11"/>
      <c r="GGN79" s="11"/>
      <c r="GGO79" s="11"/>
      <c r="GGP79" s="11"/>
      <c r="GGQ79" s="11"/>
      <c r="GGR79" s="11"/>
      <c r="GGS79" s="11"/>
      <c r="GGT79" s="11"/>
      <c r="GGU79" s="11"/>
      <c r="GGV79" s="11"/>
      <c r="GGW79" s="11"/>
      <c r="GGX79" s="11"/>
      <c r="GGY79" s="11"/>
      <c r="GGZ79" s="11"/>
      <c r="GHA79" s="11"/>
      <c r="GHB79" s="11"/>
      <c r="GHC79" s="11"/>
      <c r="GHD79" s="11"/>
      <c r="GHE79" s="11"/>
      <c r="GHF79" s="11"/>
      <c r="GHG79" s="11"/>
      <c r="GHH79" s="11"/>
      <c r="GHI79" s="11"/>
      <c r="GHJ79" s="11"/>
      <c r="GHK79" s="11"/>
      <c r="GHL79" s="11"/>
      <c r="GHM79" s="11"/>
      <c r="GHN79" s="11"/>
      <c r="GHO79" s="11"/>
      <c r="GHP79" s="11"/>
      <c r="GHQ79" s="11"/>
      <c r="GHR79" s="11"/>
      <c r="GHS79" s="11"/>
      <c r="GHT79" s="11"/>
      <c r="GHU79" s="11"/>
      <c r="GHV79" s="11"/>
      <c r="GHW79" s="11"/>
      <c r="GHX79" s="11"/>
      <c r="GHY79" s="11"/>
      <c r="GHZ79" s="11"/>
      <c r="GIA79" s="11"/>
      <c r="GIB79" s="11"/>
      <c r="GIC79" s="11"/>
      <c r="GID79" s="11"/>
      <c r="GIE79" s="11"/>
      <c r="GIF79" s="11"/>
      <c r="GIG79" s="11"/>
      <c r="GIH79" s="11"/>
      <c r="GII79" s="11"/>
      <c r="GIJ79" s="11"/>
      <c r="GIK79" s="11"/>
      <c r="GIL79" s="11"/>
      <c r="GIM79" s="11"/>
      <c r="GIN79" s="11"/>
      <c r="GIO79" s="11"/>
      <c r="GIP79" s="11"/>
      <c r="GIQ79" s="11"/>
      <c r="GIR79" s="11"/>
      <c r="GIS79" s="11"/>
      <c r="GIT79" s="11"/>
      <c r="GIU79" s="11"/>
      <c r="GIV79" s="11"/>
      <c r="GIW79" s="11"/>
      <c r="GIX79" s="11"/>
      <c r="GIY79" s="11"/>
      <c r="GIZ79" s="11"/>
      <c r="GJA79" s="11"/>
      <c r="GJB79" s="11"/>
      <c r="GJC79" s="11"/>
      <c r="GJD79" s="11"/>
      <c r="GJE79" s="11"/>
      <c r="GJF79" s="11"/>
      <c r="GJG79" s="11"/>
      <c r="GJH79" s="11"/>
      <c r="GJI79" s="11"/>
      <c r="GJJ79" s="11"/>
      <c r="GJK79" s="11"/>
      <c r="GJL79" s="11"/>
      <c r="GJM79" s="11"/>
      <c r="GJN79" s="11"/>
      <c r="GJO79" s="11"/>
      <c r="GJP79" s="11"/>
      <c r="GJQ79" s="11"/>
      <c r="GJR79" s="11"/>
      <c r="GJS79" s="11"/>
      <c r="GJT79" s="11"/>
      <c r="GJU79" s="11"/>
      <c r="GJV79" s="11"/>
      <c r="GJW79" s="11"/>
      <c r="GJX79" s="11"/>
      <c r="GJY79" s="11"/>
      <c r="GJZ79" s="11"/>
      <c r="GKA79" s="11"/>
      <c r="GKB79" s="11"/>
      <c r="GKC79" s="11"/>
      <c r="GKD79" s="11"/>
      <c r="GKE79" s="11"/>
      <c r="GKF79" s="11"/>
      <c r="GKG79" s="11"/>
      <c r="GKH79" s="11"/>
      <c r="GKI79" s="11"/>
      <c r="GKJ79" s="11"/>
      <c r="GKK79" s="11"/>
      <c r="GKL79" s="11"/>
      <c r="GKM79" s="11"/>
      <c r="GKN79" s="11"/>
      <c r="GKO79" s="11"/>
      <c r="GKP79" s="11"/>
      <c r="GKQ79" s="11"/>
      <c r="GKR79" s="11"/>
      <c r="GKS79" s="11"/>
      <c r="GKT79" s="11"/>
      <c r="GKU79" s="11"/>
      <c r="GKV79" s="11"/>
      <c r="GKW79" s="11"/>
      <c r="GKX79" s="11"/>
      <c r="GKY79" s="11"/>
      <c r="GKZ79" s="11"/>
      <c r="GLA79" s="11"/>
      <c r="GLB79" s="11"/>
      <c r="GLC79" s="11"/>
      <c r="GLD79" s="11"/>
      <c r="GLE79" s="11"/>
      <c r="GLF79" s="11"/>
      <c r="GLG79" s="11"/>
      <c r="GLH79" s="11"/>
      <c r="GLI79" s="11"/>
      <c r="GLJ79" s="11"/>
      <c r="GLK79" s="11"/>
      <c r="GLL79" s="11"/>
      <c r="GLM79" s="11"/>
      <c r="GLN79" s="11"/>
      <c r="GLO79" s="11"/>
      <c r="GLP79" s="11"/>
      <c r="GLQ79" s="11"/>
      <c r="GLR79" s="11"/>
      <c r="GLS79" s="11"/>
      <c r="GLT79" s="11"/>
      <c r="GLU79" s="11"/>
      <c r="GLV79" s="11"/>
      <c r="GLW79" s="11"/>
      <c r="GLX79" s="11"/>
      <c r="GLY79" s="11"/>
      <c r="GLZ79" s="11"/>
      <c r="GMA79" s="11"/>
      <c r="GMB79" s="11"/>
      <c r="GMC79" s="11"/>
      <c r="GMD79" s="11"/>
      <c r="GME79" s="11"/>
      <c r="GMF79" s="11"/>
      <c r="GMG79" s="11"/>
      <c r="GMH79" s="11"/>
      <c r="GMI79" s="11"/>
      <c r="GMJ79" s="11"/>
      <c r="GMK79" s="11"/>
      <c r="GML79" s="11"/>
      <c r="GMM79" s="11"/>
      <c r="GMN79" s="11"/>
      <c r="GMO79" s="11"/>
      <c r="GMP79" s="11"/>
      <c r="GMQ79" s="11"/>
      <c r="GMR79" s="11"/>
      <c r="GMS79" s="11"/>
      <c r="GMT79" s="11"/>
      <c r="GMU79" s="11"/>
      <c r="GMV79" s="11"/>
      <c r="GMW79" s="11"/>
      <c r="GMX79" s="11"/>
      <c r="GMY79" s="11"/>
      <c r="GMZ79" s="11"/>
      <c r="GNA79" s="11"/>
      <c r="GNB79" s="11"/>
      <c r="GNC79" s="11"/>
      <c r="GND79" s="11"/>
      <c r="GNE79" s="11"/>
      <c r="GNF79" s="11"/>
      <c r="GNG79" s="11"/>
      <c r="GNH79" s="11"/>
      <c r="GNI79" s="11"/>
      <c r="GNJ79" s="11"/>
      <c r="GNK79" s="11"/>
      <c r="GNL79" s="11"/>
      <c r="GNM79" s="11"/>
      <c r="GNN79" s="11"/>
      <c r="GNO79" s="11"/>
      <c r="GNP79" s="11"/>
      <c r="GNQ79" s="11"/>
      <c r="GNR79" s="11"/>
      <c r="GNS79" s="11"/>
      <c r="GNT79" s="11"/>
      <c r="GNU79" s="11"/>
      <c r="GNV79" s="11"/>
      <c r="GNW79" s="11"/>
      <c r="GNX79" s="11"/>
      <c r="GNY79" s="11"/>
      <c r="GNZ79" s="11"/>
      <c r="GOA79" s="11"/>
      <c r="GOB79" s="11"/>
      <c r="GOC79" s="11"/>
      <c r="GOD79" s="11"/>
      <c r="GOE79" s="11"/>
      <c r="GOF79" s="11"/>
      <c r="GOG79" s="11"/>
      <c r="GOH79" s="11"/>
      <c r="GOI79" s="11"/>
      <c r="GOJ79" s="11"/>
      <c r="GOK79" s="11"/>
      <c r="GOL79" s="11"/>
      <c r="GOM79" s="11"/>
      <c r="GON79" s="11"/>
      <c r="GOO79" s="11"/>
      <c r="GOP79" s="11"/>
      <c r="GOQ79" s="11"/>
      <c r="GOR79" s="11"/>
      <c r="GOS79" s="11"/>
      <c r="GOT79" s="11"/>
      <c r="GOU79" s="11"/>
      <c r="GOV79" s="11"/>
      <c r="GOW79" s="11"/>
      <c r="GOX79" s="11"/>
      <c r="GOY79" s="11"/>
      <c r="GOZ79" s="11"/>
      <c r="GPA79" s="11"/>
      <c r="GPB79" s="11"/>
      <c r="GPC79" s="11"/>
      <c r="GPD79" s="11"/>
      <c r="GPE79" s="11"/>
      <c r="GPF79" s="11"/>
      <c r="GPG79" s="11"/>
      <c r="GPH79" s="11"/>
      <c r="GPI79" s="11"/>
      <c r="GPJ79" s="11"/>
      <c r="GPK79" s="11"/>
      <c r="GPL79" s="11"/>
      <c r="GPM79" s="11"/>
      <c r="GPN79" s="11"/>
      <c r="GPO79" s="11"/>
      <c r="GPP79" s="11"/>
      <c r="GPQ79" s="11"/>
      <c r="GPR79" s="11"/>
      <c r="GPS79" s="11"/>
      <c r="GPT79" s="11"/>
      <c r="GPU79" s="11"/>
      <c r="GPV79" s="11"/>
      <c r="GPW79" s="11"/>
      <c r="GPX79" s="11"/>
      <c r="GPY79" s="11"/>
      <c r="GPZ79" s="11"/>
      <c r="GQA79" s="11"/>
      <c r="GQB79" s="11"/>
      <c r="GQC79" s="11"/>
      <c r="GQD79" s="11"/>
      <c r="GQE79" s="11"/>
      <c r="GQF79" s="11"/>
      <c r="GQG79" s="11"/>
      <c r="GQH79" s="11"/>
      <c r="GQI79" s="11"/>
      <c r="GQJ79" s="11"/>
      <c r="GQK79" s="11"/>
      <c r="GQL79" s="11"/>
      <c r="GQM79" s="11"/>
      <c r="GQN79" s="11"/>
      <c r="GQO79" s="11"/>
      <c r="GQP79" s="11"/>
      <c r="GQQ79" s="11"/>
      <c r="GQR79" s="11"/>
      <c r="GQS79" s="11"/>
      <c r="GQT79" s="11"/>
      <c r="GQU79" s="11"/>
      <c r="GQV79" s="11"/>
      <c r="GQW79" s="11"/>
      <c r="GQX79" s="11"/>
      <c r="GQY79" s="11"/>
      <c r="GQZ79" s="11"/>
      <c r="GRA79" s="11"/>
      <c r="GRB79" s="11"/>
      <c r="GRC79" s="11"/>
      <c r="GRD79" s="11"/>
      <c r="GRE79" s="11"/>
      <c r="GRF79" s="11"/>
      <c r="GRG79" s="11"/>
      <c r="GRH79" s="11"/>
      <c r="GRI79" s="11"/>
      <c r="GRJ79" s="11"/>
      <c r="GRK79" s="11"/>
      <c r="GRL79" s="11"/>
      <c r="GRM79" s="11"/>
      <c r="GRN79" s="11"/>
      <c r="GRO79" s="11"/>
      <c r="GRP79" s="11"/>
      <c r="GRQ79" s="11"/>
      <c r="GRR79" s="11"/>
      <c r="GRS79" s="11"/>
      <c r="GRT79" s="11"/>
      <c r="GRU79" s="11"/>
      <c r="GRV79" s="11"/>
      <c r="GRW79" s="11"/>
      <c r="GRX79" s="11"/>
      <c r="GRY79" s="11"/>
      <c r="GRZ79" s="11"/>
      <c r="GSA79" s="11"/>
      <c r="GSB79" s="11"/>
      <c r="GSC79" s="11"/>
      <c r="GSD79" s="11"/>
      <c r="GSE79" s="11"/>
      <c r="GSF79" s="11"/>
      <c r="GSG79" s="11"/>
      <c r="GSH79" s="11"/>
      <c r="GSI79" s="11"/>
      <c r="GSJ79" s="11"/>
      <c r="GSK79" s="11"/>
      <c r="GSL79" s="11"/>
      <c r="GSM79" s="11"/>
      <c r="GSN79" s="11"/>
      <c r="GSO79" s="11"/>
      <c r="GSP79" s="11"/>
      <c r="GSQ79" s="11"/>
      <c r="GSR79" s="11"/>
      <c r="GSS79" s="11"/>
      <c r="GST79" s="11"/>
      <c r="GSU79" s="11"/>
      <c r="GSV79" s="11"/>
      <c r="GSW79" s="11"/>
      <c r="GSX79" s="11"/>
      <c r="GSY79" s="11"/>
      <c r="GSZ79" s="11"/>
      <c r="GTA79" s="11"/>
      <c r="GTB79" s="11"/>
      <c r="GTC79" s="11"/>
      <c r="GTD79" s="11"/>
      <c r="GTE79" s="11"/>
      <c r="GTF79" s="11"/>
      <c r="GTG79" s="11"/>
      <c r="GTH79" s="11"/>
      <c r="GTI79" s="11"/>
      <c r="GTJ79" s="11"/>
      <c r="GTK79" s="11"/>
      <c r="GTL79" s="11"/>
      <c r="GTM79" s="11"/>
      <c r="GTN79" s="11"/>
      <c r="GTO79" s="11"/>
      <c r="GTP79" s="11"/>
      <c r="GTQ79" s="11"/>
      <c r="GTR79" s="11"/>
      <c r="GTS79" s="11"/>
      <c r="GTT79" s="11"/>
      <c r="GTU79" s="11"/>
      <c r="GTV79" s="11"/>
      <c r="GTW79" s="11"/>
      <c r="GTX79" s="11"/>
      <c r="GTY79" s="11"/>
      <c r="GTZ79" s="11"/>
      <c r="GUA79" s="11"/>
      <c r="GUB79" s="11"/>
      <c r="GUC79" s="11"/>
      <c r="GUD79" s="11"/>
      <c r="GUE79" s="11"/>
      <c r="GUF79" s="11"/>
      <c r="GUG79" s="11"/>
      <c r="GUH79" s="11"/>
      <c r="GUI79" s="11"/>
      <c r="GUJ79" s="11"/>
      <c r="GUK79" s="11"/>
      <c r="GUL79" s="11"/>
      <c r="GUM79" s="11"/>
      <c r="GUN79" s="11"/>
      <c r="GUO79" s="11"/>
      <c r="GUP79" s="11"/>
      <c r="GUQ79" s="11"/>
      <c r="GUR79" s="11"/>
      <c r="GUS79" s="11"/>
      <c r="GUT79" s="11"/>
      <c r="GUU79" s="11"/>
      <c r="GUV79" s="11"/>
      <c r="GUW79" s="11"/>
      <c r="GUX79" s="11"/>
      <c r="GUY79" s="11"/>
      <c r="GUZ79" s="11"/>
      <c r="GVA79" s="11"/>
      <c r="GVB79" s="11"/>
      <c r="GVC79" s="11"/>
      <c r="GVD79" s="11"/>
      <c r="GVE79" s="11"/>
      <c r="GVF79" s="11"/>
      <c r="GVG79" s="11"/>
      <c r="GVH79" s="11"/>
      <c r="GVI79" s="11"/>
      <c r="GVJ79" s="11"/>
      <c r="GVK79" s="11"/>
      <c r="GVL79" s="11"/>
      <c r="GVM79" s="11"/>
      <c r="GVN79" s="11"/>
      <c r="GVO79" s="11"/>
      <c r="GVP79" s="11"/>
      <c r="GVQ79" s="11"/>
      <c r="GVR79" s="11"/>
      <c r="GVS79" s="11"/>
      <c r="GVT79" s="11"/>
      <c r="GVU79" s="11"/>
      <c r="GVV79" s="11"/>
      <c r="GVW79" s="11"/>
      <c r="GVX79" s="11"/>
      <c r="GVY79" s="11"/>
      <c r="GVZ79" s="11"/>
      <c r="GWA79" s="11"/>
      <c r="GWB79" s="11"/>
      <c r="GWC79" s="11"/>
      <c r="GWD79" s="11"/>
      <c r="GWE79" s="11"/>
      <c r="GWF79" s="11"/>
      <c r="GWG79" s="11"/>
      <c r="GWH79" s="11"/>
      <c r="GWI79" s="11"/>
      <c r="GWJ79" s="11"/>
      <c r="GWK79" s="11"/>
      <c r="GWL79" s="11"/>
      <c r="GWM79" s="11"/>
      <c r="GWN79" s="11"/>
      <c r="GWO79" s="11"/>
      <c r="GWP79" s="11"/>
      <c r="GWQ79" s="11"/>
      <c r="GWR79" s="11"/>
      <c r="GWS79" s="11"/>
      <c r="GWT79" s="11"/>
      <c r="GWU79" s="11"/>
      <c r="GWV79" s="11"/>
      <c r="GWW79" s="11"/>
      <c r="GWX79" s="11"/>
      <c r="GWY79" s="11"/>
      <c r="GWZ79" s="11"/>
      <c r="GXA79" s="11"/>
      <c r="GXB79" s="11"/>
      <c r="GXC79" s="11"/>
      <c r="GXD79" s="11"/>
      <c r="GXE79" s="11"/>
      <c r="GXF79" s="11"/>
      <c r="GXG79" s="11"/>
      <c r="GXH79" s="11"/>
      <c r="GXI79" s="11"/>
      <c r="GXJ79" s="11"/>
      <c r="GXK79" s="11"/>
      <c r="GXL79" s="11"/>
      <c r="GXM79" s="11"/>
      <c r="GXN79" s="11"/>
      <c r="GXO79" s="11"/>
      <c r="GXP79" s="11"/>
      <c r="GXQ79" s="11"/>
      <c r="GXR79" s="11"/>
      <c r="GXS79" s="11"/>
      <c r="GXT79" s="11"/>
      <c r="GXU79" s="11"/>
      <c r="GXV79" s="11"/>
      <c r="GXW79" s="11"/>
      <c r="GXX79" s="11"/>
      <c r="GXY79" s="11"/>
      <c r="GXZ79" s="11"/>
      <c r="GYA79" s="11"/>
      <c r="GYB79" s="11"/>
      <c r="GYC79" s="11"/>
      <c r="GYD79" s="11"/>
      <c r="GYE79" s="11"/>
      <c r="GYF79" s="11"/>
      <c r="GYG79" s="11"/>
      <c r="GYH79" s="11"/>
      <c r="GYI79" s="11"/>
      <c r="GYJ79" s="11"/>
      <c r="GYK79" s="11"/>
      <c r="GYL79" s="11"/>
      <c r="GYM79" s="11"/>
      <c r="GYN79" s="11"/>
      <c r="GYO79" s="11"/>
      <c r="GYP79" s="11"/>
      <c r="GYQ79" s="11"/>
      <c r="GYR79" s="11"/>
      <c r="GYS79" s="11"/>
      <c r="GYT79" s="11"/>
      <c r="GYU79" s="11"/>
      <c r="GYV79" s="11"/>
      <c r="GYW79" s="11"/>
      <c r="GYX79" s="11"/>
      <c r="GYY79" s="11"/>
      <c r="GYZ79" s="11"/>
      <c r="GZA79" s="11"/>
      <c r="GZB79" s="11"/>
      <c r="GZC79" s="11"/>
      <c r="GZD79" s="11"/>
      <c r="GZE79" s="11"/>
      <c r="GZF79" s="11"/>
      <c r="GZG79" s="11"/>
      <c r="GZH79" s="11"/>
      <c r="GZI79" s="11"/>
      <c r="GZJ79" s="11"/>
      <c r="GZK79" s="11"/>
      <c r="GZL79" s="11"/>
      <c r="GZM79" s="11"/>
      <c r="GZN79" s="11"/>
      <c r="GZO79" s="11"/>
      <c r="GZP79" s="11"/>
      <c r="GZQ79" s="11"/>
      <c r="GZR79" s="11"/>
      <c r="GZS79" s="11"/>
      <c r="GZT79" s="11"/>
      <c r="GZU79" s="11"/>
      <c r="GZV79" s="11"/>
      <c r="GZW79" s="11"/>
      <c r="GZX79" s="11"/>
      <c r="GZY79" s="11"/>
      <c r="GZZ79" s="11"/>
      <c r="HAA79" s="11"/>
      <c r="HAB79" s="11"/>
      <c r="HAC79" s="11"/>
      <c r="HAD79" s="11"/>
      <c r="HAE79" s="11"/>
      <c r="HAF79" s="11"/>
      <c r="HAG79" s="11"/>
      <c r="HAH79" s="11"/>
      <c r="HAI79" s="11"/>
      <c r="HAJ79" s="11"/>
      <c r="HAK79" s="11"/>
      <c r="HAL79" s="11"/>
      <c r="HAM79" s="11"/>
      <c r="HAN79" s="11"/>
      <c r="HAO79" s="11"/>
      <c r="HAP79" s="11"/>
      <c r="HAQ79" s="11"/>
      <c r="HAR79" s="11"/>
      <c r="HAS79" s="11"/>
      <c r="HAT79" s="11"/>
      <c r="HAU79" s="11"/>
      <c r="HAV79" s="11"/>
      <c r="HAW79" s="11"/>
      <c r="HAX79" s="11"/>
      <c r="HAY79" s="11"/>
      <c r="HAZ79" s="11"/>
      <c r="HBA79" s="11"/>
      <c r="HBB79" s="11"/>
      <c r="HBC79" s="11"/>
      <c r="HBD79" s="11"/>
      <c r="HBE79" s="11"/>
      <c r="HBF79" s="11"/>
      <c r="HBG79" s="11"/>
      <c r="HBH79" s="11"/>
      <c r="HBI79" s="11"/>
      <c r="HBJ79" s="11"/>
      <c r="HBK79" s="11"/>
      <c r="HBL79" s="11"/>
      <c r="HBM79" s="11"/>
      <c r="HBN79" s="11"/>
      <c r="HBO79" s="11"/>
      <c r="HBP79" s="11"/>
      <c r="HBQ79" s="11"/>
      <c r="HBR79" s="11"/>
      <c r="HBS79" s="11"/>
      <c r="HBT79" s="11"/>
      <c r="HBU79" s="11"/>
      <c r="HBV79" s="11"/>
      <c r="HBW79" s="11"/>
      <c r="HBX79" s="11"/>
      <c r="HBY79" s="11"/>
      <c r="HBZ79" s="11"/>
      <c r="HCA79" s="11"/>
      <c r="HCB79" s="11"/>
      <c r="HCC79" s="11"/>
      <c r="HCD79" s="11"/>
      <c r="HCE79" s="11"/>
      <c r="HCF79" s="11"/>
      <c r="HCG79" s="11"/>
      <c r="HCH79" s="11"/>
      <c r="HCI79" s="11"/>
      <c r="HCJ79" s="11"/>
      <c r="HCK79" s="11"/>
      <c r="HCL79" s="11"/>
      <c r="HCM79" s="11"/>
      <c r="HCN79" s="11"/>
      <c r="HCO79" s="11"/>
      <c r="HCP79" s="11"/>
      <c r="HCQ79" s="11"/>
      <c r="HCR79" s="11"/>
      <c r="HCS79" s="11"/>
      <c r="HCT79" s="11"/>
      <c r="HCU79" s="11"/>
      <c r="HCV79" s="11"/>
      <c r="HCW79" s="11"/>
      <c r="HCX79" s="11"/>
      <c r="HCY79" s="11"/>
      <c r="HCZ79" s="11"/>
      <c r="HDA79" s="11"/>
      <c r="HDB79" s="11"/>
      <c r="HDC79" s="11"/>
      <c r="HDD79" s="11"/>
      <c r="HDE79" s="11"/>
      <c r="HDF79" s="11"/>
      <c r="HDG79" s="11"/>
      <c r="HDH79" s="11"/>
      <c r="HDI79" s="11"/>
      <c r="HDJ79" s="11"/>
      <c r="HDK79" s="11"/>
      <c r="HDL79" s="11"/>
      <c r="HDM79" s="11"/>
      <c r="HDN79" s="11"/>
      <c r="HDO79" s="11"/>
      <c r="HDP79" s="11"/>
      <c r="HDQ79" s="11"/>
      <c r="HDR79" s="11"/>
      <c r="HDS79" s="11"/>
      <c r="HDT79" s="11"/>
      <c r="HDU79" s="11"/>
      <c r="HDV79" s="11"/>
      <c r="HDW79" s="11"/>
      <c r="HDX79" s="11"/>
      <c r="HDY79" s="11"/>
      <c r="HDZ79" s="11"/>
      <c r="HEA79" s="11"/>
      <c r="HEB79" s="11"/>
      <c r="HEC79" s="11"/>
      <c r="HED79" s="11"/>
      <c r="HEE79" s="11"/>
      <c r="HEF79" s="11"/>
      <c r="HEG79" s="11"/>
      <c r="HEH79" s="11"/>
      <c r="HEI79" s="11"/>
      <c r="HEJ79" s="11"/>
      <c r="HEK79" s="11"/>
      <c r="HEL79" s="11"/>
      <c r="HEM79" s="11"/>
      <c r="HEN79" s="11"/>
      <c r="HEO79" s="11"/>
      <c r="HEP79" s="11"/>
      <c r="HEQ79" s="11"/>
      <c r="HER79" s="11"/>
      <c r="HES79" s="11"/>
      <c r="HET79" s="11"/>
      <c r="HEU79" s="11"/>
      <c r="HEV79" s="11"/>
      <c r="HEW79" s="11"/>
      <c r="HEX79" s="11"/>
      <c r="HEY79" s="11"/>
      <c r="HEZ79" s="11"/>
      <c r="HFA79" s="11"/>
      <c r="HFB79" s="11"/>
      <c r="HFC79" s="11"/>
      <c r="HFD79" s="11"/>
      <c r="HFE79" s="11"/>
      <c r="HFF79" s="11"/>
      <c r="HFG79" s="11"/>
      <c r="HFH79" s="11"/>
      <c r="HFI79" s="11"/>
      <c r="HFJ79" s="11"/>
      <c r="HFK79" s="11"/>
      <c r="HFL79" s="11"/>
      <c r="HFM79" s="11"/>
      <c r="HFN79" s="11"/>
      <c r="HFO79" s="11"/>
      <c r="HFP79" s="11"/>
      <c r="HFQ79" s="11"/>
      <c r="HFR79" s="11"/>
      <c r="HFS79" s="11"/>
      <c r="HFT79" s="11"/>
      <c r="HFU79" s="11"/>
      <c r="HFV79" s="11"/>
      <c r="HFW79" s="11"/>
      <c r="HFX79" s="11"/>
      <c r="HFY79" s="11"/>
      <c r="HFZ79" s="11"/>
      <c r="HGA79" s="11"/>
      <c r="HGB79" s="11"/>
      <c r="HGC79" s="11"/>
      <c r="HGD79" s="11"/>
      <c r="HGE79" s="11"/>
      <c r="HGF79" s="11"/>
      <c r="HGG79" s="11"/>
      <c r="HGH79" s="11"/>
      <c r="HGI79" s="11"/>
      <c r="HGJ79" s="11"/>
      <c r="HGK79" s="11"/>
      <c r="HGL79" s="11"/>
      <c r="HGM79" s="11"/>
      <c r="HGN79" s="11"/>
      <c r="HGO79" s="11"/>
      <c r="HGP79" s="11"/>
      <c r="HGQ79" s="11"/>
      <c r="HGR79" s="11"/>
      <c r="HGS79" s="11"/>
      <c r="HGT79" s="11"/>
      <c r="HGU79" s="11"/>
      <c r="HGV79" s="11"/>
      <c r="HGW79" s="11"/>
      <c r="HGX79" s="11"/>
      <c r="HGY79" s="11"/>
      <c r="HGZ79" s="11"/>
      <c r="HHA79" s="11"/>
      <c r="HHB79" s="11"/>
      <c r="HHC79" s="11"/>
      <c r="HHD79" s="11"/>
      <c r="HHE79" s="11"/>
      <c r="HHF79" s="11"/>
      <c r="HHG79" s="11"/>
      <c r="HHH79" s="11"/>
      <c r="HHI79" s="11"/>
      <c r="HHJ79" s="11"/>
      <c r="HHK79" s="11"/>
      <c r="HHL79" s="11"/>
      <c r="HHM79" s="11"/>
      <c r="HHN79" s="11"/>
      <c r="HHO79" s="11"/>
      <c r="HHP79" s="11"/>
      <c r="HHQ79" s="11"/>
      <c r="HHR79" s="11"/>
      <c r="HHS79" s="11"/>
      <c r="HHT79" s="11"/>
      <c r="HHU79" s="11"/>
      <c r="HHV79" s="11"/>
      <c r="HHW79" s="11"/>
      <c r="HHX79" s="11"/>
      <c r="HHY79" s="11"/>
      <c r="HHZ79" s="11"/>
      <c r="HIA79" s="11"/>
      <c r="HIB79" s="11"/>
      <c r="HIC79" s="11"/>
      <c r="HID79" s="11"/>
      <c r="HIE79" s="11"/>
      <c r="HIF79" s="11"/>
      <c r="HIG79" s="11"/>
      <c r="HIH79" s="11"/>
      <c r="HII79" s="11"/>
      <c r="HIJ79" s="11"/>
      <c r="HIK79" s="11"/>
      <c r="HIL79" s="11"/>
      <c r="HIM79" s="11"/>
      <c r="HIN79" s="11"/>
      <c r="HIO79" s="11"/>
      <c r="HIP79" s="11"/>
      <c r="HIQ79" s="11"/>
      <c r="HIR79" s="11"/>
      <c r="HIS79" s="11"/>
      <c r="HIT79" s="11"/>
      <c r="HIU79" s="11"/>
      <c r="HIV79" s="11"/>
      <c r="HIW79" s="11"/>
      <c r="HIX79" s="11"/>
      <c r="HIY79" s="11"/>
      <c r="HIZ79" s="11"/>
      <c r="HJA79" s="11"/>
      <c r="HJB79" s="11"/>
      <c r="HJC79" s="11"/>
      <c r="HJD79" s="11"/>
      <c r="HJE79" s="11"/>
      <c r="HJF79" s="11"/>
      <c r="HJG79" s="11"/>
      <c r="HJH79" s="11"/>
      <c r="HJI79" s="11"/>
      <c r="HJJ79" s="11"/>
      <c r="HJK79" s="11"/>
      <c r="HJL79" s="11"/>
      <c r="HJM79" s="11"/>
      <c r="HJN79" s="11"/>
      <c r="HJO79" s="11"/>
      <c r="HJP79" s="11"/>
      <c r="HJQ79" s="11"/>
      <c r="HJR79" s="11"/>
      <c r="HJS79" s="11"/>
      <c r="HJT79" s="11"/>
      <c r="HJU79" s="11"/>
      <c r="HJV79" s="11"/>
      <c r="HJW79" s="11"/>
      <c r="HJX79" s="11"/>
      <c r="HJY79" s="11"/>
      <c r="HJZ79" s="11"/>
      <c r="HKA79" s="11"/>
      <c r="HKB79" s="11"/>
      <c r="HKC79" s="11"/>
      <c r="HKD79" s="11"/>
      <c r="HKE79" s="11"/>
      <c r="HKF79" s="11"/>
      <c r="HKG79" s="11"/>
      <c r="HKH79" s="11"/>
      <c r="HKI79" s="11"/>
      <c r="HKJ79" s="11"/>
      <c r="HKK79" s="11"/>
      <c r="HKL79" s="11"/>
      <c r="HKM79" s="11"/>
      <c r="HKN79" s="11"/>
      <c r="HKO79" s="11"/>
      <c r="HKP79" s="11"/>
      <c r="HKQ79" s="11"/>
      <c r="HKR79" s="11"/>
      <c r="HKS79" s="11"/>
      <c r="HKT79" s="11"/>
      <c r="HKU79" s="11"/>
      <c r="HKV79" s="11"/>
      <c r="HKW79" s="11"/>
      <c r="HKX79" s="11"/>
      <c r="HKY79" s="11"/>
      <c r="HKZ79" s="11"/>
      <c r="HLA79" s="11"/>
      <c r="HLB79" s="11"/>
      <c r="HLC79" s="11"/>
      <c r="HLD79" s="11"/>
      <c r="HLE79" s="11"/>
      <c r="HLF79" s="11"/>
      <c r="HLG79" s="11"/>
      <c r="HLH79" s="11"/>
      <c r="HLI79" s="11"/>
      <c r="HLJ79" s="11"/>
      <c r="HLK79" s="11"/>
      <c r="HLL79" s="11"/>
      <c r="HLM79" s="11"/>
      <c r="HLN79" s="11"/>
      <c r="HLO79" s="11"/>
      <c r="HLP79" s="11"/>
      <c r="HLQ79" s="11"/>
      <c r="HLR79" s="11"/>
      <c r="HLS79" s="11"/>
      <c r="HLT79" s="11"/>
      <c r="HLU79" s="11"/>
      <c r="HLV79" s="11"/>
      <c r="HLW79" s="11"/>
      <c r="HLX79" s="11"/>
      <c r="HLY79" s="11"/>
      <c r="HLZ79" s="11"/>
      <c r="HMA79" s="11"/>
      <c r="HMB79" s="11"/>
      <c r="HMC79" s="11"/>
      <c r="HMD79" s="11"/>
      <c r="HME79" s="11"/>
      <c r="HMF79" s="11"/>
      <c r="HMG79" s="11"/>
      <c r="HMH79" s="11"/>
      <c r="HMI79" s="11"/>
      <c r="HMJ79" s="11"/>
      <c r="HMK79" s="11"/>
      <c r="HML79" s="11"/>
      <c r="HMM79" s="11"/>
      <c r="HMN79" s="11"/>
      <c r="HMO79" s="11"/>
      <c r="HMP79" s="11"/>
      <c r="HMQ79" s="11"/>
      <c r="HMR79" s="11"/>
      <c r="HMS79" s="11"/>
      <c r="HMT79" s="11"/>
      <c r="HMU79" s="11"/>
      <c r="HMV79" s="11"/>
      <c r="HMW79" s="11"/>
      <c r="HMX79" s="11"/>
      <c r="HMY79" s="11"/>
      <c r="HMZ79" s="11"/>
      <c r="HNA79" s="11"/>
      <c r="HNB79" s="11"/>
      <c r="HNC79" s="11"/>
      <c r="HND79" s="11"/>
      <c r="HNE79" s="11"/>
      <c r="HNF79" s="11"/>
      <c r="HNG79" s="11"/>
      <c r="HNH79" s="11"/>
      <c r="HNI79" s="11"/>
      <c r="HNJ79" s="11"/>
      <c r="HNK79" s="11"/>
      <c r="HNL79" s="11"/>
      <c r="HNM79" s="11"/>
      <c r="HNN79" s="11"/>
      <c r="HNO79" s="11"/>
      <c r="HNP79" s="11"/>
      <c r="HNQ79" s="11"/>
      <c r="HNR79" s="11"/>
      <c r="HNS79" s="11"/>
      <c r="HNT79" s="11"/>
      <c r="HNU79" s="11"/>
      <c r="HNV79" s="11"/>
      <c r="HNW79" s="11"/>
      <c r="HNX79" s="11"/>
      <c r="HNY79" s="11"/>
      <c r="HNZ79" s="11"/>
      <c r="HOA79" s="11"/>
      <c r="HOB79" s="11"/>
      <c r="HOC79" s="11"/>
      <c r="HOD79" s="11"/>
      <c r="HOE79" s="11"/>
      <c r="HOF79" s="11"/>
      <c r="HOG79" s="11"/>
      <c r="HOH79" s="11"/>
      <c r="HOI79" s="11"/>
      <c r="HOJ79" s="11"/>
      <c r="HOK79" s="11"/>
      <c r="HOL79" s="11"/>
      <c r="HOM79" s="11"/>
      <c r="HON79" s="11"/>
      <c r="HOO79" s="11"/>
      <c r="HOP79" s="11"/>
      <c r="HOQ79" s="11"/>
      <c r="HOR79" s="11"/>
      <c r="HOS79" s="11"/>
      <c r="HOT79" s="11"/>
      <c r="HOU79" s="11"/>
      <c r="HOV79" s="11"/>
      <c r="HOW79" s="11"/>
      <c r="HOX79" s="11"/>
      <c r="HOY79" s="11"/>
      <c r="HOZ79" s="11"/>
      <c r="HPA79" s="11"/>
      <c r="HPB79" s="11"/>
      <c r="HPC79" s="11"/>
      <c r="HPD79" s="11"/>
      <c r="HPE79" s="11"/>
      <c r="HPF79" s="11"/>
      <c r="HPG79" s="11"/>
      <c r="HPH79" s="11"/>
      <c r="HPI79" s="11"/>
      <c r="HPJ79" s="11"/>
      <c r="HPK79" s="11"/>
      <c r="HPL79" s="11"/>
      <c r="HPM79" s="11"/>
      <c r="HPN79" s="11"/>
      <c r="HPO79" s="11"/>
      <c r="HPP79" s="11"/>
      <c r="HPQ79" s="11"/>
      <c r="HPR79" s="11"/>
      <c r="HPS79" s="11"/>
      <c r="HPT79" s="11"/>
      <c r="HPU79" s="11"/>
      <c r="HPV79" s="11"/>
      <c r="HPW79" s="11"/>
      <c r="HPX79" s="11"/>
      <c r="HPY79" s="11"/>
      <c r="HPZ79" s="11"/>
      <c r="HQA79" s="11"/>
      <c r="HQB79" s="11"/>
      <c r="HQC79" s="11"/>
      <c r="HQD79" s="11"/>
      <c r="HQE79" s="11"/>
      <c r="HQF79" s="11"/>
      <c r="HQG79" s="11"/>
      <c r="HQH79" s="11"/>
      <c r="HQI79" s="11"/>
      <c r="HQJ79" s="11"/>
      <c r="HQK79" s="11"/>
      <c r="HQL79" s="11"/>
      <c r="HQM79" s="11"/>
      <c r="HQN79" s="11"/>
      <c r="HQO79" s="11"/>
      <c r="HQP79" s="11"/>
      <c r="HQQ79" s="11"/>
      <c r="HQR79" s="11"/>
      <c r="HQS79" s="11"/>
      <c r="HQT79" s="11"/>
      <c r="HQU79" s="11"/>
      <c r="HQV79" s="11"/>
      <c r="HQW79" s="11"/>
      <c r="HQX79" s="11"/>
      <c r="HQY79" s="11"/>
      <c r="HQZ79" s="11"/>
      <c r="HRA79" s="11"/>
      <c r="HRB79" s="11"/>
      <c r="HRC79" s="11"/>
      <c r="HRD79" s="11"/>
      <c r="HRE79" s="11"/>
      <c r="HRF79" s="11"/>
      <c r="HRG79" s="11"/>
      <c r="HRH79" s="11"/>
      <c r="HRI79" s="11"/>
      <c r="HRJ79" s="11"/>
      <c r="HRK79" s="11"/>
      <c r="HRL79" s="11"/>
      <c r="HRM79" s="11"/>
      <c r="HRN79" s="11"/>
      <c r="HRO79" s="11"/>
      <c r="HRP79" s="11"/>
      <c r="HRQ79" s="11"/>
      <c r="HRR79" s="11"/>
      <c r="HRS79" s="11"/>
      <c r="HRT79" s="11"/>
      <c r="HRU79" s="11"/>
      <c r="HRV79" s="11"/>
      <c r="HRW79" s="11"/>
      <c r="HRX79" s="11"/>
      <c r="HRY79" s="11"/>
      <c r="HRZ79" s="11"/>
      <c r="HSA79" s="11"/>
      <c r="HSB79" s="11"/>
      <c r="HSC79" s="11"/>
      <c r="HSD79" s="11"/>
      <c r="HSE79" s="11"/>
      <c r="HSF79" s="11"/>
      <c r="HSG79" s="11"/>
      <c r="HSH79" s="11"/>
      <c r="HSI79" s="11"/>
      <c r="HSJ79" s="11"/>
      <c r="HSK79" s="11"/>
      <c r="HSL79" s="11"/>
      <c r="HSM79" s="11"/>
      <c r="HSN79" s="11"/>
      <c r="HSO79" s="11"/>
      <c r="HSP79" s="11"/>
      <c r="HSQ79" s="11"/>
      <c r="HSR79" s="11"/>
      <c r="HSS79" s="11"/>
      <c r="HST79" s="11"/>
      <c r="HSU79" s="11"/>
      <c r="HSV79" s="11"/>
      <c r="HSW79" s="11"/>
      <c r="HSX79" s="11"/>
      <c r="HSY79" s="11"/>
      <c r="HSZ79" s="11"/>
      <c r="HTA79" s="11"/>
      <c r="HTB79" s="11"/>
      <c r="HTC79" s="11"/>
      <c r="HTD79" s="11"/>
      <c r="HTE79" s="11"/>
      <c r="HTF79" s="11"/>
      <c r="HTG79" s="11"/>
      <c r="HTH79" s="11"/>
      <c r="HTI79" s="11"/>
      <c r="HTJ79" s="11"/>
      <c r="HTK79" s="11"/>
      <c r="HTL79" s="11"/>
      <c r="HTM79" s="11"/>
      <c r="HTN79" s="11"/>
      <c r="HTO79" s="11"/>
      <c r="HTP79" s="11"/>
      <c r="HTQ79" s="11"/>
      <c r="HTR79" s="11"/>
      <c r="HTS79" s="11"/>
      <c r="HTT79" s="11"/>
      <c r="HTU79" s="11"/>
      <c r="HTV79" s="11"/>
      <c r="HTW79" s="11"/>
      <c r="HTX79" s="11"/>
      <c r="HTY79" s="11"/>
      <c r="HTZ79" s="11"/>
      <c r="HUA79" s="11"/>
      <c r="HUB79" s="11"/>
      <c r="HUC79" s="11"/>
      <c r="HUD79" s="11"/>
      <c r="HUE79" s="11"/>
      <c r="HUF79" s="11"/>
      <c r="HUG79" s="11"/>
      <c r="HUH79" s="11"/>
      <c r="HUI79" s="11"/>
      <c r="HUJ79" s="11"/>
      <c r="HUK79" s="11"/>
      <c r="HUL79" s="11"/>
      <c r="HUM79" s="11"/>
      <c r="HUN79" s="11"/>
      <c r="HUO79" s="11"/>
      <c r="HUP79" s="11"/>
      <c r="HUQ79" s="11"/>
      <c r="HUR79" s="11"/>
      <c r="HUS79" s="11"/>
      <c r="HUT79" s="11"/>
      <c r="HUU79" s="11"/>
      <c r="HUV79" s="11"/>
      <c r="HUW79" s="11"/>
      <c r="HUX79" s="11"/>
      <c r="HUY79" s="11"/>
      <c r="HUZ79" s="11"/>
      <c r="HVA79" s="11"/>
      <c r="HVB79" s="11"/>
      <c r="HVC79" s="11"/>
      <c r="HVD79" s="11"/>
      <c r="HVE79" s="11"/>
      <c r="HVF79" s="11"/>
      <c r="HVG79" s="11"/>
      <c r="HVH79" s="11"/>
      <c r="HVI79" s="11"/>
      <c r="HVJ79" s="11"/>
      <c r="HVK79" s="11"/>
      <c r="HVL79" s="11"/>
      <c r="HVM79" s="11"/>
      <c r="HVN79" s="11"/>
      <c r="HVO79" s="11"/>
      <c r="HVP79" s="11"/>
      <c r="HVQ79" s="11"/>
      <c r="HVR79" s="11"/>
      <c r="HVS79" s="11"/>
      <c r="HVT79" s="11"/>
      <c r="HVU79" s="11"/>
      <c r="HVV79" s="11"/>
      <c r="HVW79" s="11"/>
      <c r="HVX79" s="11"/>
      <c r="HVY79" s="11"/>
      <c r="HVZ79" s="11"/>
      <c r="HWA79" s="11"/>
      <c r="HWB79" s="11"/>
      <c r="HWC79" s="11"/>
      <c r="HWD79" s="11"/>
      <c r="HWE79" s="11"/>
      <c r="HWF79" s="11"/>
      <c r="HWG79" s="11"/>
      <c r="HWH79" s="11"/>
      <c r="HWI79" s="11"/>
      <c r="HWJ79" s="11"/>
      <c r="HWK79" s="11"/>
      <c r="HWL79" s="11"/>
      <c r="HWM79" s="11"/>
      <c r="HWN79" s="11"/>
      <c r="HWO79" s="11"/>
      <c r="HWP79" s="11"/>
      <c r="HWQ79" s="11"/>
      <c r="HWR79" s="11"/>
      <c r="HWS79" s="11"/>
      <c r="HWT79" s="11"/>
      <c r="HWU79" s="11"/>
      <c r="HWV79" s="11"/>
      <c r="HWW79" s="11"/>
      <c r="HWX79" s="11"/>
      <c r="HWY79" s="11"/>
      <c r="HWZ79" s="11"/>
      <c r="HXA79" s="11"/>
      <c r="HXB79" s="11"/>
      <c r="HXC79" s="11"/>
      <c r="HXD79" s="11"/>
      <c r="HXE79" s="11"/>
      <c r="HXF79" s="11"/>
      <c r="HXG79" s="11"/>
      <c r="HXH79" s="11"/>
      <c r="HXI79" s="11"/>
      <c r="HXJ79" s="11"/>
      <c r="HXK79" s="11"/>
      <c r="HXL79" s="11"/>
      <c r="HXM79" s="11"/>
      <c r="HXN79" s="11"/>
      <c r="HXO79" s="11"/>
      <c r="HXP79" s="11"/>
      <c r="HXQ79" s="11"/>
      <c r="HXR79" s="11"/>
      <c r="HXS79" s="11"/>
      <c r="HXT79" s="11"/>
      <c r="HXU79" s="11"/>
      <c r="HXV79" s="11"/>
      <c r="HXW79" s="11"/>
      <c r="HXX79" s="11"/>
      <c r="HXY79" s="11"/>
      <c r="HXZ79" s="11"/>
      <c r="HYA79" s="11"/>
      <c r="HYB79" s="11"/>
      <c r="HYC79" s="11"/>
      <c r="HYD79" s="11"/>
      <c r="HYE79" s="11"/>
      <c r="HYF79" s="11"/>
      <c r="HYG79" s="11"/>
      <c r="HYH79" s="11"/>
      <c r="HYI79" s="11"/>
      <c r="HYJ79" s="11"/>
      <c r="HYK79" s="11"/>
      <c r="HYL79" s="11"/>
      <c r="HYM79" s="11"/>
      <c r="HYN79" s="11"/>
      <c r="HYO79" s="11"/>
      <c r="HYP79" s="11"/>
      <c r="HYQ79" s="11"/>
      <c r="HYR79" s="11"/>
      <c r="HYS79" s="11"/>
      <c r="HYT79" s="11"/>
      <c r="HYU79" s="11"/>
      <c r="HYV79" s="11"/>
      <c r="HYW79" s="11"/>
      <c r="HYX79" s="11"/>
      <c r="HYY79" s="11"/>
      <c r="HYZ79" s="11"/>
      <c r="HZA79" s="11"/>
      <c r="HZB79" s="11"/>
      <c r="HZC79" s="11"/>
      <c r="HZD79" s="11"/>
      <c r="HZE79" s="11"/>
      <c r="HZF79" s="11"/>
      <c r="HZG79" s="11"/>
      <c r="HZH79" s="11"/>
      <c r="HZI79" s="11"/>
      <c r="HZJ79" s="11"/>
      <c r="HZK79" s="11"/>
      <c r="HZL79" s="11"/>
      <c r="HZM79" s="11"/>
      <c r="HZN79" s="11"/>
      <c r="HZO79" s="11"/>
      <c r="HZP79" s="11"/>
      <c r="HZQ79" s="11"/>
      <c r="HZR79" s="11"/>
      <c r="HZS79" s="11"/>
      <c r="HZT79" s="11"/>
      <c r="HZU79" s="11"/>
      <c r="HZV79" s="11"/>
      <c r="HZW79" s="11"/>
      <c r="HZX79" s="11"/>
      <c r="HZY79" s="11"/>
      <c r="HZZ79" s="11"/>
      <c r="IAA79" s="11"/>
      <c r="IAB79" s="11"/>
      <c r="IAC79" s="11"/>
      <c r="IAD79" s="11"/>
      <c r="IAE79" s="11"/>
      <c r="IAF79" s="11"/>
      <c r="IAG79" s="11"/>
      <c r="IAH79" s="11"/>
      <c r="IAI79" s="11"/>
      <c r="IAJ79" s="11"/>
      <c r="IAK79" s="11"/>
      <c r="IAL79" s="11"/>
      <c r="IAM79" s="11"/>
      <c r="IAN79" s="11"/>
      <c r="IAO79" s="11"/>
      <c r="IAP79" s="11"/>
      <c r="IAQ79" s="11"/>
      <c r="IAR79" s="11"/>
      <c r="IAS79" s="11"/>
      <c r="IAT79" s="11"/>
      <c r="IAU79" s="11"/>
      <c r="IAV79" s="11"/>
      <c r="IAW79" s="11"/>
      <c r="IAX79" s="11"/>
      <c r="IAY79" s="11"/>
      <c r="IAZ79" s="11"/>
      <c r="IBA79" s="11"/>
      <c r="IBB79" s="11"/>
      <c r="IBC79" s="11"/>
      <c r="IBD79" s="11"/>
      <c r="IBE79" s="11"/>
      <c r="IBF79" s="11"/>
      <c r="IBG79" s="11"/>
      <c r="IBH79" s="11"/>
      <c r="IBI79" s="11"/>
      <c r="IBJ79" s="11"/>
      <c r="IBK79" s="11"/>
      <c r="IBL79" s="11"/>
      <c r="IBM79" s="11"/>
      <c r="IBN79" s="11"/>
      <c r="IBO79" s="11"/>
      <c r="IBP79" s="11"/>
      <c r="IBQ79" s="11"/>
      <c r="IBR79" s="11"/>
      <c r="IBS79" s="11"/>
      <c r="IBT79" s="11"/>
      <c r="IBU79" s="11"/>
      <c r="IBV79" s="11"/>
      <c r="IBW79" s="11"/>
      <c r="IBX79" s="11"/>
      <c r="IBY79" s="11"/>
      <c r="IBZ79" s="11"/>
      <c r="ICA79" s="11"/>
      <c r="ICB79" s="11"/>
      <c r="ICC79" s="11"/>
      <c r="ICD79" s="11"/>
      <c r="ICE79" s="11"/>
      <c r="ICF79" s="11"/>
      <c r="ICG79" s="11"/>
      <c r="ICH79" s="11"/>
      <c r="ICI79" s="11"/>
      <c r="ICJ79" s="11"/>
      <c r="ICK79" s="11"/>
      <c r="ICL79" s="11"/>
      <c r="ICM79" s="11"/>
      <c r="ICN79" s="11"/>
      <c r="ICO79" s="11"/>
      <c r="ICP79" s="11"/>
      <c r="ICQ79" s="11"/>
      <c r="ICR79" s="11"/>
      <c r="ICS79" s="11"/>
      <c r="ICT79" s="11"/>
      <c r="ICU79" s="11"/>
      <c r="ICV79" s="11"/>
      <c r="ICW79" s="11"/>
      <c r="ICX79" s="11"/>
      <c r="ICY79" s="11"/>
      <c r="ICZ79" s="11"/>
      <c r="IDA79" s="11"/>
      <c r="IDB79" s="11"/>
      <c r="IDC79" s="11"/>
      <c r="IDD79" s="11"/>
      <c r="IDE79" s="11"/>
      <c r="IDF79" s="11"/>
      <c r="IDG79" s="11"/>
      <c r="IDH79" s="11"/>
      <c r="IDI79" s="11"/>
      <c r="IDJ79" s="11"/>
      <c r="IDK79" s="11"/>
      <c r="IDL79" s="11"/>
      <c r="IDM79" s="11"/>
      <c r="IDN79" s="11"/>
      <c r="IDO79" s="11"/>
      <c r="IDP79" s="11"/>
      <c r="IDQ79" s="11"/>
      <c r="IDR79" s="11"/>
      <c r="IDS79" s="11"/>
      <c r="IDT79" s="11"/>
      <c r="IDU79" s="11"/>
      <c r="IDV79" s="11"/>
      <c r="IDW79" s="11"/>
      <c r="IDX79" s="11"/>
      <c r="IDY79" s="11"/>
      <c r="IDZ79" s="11"/>
      <c r="IEA79" s="11"/>
      <c r="IEB79" s="11"/>
      <c r="IEC79" s="11"/>
      <c r="IED79" s="11"/>
      <c r="IEE79" s="11"/>
      <c r="IEF79" s="11"/>
      <c r="IEG79" s="11"/>
      <c r="IEH79" s="11"/>
      <c r="IEI79" s="11"/>
      <c r="IEJ79" s="11"/>
      <c r="IEK79" s="11"/>
      <c r="IEL79" s="11"/>
      <c r="IEM79" s="11"/>
      <c r="IEN79" s="11"/>
      <c r="IEO79" s="11"/>
      <c r="IEP79" s="11"/>
      <c r="IEQ79" s="11"/>
      <c r="IER79" s="11"/>
      <c r="IES79" s="11"/>
      <c r="IET79" s="11"/>
      <c r="IEU79" s="11"/>
      <c r="IEV79" s="11"/>
      <c r="IEW79" s="11"/>
      <c r="IEX79" s="11"/>
      <c r="IEY79" s="11"/>
      <c r="IEZ79" s="11"/>
      <c r="IFA79" s="11"/>
      <c r="IFB79" s="11"/>
      <c r="IFC79" s="11"/>
      <c r="IFD79" s="11"/>
      <c r="IFE79" s="11"/>
      <c r="IFF79" s="11"/>
      <c r="IFG79" s="11"/>
      <c r="IFH79" s="11"/>
      <c r="IFI79" s="11"/>
      <c r="IFJ79" s="11"/>
      <c r="IFK79" s="11"/>
      <c r="IFL79" s="11"/>
      <c r="IFM79" s="11"/>
      <c r="IFN79" s="11"/>
      <c r="IFO79" s="11"/>
      <c r="IFP79" s="11"/>
      <c r="IFQ79" s="11"/>
      <c r="IFR79" s="11"/>
      <c r="IFS79" s="11"/>
      <c r="IFT79" s="11"/>
      <c r="IFU79" s="11"/>
      <c r="IFV79" s="11"/>
      <c r="IFW79" s="11"/>
      <c r="IFX79" s="11"/>
      <c r="IFY79" s="11"/>
      <c r="IFZ79" s="11"/>
      <c r="IGA79" s="11"/>
      <c r="IGB79" s="11"/>
      <c r="IGC79" s="11"/>
      <c r="IGD79" s="11"/>
      <c r="IGE79" s="11"/>
      <c r="IGF79" s="11"/>
      <c r="IGG79" s="11"/>
      <c r="IGH79" s="11"/>
      <c r="IGI79" s="11"/>
      <c r="IGJ79" s="11"/>
      <c r="IGK79" s="11"/>
      <c r="IGL79" s="11"/>
      <c r="IGM79" s="11"/>
      <c r="IGN79" s="11"/>
      <c r="IGO79" s="11"/>
      <c r="IGP79" s="11"/>
      <c r="IGQ79" s="11"/>
      <c r="IGR79" s="11"/>
      <c r="IGS79" s="11"/>
      <c r="IGT79" s="11"/>
      <c r="IGU79" s="11"/>
      <c r="IGV79" s="11"/>
      <c r="IGW79" s="11"/>
      <c r="IGX79" s="11"/>
      <c r="IGY79" s="11"/>
      <c r="IGZ79" s="11"/>
      <c r="IHA79" s="11"/>
      <c r="IHB79" s="11"/>
      <c r="IHC79" s="11"/>
      <c r="IHD79" s="11"/>
      <c r="IHE79" s="11"/>
      <c r="IHF79" s="11"/>
      <c r="IHG79" s="11"/>
      <c r="IHH79" s="11"/>
      <c r="IHI79" s="11"/>
      <c r="IHJ79" s="11"/>
      <c r="IHK79" s="11"/>
      <c r="IHL79" s="11"/>
      <c r="IHM79" s="11"/>
      <c r="IHN79" s="11"/>
      <c r="IHO79" s="11"/>
      <c r="IHP79" s="11"/>
      <c r="IHQ79" s="11"/>
      <c r="IHR79" s="11"/>
      <c r="IHS79" s="11"/>
      <c r="IHT79" s="11"/>
      <c r="IHU79" s="11"/>
      <c r="IHV79" s="11"/>
      <c r="IHW79" s="11"/>
      <c r="IHX79" s="11"/>
      <c r="IHY79" s="11"/>
      <c r="IHZ79" s="11"/>
      <c r="IIA79" s="11"/>
      <c r="IIB79" s="11"/>
      <c r="IIC79" s="11"/>
      <c r="IID79" s="11"/>
      <c r="IIE79" s="11"/>
      <c r="IIF79" s="11"/>
      <c r="IIG79" s="11"/>
      <c r="IIH79" s="11"/>
      <c r="III79" s="11"/>
      <c r="IIJ79" s="11"/>
      <c r="IIK79" s="11"/>
      <c r="IIL79" s="11"/>
      <c r="IIM79" s="11"/>
      <c r="IIN79" s="11"/>
      <c r="IIO79" s="11"/>
      <c r="IIP79" s="11"/>
      <c r="IIQ79" s="11"/>
      <c r="IIR79" s="11"/>
      <c r="IIS79" s="11"/>
      <c r="IIT79" s="11"/>
      <c r="IIU79" s="11"/>
      <c r="IIV79" s="11"/>
      <c r="IIW79" s="11"/>
      <c r="IIX79" s="11"/>
      <c r="IIY79" s="11"/>
      <c r="IIZ79" s="11"/>
      <c r="IJA79" s="11"/>
      <c r="IJB79" s="11"/>
      <c r="IJC79" s="11"/>
      <c r="IJD79" s="11"/>
      <c r="IJE79" s="11"/>
      <c r="IJF79" s="11"/>
      <c r="IJG79" s="11"/>
      <c r="IJH79" s="11"/>
      <c r="IJI79" s="11"/>
      <c r="IJJ79" s="11"/>
      <c r="IJK79" s="11"/>
      <c r="IJL79" s="11"/>
      <c r="IJM79" s="11"/>
      <c r="IJN79" s="11"/>
      <c r="IJO79" s="11"/>
      <c r="IJP79" s="11"/>
      <c r="IJQ79" s="11"/>
      <c r="IJR79" s="11"/>
      <c r="IJS79" s="11"/>
      <c r="IJT79" s="11"/>
      <c r="IJU79" s="11"/>
      <c r="IJV79" s="11"/>
      <c r="IJW79" s="11"/>
      <c r="IJX79" s="11"/>
      <c r="IJY79" s="11"/>
      <c r="IJZ79" s="11"/>
      <c r="IKA79" s="11"/>
      <c r="IKB79" s="11"/>
      <c r="IKC79" s="11"/>
      <c r="IKD79" s="11"/>
      <c r="IKE79" s="11"/>
      <c r="IKF79" s="11"/>
      <c r="IKG79" s="11"/>
      <c r="IKH79" s="11"/>
      <c r="IKI79" s="11"/>
      <c r="IKJ79" s="11"/>
      <c r="IKK79" s="11"/>
      <c r="IKL79" s="11"/>
      <c r="IKM79" s="11"/>
      <c r="IKN79" s="11"/>
      <c r="IKO79" s="11"/>
      <c r="IKP79" s="11"/>
      <c r="IKQ79" s="11"/>
      <c r="IKR79" s="11"/>
      <c r="IKS79" s="11"/>
      <c r="IKT79" s="11"/>
      <c r="IKU79" s="11"/>
      <c r="IKV79" s="11"/>
      <c r="IKW79" s="11"/>
      <c r="IKX79" s="11"/>
      <c r="IKY79" s="11"/>
      <c r="IKZ79" s="11"/>
      <c r="ILA79" s="11"/>
      <c r="ILB79" s="11"/>
      <c r="ILC79" s="11"/>
      <c r="ILD79" s="11"/>
      <c r="ILE79" s="11"/>
      <c r="ILF79" s="11"/>
      <c r="ILG79" s="11"/>
      <c r="ILH79" s="11"/>
      <c r="ILI79" s="11"/>
      <c r="ILJ79" s="11"/>
      <c r="ILK79" s="11"/>
      <c r="ILL79" s="11"/>
      <c r="ILM79" s="11"/>
      <c r="ILN79" s="11"/>
      <c r="ILO79" s="11"/>
      <c r="ILP79" s="11"/>
      <c r="ILQ79" s="11"/>
      <c r="ILR79" s="11"/>
      <c r="ILS79" s="11"/>
      <c r="ILT79" s="11"/>
      <c r="ILU79" s="11"/>
      <c r="ILV79" s="11"/>
      <c r="ILW79" s="11"/>
      <c r="ILX79" s="11"/>
      <c r="ILY79" s="11"/>
      <c r="ILZ79" s="11"/>
      <c r="IMA79" s="11"/>
      <c r="IMB79" s="11"/>
      <c r="IMC79" s="11"/>
      <c r="IMD79" s="11"/>
      <c r="IME79" s="11"/>
      <c r="IMF79" s="11"/>
      <c r="IMG79" s="11"/>
      <c r="IMH79" s="11"/>
      <c r="IMI79" s="11"/>
      <c r="IMJ79" s="11"/>
      <c r="IMK79" s="11"/>
      <c r="IML79" s="11"/>
      <c r="IMM79" s="11"/>
      <c r="IMN79" s="11"/>
      <c r="IMO79" s="11"/>
      <c r="IMP79" s="11"/>
      <c r="IMQ79" s="11"/>
      <c r="IMR79" s="11"/>
      <c r="IMS79" s="11"/>
      <c r="IMT79" s="11"/>
      <c r="IMU79" s="11"/>
      <c r="IMV79" s="11"/>
      <c r="IMW79" s="11"/>
      <c r="IMX79" s="11"/>
      <c r="IMY79" s="11"/>
      <c r="IMZ79" s="11"/>
      <c r="INA79" s="11"/>
      <c r="INB79" s="11"/>
      <c r="INC79" s="11"/>
      <c r="IND79" s="11"/>
      <c r="INE79" s="11"/>
      <c r="INF79" s="11"/>
      <c r="ING79" s="11"/>
      <c r="INH79" s="11"/>
      <c r="INI79" s="11"/>
      <c r="INJ79" s="11"/>
      <c r="INK79" s="11"/>
      <c r="INL79" s="11"/>
      <c r="INM79" s="11"/>
      <c r="INN79" s="11"/>
      <c r="INO79" s="11"/>
      <c r="INP79" s="11"/>
      <c r="INQ79" s="11"/>
      <c r="INR79" s="11"/>
      <c r="INS79" s="11"/>
      <c r="INT79" s="11"/>
      <c r="INU79" s="11"/>
      <c r="INV79" s="11"/>
      <c r="INW79" s="11"/>
      <c r="INX79" s="11"/>
      <c r="INY79" s="11"/>
      <c r="INZ79" s="11"/>
      <c r="IOA79" s="11"/>
      <c r="IOB79" s="11"/>
      <c r="IOC79" s="11"/>
      <c r="IOD79" s="11"/>
      <c r="IOE79" s="11"/>
      <c r="IOF79" s="11"/>
      <c r="IOG79" s="11"/>
      <c r="IOH79" s="11"/>
      <c r="IOI79" s="11"/>
      <c r="IOJ79" s="11"/>
      <c r="IOK79" s="11"/>
      <c r="IOL79" s="11"/>
      <c r="IOM79" s="11"/>
      <c r="ION79" s="11"/>
      <c r="IOO79" s="11"/>
      <c r="IOP79" s="11"/>
      <c r="IOQ79" s="11"/>
      <c r="IOR79" s="11"/>
      <c r="IOS79" s="11"/>
      <c r="IOT79" s="11"/>
      <c r="IOU79" s="11"/>
      <c r="IOV79" s="11"/>
      <c r="IOW79" s="11"/>
      <c r="IOX79" s="11"/>
      <c r="IOY79" s="11"/>
      <c r="IOZ79" s="11"/>
      <c r="IPA79" s="11"/>
      <c r="IPB79" s="11"/>
      <c r="IPC79" s="11"/>
      <c r="IPD79" s="11"/>
      <c r="IPE79" s="11"/>
      <c r="IPF79" s="11"/>
      <c r="IPG79" s="11"/>
      <c r="IPH79" s="11"/>
      <c r="IPI79" s="11"/>
      <c r="IPJ79" s="11"/>
      <c r="IPK79" s="11"/>
      <c r="IPL79" s="11"/>
      <c r="IPM79" s="11"/>
      <c r="IPN79" s="11"/>
      <c r="IPO79" s="11"/>
      <c r="IPP79" s="11"/>
      <c r="IPQ79" s="11"/>
      <c r="IPR79" s="11"/>
      <c r="IPS79" s="11"/>
      <c r="IPT79" s="11"/>
      <c r="IPU79" s="11"/>
      <c r="IPV79" s="11"/>
      <c r="IPW79" s="11"/>
      <c r="IPX79" s="11"/>
      <c r="IPY79" s="11"/>
      <c r="IPZ79" s="11"/>
      <c r="IQA79" s="11"/>
      <c r="IQB79" s="11"/>
      <c r="IQC79" s="11"/>
      <c r="IQD79" s="11"/>
      <c r="IQE79" s="11"/>
      <c r="IQF79" s="11"/>
      <c r="IQG79" s="11"/>
      <c r="IQH79" s="11"/>
      <c r="IQI79" s="11"/>
      <c r="IQJ79" s="11"/>
      <c r="IQK79" s="11"/>
      <c r="IQL79" s="11"/>
      <c r="IQM79" s="11"/>
      <c r="IQN79" s="11"/>
      <c r="IQO79" s="11"/>
      <c r="IQP79" s="11"/>
      <c r="IQQ79" s="11"/>
      <c r="IQR79" s="11"/>
      <c r="IQS79" s="11"/>
      <c r="IQT79" s="11"/>
      <c r="IQU79" s="11"/>
      <c r="IQV79" s="11"/>
      <c r="IQW79" s="11"/>
      <c r="IQX79" s="11"/>
      <c r="IQY79" s="11"/>
      <c r="IQZ79" s="11"/>
      <c r="IRA79" s="11"/>
      <c r="IRB79" s="11"/>
      <c r="IRC79" s="11"/>
      <c r="IRD79" s="11"/>
      <c r="IRE79" s="11"/>
      <c r="IRF79" s="11"/>
      <c r="IRG79" s="11"/>
      <c r="IRH79" s="11"/>
      <c r="IRI79" s="11"/>
      <c r="IRJ79" s="11"/>
      <c r="IRK79" s="11"/>
      <c r="IRL79" s="11"/>
      <c r="IRM79" s="11"/>
      <c r="IRN79" s="11"/>
      <c r="IRO79" s="11"/>
      <c r="IRP79" s="11"/>
      <c r="IRQ79" s="11"/>
      <c r="IRR79" s="11"/>
      <c r="IRS79" s="11"/>
      <c r="IRT79" s="11"/>
      <c r="IRU79" s="11"/>
      <c r="IRV79" s="11"/>
      <c r="IRW79" s="11"/>
      <c r="IRX79" s="11"/>
      <c r="IRY79" s="11"/>
      <c r="IRZ79" s="11"/>
      <c r="ISA79" s="11"/>
      <c r="ISB79" s="11"/>
      <c r="ISC79" s="11"/>
      <c r="ISD79" s="11"/>
      <c r="ISE79" s="11"/>
      <c r="ISF79" s="11"/>
      <c r="ISG79" s="11"/>
      <c r="ISH79" s="11"/>
      <c r="ISI79" s="11"/>
      <c r="ISJ79" s="11"/>
      <c r="ISK79" s="11"/>
      <c r="ISL79" s="11"/>
      <c r="ISM79" s="11"/>
      <c r="ISN79" s="11"/>
      <c r="ISO79" s="11"/>
      <c r="ISP79" s="11"/>
      <c r="ISQ79" s="11"/>
      <c r="ISR79" s="11"/>
      <c r="ISS79" s="11"/>
      <c r="IST79" s="11"/>
      <c r="ISU79" s="11"/>
      <c r="ISV79" s="11"/>
      <c r="ISW79" s="11"/>
      <c r="ISX79" s="11"/>
      <c r="ISY79" s="11"/>
      <c r="ISZ79" s="11"/>
      <c r="ITA79" s="11"/>
      <c r="ITB79" s="11"/>
      <c r="ITC79" s="11"/>
      <c r="ITD79" s="11"/>
      <c r="ITE79" s="11"/>
      <c r="ITF79" s="11"/>
      <c r="ITG79" s="11"/>
      <c r="ITH79" s="11"/>
      <c r="ITI79" s="11"/>
      <c r="ITJ79" s="11"/>
      <c r="ITK79" s="11"/>
      <c r="ITL79" s="11"/>
      <c r="ITM79" s="11"/>
      <c r="ITN79" s="11"/>
      <c r="ITO79" s="11"/>
      <c r="ITP79" s="11"/>
      <c r="ITQ79" s="11"/>
      <c r="ITR79" s="11"/>
      <c r="ITS79" s="11"/>
      <c r="ITT79" s="11"/>
      <c r="ITU79" s="11"/>
      <c r="ITV79" s="11"/>
      <c r="ITW79" s="11"/>
      <c r="ITX79" s="11"/>
      <c r="ITY79" s="11"/>
      <c r="ITZ79" s="11"/>
      <c r="IUA79" s="11"/>
      <c r="IUB79" s="11"/>
      <c r="IUC79" s="11"/>
      <c r="IUD79" s="11"/>
      <c r="IUE79" s="11"/>
      <c r="IUF79" s="11"/>
      <c r="IUG79" s="11"/>
      <c r="IUH79" s="11"/>
      <c r="IUI79" s="11"/>
      <c r="IUJ79" s="11"/>
      <c r="IUK79" s="11"/>
      <c r="IUL79" s="11"/>
      <c r="IUM79" s="11"/>
      <c r="IUN79" s="11"/>
      <c r="IUO79" s="11"/>
      <c r="IUP79" s="11"/>
      <c r="IUQ79" s="11"/>
      <c r="IUR79" s="11"/>
      <c r="IUS79" s="11"/>
      <c r="IUT79" s="11"/>
      <c r="IUU79" s="11"/>
      <c r="IUV79" s="11"/>
      <c r="IUW79" s="11"/>
      <c r="IUX79" s="11"/>
      <c r="IUY79" s="11"/>
      <c r="IUZ79" s="11"/>
      <c r="IVA79" s="11"/>
      <c r="IVB79" s="11"/>
      <c r="IVC79" s="11"/>
      <c r="IVD79" s="11"/>
      <c r="IVE79" s="11"/>
      <c r="IVF79" s="11"/>
      <c r="IVG79" s="11"/>
      <c r="IVH79" s="11"/>
      <c r="IVI79" s="11"/>
      <c r="IVJ79" s="11"/>
      <c r="IVK79" s="11"/>
      <c r="IVL79" s="11"/>
      <c r="IVM79" s="11"/>
      <c r="IVN79" s="11"/>
      <c r="IVO79" s="11"/>
      <c r="IVP79" s="11"/>
      <c r="IVQ79" s="11"/>
      <c r="IVR79" s="11"/>
      <c r="IVS79" s="11"/>
      <c r="IVT79" s="11"/>
      <c r="IVU79" s="11"/>
      <c r="IVV79" s="11"/>
      <c r="IVW79" s="11"/>
      <c r="IVX79" s="11"/>
      <c r="IVY79" s="11"/>
      <c r="IVZ79" s="11"/>
      <c r="IWA79" s="11"/>
      <c r="IWB79" s="11"/>
      <c r="IWC79" s="11"/>
      <c r="IWD79" s="11"/>
      <c r="IWE79" s="11"/>
      <c r="IWF79" s="11"/>
      <c r="IWG79" s="11"/>
      <c r="IWH79" s="11"/>
      <c r="IWI79" s="11"/>
      <c r="IWJ79" s="11"/>
      <c r="IWK79" s="11"/>
      <c r="IWL79" s="11"/>
      <c r="IWM79" s="11"/>
      <c r="IWN79" s="11"/>
      <c r="IWO79" s="11"/>
      <c r="IWP79" s="11"/>
      <c r="IWQ79" s="11"/>
      <c r="IWR79" s="11"/>
      <c r="IWS79" s="11"/>
      <c r="IWT79" s="11"/>
      <c r="IWU79" s="11"/>
      <c r="IWV79" s="11"/>
      <c r="IWW79" s="11"/>
      <c r="IWX79" s="11"/>
      <c r="IWY79" s="11"/>
      <c r="IWZ79" s="11"/>
      <c r="IXA79" s="11"/>
      <c r="IXB79" s="11"/>
      <c r="IXC79" s="11"/>
      <c r="IXD79" s="11"/>
      <c r="IXE79" s="11"/>
      <c r="IXF79" s="11"/>
      <c r="IXG79" s="11"/>
      <c r="IXH79" s="11"/>
      <c r="IXI79" s="11"/>
      <c r="IXJ79" s="11"/>
      <c r="IXK79" s="11"/>
      <c r="IXL79" s="11"/>
      <c r="IXM79" s="11"/>
      <c r="IXN79" s="11"/>
      <c r="IXO79" s="11"/>
      <c r="IXP79" s="11"/>
      <c r="IXQ79" s="11"/>
      <c r="IXR79" s="11"/>
      <c r="IXS79" s="11"/>
      <c r="IXT79" s="11"/>
      <c r="IXU79" s="11"/>
      <c r="IXV79" s="11"/>
      <c r="IXW79" s="11"/>
      <c r="IXX79" s="11"/>
      <c r="IXY79" s="11"/>
      <c r="IXZ79" s="11"/>
      <c r="IYA79" s="11"/>
      <c r="IYB79" s="11"/>
      <c r="IYC79" s="11"/>
      <c r="IYD79" s="11"/>
      <c r="IYE79" s="11"/>
      <c r="IYF79" s="11"/>
      <c r="IYG79" s="11"/>
      <c r="IYH79" s="11"/>
      <c r="IYI79" s="11"/>
      <c r="IYJ79" s="11"/>
      <c r="IYK79" s="11"/>
      <c r="IYL79" s="11"/>
      <c r="IYM79" s="11"/>
      <c r="IYN79" s="11"/>
      <c r="IYO79" s="11"/>
      <c r="IYP79" s="11"/>
      <c r="IYQ79" s="11"/>
      <c r="IYR79" s="11"/>
      <c r="IYS79" s="11"/>
      <c r="IYT79" s="11"/>
      <c r="IYU79" s="11"/>
      <c r="IYV79" s="11"/>
      <c r="IYW79" s="11"/>
      <c r="IYX79" s="11"/>
      <c r="IYY79" s="11"/>
      <c r="IYZ79" s="11"/>
      <c r="IZA79" s="11"/>
      <c r="IZB79" s="11"/>
      <c r="IZC79" s="11"/>
      <c r="IZD79" s="11"/>
      <c r="IZE79" s="11"/>
      <c r="IZF79" s="11"/>
      <c r="IZG79" s="11"/>
      <c r="IZH79" s="11"/>
      <c r="IZI79" s="11"/>
      <c r="IZJ79" s="11"/>
      <c r="IZK79" s="11"/>
      <c r="IZL79" s="11"/>
      <c r="IZM79" s="11"/>
      <c r="IZN79" s="11"/>
      <c r="IZO79" s="11"/>
      <c r="IZP79" s="11"/>
      <c r="IZQ79" s="11"/>
      <c r="IZR79" s="11"/>
      <c r="IZS79" s="11"/>
      <c r="IZT79" s="11"/>
      <c r="IZU79" s="11"/>
      <c r="IZV79" s="11"/>
      <c r="IZW79" s="11"/>
      <c r="IZX79" s="11"/>
      <c r="IZY79" s="11"/>
      <c r="IZZ79" s="11"/>
      <c r="JAA79" s="11"/>
      <c r="JAB79" s="11"/>
      <c r="JAC79" s="11"/>
      <c r="JAD79" s="11"/>
      <c r="JAE79" s="11"/>
      <c r="JAF79" s="11"/>
      <c r="JAG79" s="11"/>
      <c r="JAH79" s="11"/>
      <c r="JAI79" s="11"/>
      <c r="JAJ79" s="11"/>
      <c r="JAK79" s="11"/>
      <c r="JAL79" s="11"/>
      <c r="JAM79" s="11"/>
      <c r="JAN79" s="11"/>
      <c r="JAO79" s="11"/>
      <c r="JAP79" s="11"/>
      <c r="JAQ79" s="11"/>
      <c r="JAR79" s="11"/>
      <c r="JAS79" s="11"/>
      <c r="JAT79" s="11"/>
      <c r="JAU79" s="11"/>
      <c r="JAV79" s="11"/>
      <c r="JAW79" s="11"/>
      <c r="JAX79" s="11"/>
      <c r="JAY79" s="11"/>
      <c r="JAZ79" s="11"/>
      <c r="JBA79" s="11"/>
      <c r="JBB79" s="11"/>
      <c r="JBC79" s="11"/>
      <c r="JBD79" s="11"/>
      <c r="JBE79" s="11"/>
      <c r="JBF79" s="11"/>
      <c r="JBG79" s="11"/>
      <c r="JBH79" s="11"/>
      <c r="JBI79" s="11"/>
      <c r="JBJ79" s="11"/>
      <c r="JBK79" s="11"/>
      <c r="JBL79" s="11"/>
      <c r="JBM79" s="11"/>
      <c r="JBN79" s="11"/>
      <c r="JBO79" s="11"/>
      <c r="JBP79" s="11"/>
      <c r="JBQ79" s="11"/>
      <c r="JBR79" s="11"/>
      <c r="JBS79" s="11"/>
      <c r="JBT79" s="11"/>
      <c r="JBU79" s="11"/>
      <c r="JBV79" s="11"/>
      <c r="JBW79" s="11"/>
      <c r="JBX79" s="11"/>
      <c r="JBY79" s="11"/>
      <c r="JBZ79" s="11"/>
      <c r="JCA79" s="11"/>
      <c r="JCB79" s="11"/>
      <c r="JCC79" s="11"/>
      <c r="JCD79" s="11"/>
      <c r="JCE79" s="11"/>
      <c r="JCF79" s="11"/>
      <c r="JCG79" s="11"/>
      <c r="JCH79" s="11"/>
      <c r="JCI79" s="11"/>
      <c r="JCJ79" s="11"/>
      <c r="JCK79" s="11"/>
      <c r="JCL79" s="11"/>
      <c r="JCM79" s="11"/>
      <c r="JCN79" s="11"/>
      <c r="JCO79" s="11"/>
      <c r="JCP79" s="11"/>
      <c r="JCQ79" s="11"/>
      <c r="JCR79" s="11"/>
      <c r="JCS79" s="11"/>
      <c r="JCT79" s="11"/>
      <c r="JCU79" s="11"/>
      <c r="JCV79" s="11"/>
      <c r="JCW79" s="11"/>
      <c r="JCX79" s="11"/>
      <c r="JCY79" s="11"/>
      <c r="JCZ79" s="11"/>
      <c r="JDA79" s="11"/>
      <c r="JDB79" s="11"/>
      <c r="JDC79" s="11"/>
      <c r="JDD79" s="11"/>
      <c r="JDE79" s="11"/>
      <c r="JDF79" s="11"/>
      <c r="JDG79" s="11"/>
      <c r="JDH79" s="11"/>
      <c r="JDI79" s="11"/>
      <c r="JDJ79" s="11"/>
      <c r="JDK79" s="11"/>
      <c r="JDL79" s="11"/>
      <c r="JDM79" s="11"/>
      <c r="JDN79" s="11"/>
      <c r="JDO79" s="11"/>
      <c r="JDP79" s="11"/>
      <c r="JDQ79" s="11"/>
      <c r="JDR79" s="11"/>
      <c r="JDS79" s="11"/>
      <c r="JDT79" s="11"/>
      <c r="JDU79" s="11"/>
      <c r="JDV79" s="11"/>
      <c r="JDW79" s="11"/>
      <c r="JDX79" s="11"/>
      <c r="JDY79" s="11"/>
      <c r="JDZ79" s="11"/>
      <c r="JEA79" s="11"/>
      <c r="JEB79" s="11"/>
      <c r="JEC79" s="11"/>
      <c r="JED79" s="11"/>
      <c r="JEE79" s="11"/>
      <c r="JEF79" s="11"/>
      <c r="JEG79" s="11"/>
      <c r="JEH79" s="11"/>
      <c r="JEI79" s="11"/>
      <c r="JEJ79" s="11"/>
      <c r="JEK79" s="11"/>
      <c r="JEL79" s="11"/>
      <c r="JEM79" s="11"/>
      <c r="JEN79" s="11"/>
      <c r="JEO79" s="11"/>
      <c r="JEP79" s="11"/>
      <c r="JEQ79" s="11"/>
      <c r="JER79" s="11"/>
      <c r="JES79" s="11"/>
      <c r="JET79" s="11"/>
      <c r="JEU79" s="11"/>
      <c r="JEV79" s="11"/>
      <c r="JEW79" s="11"/>
      <c r="JEX79" s="11"/>
      <c r="JEY79" s="11"/>
      <c r="JEZ79" s="11"/>
      <c r="JFA79" s="11"/>
      <c r="JFB79" s="11"/>
      <c r="JFC79" s="11"/>
      <c r="JFD79" s="11"/>
      <c r="JFE79" s="11"/>
      <c r="JFF79" s="11"/>
      <c r="JFG79" s="11"/>
      <c r="JFH79" s="11"/>
      <c r="JFI79" s="11"/>
      <c r="JFJ79" s="11"/>
      <c r="JFK79" s="11"/>
      <c r="JFL79" s="11"/>
      <c r="JFM79" s="11"/>
      <c r="JFN79" s="11"/>
      <c r="JFO79" s="11"/>
      <c r="JFP79" s="11"/>
      <c r="JFQ79" s="11"/>
      <c r="JFR79" s="11"/>
      <c r="JFS79" s="11"/>
      <c r="JFT79" s="11"/>
      <c r="JFU79" s="11"/>
      <c r="JFV79" s="11"/>
      <c r="JFW79" s="11"/>
      <c r="JFX79" s="11"/>
      <c r="JFY79" s="11"/>
      <c r="JFZ79" s="11"/>
      <c r="JGA79" s="11"/>
      <c r="JGB79" s="11"/>
      <c r="JGC79" s="11"/>
      <c r="JGD79" s="11"/>
      <c r="JGE79" s="11"/>
      <c r="JGF79" s="11"/>
      <c r="JGG79" s="11"/>
      <c r="JGH79" s="11"/>
      <c r="JGI79" s="11"/>
      <c r="JGJ79" s="11"/>
      <c r="JGK79" s="11"/>
      <c r="JGL79" s="11"/>
      <c r="JGM79" s="11"/>
      <c r="JGN79" s="11"/>
      <c r="JGO79" s="11"/>
      <c r="JGP79" s="11"/>
      <c r="JGQ79" s="11"/>
      <c r="JGR79" s="11"/>
      <c r="JGS79" s="11"/>
      <c r="JGT79" s="11"/>
      <c r="JGU79" s="11"/>
      <c r="JGV79" s="11"/>
      <c r="JGW79" s="11"/>
      <c r="JGX79" s="11"/>
      <c r="JGY79" s="11"/>
      <c r="JGZ79" s="11"/>
      <c r="JHA79" s="11"/>
      <c r="JHB79" s="11"/>
      <c r="JHC79" s="11"/>
      <c r="JHD79" s="11"/>
      <c r="JHE79" s="11"/>
      <c r="JHF79" s="11"/>
      <c r="JHG79" s="11"/>
      <c r="JHH79" s="11"/>
      <c r="JHI79" s="11"/>
      <c r="JHJ79" s="11"/>
      <c r="JHK79" s="11"/>
      <c r="JHL79" s="11"/>
      <c r="JHM79" s="11"/>
      <c r="JHN79" s="11"/>
      <c r="JHO79" s="11"/>
      <c r="JHP79" s="11"/>
      <c r="JHQ79" s="11"/>
      <c r="JHR79" s="11"/>
      <c r="JHS79" s="11"/>
      <c r="JHT79" s="11"/>
      <c r="JHU79" s="11"/>
      <c r="JHV79" s="11"/>
      <c r="JHW79" s="11"/>
      <c r="JHX79" s="11"/>
      <c r="JHY79" s="11"/>
      <c r="JHZ79" s="11"/>
      <c r="JIA79" s="11"/>
      <c r="JIB79" s="11"/>
      <c r="JIC79" s="11"/>
      <c r="JID79" s="11"/>
      <c r="JIE79" s="11"/>
      <c r="JIF79" s="11"/>
      <c r="JIG79" s="11"/>
      <c r="JIH79" s="11"/>
      <c r="JII79" s="11"/>
      <c r="JIJ79" s="11"/>
      <c r="JIK79" s="11"/>
      <c r="JIL79" s="11"/>
      <c r="JIM79" s="11"/>
      <c r="JIN79" s="11"/>
      <c r="JIO79" s="11"/>
      <c r="JIP79" s="11"/>
      <c r="JIQ79" s="11"/>
      <c r="JIR79" s="11"/>
      <c r="JIS79" s="11"/>
      <c r="JIT79" s="11"/>
      <c r="JIU79" s="11"/>
      <c r="JIV79" s="11"/>
      <c r="JIW79" s="11"/>
      <c r="JIX79" s="11"/>
      <c r="JIY79" s="11"/>
      <c r="JIZ79" s="11"/>
      <c r="JJA79" s="11"/>
      <c r="JJB79" s="11"/>
      <c r="JJC79" s="11"/>
      <c r="JJD79" s="11"/>
      <c r="JJE79" s="11"/>
      <c r="JJF79" s="11"/>
      <c r="JJG79" s="11"/>
      <c r="JJH79" s="11"/>
      <c r="JJI79" s="11"/>
      <c r="JJJ79" s="11"/>
      <c r="JJK79" s="11"/>
      <c r="JJL79" s="11"/>
      <c r="JJM79" s="11"/>
      <c r="JJN79" s="11"/>
      <c r="JJO79" s="11"/>
      <c r="JJP79" s="11"/>
      <c r="JJQ79" s="11"/>
      <c r="JJR79" s="11"/>
      <c r="JJS79" s="11"/>
      <c r="JJT79" s="11"/>
      <c r="JJU79" s="11"/>
      <c r="JJV79" s="11"/>
      <c r="JJW79" s="11"/>
      <c r="JJX79" s="11"/>
      <c r="JJY79" s="11"/>
      <c r="JJZ79" s="11"/>
      <c r="JKA79" s="11"/>
      <c r="JKB79" s="11"/>
      <c r="JKC79" s="11"/>
      <c r="JKD79" s="11"/>
      <c r="JKE79" s="11"/>
      <c r="JKF79" s="11"/>
      <c r="JKG79" s="11"/>
      <c r="JKH79" s="11"/>
      <c r="JKI79" s="11"/>
      <c r="JKJ79" s="11"/>
      <c r="JKK79" s="11"/>
      <c r="JKL79" s="11"/>
      <c r="JKM79" s="11"/>
      <c r="JKN79" s="11"/>
      <c r="JKO79" s="11"/>
      <c r="JKP79" s="11"/>
      <c r="JKQ79" s="11"/>
      <c r="JKR79" s="11"/>
      <c r="JKS79" s="11"/>
      <c r="JKT79" s="11"/>
      <c r="JKU79" s="11"/>
      <c r="JKV79" s="11"/>
      <c r="JKW79" s="11"/>
      <c r="JKX79" s="11"/>
      <c r="JKY79" s="11"/>
      <c r="JKZ79" s="11"/>
      <c r="JLA79" s="11"/>
      <c r="JLB79" s="11"/>
      <c r="JLC79" s="11"/>
      <c r="JLD79" s="11"/>
      <c r="JLE79" s="11"/>
      <c r="JLF79" s="11"/>
      <c r="JLG79" s="11"/>
      <c r="JLH79" s="11"/>
      <c r="JLI79" s="11"/>
      <c r="JLJ79" s="11"/>
      <c r="JLK79" s="11"/>
      <c r="JLL79" s="11"/>
      <c r="JLM79" s="11"/>
      <c r="JLN79" s="11"/>
      <c r="JLO79" s="11"/>
      <c r="JLP79" s="11"/>
      <c r="JLQ79" s="11"/>
      <c r="JLR79" s="11"/>
      <c r="JLS79" s="11"/>
      <c r="JLT79" s="11"/>
      <c r="JLU79" s="11"/>
      <c r="JLV79" s="11"/>
      <c r="JLW79" s="11"/>
      <c r="JLX79" s="11"/>
      <c r="JLY79" s="11"/>
      <c r="JLZ79" s="11"/>
      <c r="JMA79" s="11"/>
      <c r="JMB79" s="11"/>
      <c r="JMC79" s="11"/>
      <c r="JMD79" s="11"/>
      <c r="JME79" s="11"/>
      <c r="JMF79" s="11"/>
      <c r="JMG79" s="11"/>
      <c r="JMH79" s="11"/>
      <c r="JMI79" s="11"/>
      <c r="JMJ79" s="11"/>
      <c r="JMK79" s="11"/>
      <c r="JML79" s="11"/>
      <c r="JMM79" s="11"/>
      <c r="JMN79" s="11"/>
      <c r="JMO79" s="11"/>
      <c r="JMP79" s="11"/>
      <c r="JMQ79" s="11"/>
      <c r="JMR79" s="11"/>
      <c r="JMS79" s="11"/>
      <c r="JMT79" s="11"/>
      <c r="JMU79" s="11"/>
      <c r="JMV79" s="11"/>
      <c r="JMW79" s="11"/>
      <c r="JMX79" s="11"/>
      <c r="JMY79" s="11"/>
      <c r="JMZ79" s="11"/>
      <c r="JNA79" s="11"/>
      <c r="JNB79" s="11"/>
      <c r="JNC79" s="11"/>
      <c r="JND79" s="11"/>
      <c r="JNE79" s="11"/>
      <c r="JNF79" s="11"/>
      <c r="JNG79" s="11"/>
      <c r="JNH79" s="11"/>
      <c r="JNI79" s="11"/>
      <c r="JNJ79" s="11"/>
      <c r="JNK79" s="11"/>
      <c r="JNL79" s="11"/>
      <c r="JNM79" s="11"/>
      <c r="JNN79" s="11"/>
      <c r="JNO79" s="11"/>
      <c r="JNP79" s="11"/>
      <c r="JNQ79" s="11"/>
      <c r="JNR79" s="11"/>
      <c r="JNS79" s="11"/>
      <c r="JNT79" s="11"/>
      <c r="JNU79" s="11"/>
      <c r="JNV79" s="11"/>
      <c r="JNW79" s="11"/>
      <c r="JNX79" s="11"/>
      <c r="JNY79" s="11"/>
      <c r="JNZ79" s="11"/>
      <c r="JOA79" s="11"/>
      <c r="JOB79" s="11"/>
      <c r="JOC79" s="11"/>
      <c r="JOD79" s="11"/>
      <c r="JOE79" s="11"/>
      <c r="JOF79" s="11"/>
      <c r="JOG79" s="11"/>
      <c r="JOH79" s="11"/>
      <c r="JOI79" s="11"/>
      <c r="JOJ79" s="11"/>
      <c r="JOK79" s="11"/>
      <c r="JOL79" s="11"/>
      <c r="JOM79" s="11"/>
      <c r="JON79" s="11"/>
      <c r="JOO79" s="11"/>
      <c r="JOP79" s="11"/>
      <c r="JOQ79" s="11"/>
      <c r="JOR79" s="11"/>
      <c r="JOS79" s="11"/>
      <c r="JOT79" s="11"/>
      <c r="JOU79" s="11"/>
      <c r="JOV79" s="11"/>
      <c r="JOW79" s="11"/>
      <c r="JOX79" s="11"/>
      <c r="JOY79" s="11"/>
      <c r="JOZ79" s="11"/>
      <c r="JPA79" s="11"/>
      <c r="JPB79" s="11"/>
      <c r="JPC79" s="11"/>
      <c r="JPD79" s="11"/>
      <c r="JPE79" s="11"/>
      <c r="JPF79" s="11"/>
      <c r="JPG79" s="11"/>
      <c r="JPH79" s="11"/>
      <c r="JPI79" s="11"/>
      <c r="JPJ79" s="11"/>
      <c r="JPK79" s="11"/>
      <c r="JPL79" s="11"/>
      <c r="JPM79" s="11"/>
      <c r="JPN79" s="11"/>
      <c r="JPO79" s="11"/>
      <c r="JPP79" s="11"/>
      <c r="JPQ79" s="11"/>
      <c r="JPR79" s="11"/>
      <c r="JPS79" s="11"/>
      <c r="JPT79" s="11"/>
      <c r="JPU79" s="11"/>
      <c r="JPV79" s="11"/>
      <c r="JPW79" s="11"/>
      <c r="JPX79" s="11"/>
      <c r="JPY79" s="11"/>
      <c r="JPZ79" s="11"/>
      <c r="JQA79" s="11"/>
      <c r="JQB79" s="11"/>
      <c r="JQC79" s="11"/>
      <c r="JQD79" s="11"/>
      <c r="JQE79" s="11"/>
      <c r="JQF79" s="11"/>
      <c r="JQG79" s="11"/>
      <c r="JQH79" s="11"/>
      <c r="JQI79" s="11"/>
      <c r="JQJ79" s="11"/>
      <c r="JQK79" s="11"/>
      <c r="JQL79" s="11"/>
      <c r="JQM79" s="11"/>
      <c r="JQN79" s="11"/>
      <c r="JQO79" s="11"/>
      <c r="JQP79" s="11"/>
      <c r="JQQ79" s="11"/>
      <c r="JQR79" s="11"/>
      <c r="JQS79" s="11"/>
      <c r="JQT79" s="11"/>
      <c r="JQU79" s="11"/>
      <c r="JQV79" s="11"/>
      <c r="JQW79" s="11"/>
      <c r="JQX79" s="11"/>
      <c r="JQY79" s="11"/>
      <c r="JQZ79" s="11"/>
      <c r="JRA79" s="11"/>
      <c r="JRB79" s="11"/>
      <c r="JRC79" s="11"/>
      <c r="JRD79" s="11"/>
      <c r="JRE79" s="11"/>
      <c r="JRF79" s="11"/>
      <c r="JRG79" s="11"/>
      <c r="JRH79" s="11"/>
      <c r="JRI79" s="11"/>
      <c r="JRJ79" s="11"/>
      <c r="JRK79" s="11"/>
      <c r="JRL79" s="11"/>
      <c r="JRM79" s="11"/>
      <c r="JRN79" s="11"/>
      <c r="JRO79" s="11"/>
      <c r="JRP79" s="11"/>
      <c r="JRQ79" s="11"/>
      <c r="JRR79" s="11"/>
      <c r="JRS79" s="11"/>
      <c r="JRT79" s="11"/>
      <c r="JRU79" s="11"/>
      <c r="JRV79" s="11"/>
      <c r="JRW79" s="11"/>
      <c r="JRX79" s="11"/>
      <c r="JRY79" s="11"/>
      <c r="JRZ79" s="11"/>
      <c r="JSA79" s="11"/>
      <c r="JSB79" s="11"/>
      <c r="JSC79" s="11"/>
      <c r="JSD79" s="11"/>
      <c r="JSE79" s="11"/>
      <c r="JSF79" s="11"/>
      <c r="JSG79" s="11"/>
      <c r="JSH79" s="11"/>
      <c r="JSI79" s="11"/>
      <c r="JSJ79" s="11"/>
      <c r="JSK79" s="11"/>
      <c r="JSL79" s="11"/>
      <c r="JSM79" s="11"/>
      <c r="JSN79" s="11"/>
      <c r="JSO79" s="11"/>
      <c r="JSP79" s="11"/>
      <c r="JSQ79" s="11"/>
      <c r="JSR79" s="11"/>
      <c r="JSS79" s="11"/>
      <c r="JST79" s="11"/>
      <c r="JSU79" s="11"/>
      <c r="JSV79" s="11"/>
      <c r="JSW79" s="11"/>
      <c r="JSX79" s="11"/>
      <c r="JSY79" s="11"/>
      <c r="JSZ79" s="11"/>
      <c r="JTA79" s="11"/>
      <c r="JTB79" s="11"/>
      <c r="JTC79" s="11"/>
      <c r="JTD79" s="11"/>
      <c r="JTE79" s="11"/>
      <c r="JTF79" s="11"/>
      <c r="JTG79" s="11"/>
      <c r="JTH79" s="11"/>
      <c r="JTI79" s="11"/>
      <c r="JTJ79" s="11"/>
      <c r="JTK79" s="11"/>
      <c r="JTL79" s="11"/>
      <c r="JTM79" s="11"/>
      <c r="JTN79" s="11"/>
      <c r="JTO79" s="11"/>
      <c r="JTP79" s="11"/>
      <c r="JTQ79" s="11"/>
      <c r="JTR79" s="11"/>
      <c r="JTS79" s="11"/>
      <c r="JTT79" s="11"/>
      <c r="JTU79" s="11"/>
      <c r="JTV79" s="11"/>
      <c r="JTW79" s="11"/>
      <c r="JTX79" s="11"/>
      <c r="JTY79" s="11"/>
      <c r="JTZ79" s="11"/>
      <c r="JUA79" s="11"/>
      <c r="JUB79" s="11"/>
      <c r="JUC79" s="11"/>
      <c r="JUD79" s="11"/>
      <c r="JUE79" s="11"/>
      <c r="JUF79" s="11"/>
      <c r="JUG79" s="11"/>
      <c r="JUH79" s="11"/>
      <c r="JUI79" s="11"/>
      <c r="JUJ79" s="11"/>
      <c r="JUK79" s="11"/>
      <c r="JUL79" s="11"/>
      <c r="JUM79" s="11"/>
      <c r="JUN79" s="11"/>
      <c r="JUO79" s="11"/>
      <c r="JUP79" s="11"/>
      <c r="JUQ79" s="11"/>
      <c r="JUR79" s="11"/>
      <c r="JUS79" s="11"/>
      <c r="JUT79" s="11"/>
      <c r="JUU79" s="11"/>
      <c r="JUV79" s="11"/>
      <c r="JUW79" s="11"/>
      <c r="JUX79" s="11"/>
      <c r="JUY79" s="11"/>
      <c r="JUZ79" s="11"/>
      <c r="JVA79" s="11"/>
      <c r="JVB79" s="11"/>
      <c r="JVC79" s="11"/>
      <c r="JVD79" s="11"/>
      <c r="JVE79" s="11"/>
      <c r="JVF79" s="11"/>
      <c r="JVG79" s="11"/>
      <c r="JVH79" s="11"/>
      <c r="JVI79" s="11"/>
      <c r="JVJ79" s="11"/>
      <c r="JVK79" s="11"/>
      <c r="JVL79" s="11"/>
      <c r="JVM79" s="11"/>
      <c r="JVN79" s="11"/>
      <c r="JVO79" s="11"/>
      <c r="JVP79" s="11"/>
      <c r="JVQ79" s="11"/>
      <c r="JVR79" s="11"/>
      <c r="JVS79" s="11"/>
      <c r="JVT79" s="11"/>
      <c r="JVU79" s="11"/>
      <c r="JVV79" s="11"/>
      <c r="JVW79" s="11"/>
      <c r="JVX79" s="11"/>
      <c r="JVY79" s="11"/>
      <c r="JVZ79" s="11"/>
      <c r="JWA79" s="11"/>
      <c r="JWB79" s="11"/>
      <c r="JWC79" s="11"/>
      <c r="JWD79" s="11"/>
      <c r="JWE79" s="11"/>
      <c r="JWF79" s="11"/>
      <c r="JWG79" s="11"/>
      <c r="JWH79" s="11"/>
      <c r="JWI79" s="11"/>
      <c r="JWJ79" s="11"/>
      <c r="JWK79" s="11"/>
      <c r="JWL79" s="11"/>
      <c r="JWM79" s="11"/>
      <c r="JWN79" s="11"/>
      <c r="JWO79" s="11"/>
      <c r="JWP79" s="11"/>
      <c r="JWQ79" s="11"/>
      <c r="JWR79" s="11"/>
      <c r="JWS79" s="11"/>
      <c r="JWT79" s="11"/>
      <c r="JWU79" s="11"/>
      <c r="JWV79" s="11"/>
      <c r="JWW79" s="11"/>
      <c r="JWX79" s="11"/>
      <c r="JWY79" s="11"/>
      <c r="JWZ79" s="11"/>
      <c r="JXA79" s="11"/>
      <c r="JXB79" s="11"/>
      <c r="JXC79" s="11"/>
      <c r="JXD79" s="11"/>
      <c r="JXE79" s="11"/>
      <c r="JXF79" s="11"/>
      <c r="JXG79" s="11"/>
      <c r="JXH79" s="11"/>
      <c r="JXI79" s="11"/>
      <c r="JXJ79" s="11"/>
      <c r="JXK79" s="11"/>
      <c r="JXL79" s="11"/>
      <c r="JXM79" s="11"/>
      <c r="JXN79" s="11"/>
      <c r="JXO79" s="11"/>
      <c r="JXP79" s="11"/>
      <c r="JXQ79" s="11"/>
      <c r="JXR79" s="11"/>
      <c r="JXS79" s="11"/>
      <c r="JXT79" s="11"/>
      <c r="JXU79" s="11"/>
      <c r="JXV79" s="11"/>
      <c r="JXW79" s="11"/>
      <c r="JXX79" s="11"/>
      <c r="JXY79" s="11"/>
      <c r="JXZ79" s="11"/>
      <c r="JYA79" s="11"/>
      <c r="JYB79" s="11"/>
      <c r="JYC79" s="11"/>
      <c r="JYD79" s="11"/>
      <c r="JYE79" s="11"/>
      <c r="JYF79" s="11"/>
      <c r="JYG79" s="11"/>
      <c r="JYH79" s="11"/>
      <c r="JYI79" s="11"/>
      <c r="JYJ79" s="11"/>
      <c r="JYK79" s="11"/>
      <c r="JYL79" s="11"/>
      <c r="JYM79" s="11"/>
      <c r="JYN79" s="11"/>
      <c r="JYO79" s="11"/>
      <c r="JYP79" s="11"/>
      <c r="JYQ79" s="11"/>
      <c r="JYR79" s="11"/>
      <c r="JYS79" s="11"/>
      <c r="JYT79" s="11"/>
      <c r="JYU79" s="11"/>
      <c r="JYV79" s="11"/>
      <c r="JYW79" s="11"/>
      <c r="JYX79" s="11"/>
      <c r="JYY79" s="11"/>
      <c r="JYZ79" s="11"/>
      <c r="JZA79" s="11"/>
      <c r="JZB79" s="11"/>
      <c r="JZC79" s="11"/>
      <c r="JZD79" s="11"/>
      <c r="JZE79" s="11"/>
      <c r="JZF79" s="11"/>
      <c r="JZG79" s="11"/>
      <c r="JZH79" s="11"/>
      <c r="JZI79" s="11"/>
      <c r="JZJ79" s="11"/>
      <c r="JZK79" s="11"/>
      <c r="JZL79" s="11"/>
      <c r="JZM79" s="11"/>
      <c r="JZN79" s="11"/>
      <c r="JZO79" s="11"/>
      <c r="JZP79" s="11"/>
      <c r="JZQ79" s="11"/>
      <c r="JZR79" s="11"/>
      <c r="JZS79" s="11"/>
      <c r="JZT79" s="11"/>
      <c r="JZU79" s="11"/>
      <c r="JZV79" s="11"/>
      <c r="JZW79" s="11"/>
      <c r="JZX79" s="11"/>
      <c r="JZY79" s="11"/>
      <c r="JZZ79" s="11"/>
      <c r="KAA79" s="11"/>
      <c r="KAB79" s="11"/>
      <c r="KAC79" s="11"/>
      <c r="KAD79" s="11"/>
      <c r="KAE79" s="11"/>
      <c r="KAF79" s="11"/>
      <c r="KAG79" s="11"/>
      <c r="KAH79" s="11"/>
      <c r="KAI79" s="11"/>
      <c r="KAJ79" s="11"/>
      <c r="KAK79" s="11"/>
      <c r="KAL79" s="11"/>
      <c r="KAM79" s="11"/>
      <c r="KAN79" s="11"/>
      <c r="KAO79" s="11"/>
      <c r="KAP79" s="11"/>
      <c r="KAQ79" s="11"/>
      <c r="KAR79" s="11"/>
      <c r="KAS79" s="11"/>
      <c r="KAT79" s="11"/>
      <c r="KAU79" s="11"/>
      <c r="KAV79" s="11"/>
      <c r="KAW79" s="11"/>
      <c r="KAX79" s="11"/>
      <c r="KAY79" s="11"/>
      <c r="KAZ79" s="11"/>
      <c r="KBA79" s="11"/>
      <c r="KBB79" s="11"/>
      <c r="KBC79" s="11"/>
      <c r="KBD79" s="11"/>
      <c r="KBE79" s="11"/>
      <c r="KBF79" s="11"/>
      <c r="KBG79" s="11"/>
      <c r="KBH79" s="11"/>
      <c r="KBI79" s="11"/>
      <c r="KBJ79" s="11"/>
      <c r="KBK79" s="11"/>
      <c r="KBL79" s="11"/>
      <c r="KBM79" s="11"/>
      <c r="KBN79" s="11"/>
      <c r="KBO79" s="11"/>
      <c r="KBP79" s="11"/>
      <c r="KBQ79" s="11"/>
      <c r="KBR79" s="11"/>
      <c r="KBS79" s="11"/>
      <c r="KBT79" s="11"/>
      <c r="KBU79" s="11"/>
      <c r="KBV79" s="11"/>
      <c r="KBW79" s="11"/>
      <c r="KBX79" s="11"/>
      <c r="KBY79" s="11"/>
      <c r="KBZ79" s="11"/>
      <c r="KCA79" s="11"/>
      <c r="KCB79" s="11"/>
      <c r="KCC79" s="11"/>
      <c r="KCD79" s="11"/>
      <c r="KCE79" s="11"/>
      <c r="KCF79" s="11"/>
      <c r="KCG79" s="11"/>
      <c r="KCH79" s="11"/>
      <c r="KCI79" s="11"/>
      <c r="KCJ79" s="11"/>
      <c r="KCK79" s="11"/>
      <c r="KCL79" s="11"/>
      <c r="KCM79" s="11"/>
      <c r="KCN79" s="11"/>
      <c r="KCO79" s="11"/>
      <c r="KCP79" s="11"/>
      <c r="KCQ79" s="11"/>
      <c r="KCR79" s="11"/>
      <c r="KCS79" s="11"/>
      <c r="KCT79" s="11"/>
      <c r="KCU79" s="11"/>
      <c r="KCV79" s="11"/>
      <c r="KCW79" s="11"/>
      <c r="KCX79" s="11"/>
      <c r="KCY79" s="11"/>
      <c r="KCZ79" s="11"/>
      <c r="KDA79" s="11"/>
      <c r="KDB79" s="11"/>
      <c r="KDC79" s="11"/>
      <c r="KDD79" s="11"/>
      <c r="KDE79" s="11"/>
      <c r="KDF79" s="11"/>
      <c r="KDG79" s="11"/>
      <c r="KDH79" s="11"/>
      <c r="KDI79" s="11"/>
      <c r="KDJ79" s="11"/>
      <c r="KDK79" s="11"/>
      <c r="KDL79" s="11"/>
      <c r="KDM79" s="11"/>
      <c r="KDN79" s="11"/>
      <c r="KDO79" s="11"/>
      <c r="KDP79" s="11"/>
      <c r="KDQ79" s="11"/>
      <c r="KDR79" s="11"/>
      <c r="KDS79" s="11"/>
      <c r="KDT79" s="11"/>
      <c r="KDU79" s="11"/>
      <c r="KDV79" s="11"/>
      <c r="KDW79" s="11"/>
      <c r="KDX79" s="11"/>
      <c r="KDY79" s="11"/>
      <c r="KDZ79" s="11"/>
      <c r="KEA79" s="11"/>
      <c r="KEB79" s="11"/>
      <c r="KEC79" s="11"/>
      <c r="KED79" s="11"/>
      <c r="KEE79" s="11"/>
      <c r="KEF79" s="11"/>
      <c r="KEG79" s="11"/>
      <c r="KEH79" s="11"/>
      <c r="KEI79" s="11"/>
      <c r="KEJ79" s="11"/>
      <c r="KEK79" s="11"/>
      <c r="KEL79" s="11"/>
      <c r="KEM79" s="11"/>
      <c r="KEN79" s="11"/>
      <c r="KEO79" s="11"/>
      <c r="KEP79" s="11"/>
      <c r="KEQ79" s="11"/>
      <c r="KER79" s="11"/>
      <c r="KES79" s="11"/>
      <c r="KET79" s="11"/>
      <c r="KEU79" s="11"/>
      <c r="KEV79" s="11"/>
      <c r="KEW79" s="11"/>
      <c r="KEX79" s="11"/>
      <c r="KEY79" s="11"/>
      <c r="KEZ79" s="11"/>
      <c r="KFA79" s="11"/>
      <c r="KFB79" s="11"/>
      <c r="KFC79" s="11"/>
      <c r="KFD79" s="11"/>
      <c r="KFE79" s="11"/>
      <c r="KFF79" s="11"/>
      <c r="KFG79" s="11"/>
      <c r="KFH79" s="11"/>
      <c r="KFI79" s="11"/>
      <c r="KFJ79" s="11"/>
      <c r="KFK79" s="11"/>
      <c r="KFL79" s="11"/>
      <c r="KFM79" s="11"/>
      <c r="KFN79" s="11"/>
      <c r="KFO79" s="11"/>
      <c r="KFP79" s="11"/>
      <c r="KFQ79" s="11"/>
      <c r="KFR79" s="11"/>
      <c r="KFS79" s="11"/>
      <c r="KFT79" s="11"/>
      <c r="KFU79" s="11"/>
      <c r="KFV79" s="11"/>
      <c r="KFW79" s="11"/>
      <c r="KFX79" s="11"/>
      <c r="KFY79" s="11"/>
      <c r="KFZ79" s="11"/>
      <c r="KGA79" s="11"/>
      <c r="KGB79" s="11"/>
      <c r="KGC79" s="11"/>
      <c r="KGD79" s="11"/>
      <c r="KGE79" s="11"/>
      <c r="KGF79" s="11"/>
      <c r="KGG79" s="11"/>
      <c r="KGH79" s="11"/>
      <c r="KGI79" s="11"/>
      <c r="KGJ79" s="11"/>
      <c r="KGK79" s="11"/>
      <c r="KGL79" s="11"/>
      <c r="KGM79" s="11"/>
      <c r="KGN79" s="11"/>
      <c r="KGO79" s="11"/>
      <c r="KGP79" s="11"/>
      <c r="KGQ79" s="11"/>
      <c r="KGR79" s="11"/>
      <c r="KGS79" s="11"/>
      <c r="KGT79" s="11"/>
      <c r="KGU79" s="11"/>
      <c r="KGV79" s="11"/>
      <c r="KGW79" s="11"/>
      <c r="KGX79" s="11"/>
      <c r="KGY79" s="11"/>
      <c r="KGZ79" s="11"/>
      <c r="KHA79" s="11"/>
      <c r="KHB79" s="11"/>
      <c r="KHC79" s="11"/>
      <c r="KHD79" s="11"/>
      <c r="KHE79" s="11"/>
      <c r="KHF79" s="11"/>
      <c r="KHG79" s="11"/>
      <c r="KHH79" s="11"/>
      <c r="KHI79" s="11"/>
      <c r="KHJ79" s="11"/>
      <c r="KHK79" s="11"/>
      <c r="KHL79" s="11"/>
      <c r="KHM79" s="11"/>
      <c r="KHN79" s="11"/>
      <c r="KHO79" s="11"/>
      <c r="KHP79" s="11"/>
      <c r="KHQ79" s="11"/>
      <c r="KHR79" s="11"/>
      <c r="KHS79" s="11"/>
      <c r="KHT79" s="11"/>
      <c r="KHU79" s="11"/>
      <c r="KHV79" s="11"/>
      <c r="KHW79" s="11"/>
      <c r="KHX79" s="11"/>
      <c r="KHY79" s="11"/>
      <c r="KHZ79" s="11"/>
      <c r="KIA79" s="11"/>
      <c r="KIB79" s="11"/>
      <c r="KIC79" s="11"/>
      <c r="KID79" s="11"/>
      <c r="KIE79" s="11"/>
      <c r="KIF79" s="11"/>
      <c r="KIG79" s="11"/>
      <c r="KIH79" s="11"/>
      <c r="KII79" s="11"/>
      <c r="KIJ79" s="11"/>
      <c r="KIK79" s="11"/>
      <c r="KIL79" s="11"/>
      <c r="KIM79" s="11"/>
      <c r="KIN79" s="11"/>
      <c r="KIO79" s="11"/>
      <c r="KIP79" s="11"/>
      <c r="KIQ79" s="11"/>
      <c r="KIR79" s="11"/>
      <c r="KIS79" s="11"/>
      <c r="KIT79" s="11"/>
      <c r="KIU79" s="11"/>
      <c r="KIV79" s="11"/>
      <c r="KIW79" s="11"/>
      <c r="KIX79" s="11"/>
      <c r="KIY79" s="11"/>
      <c r="KIZ79" s="11"/>
      <c r="KJA79" s="11"/>
      <c r="KJB79" s="11"/>
      <c r="KJC79" s="11"/>
      <c r="KJD79" s="11"/>
      <c r="KJE79" s="11"/>
      <c r="KJF79" s="11"/>
      <c r="KJG79" s="11"/>
      <c r="KJH79" s="11"/>
      <c r="KJI79" s="11"/>
      <c r="KJJ79" s="11"/>
      <c r="KJK79" s="11"/>
      <c r="KJL79" s="11"/>
      <c r="KJM79" s="11"/>
      <c r="KJN79" s="11"/>
      <c r="KJO79" s="11"/>
      <c r="KJP79" s="11"/>
      <c r="KJQ79" s="11"/>
      <c r="KJR79" s="11"/>
      <c r="KJS79" s="11"/>
      <c r="KJT79" s="11"/>
      <c r="KJU79" s="11"/>
      <c r="KJV79" s="11"/>
      <c r="KJW79" s="11"/>
      <c r="KJX79" s="11"/>
      <c r="KJY79" s="11"/>
      <c r="KJZ79" s="11"/>
      <c r="KKA79" s="11"/>
      <c r="KKB79" s="11"/>
      <c r="KKC79" s="11"/>
      <c r="KKD79" s="11"/>
      <c r="KKE79" s="11"/>
      <c r="KKF79" s="11"/>
      <c r="KKG79" s="11"/>
      <c r="KKH79" s="11"/>
      <c r="KKI79" s="11"/>
      <c r="KKJ79" s="11"/>
      <c r="KKK79" s="11"/>
      <c r="KKL79" s="11"/>
      <c r="KKM79" s="11"/>
      <c r="KKN79" s="11"/>
      <c r="KKO79" s="11"/>
      <c r="KKP79" s="11"/>
      <c r="KKQ79" s="11"/>
      <c r="KKR79" s="11"/>
      <c r="KKS79" s="11"/>
      <c r="KKT79" s="11"/>
      <c r="KKU79" s="11"/>
      <c r="KKV79" s="11"/>
      <c r="KKW79" s="11"/>
      <c r="KKX79" s="11"/>
      <c r="KKY79" s="11"/>
      <c r="KKZ79" s="11"/>
      <c r="KLA79" s="11"/>
      <c r="KLB79" s="11"/>
      <c r="KLC79" s="11"/>
      <c r="KLD79" s="11"/>
      <c r="KLE79" s="11"/>
      <c r="KLF79" s="11"/>
      <c r="KLG79" s="11"/>
      <c r="KLH79" s="11"/>
      <c r="KLI79" s="11"/>
      <c r="KLJ79" s="11"/>
      <c r="KLK79" s="11"/>
      <c r="KLL79" s="11"/>
      <c r="KLM79" s="11"/>
      <c r="KLN79" s="11"/>
      <c r="KLO79" s="11"/>
      <c r="KLP79" s="11"/>
      <c r="KLQ79" s="11"/>
      <c r="KLR79" s="11"/>
      <c r="KLS79" s="11"/>
      <c r="KLT79" s="11"/>
      <c r="KLU79" s="11"/>
      <c r="KLV79" s="11"/>
      <c r="KLW79" s="11"/>
      <c r="KLX79" s="11"/>
      <c r="KLY79" s="11"/>
      <c r="KLZ79" s="11"/>
      <c r="KMA79" s="11"/>
      <c r="KMB79" s="11"/>
      <c r="KMC79" s="11"/>
      <c r="KMD79" s="11"/>
      <c r="KME79" s="11"/>
      <c r="KMF79" s="11"/>
      <c r="KMG79" s="11"/>
      <c r="KMH79" s="11"/>
      <c r="KMI79" s="11"/>
      <c r="KMJ79" s="11"/>
      <c r="KMK79" s="11"/>
      <c r="KML79" s="11"/>
      <c r="KMM79" s="11"/>
      <c r="KMN79" s="11"/>
      <c r="KMO79" s="11"/>
      <c r="KMP79" s="11"/>
      <c r="KMQ79" s="11"/>
      <c r="KMR79" s="11"/>
      <c r="KMS79" s="11"/>
      <c r="KMT79" s="11"/>
      <c r="KMU79" s="11"/>
      <c r="KMV79" s="11"/>
      <c r="KMW79" s="11"/>
      <c r="KMX79" s="11"/>
      <c r="KMY79" s="11"/>
      <c r="KMZ79" s="11"/>
      <c r="KNA79" s="11"/>
      <c r="KNB79" s="11"/>
      <c r="KNC79" s="11"/>
      <c r="KND79" s="11"/>
      <c r="KNE79" s="11"/>
      <c r="KNF79" s="11"/>
      <c r="KNG79" s="11"/>
      <c r="KNH79" s="11"/>
      <c r="KNI79" s="11"/>
      <c r="KNJ79" s="11"/>
      <c r="KNK79" s="11"/>
      <c r="KNL79" s="11"/>
      <c r="KNM79" s="11"/>
      <c r="KNN79" s="11"/>
      <c r="KNO79" s="11"/>
      <c r="KNP79" s="11"/>
      <c r="KNQ79" s="11"/>
      <c r="KNR79" s="11"/>
      <c r="KNS79" s="11"/>
      <c r="KNT79" s="11"/>
      <c r="KNU79" s="11"/>
      <c r="KNV79" s="11"/>
      <c r="KNW79" s="11"/>
      <c r="KNX79" s="11"/>
      <c r="KNY79" s="11"/>
      <c r="KNZ79" s="11"/>
      <c r="KOA79" s="11"/>
      <c r="KOB79" s="11"/>
      <c r="KOC79" s="11"/>
      <c r="KOD79" s="11"/>
      <c r="KOE79" s="11"/>
      <c r="KOF79" s="11"/>
      <c r="KOG79" s="11"/>
      <c r="KOH79" s="11"/>
      <c r="KOI79" s="11"/>
      <c r="KOJ79" s="11"/>
      <c r="KOK79" s="11"/>
      <c r="KOL79" s="11"/>
      <c r="KOM79" s="11"/>
      <c r="KON79" s="11"/>
      <c r="KOO79" s="11"/>
      <c r="KOP79" s="11"/>
      <c r="KOQ79" s="11"/>
      <c r="KOR79" s="11"/>
      <c r="KOS79" s="11"/>
      <c r="KOT79" s="11"/>
      <c r="KOU79" s="11"/>
      <c r="KOV79" s="11"/>
      <c r="KOW79" s="11"/>
      <c r="KOX79" s="11"/>
      <c r="KOY79" s="11"/>
      <c r="KOZ79" s="11"/>
      <c r="KPA79" s="11"/>
      <c r="KPB79" s="11"/>
      <c r="KPC79" s="11"/>
      <c r="KPD79" s="11"/>
      <c r="KPE79" s="11"/>
      <c r="KPF79" s="11"/>
      <c r="KPG79" s="11"/>
      <c r="KPH79" s="11"/>
      <c r="KPI79" s="11"/>
      <c r="KPJ79" s="11"/>
      <c r="KPK79" s="11"/>
      <c r="KPL79" s="11"/>
      <c r="KPM79" s="11"/>
      <c r="KPN79" s="11"/>
      <c r="KPO79" s="11"/>
      <c r="KPP79" s="11"/>
      <c r="KPQ79" s="11"/>
      <c r="KPR79" s="11"/>
      <c r="KPS79" s="11"/>
      <c r="KPT79" s="11"/>
      <c r="KPU79" s="11"/>
      <c r="KPV79" s="11"/>
      <c r="KPW79" s="11"/>
      <c r="KPX79" s="11"/>
      <c r="KPY79" s="11"/>
      <c r="KPZ79" s="11"/>
      <c r="KQA79" s="11"/>
      <c r="KQB79" s="11"/>
      <c r="KQC79" s="11"/>
      <c r="KQD79" s="11"/>
      <c r="KQE79" s="11"/>
      <c r="KQF79" s="11"/>
      <c r="KQG79" s="11"/>
      <c r="KQH79" s="11"/>
      <c r="KQI79" s="11"/>
      <c r="KQJ79" s="11"/>
      <c r="KQK79" s="11"/>
      <c r="KQL79" s="11"/>
      <c r="KQM79" s="11"/>
      <c r="KQN79" s="11"/>
      <c r="KQO79" s="11"/>
      <c r="KQP79" s="11"/>
      <c r="KQQ79" s="11"/>
      <c r="KQR79" s="11"/>
      <c r="KQS79" s="11"/>
      <c r="KQT79" s="11"/>
      <c r="KQU79" s="11"/>
      <c r="KQV79" s="11"/>
      <c r="KQW79" s="11"/>
      <c r="KQX79" s="11"/>
      <c r="KQY79" s="11"/>
      <c r="KQZ79" s="11"/>
      <c r="KRA79" s="11"/>
      <c r="KRB79" s="11"/>
      <c r="KRC79" s="11"/>
      <c r="KRD79" s="11"/>
      <c r="KRE79" s="11"/>
      <c r="KRF79" s="11"/>
      <c r="KRG79" s="11"/>
      <c r="KRH79" s="11"/>
      <c r="KRI79" s="11"/>
      <c r="KRJ79" s="11"/>
      <c r="KRK79" s="11"/>
      <c r="KRL79" s="11"/>
      <c r="KRM79" s="11"/>
      <c r="KRN79" s="11"/>
      <c r="KRO79" s="11"/>
      <c r="KRP79" s="11"/>
      <c r="KRQ79" s="11"/>
      <c r="KRR79" s="11"/>
      <c r="KRS79" s="11"/>
      <c r="KRT79" s="11"/>
      <c r="KRU79" s="11"/>
      <c r="KRV79" s="11"/>
      <c r="KRW79" s="11"/>
      <c r="KRX79" s="11"/>
      <c r="KRY79" s="11"/>
      <c r="KRZ79" s="11"/>
      <c r="KSA79" s="11"/>
      <c r="KSB79" s="11"/>
      <c r="KSC79" s="11"/>
      <c r="KSD79" s="11"/>
      <c r="KSE79" s="11"/>
      <c r="KSF79" s="11"/>
      <c r="KSG79" s="11"/>
      <c r="KSH79" s="11"/>
      <c r="KSI79" s="11"/>
      <c r="KSJ79" s="11"/>
      <c r="KSK79" s="11"/>
      <c r="KSL79" s="11"/>
      <c r="KSM79" s="11"/>
      <c r="KSN79" s="11"/>
      <c r="KSO79" s="11"/>
      <c r="KSP79" s="11"/>
      <c r="KSQ79" s="11"/>
      <c r="KSR79" s="11"/>
      <c r="KSS79" s="11"/>
      <c r="KST79" s="11"/>
      <c r="KSU79" s="11"/>
      <c r="KSV79" s="11"/>
      <c r="KSW79" s="11"/>
      <c r="KSX79" s="11"/>
      <c r="KSY79" s="11"/>
      <c r="KSZ79" s="11"/>
      <c r="KTA79" s="11"/>
      <c r="KTB79" s="11"/>
      <c r="KTC79" s="11"/>
      <c r="KTD79" s="11"/>
      <c r="KTE79" s="11"/>
      <c r="KTF79" s="11"/>
      <c r="KTG79" s="11"/>
      <c r="KTH79" s="11"/>
      <c r="KTI79" s="11"/>
      <c r="KTJ79" s="11"/>
      <c r="KTK79" s="11"/>
      <c r="KTL79" s="11"/>
      <c r="KTM79" s="11"/>
      <c r="KTN79" s="11"/>
      <c r="KTO79" s="11"/>
      <c r="KTP79" s="11"/>
      <c r="KTQ79" s="11"/>
      <c r="KTR79" s="11"/>
      <c r="KTS79" s="11"/>
      <c r="KTT79" s="11"/>
      <c r="KTU79" s="11"/>
      <c r="KTV79" s="11"/>
      <c r="KTW79" s="11"/>
      <c r="KTX79" s="11"/>
      <c r="KTY79" s="11"/>
      <c r="KTZ79" s="11"/>
      <c r="KUA79" s="11"/>
      <c r="KUB79" s="11"/>
      <c r="KUC79" s="11"/>
      <c r="KUD79" s="11"/>
      <c r="KUE79" s="11"/>
      <c r="KUF79" s="11"/>
      <c r="KUG79" s="11"/>
      <c r="KUH79" s="11"/>
      <c r="KUI79" s="11"/>
      <c r="KUJ79" s="11"/>
      <c r="KUK79" s="11"/>
      <c r="KUL79" s="11"/>
      <c r="KUM79" s="11"/>
      <c r="KUN79" s="11"/>
      <c r="KUO79" s="11"/>
      <c r="KUP79" s="11"/>
      <c r="KUQ79" s="11"/>
      <c r="KUR79" s="11"/>
      <c r="KUS79" s="11"/>
      <c r="KUT79" s="11"/>
      <c r="KUU79" s="11"/>
      <c r="KUV79" s="11"/>
      <c r="KUW79" s="11"/>
      <c r="KUX79" s="11"/>
      <c r="KUY79" s="11"/>
      <c r="KUZ79" s="11"/>
      <c r="KVA79" s="11"/>
      <c r="KVB79" s="11"/>
      <c r="KVC79" s="11"/>
      <c r="KVD79" s="11"/>
      <c r="KVE79" s="11"/>
      <c r="KVF79" s="11"/>
      <c r="KVG79" s="11"/>
      <c r="KVH79" s="11"/>
      <c r="KVI79" s="11"/>
      <c r="KVJ79" s="11"/>
      <c r="KVK79" s="11"/>
      <c r="KVL79" s="11"/>
      <c r="KVM79" s="11"/>
      <c r="KVN79" s="11"/>
      <c r="KVO79" s="11"/>
      <c r="KVP79" s="11"/>
      <c r="KVQ79" s="11"/>
      <c r="KVR79" s="11"/>
      <c r="KVS79" s="11"/>
      <c r="KVT79" s="11"/>
      <c r="KVU79" s="11"/>
      <c r="KVV79" s="11"/>
      <c r="KVW79" s="11"/>
      <c r="KVX79" s="11"/>
      <c r="KVY79" s="11"/>
      <c r="KVZ79" s="11"/>
      <c r="KWA79" s="11"/>
      <c r="KWB79" s="11"/>
      <c r="KWC79" s="11"/>
      <c r="KWD79" s="11"/>
      <c r="KWE79" s="11"/>
      <c r="KWF79" s="11"/>
      <c r="KWG79" s="11"/>
      <c r="KWH79" s="11"/>
      <c r="KWI79" s="11"/>
      <c r="KWJ79" s="11"/>
      <c r="KWK79" s="11"/>
      <c r="KWL79" s="11"/>
      <c r="KWM79" s="11"/>
      <c r="KWN79" s="11"/>
      <c r="KWO79" s="11"/>
      <c r="KWP79" s="11"/>
      <c r="KWQ79" s="11"/>
      <c r="KWR79" s="11"/>
      <c r="KWS79" s="11"/>
      <c r="KWT79" s="11"/>
      <c r="KWU79" s="11"/>
      <c r="KWV79" s="11"/>
      <c r="KWW79" s="11"/>
      <c r="KWX79" s="11"/>
      <c r="KWY79" s="11"/>
      <c r="KWZ79" s="11"/>
      <c r="KXA79" s="11"/>
      <c r="KXB79" s="11"/>
      <c r="KXC79" s="11"/>
      <c r="KXD79" s="11"/>
      <c r="KXE79" s="11"/>
      <c r="KXF79" s="11"/>
      <c r="KXG79" s="11"/>
      <c r="KXH79" s="11"/>
      <c r="KXI79" s="11"/>
      <c r="KXJ79" s="11"/>
      <c r="KXK79" s="11"/>
      <c r="KXL79" s="11"/>
      <c r="KXM79" s="11"/>
      <c r="KXN79" s="11"/>
      <c r="KXO79" s="11"/>
      <c r="KXP79" s="11"/>
      <c r="KXQ79" s="11"/>
      <c r="KXR79" s="11"/>
      <c r="KXS79" s="11"/>
      <c r="KXT79" s="11"/>
      <c r="KXU79" s="11"/>
      <c r="KXV79" s="11"/>
      <c r="KXW79" s="11"/>
      <c r="KXX79" s="11"/>
      <c r="KXY79" s="11"/>
      <c r="KXZ79" s="11"/>
      <c r="KYA79" s="11"/>
      <c r="KYB79" s="11"/>
      <c r="KYC79" s="11"/>
      <c r="KYD79" s="11"/>
      <c r="KYE79" s="11"/>
      <c r="KYF79" s="11"/>
      <c r="KYG79" s="11"/>
      <c r="KYH79" s="11"/>
      <c r="KYI79" s="11"/>
      <c r="KYJ79" s="11"/>
      <c r="KYK79" s="11"/>
      <c r="KYL79" s="11"/>
      <c r="KYM79" s="11"/>
      <c r="KYN79" s="11"/>
      <c r="KYO79" s="11"/>
      <c r="KYP79" s="11"/>
      <c r="KYQ79" s="11"/>
      <c r="KYR79" s="11"/>
      <c r="KYS79" s="11"/>
      <c r="KYT79" s="11"/>
      <c r="KYU79" s="11"/>
      <c r="KYV79" s="11"/>
      <c r="KYW79" s="11"/>
      <c r="KYX79" s="11"/>
      <c r="KYY79" s="11"/>
      <c r="KYZ79" s="11"/>
      <c r="KZA79" s="11"/>
      <c r="KZB79" s="11"/>
      <c r="KZC79" s="11"/>
      <c r="KZD79" s="11"/>
      <c r="KZE79" s="11"/>
      <c r="KZF79" s="11"/>
      <c r="KZG79" s="11"/>
      <c r="KZH79" s="11"/>
      <c r="KZI79" s="11"/>
      <c r="KZJ79" s="11"/>
      <c r="KZK79" s="11"/>
      <c r="KZL79" s="11"/>
      <c r="KZM79" s="11"/>
      <c r="KZN79" s="11"/>
      <c r="KZO79" s="11"/>
      <c r="KZP79" s="11"/>
      <c r="KZQ79" s="11"/>
      <c r="KZR79" s="11"/>
      <c r="KZS79" s="11"/>
      <c r="KZT79" s="11"/>
      <c r="KZU79" s="11"/>
      <c r="KZV79" s="11"/>
      <c r="KZW79" s="11"/>
      <c r="KZX79" s="11"/>
      <c r="KZY79" s="11"/>
      <c r="KZZ79" s="11"/>
      <c r="LAA79" s="11"/>
      <c r="LAB79" s="11"/>
      <c r="LAC79" s="11"/>
      <c r="LAD79" s="11"/>
      <c r="LAE79" s="11"/>
      <c r="LAF79" s="11"/>
      <c r="LAG79" s="11"/>
      <c r="LAH79" s="11"/>
      <c r="LAI79" s="11"/>
      <c r="LAJ79" s="11"/>
      <c r="LAK79" s="11"/>
      <c r="LAL79" s="11"/>
      <c r="LAM79" s="11"/>
      <c r="LAN79" s="11"/>
      <c r="LAO79" s="11"/>
      <c r="LAP79" s="11"/>
      <c r="LAQ79" s="11"/>
      <c r="LAR79" s="11"/>
      <c r="LAS79" s="11"/>
      <c r="LAT79" s="11"/>
      <c r="LAU79" s="11"/>
      <c r="LAV79" s="11"/>
      <c r="LAW79" s="11"/>
      <c r="LAX79" s="11"/>
      <c r="LAY79" s="11"/>
      <c r="LAZ79" s="11"/>
      <c r="LBA79" s="11"/>
      <c r="LBB79" s="11"/>
      <c r="LBC79" s="11"/>
      <c r="LBD79" s="11"/>
      <c r="LBE79" s="11"/>
      <c r="LBF79" s="11"/>
      <c r="LBG79" s="11"/>
      <c r="LBH79" s="11"/>
      <c r="LBI79" s="11"/>
      <c r="LBJ79" s="11"/>
      <c r="LBK79" s="11"/>
      <c r="LBL79" s="11"/>
      <c r="LBM79" s="11"/>
      <c r="LBN79" s="11"/>
      <c r="LBO79" s="11"/>
      <c r="LBP79" s="11"/>
      <c r="LBQ79" s="11"/>
      <c r="LBR79" s="11"/>
      <c r="LBS79" s="11"/>
      <c r="LBT79" s="11"/>
      <c r="LBU79" s="11"/>
      <c r="LBV79" s="11"/>
      <c r="LBW79" s="11"/>
      <c r="LBX79" s="11"/>
      <c r="LBY79" s="11"/>
      <c r="LBZ79" s="11"/>
      <c r="LCA79" s="11"/>
      <c r="LCB79" s="11"/>
      <c r="LCC79" s="11"/>
      <c r="LCD79" s="11"/>
      <c r="LCE79" s="11"/>
      <c r="LCF79" s="11"/>
      <c r="LCG79" s="11"/>
      <c r="LCH79" s="11"/>
      <c r="LCI79" s="11"/>
      <c r="LCJ79" s="11"/>
      <c r="LCK79" s="11"/>
      <c r="LCL79" s="11"/>
      <c r="LCM79" s="11"/>
      <c r="LCN79" s="11"/>
      <c r="LCO79" s="11"/>
      <c r="LCP79" s="11"/>
      <c r="LCQ79" s="11"/>
      <c r="LCR79" s="11"/>
      <c r="LCS79" s="11"/>
      <c r="LCT79" s="11"/>
      <c r="LCU79" s="11"/>
      <c r="LCV79" s="11"/>
      <c r="LCW79" s="11"/>
      <c r="LCX79" s="11"/>
      <c r="LCY79" s="11"/>
      <c r="LCZ79" s="11"/>
      <c r="LDA79" s="11"/>
      <c r="LDB79" s="11"/>
      <c r="LDC79" s="11"/>
      <c r="LDD79" s="11"/>
      <c r="LDE79" s="11"/>
      <c r="LDF79" s="11"/>
      <c r="LDG79" s="11"/>
      <c r="LDH79" s="11"/>
      <c r="LDI79" s="11"/>
      <c r="LDJ79" s="11"/>
      <c r="LDK79" s="11"/>
      <c r="LDL79" s="11"/>
      <c r="LDM79" s="11"/>
      <c r="LDN79" s="11"/>
      <c r="LDO79" s="11"/>
      <c r="LDP79" s="11"/>
      <c r="LDQ79" s="11"/>
      <c r="LDR79" s="11"/>
      <c r="LDS79" s="11"/>
      <c r="LDT79" s="11"/>
      <c r="LDU79" s="11"/>
      <c r="LDV79" s="11"/>
      <c r="LDW79" s="11"/>
      <c r="LDX79" s="11"/>
      <c r="LDY79" s="11"/>
      <c r="LDZ79" s="11"/>
      <c r="LEA79" s="11"/>
      <c r="LEB79" s="11"/>
      <c r="LEC79" s="11"/>
      <c r="LED79" s="11"/>
      <c r="LEE79" s="11"/>
      <c r="LEF79" s="11"/>
      <c r="LEG79" s="11"/>
      <c r="LEH79" s="11"/>
      <c r="LEI79" s="11"/>
      <c r="LEJ79" s="11"/>
      <c r="LEK79" s="11"/>
      <c r="LEL79" s="11"/>
      <c r="LEM79" s="11"/>
      <c r="LEN79" s="11"/>
      <c r="LEO79" s="11"/>
      <c r="LEP79" s="11"/>
      <c r="LEQ79" s="11"/>
      <c r="LER79" s="11"/>
      <c r="LES79" s="11"/>
      <c r="LET79" s="11"/>
      <c r="LEU79" s="11"/>
      <c r="LEV79" s="11"/>
      <c r="LEW79" s="11"/>
      <c r="LEX79" s="11"/>
      <c r="LEY79" s="11"/>
      <c r="LEZ79" s="11"/>
      <c r="LFA79" s="11"/>
      <c r="LFB79" s="11"/>
      <c r="LFC79" s="11"/>
      <c r="LFD79" s="11"/>
      <c r="LFE79" s="11"/>
      <c r="LFF79" s="11"/>
      <c r="LFG79" s="11"/>
      <c r="LFH79" s="11"/>
      <c r="LFI79" s="11"/>
      <c r="LFJ79" s="11"/>
      <c r="LFK79" s="11"/>
      <c r="LFL79" s="11"/>
      <c r="LFM79" s="11"/>
      <c r="LFN79" s="11"/>
      <c r="LFO79" s="11"/>
      <c r="LFP79" s="11"/>
      <c r="LFQ79" s="11"/>
      <c r="LFR79" s="11"/>
      <c r="LFS79" s="11"/>
      <c r="LFT79" s="11"/>
      <c r="LFU79" s="11"/>
      <c r="LFV79" s="11"/>
      <c r="LFW79" s="11"/>
      <c r="LFX79" s="11"/>
      <c r="LFY79" s="11"/>
      <c r="LFZ79" s="11"/>
      <c r="LGA79" s="11"/>
      <c r="LGB79" s="11"/>
      <c r="LGC79" s="11"/>
      <c r="LGD79" s="11"/>
      <c r="LGE79" s="11"/>
      <c r="LGF79" s="11"/>
      <c r="LGG79" s="11"/>
      <c r="LGH79" s="11"/>
      <c r="LGI79" s="11"/>
      <c r="LGJ79" s="11"/>
      <c r="LGK79" s="11"/>
      <c r="LGL79" s="11"/>
      <c r="LGM79" s="11"/>
      <c r="LGN79" s="11"/>
      <c r="LGO79" s="11"/>
      <c r="LGP79" s="11"/>
      <c r="LGQ79" s="11"/>
      <c r="LGR79" s="11"/>
      <c r="LGS79" s="11"/>
      <c r="LGT79" s="11"/>
      <c r="LGU79" s="11"/>
      <c r="LGV79" s="11"/>
      <c r="LGW79" s="11"/>
      <c r="LGX79" s="11"/>
      <c r="LGY79" s="11"/>
      <c r="LGZ79" s="11"/>
      <c r="LHA79" s="11"/>
      <c r="LHB79" s="11"/>
      <c r="LHC79" s="11"/>
      <c r="LHD79" s="11"/>
      <c r="LHE79" s="11"/>
      <c r="LHF79" s="11"/>
      <c r="LHG79" s="11"/>
      <c r="LHH79" s="11"/>
      <c r="LHI79" s="11"/>
      <c r="LHJ79" s="11"/>
      <c r="LHK79" s="11"/>
      <c r="LHL79" s="11"/>
      <c r="LHM79" s="11"/>
      <c r="LHN79" s="11"/>
      <c r="LHO79" s="11"/>
      <c r="LHP79" s="11"/>
      <c r="LHQ79" s="11"/>
      <c r="LHR79" s="11"/>
      <c r="LHS79" s="11"/>
      <c r="LHT79" s="11"/>
      <c r="LHU79" s="11"/>
      <c r="LHV79" s="11"/>
      <c r="LHW79" s="11"/>
      <c r="LHX79" s="11"/>
      <c r="LHY79" s="11"/>
      <c r="LHZ79" s="11"/>
      <c r="LIA79" s="11"/>
      <c r="LIB79" s="11"/>
      <c r="LIC79" s="11"/>
      <c r="LID79" s="11"/>
      <c r="LIE79" s="11"/>
      <c r="LIF79" s="11"/>
      <c r="LIG79" s="11"/>
      <c r="LIH79" s="11"/>
      <c r="LII79" s="11"/>
      <c r="LIJ79" s="11"/>
      <c r="LIK79" s="11"/>
      <c r="LIL79" s="11"/>
      <c r="LIM79" s="11"/>
      <c r="LIN79" s="11"/>
      <c r="LIO79" s="11"/>
      <c r="LIP79" s="11"/>
      <c r="LIQ79" s="11"/>
      <c r="LIR79" s="11"/>
      <c r="LIS79" s="11"/>
      <c r="LIT79" s="11"/>
      <c r="LIU79" s="11"/>
      <c r="LIV79" s="11"/>
      <c r="LIW79" s="11"/>
      <c r="LIX79" s="11"/>
      <c r="LIY79" s="11"/>
      <c r="LIZ79" s="11"/>
      <c r="LJA79" s="11"/>
      <c r="LJB79" s="11"/>
      <c r="LJC79" s="11"/>
      <c r="LJD79" s="11"/>
      <c r="LJE79" s="11"/>
      <c r="LJF79" s="11"/>
      <c r="LJG79" s="11"/>
      <c r="LJH79" s="11"/>
      <c r="LJI79" s="11"/>
      <c r="LJJ79" s="11"/>
      <c r="LJK79" s="11"/>
      <c r="LJL79" s="11"/>
      <c r="LJM79" s="11"/>
      <c r="LJN79" s="11"/>
      <c r="LJO79" s="11"/>
      <c r="LJP79" s="11"/>
      <c r="LJQ79" s="11"/>
      <c r="LJR79" s="11"/>
      <c r="LJS79" s="11"/>
      <c r="LJT79" s="11"/>
      <c r="LJU79" s="11"/>
      <c r="LJV79" s="11"/>
      <c r="LJW79" s="11"/>
      <c r="LJX79" s="11"/>
      <c r="LJY79" s="11"/>
      <c r="LJZ79" s="11"/>
      <c r="LKA79" s="11"/>
      <c r="LKB79" s="11"/>
      <c r="LKC79" s="11"/>
      <c r="LKD79" s="11"/>
      <c r="LKE79" s="11"/>
      <c r="LKF79" s="11"/>
      <c r="LKG79" s="11"/>
      <c r="LKH79" s="11"/>
      <c r="LKI79" s="11"/>
      <c r="LKJ79" s="11"/>
      <c r="LKK79" s="11"/>
      <c r="LKL79" s="11"/>
      <c r="LKM79" s="11"/>
      <c r="LKN79" s="11"/>
      <c r="LKO79" s="11"/>
      <c r="LKP79" s="11"/>
      <c r="LKQ79" s="11"/>
      <c r="LKR79" s="11"/>
      <c r="LKS79" s="11"/>
      <c r="LKT79" s="11"/>
      <c r="LKU79" s="11"/>
      <c r="LKV79" s="11"/>
      <c r="LKW79" s="11"/>
      <c r="LKX79" s="11"/>
      <c r="LKY79" s="11"/>
      <c r="LKZ79" s="11"/>
      <c r="LLA79" s="11"/>
      <c r="LLB79" s="11"/>
      <c r="LLC79" s="11"/>
      <c r="LLD79" s="11"/>
      <c r="LLE79" s="11"/>
      <c r="LLF79" s="11"/>
      <c r="LLG79" s="11"/>
      <c r="LLH79" s="11"/>
      <c r="LLI79" s="11"/>
      <c r="LLJ79" s="11"/>
      <c r="LLK79" s="11"/>
      <c r="LLL79" s="11"/>
      <c r="LLM79" s="11"/>
      <c r="LLN79" s="11"/>
      <c r="LLO79" s="11"/>
      <c r="LLP79" s="11"/>
      <c r="LLQ79" s="11"/>
      <c r="LLR79" s="11"/>
      <c r="LLS79" s="11"/>
      <c r="LLT79" s="11"/>
      <c r="LLU79" s="11"/>
      <c r="LLV79" s="11"/>
      <c r="LLW79" s="11"/>
      <c r="LLX79" s="11"/>
      <c r="LLY79" s="11"/>
      <c r="LLZ79" s="11"/>
      <c r="LMA79" s="11"/>
      <c r="LMB79" s="11"/>
      <c r="LMC79" s="11"/>
      <c r="LMD79" s="11"/>
      <c r="LME79" s="11"/>
      <c r="LMF79" s="11"/>
      <c r="LMG79" s="11"/>
      <c r="LMH79" s="11"/>
      <c r="LMI79" s="11"/>
      <c r="LMJ79" s="11"/>
      <c r="LMK79" s="11"/>
      <c r="LML79" s="11"/>
      <c r="LMM79" s="11"/>
      <c r="LMN79" s="11"/>
      <c r="LMO79" s="11"/>
      <c r="LMP79" s="11"/>
      <c r="LMQ79" s="11"/>
      <c r="LMR79" s="11"/>
      <c r="LMS79" s="11"/>
      <c r="LMT79" s="11"/>
      <c r="LMU79" s="11"/>
      <c r="LMV79" s="11"/>
      <c r="LMW79" s="11"/>
      <c r="LMX79" s="11"/>
      <c r="LMY79" s="11"/>
      <c r="LMZ79" s="11"/>
      <c r="LNA79" s="11"/>
      <c r="LNB79" s="11"/>
      <c r="LNC79" s="11"/>
      <c r="LND79" s="11"/>
      <c r="LNE79" s="11"/>
      <c r="LNF79" s="11"/>
      <c r="LNG79" s="11"/>
      <c r="LNH79" s="11"/>
      <c r="LNI79" s="11"/>
      <c r="LNJ79" s="11"/>
      <c r="LNK79" s="11"/>
      <c r="LNL79" s="11"/>
      <c r="LNM79" s="11"/>
      <c r="LNN79" s="11"/>
      <c r="LNO79" s="11"/>
      <c r="LNP79" s="11"/>
      <c r="LNQ79" s="11"/>
      <c r="LNR79" s="11"/>
      <c r="LNS79" s="11"/>
      <c r="LNT79" s="11"/>
      <c r="LNU79" s="11"/>
      <c r="LNV79" s="11"/>
      <c r="LNW79" s="11"/>
      <c r="LNX79" s="11"/>
      <c r="LNY79" s="11"/>
      <c r="LNZ79" s="11"/>
      <c r="LOA79" s="11"/>
      <c r="LOB79" s="11"/>
      <c r="LOC79" s="11"/>
      <c r="LOD79" s="11"/>
      <c r="LOE79" s="11"/>
      <c r="LOF79" s="11"/>
      <c r="LOG79" s="11"/>
      <c r="LOH79" s="11"/>
      <c r="LOI79" s="11"/>
      <c r="LOJ79" s="11"/>
      <c r="LOK79" s="11"/>
      <c r="LOL79" s="11"/>
      <c r="LOM79" s="11"/>
      <c r="LON79" s="11"/>
      <c r="LOO79" s="11"/>
      <c r="LOP79" s="11"/>
      <c r="LOQ79" s="11"/>
      <c r="LOR79" s="11"/>
      <c r="LOS79" s="11"/>
      <c r="LOT79" s="11"/>
      <c r="LOU79" s="11"/>
      <c r="LOV79" s="11"/>
      <c r="LOW79" s="11"/>
      <c r="LOX79" s="11"/>
      <c r="LOY79" s="11"/>
      <c r="LOZ79" s="11"/>
      <c r="LPA79" s="11"/>
      <c r="LPB79" s="11"/>
      <c r="LPC79" s="11"/>
      <c r="LPD79" s="11"/>
      <c r="LPE79" s="11"/>
      <c r="LPF79" s="11"/>
      <c r="LPG79" s="11"/>
      <c r="LPH79" s="11"/>
      <c r="LPI79" s="11"/>
      <c r="LPJ79" s="11"/>
      <c r="LPK79" s="11"/>
      <c r="LPL79" s="11"/>
      <c r="LPM79" s="11"/>
      <c r="LPN79" s="11"/>
      <c r="LPO79" s="11"/>
      <c r="LPP79" s="11"/>
      <c r="LPQ79" s="11"/>
      <c r="LPR79" s="11"/>
      <c r="LPS79" s="11"/>
      <c r="LPT79" s="11"/>
      <c r="LPU79" s="11"/>
      <c r="LPV79" s="11"/>
      <c r="LPW79" s="11"/>
      <c r="LPX79" s="11"/>
      <c r="LPY79" s="11"/>
      <c r="LPZ79" s="11"/>
      <c r="LQA79" s="11"/>
      <c r="LQB79" s="11"/>
      <c r="LQC79" s="11"/>
      <c r="LQD79" s="11"/>
      <c r="LQE79" s="11"/>
      <c r="LQF79" s="11"/>
      <c r="LQG79" s="11"/>
      <c r="LQH79" s="11"/>
      <c r="LQI79" s="11"/>
      <c r="LQJ79" s="11"/>
      <c r="LQK79" s="11"/>
      <c r="LQL79" s="11"/>
      <c r="LQM79" s="11"/>
      <c r="LQN79" s="11"/>
      <c r="LQO79" s="11"/>
      <c r="LQP79" s="11"/>
      <c r="LQQ79" s="11"/>
      <c r="LQR79" s="11"/>
      <c r="LQS79" s="11"/>
      <c r="LQT79" s="11"/>
      <c r="LQU79" s="11"/>
      <c r="LQV79" s="11"/>
      <c r="LQW79" s="11"/>
      <c r="LQX79" s="11"/>
      <c r="LQY79" s="11"/>
      <c r="LQZ79" s="11"/>
      <c r="LRA79" s="11"/>
      <c r="LRB79" s="11"/>
      <c r="LRC79" s="11"/>
      <c r="LRD79" s="11"/>
      <c r="LRE79" s="11"/>
      <c r="LRF79" s="11"/>
      <c r="LRG79" s="11"/>
      <c r="LRH79" s="11"/>
      <c r="LRI79" s="11"/>
      <c r="LRJ79" s="11"/>
      <c r="LRK79" s="11"/>
      <c r="LRL79" s="11"/>
      <c r="LRM79" s="11"/>
      <c r="LRN79" s="11"/>
      <c r="LRO79" s="11"/>
      <c r="LRP79" s="11"/>
      <c r="LRQ79" s="11"/>
      <c r="LRR79" s="11"/>
      <c r="LRS79" s="11"/>
      <c r="LRT79" s="11"/>
      <c r="LRU79" s="11"/>
      <c r="LRV79" s="11"/>
      <c r="LRW79" s="11"/>
      <c r="LRX79" s="11"/>
      <c r="LRY79" s="11"/>
      <c r="LRZ79" s="11"/>
      <c r="LSA79" s="11"/>
      <c r="LSB79" s="11"/>
      <c r="LSC79" s="11"/>
      <c r="LSD79" s="11"/>
      <c r="LSE79" s="11"/>
      <c r="LSF79" s="11"/>
      <c r="LSG79" s="11"/>
      <c r="LSH79" s="11"/>
      <c r="LSI79" s="11"/>
      <c r="LSJ79" s="11"/>
      <c r="LSK79" s="11"/>
      <c r="LSL79" s="11"/>
      <c r="LSM79" s="11"/>
      <c r="LSN79" s="11"/>
      <c r="LSO79" s="11"/>
      <c r="LSP79" s="11"/>
      <c r="LSQ79" s="11"/>
      <c r="LSR79" s="11"/>
      <c r="LSS79" s="11"/>
      <c r="LST79" s="11"/>
      <c r="LSU79" s="11"/>
      <c r="LSV79" s="11"/>
      <c r="LSW79" s="11"/>
      <c r="LSX79" s="11"/>
      <c r="LSY79" s="11"/>
      <c r="LSZ79" s="11"/>
      <c r="LTA79" s="11"/>
      <c r="LTB79" s="11"/>
      <c r="LTC79" s="11"/>
      <c r="LTD79" s="11"/>
      <c r="LTE79" s="11"/>
      <c r="LTF79" s="11"/>
      <c r="LTG79" s="11"/>
      <c r="LTH79" s="11"/>
      <c r="LTI79" s="11"/>
      <c r="LTJ79" s="11"/>
      <c r="LTK79" s="11"/>
      <c r="LTL79" s="11"/>
      <c r="LTM79" s="11"/>
      <c r="LTN79" s="11"/>
      <c r="LTO79" s="11"/>
      <c r="LTP79" s="11"/>
      <c r="LTQ79" s="11"/>
      <c r="LTR79" s="11"/>
      <c r="LTS79" s="11"/>
      <c r="LTT79" s="11"/>
      <c r="LTU79" s="11"/>
      <c r="LTV79" s="11"/>
      <c r="LTW79" s="11"/>
      <c r="LTX79" s="11"/>
      <c r="LTY79" s="11"/>
      <c r="LTZ79" s="11"/>
      <c r="LUA79" s="11"/>
      <c r="LUB79" s="11"/>
      <c r="LUC79" s="11"/>
      <c r="LUD79" s="11"/>
      <c r="LUE79" s="11"/>
      <c r="LUF79" s="11"/>
      <c r="LUG79" s="11"/>
      <c r="LUH79" s="11"/>
      <c r="LUI79" s="11"/>
      <c r="LUJ79" s="11"/>
      <c r="LUK79" s="11"/>
      <c r="LUL79" s="11"/>
      <c r="LUM79" s="11"/>
      <c r="LUN79" s="11"/>
      <c r="LUO79" s="11"/>
      <c r="LUP79" s="11"/>
      <c r="LUQ79" s="11"/>
      <c r="LUR79" s="11"/>
      <c r="LUS79" s="11"/>
      <c r="LUT79" s="11"/>
      <c r="LUU79" s="11"/>
      <c r="LUV79" s="11"/>
      <c r="LUW79" s="11"/>
      <c r="LUX79" s="11"/>
      <c r="LUY79" s="11"/>
      <c r="LUZ79" s="11"/>
      <c r="LVA79" s="11"/>
      <c r="LVB79" s="11"/>
      <c r="LVC79" s="11"/>
      <c r="LVD79" s="11"/>
      <c r="LVE79" s="11"/>
      <c r="LVF79" s="11"/>
      <c r="LVG79" s="11"/>
      <c r="LVH79" s="11"/>
      <c r="LVI79" s="11"/>
      <c r="LVJ79" s="11"/>
      <c r="LVK79" s="11"/>
      <c r="LVL79" s="11"/>
      <c r="LVM79" s="11"/>
      <c r="LVN79" s="11"/>
      <c r="LVO79" s="11"/>
      <c r="LVP79" s="11"/>
      <c r="LVQ79" s="11"/>
      <c r="LVR79" s="11"/>
      <c r="LVS79" s="11"/>
      <c r="LVT79" s="11"/>
      <c r="LVU79" s="11"/>
      <c r="LVV79" s="11"/>
      <c r="LVW79" s="11"/>
      <c r="LVX79" s="11"/>
      <c r="LVY79" s="11"/>
      <c r="LVZ79" s="11"/>
      <c r="LWA79" s="11"/>
      <c r="LWB79" s="11"/>
      <c r="LWC79" s="11"/>
      <c r="LWD79" s="11"/>
      <c r="LWE79" s="11"/>
      <c r="LWF79" s="11"/>
      <c r="LWG79" s="11"/>
      <c r="LWH79" s="11"/>
      <c r="LWI79" s="11"/>
      <c r="LWJ79" s="11"/>
      <c r="LWK79" s="11"/>
      <c r="LWL79" s="11"/>
      <c r="LWM79" s="11"/>
      <c r="LWN79" s="11"/>
      <c r="LWO79" s="11"/>
      <c r="LWP79" s="11"/>
      <c r="LWQ79" s="11"/>
      <c r="LWR79" s="11"/>
      <c r="LWS79" s="11"/>
      <c r="LWT79" s="11"/>
      <c r="LWU79" s="11"/>
      <c r="LWV79" s="11"/>
      <c r="LWW79" s="11"/>
      <c r="LWX79" s="11"/>
      <c r="LWY79" s="11"/>
      <c r="LWZ79" s="11"/>
      <c r="LXA79" s="11"/>
      <c r="LXB79" s="11"/>
      <c r="LXC79" s="11"/>
      <c r="LXD79" s="11"/>
      <c r="LXE79" s="11"/>
      <c r="LXF79" s="11"/>
      <c r="LXG79" s="11"/>
      <c r="LXH79" s="11"/>
      <c r="LXI79" s="11"/>
      <c r="LXJ79" s="11"/>
      <c r="LXK79" s="11"/>
      <c r="LXL79" s="11"/>
      <c r="LXM79" s="11"/>
      <c r="LXN79" s="11"/>
      <c r="LXO79" s="11"/>
      <c r="LXP79" s="11"/>
      <c r="LXQ79" s="11"/>
      <c r="LXR79" s="11"/>
      <c r="LXS79" s="11"/>
      <c r="LXT79" s="11"/>
      <c r="LXU79" s="11"/>
      <c r="LXV79" s="11"/>
      <c r="LXW79" s="11"/>
      <c r="LXX79" s="11"/>
      <c r="LXY79" s="11"/>
      <c r="LXZ79" s="11"/>
      <c r="LYA79" s="11"/>
      <c r="LYB79" s="11"/>
      <c r="LYC79" s="11"/>
      <c r="LYD79" s="11"/>
      <c r="LYE79" s="11"/>
      <c r="LYF79" s="11"/>
      <c r="LYG79" s="11"/>
      <c r="LYH79" s="11"/>
      <c r="LYI79" s="11"/>
      <c r="LYJ79" s="11"/>
      <c r="LYK79" s="11"/>
      <c r="LYL79" s="11"/>
      <c r="LYM79" s="11"/>
      <c r="LYN79" s="11"/>
      <c r="LYO79" s="11"/>
      <c r="LYP79" s="11"/>
      <c r="LYQ79" s="11"/>
      <c r="LYR79" s="11"/>
      <c r="LYS79" s="11"/>
      <c r="LYT79" s="11"/>
      <c r="LYU79" s="11"/>
      <c r="LYV79" s="11"/>
      <c r="LYW79" s="11"/>
      <c r="LYX79" s="11"/>
      <c r="LYY79" s="11"/>
      <c r="LYZ79" s="11"/>
      <c r="LZA79" s="11"/>
      <c r="LZB79" s="11"/>
      <c r="LZC79" s="11"/>
      <c r="LZD79" s="11"/>
      <c r="LZE79" s="11"/>
      <c r="LZF79" s="11"/>
      <c r="LZG79" s="11"/>
      <c r="LZH79" s="11"/>
      <c r="LZI79" s="11"/>
      <c r="LZJ79" s="11"/>
      <c r="LZK79" s="11"/>
      <c r="LZL79" s="11"/>
      <c r="LZM79" s="11"/>
      <c r="LZN79" s="11"/>
      <c r="LZO79" s="11"/>
      <c r="LZP79" s="11"/>
      <c r="LZQ79" s="11"/>
      <c r="LZR79" s="11"/>
      <c r="LZS79" s="11"/>
      <c r="LZT79" s="11"/>
      <c r="LZU79" s="11"/>
      <c r="LZV79" s="11"/>
      <c r="LZW79" s="11"/>
      <c r="LZX79" s="11"/>
      <c r="LZY79" s="11"/>
      <c r="LZZ79" s="11"/>
      <c r="MAA79" s="11"/>
      <c r="MAB79" s="11"/>
      <c r="MAC79" s="11"/>
      <c r="MAD79" s="11"/>
      <c r="MAE79" s="11"/>
      <c r="MAF79" s="11"/>
      <c r="MAG79" s="11"/>
      <c r="MAH79" s="11"/>
      <c r="MAI79" s="11"/>
      <c r="MAJ79" s="11"/>
      <c r="MAK79" s="11"/>
      <c r="MAL79" s="11"/>
      <c r="MAM79" s="11"/>
      <c r="MAN79" s="11"/>
      <c r="MAO79" s="11"/>
      <c r="MAP79" s="11"/>
      <c r="MAQ79" s="11"/>
      <c r="MAR79" s="11"/>
      <c r="MAS79" s="11"/>
      <c r="MAT79" s="11"/>
      <c r="MAU79" s="11"/>
      <c r="MAV79" s="11"/>
      <c r="MAW79" s="11"/>
      <c r="MAX79" s="11"/>
      <c r="MAY79" s="11"/>
      <c r="MAZ79" s="11"/>
      <c r="MBA79" s="11"/>
      <c r="MBB79" s="11"/>
      <c r="MBC79" s="11"/>
      <c r="MBD79" s="11"/>
      <c r="MBE79" s="11"/>
      <c r="MBF79" s="11"/>
      <c r="MBG79" s="11"/>
      <c r="MBH79" s="11"/>
      <c r="MBI79" s="11"/>
      <c r="MBJ79" s="11"/>
      <c r="MBK79" s="11"/>
      <c r="MBL79" s="11"/>
      <c r="MBM79" s="11"/>
      <c r="MBN79" s="11"/>
      <c r="MBO79" s="11"/>
      <c r="MBP79" s="11"/>
      <c r="MBQ79" s="11"/>
      <c r="MBR79" s="11"/>
      <c r="MBS79" s="11"/>
      <c r="MBT79" s="11"/>
      <c r="MBU79" s="11"/>
      <c r="MBV79" s="11"/>
      <c r="MBW79" s="11"/>
      <c r="MBX79" s="11"/>
      <c r="MBY79" s="11"/>
      <c r="MBZ79" s="11"/>
      <c r="MCA79" s="11"/>
      <c r="MCB79" s="11"/>
      <c r="MCC79" s="11"/>
      <c r="MCD79" s="11"/>
      <c r="MCE79" s="11"/>
      <c r="MCF79" s="11"/>
      <c r="MCG79" s="11"/>
      <c r="MCH79" s="11"/>
      <c r="MCI79" s="11"/>
      <c r="MCJ79" s="11"/>
      <c r="MCK79" s="11"/>
      <c r="MCL79" s="11"/>
      <c r="MCM79" s="11"/>
      <c r="MCN79" s="11"/>
      <c r="MCO79" s="11"/>
      <c r="MCP79" s="11"/>
      <c r="MCQ79" s="11"/>
      <c r="MCR79" s="11"/>
      <c r="MCS79" s="11"/>
      <c r="MCT79" s="11"/>
      <c r="MCU79" s="11"/>
      <c r="MCV79" s="11"/>
      <c r="MCW79" s="11"/>
      <c r="MCX79" s="11"/>
      <c r="MCY79" s="11"/>
      <c r="MCZ79" s="11"/>
      <c r="MDA79" s="11"/>
      <c r="MDB79" s="11"/>
      <c r="MDC79" s="11"/>
      <c r="MDD79" s="11"/>
      <c r="MDE79" s="11"/>
      <c r="MDF79" s="11"/>
      <c r="MDG79" s="11"/>
      <c r="MDH79" s="11"/>
      <c r="MDI79" s="11"/>
      <c r="MDJ79" s="11"/>
      <c r="MDK79" s="11"/>
      <c r="MDL79" s="11"/>
      <c r="MDM79" s="11"/>
      <c r="MDN79" s="11"/>
      <c r="MDO79" s="11"/>
      <c r="MDP79" s="11"/>
      <c r="MDQ79" s="11"/>
      <c r="MDR79" s="11"/>
      <c r="MDS79" s="11"/>
      <c r="MDT79" s="11"/>
      <c r="MDU79" s="11"/>
      <c r="MDV79" s="11"/>
      <c r="MDW79" s="11"/>
      <c r="MDX79" s="11"/>
      <c r="MDY79" s="11"/>
      <c r="MDZ79" s="11"/>
      <c r="MEA79" s="11"/>
      <c r="MEB79" s="11"/>
      <c r="MEC79" s="11"/>
      <c r="MED79" s="11"/>
      <c r="MEE79" s="11"/>
      <c r="MEF79" s="11"/>
      <c r="MEG79" s="11"/>
      <c r="MEH79" s="11"/>
      <c r="MEI79" s="11"/>
      <c r="MEJ79" s="11"/>
      <c r="MEK79" s="11"/>
      <c r="MEL79" s="11"/>
      <c r="MEM79" s="11"/>
      <c r="MEN79" s="11"/>
      <c r="MEO79" s="11"/>
      <c r="MEP79" s="11"/>
      <c r="MEQ79" s="11"/>
      <c r="MER79" s="11"/>
      <c r="MES79" s="11"/>
      <c r="MET79" s="11"/>
      <c r="MEU79" s="11"/>
      <c r="MEV79" s="11"/>
      <c r="MEW79" s="11"/>
      <c r="MEX79" s="11"/>
      <c r="MEY79" s="11"/>
      <c r="MEZ79" s="11"/>
      <c r="MFA79" s="11"/>
      <c r="MFB79" s="11"/>
      <c r="MFC79" s="11"/>
      <c r="MFD79" s="11"/>
      <c r="MFE79" s="11"/>
      <c r="MFF79" s="11"/>
      <c r="MFG79" s="11"/>
      <c r="MFH79" s="11"/>
      <c r="MFI79" s="11"/>
      <c r="MFJ79" s="11"/>
      <c r="MFK79" s="11"/>
      <c r="MFL79" s="11"/>
      <c r="MFM79" s="11"/>
      <c r="MFN79" s="11"/>
      <c r="MFO79" s="11"/>
      <c r="MFP79" s="11"/>
      <c r="MFQ79" s="11"/>
      <c r="MFR79" s="11"/>
      <c r="MFS79" s="11"/>
      <c r="MFT79" s="11"/>
      <c r="MFU79" s="11"/>
      <c r="MFV79" s="11"/>
      <c r="MFW79" s="11"/>
      <c r="MFX79" s="11"/>
      <c r="MFY79" s="11"/>
      <c r="MFZ79" s="11"/>
      <c r="MGA79" s="11"/>
      <c r="MGB79" s="11"/>
      <c r="MGC79" s="11"/>
      <c r="MGD79" s="11"/>
      <c r="MGE79" s="11"/>
      <c r="MGF79" s="11"/>
      <c r="MGG79" s="11"/>
      <c r="MGH79" s="11"/>
      <c r="MGI79" s="11"/>
      <c r="MGJ79" s="11"/>
      <c r="MGK79" s="11"/>
      <c r="MGL79" s="11"/>
      <c r="MGM79" s="11"/>
      <c r="MGN79" s="11"/>
      <c r="MGO79" s="11"/>
      <c r="MGP79" s="11"/>
      <c r="MGQ79" s="11"/>
      <c r="MGR79" s="11"/>
      <c r="MGS79" s="11"/>
      <c r="MGT79" s="11"/>
      <c r="MGU79" s="11"/>
      <c r="MGV79" s="11"/>
      <c r="MGW79" s="11"/>
      <c r="MGX79" s="11"/>
      <c r="MGY79" s="11"/>
      <c r="MGZ79" s="11"/>
      <c r="MHA79" s="11"/>
      <c r="MHB79" s="11"/>
      <c r="MHC79" s="11"/>
      <c r="MHD79" s="11"/>
      <c r="MHE79" s="11"/>
      <c r="MHF79" s="11"/>
      <c r="MHG79" s="11"/>
      <c r="MHH79" s="11"/>
      <c r="MHI79" s="11"/>
      <c r="MHJ79" s="11"/>
      <c r="MHK79" s="11"/>
      <c r="MHL79" s="11"/>
      <c r="MHM79" s="11"/>
      <c r="MHN79" s="11"/>
      <c r="MHO79" s="11"/>
      <c r="MHP79" s="11"/>
      <c r="MHQ79" s="11"/>
      <c r="MHR79" s="11"/>
      <c r="MHS79" s="11"/>
      <c r="MHT79" s="11"/>
      <c r="MHU79" s="11"/>
      <c r="MHV79" s="11"/>
      <c r="MHW79" s="11"/>
      <c r="MHX79" s="11"/>
      <c r="MHY79" s="11"/>
      <c r="MHZ79" s="11"/>
      <c r="MIA79" s="11"/>
      <c r="MIB79" s="11"/>
      <c r="MIC79" s="11"/>
      <c r="MID79" s="11"/>
      <c r="MIE79" s="11"/>
      <c r="MIF79" s="11"/>
      <c r="MIG79" s="11"/>
      <c r="MIH79" s="11"/>
      <c r="MII79" s="11"/>
      <c r="MIJ79" s="11"/>
      <c r="MIK79" s="11"/>
      <c r="MIL79" s="11"/>
      <c r="MIM79" s="11"/>
      <c r="MIN79" s="11"/>
      <c r="MIO79" s="11"/>
      <c r="MIP79" s="11"/>
      <c r="MIQ79" s="11"/>
      <c r="MIR79" s="11"/>
      <c r="MIS79" s="11"/>
      <c r="MIT79" s="11"/>
      <c r="MIU79" s="11"/>
      <c r="MIV79" s="11"/>
      <c r="MIW79" s="11"/>
      <c r="MIX79" s="11"/>
      <c r="MIY79" s="11"/>
      <c r="MIZ79" s="11"/>
      <c r="MJA79" s="11"/>
      <c r="MJB79" s="11"/>
      <c r="MJC79" s="11"/>
      <c r="MJD79" s="11"/>
      <c r="MJE79" s="11"/>
      <c r="MJF79" s="11"/>
      <c r="MJG79" s="11"/>
      <c r="MJH79" s="11"/>
      <c r="MJI79" s="11"/>
      <c r="MJJ79" s="11"/>
      <c r="MJK79" s="11"/>
      <c r="MJL79" s="11"/>
      <c r="MJM79" s="11"/>
      <c r="MJN79" s="11"/>
      <c r="MJO79" s="11"/>
      <c r="MJP79" s="11"/>
      <c r="MJQ79" s="11"/>
      <c r="MJR79" s="11"/>
      <c r="MJS79" s="11"/>
      <c r="MJT79" s="11"/>
      <c r="MJU79" s="11"/>
      <c r="MJV79" s="11"/>
      <c r="MJW79" s="11"/>
      <c r="MJX79" s="11"/>
      <c r="MJY79" s="11"/>
      <c r="MJZ79" s="11"/>
      <c r="MKA79" s="11"/>
      <c r="MKB79" s="11"/>
      <c r="MKC79" s="11"/>
      <c r="MKD79" s="11"/>
      <c r="MKE79" s="11"/>
      <c r="MKF79" s="11"/>
      <c r="MKG79" s="11"/>
      <c r="MKH79" s="11"/>
      <c r="MKI79" s="11"/>
      <c r="MKJ79" s="11"/>
      <c r="MKK79" s="11"/>
      <c r="MKL79" s="11"/>
      <c r="MKM79" s="11"/>
      <c r="MKN79" s="11"/>
      <c r="MKO79" s="11"/>
      <c r="MKP79" s="11"/>
      <c r="MKQ79" s="11"/>
      <c r="MKR79" s="11"/>
      <c r="MKS79" s="11"/>
      <c r="MKT79" s="11"/>
      <c r="MKU79" s="11"/>
      <c r="MKV79" s="11"/>
      <c r="MKW79" s="11"/>
      <c r="MKX79" s="11"/>
      <c r="MKY79" s="11"/>
      <c r="MKZ79" s="11"/>
      <c r="MLA79" s="11"/>
      <c r="MLB79" s="11"/>
      <c r="MLC79" s="11"/>
      <c r="MLD79" s="11"/>
      <c r="MLE79" s="11"/>
      <c r="MLF79" s="11"/>
      <c r="MLG79" s="11"/>
      <c r="MLH79" s="11"/>
      <c r="MLI79" s="11"/>
      <c r="MLJ79" s="11"/>
      <c r="MLK79" s="11"/>
      <c r="MLL79" s="11"/>
      <c r="MLM79" s="11"/>
      <c r="MLN79" s="11"/>
      <c r="MLO79" s="11"/>
      <c r="MLP79" s="11"/>
      <c r="MLQ79" s="11"/>
      <c r="MLR79" s="11"/>
      <c r="MLS79" s="11"/>
      <c r="MLT79" s="11"/>
      <c r="MLU79" s="11"/>
      <c r="MLV79" s="11"/>
      <c r="MLW79" s="11"/>
      <c r="MLX79" s="11"/>
      <c r="MLY79" s="11"/>
      <c r="MLZ79" s="11"/>
      <c r="MMA79" s="11"/>
      <c r="MMB79" s="11"/>
      <c r="MMC79" s="11"/>
      <c r="MMD79" s="11"/>
      <c r="MME79" s="11"/>
      <c r="MMF79" s="11"/>
      <c r="MMG79" s="11"/>
      <c r="MMH79" s="11"/>
      <c r="MMI79" s="11"/>
      <c r="MMJ79" s="11"/>
      <c r="MMK79" s="11"/>
      <c r="MML79" s="11"/>
      <c r="MMM79" s="11"/>
      <c r="MMN79" s="11"/>
      <c r="MMO79" s="11"/>
      <c r="MMP79" s="11"/>
      <c r="MMQ79" s="11"/>
      <c r="MMR79" s="11"/>
      <c r="MMS79" s="11"/>
      <c r="MMT79" s="11"/>
      <c r="MMU79" s="11"/>
      <c r="MMV79" s="11"/>
      <c r="MMW79" s="11"/>
      <c r="MMX79" s="11"/>
      <c r="MMY79" s="11"/>
      <c r="MMZ79" s="11"/>
      <c r="MNA79" s="11"/>
      <c r="MNB79" s="11"/>
      <c r="MNC79" s="11"/>
      <c r="MND79" s="11"/>
      <c r="MNE79" s="11"/>
      <c r="MNF79" s="11"/>
      <c r="MNG79" s="11"/>
      <c r="MNH79" s="11"/>
      <c r="MNI79" s="11"/>
      <c r="MNJ79" s="11"/>
      <c r="MNK79" s="11"/>
      <c r="MNL79" s="11"/>
      <c r="MNM79" s="11"/>
      <c r="MNN79" s="11"/>
      <c r="MNO79" s="11"/>
      <c r="MNP79" s="11"/>
      <c r="MNQ79" s="11"/>
      <c r="MNR79" s="11"/>
      <c r="MNS79" s="11"/>
      <c r="MNT79" s="11"/>
      <c r="MNU79" s="11"/>
      <c r="MNV79" s="11"/>
      <c r="MNW79" s="11"/>
      <c r="MNX79" s="11"/>
      <c r="MNY79" s="11"/>
      <c r="MNZ79" s="11"/>
      <c r="MOA79" s="11"/>
      <c r="MOB79" s="11"/>
      <c r="MOC79" s="11"/>
      <c r="MOD79" s="11"/>
      <c r="MOE79" s="11"/>
      <c r="MOF79" s="11"/>
      <c r="MOG79" s="11"/>
      <c r="MOH79" s="11"/>
      <c r="MOI79" s="11"/>
      <c r="MOJ79" s="11"/>
      <c r="MOK79" s="11"/>
      <c r="MOL79" s="11"/>
      <c r="MOM79" s="11"/>
      <c r="MON79" s="11"/>
      <c r="MOO79" s="11"/>
      <c r="MOP79" s="11"/>
      <c r="MOQ79" s="11"/>
      <c r="MOR79" s="11"/>
      <c r="MOS79" s="11"/>
      <c r="MOT79" s="11"/>
      <c r="MOU79" s="11"/>
      <c r="MOV79" s="11"/>
      <c r="MOW79" s="11"/>
      <c r="MOX79" s="11"/>
      <c r="MOY79" s="11"/>
      <c r="MOZ79" s="11"/>
      <c r="MPA79" s="11"/>
      <c r="MPB79" s="11"/>
      <c r="MPC79" s="11"/>
      <c r="MPD79" s="11"/>
      <c r="MPE79" s="11"/>
      <c r="MPF79" s="11"/>
      <c r="MPG79" s="11"/>
      <c r="MPH79" s="11"/>
      <c r="MPI79" s="11"/>
      <c r="MPJ79" s="11"/>
      <c r="MPK79" s="11"/>
      <c r="MPL79" s="11"/>
      <c r="MPM79" s="11"/>
      <c r="MPN79" s="11"/>
      <c r="MPO79" s="11"/>
      <c r="MPP79" s="11"/>
      <c r="MPQ79" s="11"/>
      <c r="MPR79" s="11"/>
      <c r="MPS79" s="11"/>
      <c r="MPT79" s="11"/>
      <c r="MPU79" s="11"/>
      <c r="MPV79" s="11"/>
      <c r="MPW79" s="11"/>
      <c r="MPX79" s="11"/>
      <c r="MPY79" s="11"/>
      <c r="MPZ79" s="11"/>
      <c r="MQA79" s="11"/>
      <c r="MQB79" s="11"/>
      <c r="MQC79" s="11"/>
      <c r="MQD79" s="11"/>
      <c r="MQE79" s="11"/>
      <c r="MQF79" s="11"/>
      <c r="MQG79" s="11"/>
      <c r="MQH79" s="11"/>
      <c r="MQI79" s="11"/>
      <c r="MQJ79" s="11"/>
      <c r="MQK79" s="11"/>
      <c r="MQL79" s="11"/>
      <c r="MQM79" s="11"/>
      <c r="MQN79" s="11"/>
      <c r="MQO79" s="11"/>
      <c r="MQP79" s="11"/>
      <c r="MQQ79" s="11"/>
      <c r="MQR79" s="11"/>
      <c r="MQS79" s="11"/>
      <c r="MQT79" s="11"/>
      <c r="MQU79" s="11"/>
      <c r="MQV79" s="11"/>
      <c r="MQW79" s="11"/>
      <c r="MQX79" s="11"/>
      <c r="MQY79" s="11"/>
      <c r="MQZ79" s="11"/>
      <c r="MRA79" s="11"/>
      <c r="MRB79" s="11"/>
      <c r="MRC79" s="11"/>
      <c r="MRD79" s="11"/>
      <c r="MRE79" s="11"/>
      <c r="MRF79" s="11"/>
      <c r="MRG79" s="11"/>
      <c r="MRH79" s="11"/>
      <c r="MRI79" s="11"/>
      <c r="MRJ79" s="11"/>
      <c r="MRK79" s="11"/>
      <c r="MRL79" s="11"/>
      <c r="MRM79" s="11"/>
      <c r="MRN79" s="11"/>
      <c r="MRO79" s="11"/>
      <c r="MRP79" s="11"/>
      <c r="MRQ79" s="11"/>
      <c r="MRR79" s="11"/>
      <c r="MRS79" s="11"/>
      <c r="MRT79" s="11"/>
      <c r="MRU79" s="11"/>
      <c r="MRV79" s="11"/>
      <c r="MRW79" s="11"/>
      <c r="MRX79" s="11"/>
      <c r="MRY79" s="11"/>
      <c r="MRZ79" s="11"/>
      <c r="MSA79" s="11"/>
      <c r="MSB79" s="11"/>
      <c r="MSC79" s="11"/>
      <c r="MSD79" s="11"/>
      <c r="MSE79" s="11"/>
      <c r="MSF79" s="11"/>
      <c r="MSG79" s="11"/>
      <c r="MSH79" s="11"/>
      <c r="MSI79" s="11"/>
      <c r="MSJ79" s="11"/>
      <c r="MSK79" s="11"/>
      <c r="MSL79" s="11"/>
      <c r="MSM79" s="11"/>
      <c r="MSN79" s="11"/>
      <c r="MSO79" s="11"/>
      <c r="MSP79" s="11"/>
      <c r="MSQ79" s="11"/>
      <c r="MSR79" s="11"/>
      <c r="MSS79" s="11"/>
      <c r="MST79" s="11"/>
      <c r="MSU79" s="11"/>
      <c r="MSV79" s="11"/>
      <c r="MSW79" s="11"/>
      <c r="MSX79" s="11"/>
      <c r="MSY79" s="11"/>
      <c r="MSZ79" s="11"/>
      <c r="MTA79" s="11"/>
      <c r="MTB79" s="11"/>
      <c r="MTC79" s="11"/>
      <c r="MTD79" s="11"/>
      <c r="MTE79" s="11"/>
      <c r="MTF79" s="11"/>
      <c r="MTG79" s="11"/>
      <c r="MTH79" s="11"/>
      <c r="MTI79" s="11"/>
      <c r="MTJ79" s="11"/>
      <c r="MTK79" s="11"/>
      <c r="MTL79" s="11"/>
      <c r="MTM79" s="11"/>
      <c r="MTN79" s="11"/>
      <c r="MTO79" s="11"/>
      <c r="MTP79" s="11"/>
      <c r="MTQ79" s="11"/>
      <c r="MTR79" s="11"/>
      <c r="MTS79" s="11"/>
      <c r="MTT79" s="11"/>
      <c r="MTU79" s="11"/>
      <c r="MTV79" s="11"/>
      <c r="MTW79" s="11"/>
      <c r="MTX79" s="11"/>
      <c r="MTY79" s="11"/>
      <c r="MTZ79" s="11"/>
      <c r="MUA79" s="11"/>
      <c r="MUB79" s="11"/>
      <c r="MUC79" s="11"/>
      <c r="MUD79" s="11"/>
      <c r="MUE79" s="11"/>
      <c r="MUF79" s="11"/>
      <c r="MUG79" s="11"/>
      <c r="MUH79" s="11"/>
      <c r="MUI79" s="11"/>
      <c r="MUJ79" s="11"/>
      <c r="MUK79" s="11"/>
      <c r="MUL79" s="11"/>
      <c r="MUM79" s="11"/>
      <c r="MUN79" s="11"/>
      <c r="MUO79" s="11"/>
      <c r="MUP79" s="11"/>
      <c r="MUQ79" s="11"/>
      <c r="MUR79" s="11"/>
      <c r="MUS79" s="11"/>
      <c r="MUT79" s="11"/>
      <c r="MUU79" s="11"/>
      <c r="MUV79" s="11"/>
      <c r="MUW79" s="11"/>
      <c r="MUX79" s="11"/>
      <c r="MUY79" s="11"/>
      <c r="MUZ79" s="11"/>
      <c r="MVA79" s="11"/>
      <c r="MVB79" s="11"/>
      <c r="MVC79" s="11"/>
      <c r="MVD79" s="11"/>
      <c r="MVE79" s="11"/>
      <c r="MVF79" s="11"/>
      <c r="MVG79" s="11"/>
      <c r="MVH79" s="11"/>
      <c r="MVI79" s="11"/>
      <c r="MVJ79" s="11"/>
      <c r="MVK79" s="11"/>
      <c r="MVL79" s="11"/>
      <c r="MVM79" s="11"/>
      <c r="MVN79" s="11"/>
      <c r="MVO79" s="11"/>
      <c r="MVP79" s="11"/>
      <c r="MVQ79" s="11"/>
      <c r="MVR79" s="11"/>
      <c r="MVS79" s="11"/>
      <c r="MVT79" s="11"/>
      <c r="MVU79" s="11"/>
      <c r="MVV79" s="11"/>
      <c r="MVW79" s="11"/>
      <c r="MVX79" s="11"/>
      <c r="MVY79" s="11"/>
      <c r="MVZ79" s="11"/>
      <c r="MWA79" s="11"/>
      <c r="MWB79" s="11"/>
      <c r="MWC79" s="11"/>
      <c r="MWD79" s="11"/>
      <c r="MWE79" s="11"/>
      <c r="MWF79" s="11"/>
      <c r="MWG79" s="11"/>
      <c r="MWH79" s="11"/>
      <c r="MWI79" s="11"/>
      <c r="MWJ79" s="11"/>
      <c r="MWK79" s="11"/>
      <c r="MWL79" s="11"/>
      <c r="MWM79" s="11"/>
      <c r="MWN79" s="11"/>
      <c r="MWO79" s="11"/>
      <c r="MWP79" s="11"/>
      <c r="MWQ79" s="11"/>
      <c r="MWR79" s="11"/>
      <c r="MWS79" s="11"/>
      <c r="MWT79" s="11"/>
      <c r="MWU79" s="11"/>
      <c r="MWV79" s="11"/>
      <c r="MWW79" s="11"/>
      <c r="MWX79" s="11"/>
      <c r="MWY79" s="11"/>
      <c r="MWZ79" s="11"/>
      <c r="MXA79" s="11"/>
      <c r="MXB79" s="11"/>
      <c r="MXC79" s="11"/>
      <c r="MXD79" s="11"/>
      <c r="MXE79" s="11"/>
      <c r="MXF79" s="11"/>
      <c r="MXG79" s="11"/>
      <c r="MXH79" s="11"/>
      <c r="MXI79" s="11"/>
      <c r="MXJ79" s="11"/>
      <c r="MXK79" s="11"/>
      <c r="MXL79" s="11"/>
      <c r="MXM79" s="11"/>
      <c r="MXN79" s="11"/>
      <c r="MXO79" s="11"/>
      <c r="MXP79" s="11"/>
      <c r="MXQ79" s="11"/>
      <c r="MXR79" s="11"/>
      <c r="MXS79" s="11"/>
      <c r="MXT79" s="11"/>
      <c r="MXU79" s="11"/>
      <c r="MXV79" s="11"/>
      <c r="MXW79" s="11"/>
      <c r="MXX79" s="11"/>
      <c r="MXY79" s="11"/>
      <c r="MXZ79" s="11"/>
      <c r="MYA79" s="11"/>
      <c r="MYB79" s="11"/>
      <c r="MYC79" s="11"/>
      <c r="MYD79" s="11"/>
      <c r="MYE79" s="11"/>
      <c r="MYF79" s="11"/>
      <c r="MYG79" s="11"/>
      <c r="MYH79" s="11"/>
      <c r="MYI79" s="11"/>
      <c r="MYJ79" s="11"/>
      <c r="MYK79" s="11"/>
      <c r="MYL79" s="11"/>
      <c r="MYM79" s="11"/>
      <c r="MYN79" s="11"/>
      <c r="MYO79" s="11"/>
      <c r="MYP79" s="11"/>
      <c r="MYQ79" s="11"/>
      <c r="MYR79" s="11"/>
      <c r="MYS79" s="11"/>
      <c r="MYT79" s="11"/>
      <c r="MYU79" s="11"/>
      <c r="MYV79" s="11"/>
      <c r="MYW79" s="11"/>
      <c r="MYX79" s="11"/>
      <c r="MYY79" s="11"/>
      <c r="MYZ79" s="11"/>
      <c r="MZA79" s="11"/>
      <c r="MZB79" s="11"/>
      <c r="MZC79" s="11"/>
      <c r="MZD79" s="11"/>
      <c r="MZE79" s="11"/>
      <c r="MZF79" s="11"/>
      <c r="MZG79" s="11"/>
      <c r="MZH79" s="11"/>
      <c r="MZI79" s="11"/>
      <c r="MZJ79" s="11"/>
      <c r="MZK79" s="11"/>
      <c r="MZL79" s="11"/>
      <c r="MZM79" s="11"/>
      <c r="MZN79" s="11"/>
      <c r="MZO79" s="11"/>
      <c r="MZP79" s="11"/>
      <c r="MZQ79" s="11"/>
      <c r="MZR79" s="11"/>
      <c r="MZS79" s="11"/>
      <c r="MZT79" s="11"/>
      <c r="MZU79" s="11"/>
      <c r="MZV79" s="11"/>
      <c r="MZW79" s="11"/>
      <c r="MZX79" s="11"/>
      <c r="MZY79" s="11"/>
      <c r="MZZ79" s="11"/>
      <c r="NAA79" s="11"/>
      <c r="NAB79" s="11"/>
      <c r="NAC79" s="11"/>
      <c r="NAD79" s="11"/>
      <c r="NAE79" s="11"/>
      <c r="NAF79" s="11"/>
      <c r="NAG79" s="11"/>
      <c r="NAH79" s="11"/>
      <c r="NAI79" s="11"/>
      <c r="NAJ79" s="11"/>
      <c r="NAK79" s="11"/>
      <c r="NAL79" s="11"/>
      <c r="NAM79" s="11"/>
      <c r="NAN79" s="11"/>
      <c r="NAO79" s="11"/>
      <c r="NAP79" s="11"/>
      <c r="NAQ79" s="11"/>
      <c r="NAR79" s="11"/>
      <c r="NAS79" s="11"/>
      <c r="NAT79" s="11"/>
      <c r="NAU79" s="11"/>
      <c r="NAV79" s="11"/>
      <c r="NAW79" s="11"/>
      <c r="NAX79" s="11"/>
      <c r="NAY79" s="11"/>
      <c r="NAZ79" s="11"/>
      <c r="NBA79" s="11"/>
      <c r="NBB79" s="11"/>
      <c r="NBC79" s="11"/>
      <c r="NBD79" s="11"/>
      <c r="NBE79" s="11"/>
      <c r="NBF79" s="11"/>
      <c r="NBG79" s="11"/>
      <c r="NBH79" s="11"/>
      <c r="NBI79" s="11"/>
      <c r="NBJ79" s="11"/>
      <c r="NBK79" s="11"/>
      <c r="NBL79" s="11"/>
      <c r="NBM79" s="11"/>
      <c r="NBN79" s="11"/>
      <c r="NBO79" s="11"/>
      <c r="NBP79" s="11"/>
      <c r="NBQ79" s="11"/>
      <c r="NBR79" s="11"/>
      <c r="NBS79" s="11"/>
      <c r="NBT79" s="11"/>
      <c r="NBU79" s="11"/>
      <c r="NBV79" s="11"/>
      <c r="NBW79" s="11"/>
      <c r="NBX79" s="11"/>
      <c r="NBY79" s="11"/>
      <c r="NBZ79" s="11"/>
      <c r="NCA79" s="11"/>
      <c r="NCB79" s="11"/>
      <c r="NCC79" s="11"/>
      <c r="NCD79" s="11"/>
      <c r="NCE79" s="11"/>
      <c r="NCF79" s="11"/>
      <c r="NCG79" s="11"/>
      <c r="NCH79" s="11"/>
      <c r="NCI79" s="11"/>
      <c r="NCJ79" s="11"/>
      <c r="NCK79" s="11"/>
      <c r="NCL79" s="11"/>
      <c r="NCM79" s="11"/>
      <c r="NCN79" s="11"/>
      <c r="NCO79" s="11"/>
      <c r="NCP79" s="11"/>
      <c r="NCQ79" s="11"/>
      <c r="NCR79" s="11"/>
      <c r="NCS79" s="11"/>
      <c r="NCT79" s="11"/>
      <c r="NCU79" s="11"/>
      <c r="NCV79" s="11"/>
      <c r="NCW79" s="11"/>
      <c r="NCX79" s="11"/>
      <c r="NCY79" s="11"/>
      <c r="NCZ79" s="11"/>
      <c r="NDA79" s="11"/>
      <c r="NDB79" s="11"/>
      <c r="NDC79" s="11"/>
      <c r="NDD79" s="11"/>
      <c r="NDE79" s="11"/>
      <c r="NDF79" s="11"/>
      <c r="NDG79" s="11"/>
      <c r="NDH79" s="11"/>
      <c r="NDI79" s="11"/>
      <c r="NDJ79" s="11"/>
      <c r="NDK79" s="11"/>
      <c r="NDL79" s="11"/>
      <c r="NDM79" s="11"/>
      <c r="NDN79" s="11"/>
      <c r="NDO79" s="11"/>
      <c r="NDP79" s="11"/>
      <c r="NDQ79" s="11"/>
      <c r="NDR79" s="11"/>
      <c r="NDS79" s="11"/>
      <c r="NDT79" s="11"/>
      <c r="NDU79" s="11"/>
      <c r="NDV79" s="11"/>
      <c r="NDW79" s="11"/>
      <c r="NDX79" s="11"/>
      <c r="NDY79" s="11"/>
      <c r="NDZ79" s="11"/>
      <c r="NEA79" s="11"/>
      <c r="NEB79" s="11"/>
      <c r="NEC79" s="11"/>
      <c r="NED79" s="11"/>
      <c r="NEE79" s="11"/>
      <c r="NEF79" s="11"/>
      <c r="NEG79" s="11"/>
      <c r="NEH79" s="11"/>
      <c r="NEI79" s="11"/>
      <c r="NEJ79" s="11"/>
      <c r="NEK79" s="11"/>
      <c r="NEL79" s="11"/>
      <c r="NEM79" s="11"/>
      <c r="NEN79" s="11"/>
      <c r="NEO79" s="11"/>
      <c r="NEP79" s="11"/>
      <c r="NEQ79" s="11"/>
      <c r="NER79" s="11"/>
      <c r="NES79" s="11"/>
      <c r="NET79" s="11"/>
      <c r="NEU79" s="11"/>
      <c r="NEV79" s="11"/>
      <c r="NEW79" s="11"/>
      <c r="NEX79" s="11"/>
      <c r="NEY79" s="11"/>
      <c r="NEZ79" s="11"/>
      <c r="NFA79" s="11"/>
      <c r="NFB79" s="11"/>
      <c r="NFC79" s="11"/>
      <c r="NFD79" s="11"/>
      <c r="NFE79" s="11"/>
      <c r="NFF79" s="11"/>
      <c r="NFG79" s="11"/>
      <c r="NFH79" s="11"/>
      <c r="NFI79" s="11"/>
      <c r="NFJ79" s="11"/>
      <c r="NFK79" s="11"/>
      <c r="NFL79" s="11"/>
      <c r="NFM79" s="11"/>
      <c r="NFN79" s="11"/>
      <c r="NFO79" s="11"/>
      <c r="NFP79" s="11"/>
      <c r="NFQ79" s="11"/>
      <c r="NFR79" s="11"/>
      <c r="NFS79" s="11"/>
      <c r="NFT79" s="11"/>
      <c r="NFU79" s="11"/>
      <c r="NFV79" s="11"/>
      <c r="NFW79" s="11"/>
      <c r="NFX79" s="11"/>
      <c r="NFY79" s="11"/>
      <c r="NFZ79" s="11"/>
      <c r="NGA79" s="11"/>
      <c r="NGB79" s="11"/>
      <c r="NGC79" s="11"/>
      <c r="NGD79" s="11"/>
      <c r="NGE79" s="11"/>
      <c r="NGF79" s="11"/>
      <c r="NGG79" s="11"/>
      <c r="NGH79" s="11"/>
      <c r="NGI79" s="11"/>
      <c r="NGJ79" s="11"/>
      <c r="NGK79" s="11"/>
      <c r="NGL79" s="11"/>
      <c r="NGM79" s="11"/>
      <c r="NGN79" s="11"/>
      <c r="NGO79" s="11"/>
      <c r="NGP79" s="11"/>
      <c r="NGQ79" s="11"/>
      <c r="NGR79" s="11"/>
      <c r="NGS79" s="11"/>
      <c r="NGT79" s="11"/>
      <c r="NGU79" s="11"/>
      <c r="NGV79" s="11"/>
      <c r="NGW79" s="11"/>
      <c r="NGX79" s="11"/>
      <c r="NGY79" s="11"/>
      <c r="NGZ79" s="11"/>
      <c r="NHA79" s="11"/>
      <c r="NHB79" s="11"/>
      <c r="NHC79" s="11"/>
      <c r="NHD79" s="11"/>
      <c r="NHE79" s="11"/>
      <c r="NHF79" s="11"/>
      <c r="NHG79" s="11"/>
      <c r="NHH79" s="11"/>
      <c r="NHI79" s="11"/>
      <c r="NHJ79" s="11"/>
      <c r="NHK79" s="11"/>
      <c r="NHL79" s="11"/>
      <c r="NHM79" s="11"/>
      <c r="NHN79" s="11"/>
      <c r="NHO79" s="11"/>
      <c r="NHP79" s="11"/>
      <c r="NHQ79" s="11"/>
      <c r="NHR79" s="11"/>
      <c r="NHS79" s="11"/>
      <c r="NHT79" s="11"/>
      <c r="NHU79" s="11"/>
      <c r="NHV79" s="11"/>
      <c r="NHW79" s="11"/>
      <c r="NHX79" s="11"/>
      <c r="NHY79" s="11"/>
      <c r="NHZ79" s="11"/>
      <c r="NIA79" s="11"/>
      <c r="NIB79" s="11"/>
      <c r="NIC79" s="11"/>
      <c r="NID79" s="11"/>
      <c r="NIE79" s="11"/>
      <c r="NIF79" s="11"/>
      <c r="NIG79" s="11"/>
      <c r="NIH79" s="11"/>
      <c r="NII79" s="11"/>
      <c r="NIJ79" s="11"/>
      <c r="NIK79" s="11"/>
      <c r="NIL79" s="11"/>
      <c r="NIM79" s="11"/>
      <c r="NIN79" s="11"/>
      <c r="NIO79" s="11"/>
      <c r="NIP79" s="11"/>
      <c r="NIQ79" s="11"/>
      <c r="NIR79" s="11"/>
      <c r="NIS79" s="11"/>
      <c r="NIT79" s="11"/>
      <c r="NIU79" s="11"/>
      <c r="NIV79" s="11"/>
      <c r="NIW79" s="11"/>
      <c r="NIX79" s="11"/>
      <c r="NIY79" s="11"/>
      <c r="NIZ79" s="11"/>
      <c r="NJA79" s="11"/>
      <c r="NJB79" s="11"/>
      <c r="NJC79" s="11"/>
      <c r="NJD79" s="11"/>
      <c r="NJE79" s="11"/>
      <c r="NJF79" s="11"/>
      <c r="NJG79" s="11"/>
      <c r="NJH79" s="11"/>
      <c r="NJI79" s="11"/>
      <c r="NJJ79" s="11"/>
      <c r="NJK79" s="11"/>
      <c r="NJL79" s="11"/>
      <c r="NJM79" s="11"/>
      <c r="NJN79" s="11"/>
      <c r="NJO79" s="11"/>
      <c r="NJP79" s="11"/>
      <c r="NJQ79" s="11"/>
      <c r="NJR79" s="11"/>
      <c r="NJS79" s="11"/>
      <c r="NJT79" s="11"/>
      <c r="NJU79" s="11"/>
      <c r="NJV79" s="11"/>
      <c r="NJW79" s="11"/>
      <c r="NJX79" s="11"/>
      <c r="NJY79" s="11"/>
      <c r="NJZ79" s="11"/>
      <c r="NKA79" s="11"/>
      <c r="NKB79" s="11"/>
      <c r="NKC79" s="11"/>
      <c r="NKD79" s="11"/>
      <c r="NKE79" s="11"/>
      <c r="NKF79" s="11"/>
      <c r="NKG79" s="11"/>
      <c r="NKH79" s="11"/>
      <c r="NKI79" s="11"/>
      <c r="NKJ79" s="11"/>
      <c r="NKK79" s="11"/>
      <c r="NKL79" s="11"/>
      <c r="NKM79" s="11"/>
      <c r="NKN79" s="11"/>
      <c r="NKO79" s="11"/>
      <c r="NKP79" s="11"/>
      <c r="NKQ79" s="11"/>
      <c r="NKR79" s="11"/>
      <c r="NKS79" s="11"/>
      <c r="NKT79" s="11"/>
      <c r="NKU79" s="11"/>
      <c r="NKV79" s="11"/>
      <c r="NKW79" s="11"/>
      <c r="NKX79" s="11"/>
      <c r="NKY79" s="11"/>
      <c r="NKZ79" s="11"/>
      <c r="NLA79" s="11"/>
      <c r="NLB79" s="11"/>
      <c r="NLC79" s="11"/>
      <c r="NLD79" s="11"/>
      <c r="NLE79" s="11"/>
      <c r="NLF79" s="11"/>
      <c r="NLG79" s="11"/>
      <c r="NLH79" s="11"/>
      <c r="NLI79" s="11"/>
      <c r="NLJ79" s="11"/>
      <c r="NLK79" s="11"/>
      <c r="NLL79" s="11"/>
      <c r="NLM79" s="11"/>
      <c r="NLN79" s="11"/>
      <c r="NLO79" s="11"/>
      <c r="NLP79" s="11"/>
      <c r="NLQ79" s="11"/>
      <c r="NLR79" s="11"/>
      <c r="NLS79" s="11"/>
      <c r="NLT79" s="11"/>
      <c r="NLU79" s="11"/>
      <c r="NLV79" s="11"/>
      <c r="NLW79" s="11"/>
      <c r="NLX79" s="11"/>
      <c r="NLY79" s="11"/>
      <c r="NLZ79" s="11"/>
      <c r="NMA79" s="11"/>
      <c r="NMB79" s="11"/>
      <c r="NMC79" s="11"/>
      <c r="NMD79" s="11"/>
      <c r="NME79" s="11"/>
      <c r="NMF79" s="11"/>
      <c r="NMG79" s="11"/>
      <c r="NMH79" s="11"/>
      <c r="NMI79" s="11"/>
      <c r="NMJ79" s="11"/>
      <c r="NMK79" s="11"/>
      <c r="NML79" s="11"/>
      <c r="NMM79" s="11"/>
      <c r="NMN79" s="11"/>
      <c r="NMO79" s="11"/>
      <c r="NMP79" s="11"/>
      <c r="NMQ79" s="11"/>
      <c r="NMR79" s="11"/>
      <c r="NMS79" s="11"/>
      <c r="NMT79" s="11"/>
      <c r="NMU79" s="11"/>
      <c r="NMV79" s="11"/>
      <c r="NMW79" s="11"/>
      <c r="NMX79" s="11"/>
      <c r="NMY79" s="11"/>
      <c r="NMZ79" s="11"/>
      <c r="NNA79" s="11"/>
      <c r="NNB79" s="11"/>
      <c r="NNC79" s="11"/>
      <c r="NND79" s="11"/>
      <c r="NNE79" s="11"/>
      <c r="NNF79" s="11"/>
      <c r="NNG79" s="11"/>
      <c r="NNH79" s="11"/>
      <c r="NNI79" s="11"/>
      <c r="NNJ79" s="11"/>
      <c r="NNK79" s="11"/>
      <c r="NNL79" s="11"/>
      <c r="NNM79" s="11"/>
      <c r="NNN79" s="11"/>
      <c r="NNO79" s="11"/>
      <c r="NNP79" s="11"/>
      <c r="NNQ79" s="11"/>
      <c r="NNR79" s="11"/>
      <c r="NNS79" s="11"/>
      <c r="NNT79" s="11"/>
      <c r="NNU79" s="11"/>
      <c r="NNV79" s="11"/>
      <c r="NNW79" s="11"/>
      <c r="NNX79" s="11"/>
      <c r="NNY79" s="11"/>
      <c r="NNZ79" s="11"/>
      <c r="NOA79" s="11"/>
      <c r="NOB79" s="11"/>
      <c r="NOC79" s="11"/>
      <c r="NOD79" s="11"/>
      <c r="NOE79" s="11"/>
      <c r="NOF79" s="11"/>
      <c r="NOG79" s="11"/>
      <c r="NOH79" s="11"/>
      <c r="NOI79" s="11"/>
      <c r="NOJ79" s="11"/>
      <c r="NOK79" s="11"/>
      <c r="NOL79" s="11"/>
      <c r="NOM79" s="11"/>
      <c r="NON79" s="11"/>
      <c r="NOO79" s="11"/>
      <c r="NOP79" s="11"/>
      <c r="NOQ79" s="11"/>
      <c r="NOR79" s="11"/>
      <c r="NOS79" s="11"/>
      <c r="NOT79" s="11"/>
      <c r="NOU79" s="11"/>
      <c r="NOV79" s="11"/>
      <c r="NOW79" s="11"/>
      <c r="NOX79" s="11"/>
      <c r="NOY79" s="11"/>
      <c r="NOZ79" s="11"/>
      <c r="NPA79" s="11"/>
      <c r="NPB79" s="11"/>
      <c r="NPC79" s="11"/>
      <c r="NPD79" s="11"/>
      <c r="NPE79" s="11"/>
      <c r="NPF79" s="11"/>
      <c r="NPG79" s="11"/>
      <c r="NPH79" s="11"/>
      <c r="NPI79" s="11"/>
      <c r="NPJ79" s="11"/>
      <c r="NPK79" s="11"/>
      <c r="NPL79" s="11"/>
      <c r="NPM79" s="11"/>
      <c r="NPN79" s="11"/>
      <c r="NPO79" s="11"/>
      <c r="NPP79" s="11"/>
      <c r="NPQ79" s="11"/>
      <c r="NPR79" s="11"/>
      <c r="NPS79" s="11"/>
      <c r="NPT79" s="11"/>
      <c r="NPU79" s="11"/>
      <c r="NPV79" s="11"/>
      <c r="NPW79" s="11"/>
      <c r="NPX79" s="11"/>
      <c r="NPY79" s="11"/>
      <c r="NPZ79" s="11"/>
      <c r="NQA79" s="11"/>
      <c r="NQB79" s="11"/>
      <c r="NQC79" s="11"/>
      <c r="NQD79" s="11"/>
      <c r="NQE79" s="11"/>
      <c r="NQF79" s="11"/>
      <c r="NQG79" s="11"/>
      <c r="NQH79" s="11"/>
      <c r="NQI79" s="11"/>
      <c r="NQJ79" s="11"/>
      <c r="NQK79" s="11"/>
      <c r="NQL79" s="11"/>
      <c r="NQM79" s="11"/>
      <c r="NQN79" s="11"/>
      <c r="NQO79" s="11"/>
      <c r="NQP79" s="11"/>
      <c r="NQQ79" s="11"/>
      <c r="NQR79" s="11"/>
      <c r="NQS79" s="11"/>
      <c r="NQT79" s="11"/>
      <c r="NQU79" s="11"/>
      <c r="NQV79" s="11"/>
      <c r="NQW79" s="11"/>
      <c r="NQX79" s="11"/>
      <c r="NQY79" s="11"/>
      <c r="NQZ79" s="11"/>
      <c r="NRA79" s="11"/>
      <c r="NRB79" s="11"/>
      <c r="NRC79" s="11"/>
      <c r="NRD79" s="11"/>
      <c r="NRE79" s="11"/>
      <c r="NRF79" s="11"/>
      <c r="NRG79" s="11"/>
      <c r="NRH79" s="11"/>
      <c r="NRI79" s="11"/>
      <c r="NRJ79" s="11"/>
      <c r="NRK79" s="11"/>
      <c r="NRL79" s="11"/>
      <c r="NRM79" s="11"/>
      <c r="NRN79" s="11"/>
      <c r="NRO79" s="11"/>
      <c r="NRP79" s="11"/>
      <c r="NRQ79" s="11"/>
      <c r="NRR79" s="11"/>
      <c r="NRS79" s="11"/>
      <c r="NRT79" s="11"/>
      <c r="NRU79" s="11"/>
      <c r="NRV79" s="11"/>
      <c r="NRW79" s="11"/>
      <c r="NRX79" s="11"/>
      <c r="NRY79" s="11"/>
      <c r="NRZ79" s="11"/>
      <c r="NSA79" s="11"/>
      <c r="NSB79" s="11"/>
      <c r="NSC79" s="11"/>
      <c r="NSD79" s="11"/>
      <c r="NSE79" s="11"/>
      <c r="NSF79" s="11"/>
      <c r="NSG79" s="11"/>
      <c r="NSH79" s="11"/>
      <c r="NSI79" s="11"/>
      <c r="NSJ79" s="11"/>
      <c r="NSK79" s="11"/>
      <c r="NSL79" s="11"/>
      <c r="NSM79" s="11"/>
      <c r="NSN79" s="11"/>
      <c r="NSO79" s="11"/>
      <c r="NSP79" s="11"/>
      <c r="NSQ79" s="11"/>
      <c r="NSR79" s="11"/>
      <c r="NSS79" s="11"/>
      <c r="NST79" s="11"/>
      <c r="NSU79" s="11"/>
      <c r="NSV79" s="11"/>
      <c r="NSW79" s="11"/>
      <c r="NSX79" s="11"/>
      <c r="NSY79" s="11"/>
      <c r="NSZ79" s="11"/>
      <c r="NTA79" s="11"/>
      <c r="NTB79" s="11"/>
      <c r="NTC79" s="11"/>
      <c r="NTD79" s="11"/>
      <c r="NTE79" s="11"/>
      <c r="NTF79" s="11"/>
      <c r="NTG79" s="11"/>
      <c r="NTH79" s="11"/>
      <c r="NTI79" s="11"/>
      <c r="NTJ79" s="11"/>
      <c r="NTK79" s="11"/>
      <c r="NTL79" s="11"/>
      <c r="NTM79" s="11"/>
      <c r="NTN79" s="11"/>
      <c r="NTO79" s="11"/>
      <c r="NTP79" s="11"/>
      <c r="NTQ79" s="11"/>
      <c r="NTR79" s="11"/>
      <c r="NTS79" s="11"/>
      <c r="NTT79" s="11"/>
      <c r="NTU79" s="11"/>
      <c r="NTV79" s="11"/>
      <c r="NTW79" s="11"/>
      <c r="NTX79" s="11"/>
      <c r="NTY79" s="11"/>
      <c r="NTZ79" s="11"/>
      <c r="NUA79" s="11"/>
      <c r="NUB79" s="11"/>
      <c r="NUC79" s="11"/>
      <c r="NUD79" s="11"/>
      <c r="NUE79" s="11"/>
      <c r="NUF79" s="11"/>
      <c r="NUG79" s="11"/>
      <c r="NUH79" s="11"/>
      <c r="NUI79" s="11"/>
      <c r="NUJ79" s="11"/>
      <c r="NUK79" s="11"/>
      <c r="NUL79" s="11"/>
      <c r="NUM79" s="11"/>
      <c r="NUN79" s="11"/>
      <c r="NUO79" s="11"/>
      <c r="NUP79" s="11"/>
      <c r="NUQ79" s="11"/>
      <c r="NUR79" s="11"/>
      <c r="NUS79" s="11"/>
      <c r="NUT79" s="11"/>
      <c r="NUU79" s="11"/>
      <c r="NUV79" s="11"/>
      <c r="NUW79" s="11"/>
      <c r="NUX79" s="11"/>
      <c r="NUY79" s="11"/>
      <c r="NUZ79" s="11"/>
      <c r="NVA79" s="11"/>
      <c r="NVB79" s="11"/>
      <c r="NVC79" s="11"/>
      <c r="NVD79" s="11"/>
      <c r="NVE79" s="11"/>
      <c r="NVF79" s="11"/>
      <c r="NVG79" s="11"/>
      <c r="NVH79" s="11"/>
      <c r="NVI79" s="11"/>
      <c r="NVJ79" s="11"/>
      <c r="NVK79" s="11"/>
      <c r="NVL79" s="11"/>
      <c r="NVM79" s="11"/>
      <c r="NVN79" s="11"/>
      <c r="NVO79" s="11"/>
      <c r="NVP79" s="11"/>
      <c r="NVQ79" s="11"/>
      <c r="NVR79" s="11"/>
      <c r="NVS79" s="11"/>
      <c r="NVT79" s="11"/>
      <c r="NVU79" s="11"/>
      <c r="NVV79" s="11"/>
      <c r="NVW79" s="11"/>
      <c r="NVX79" s="11"/>
      <c r="NVY79" s="11"/>
      <c r="NVZ79" s="11"/>
      <c r="NWA79" s="11"/>
      <c r="NWB79" s="11"/>
      <c r="NWC79" s="11"/>
      <c r="NWD79" s="11"/>
      <c r="NWE79" s="11"/>
      <c r="NWF79" s="11"/>
      <c r="NWG79" s="11"/>
      <c r="NWH79" s="11"/>
      <c r="NWI79" s="11"/>
      <c r="NWJ79" s="11"/>
      <c r="NWK79" s="11"/>
      <c r="NWL79" s="11"/>
      <c r="NWM79" s="11"/>
      <c r="NWN79" s="11"/>
      <c r="NWO79" s="11"/>
      <c r="NWP79" s="11"/>
      <c r="NWQ79" s="11"/>
      <c r="NWR79" s="11"/>
      <c r="NWS79" s="11"/>
      <c r="NWT79" s="11"/>
      <c r="NWU79" s="11"/>
      <c r="NWV79" s="11"/>
      <c r="NWW79" s="11"/>
      <c r="NWX79" s="11"/>
      <c r="NWY79" s="11"/>
      <c r="NWZ79" s="11"/>
      <c r="NXA79" s="11"/>
      <c r="NXB79" s="11"/>
      <c r="NXC79" s="11"/>
      <c r="NXD79" s="11"/>
      <c r="NXE79" s="11"/>
      <c r="NXF79" s="11"/>
      <c r="NXG79" s="11"/>
      <c r="NXH79" s="11"/>
      <c r="NXI79" s="11"/>
      <c r="NXJ79" s="11"/>
      <c r="NXK79" s="11"/>
      <c r="NXL79" s="11"/>
      <c r="NXM79" s="11"/>
      <c r="NXN79" s="11"/>
      <c r="NXO79" s="11"/>
      <c r="NXP79" s="11"/>
      <c r="NXQ79" s="11"/>
      <c r="NXR79" s="11"/>
      <c r="NXS79" s="11"/>
      <c r="NXT79" s="11"/>
      <c r="NXU79" s="11"/>
      <c r="NXV79" s="11"/>
      <c r="NXW79" s="11"/>
      <c r="NXX79" s="11"/>
      <c r="NXY79" s="11"/>
      <c r="NXZ79" s="11"/>
      <c r="NYA79" s="11"/>
      <c r="NYB79" s="11"/>
      <c r="NYC79" s="11"/>
      <c r="NYD79" s="11"/>
      <c r="NYE79" s="11"/>
      <c r="NYF79" s="11"/>
      <c r="NYG79" s="11"/>
      <c r="NYH79" s="11"/>
      <c r="NYI79" s="11"/>
      <c r="NYJ79" s="11"/>
      <c r="NYK79" s="11"/>
      <c r="NYL79" s="11"/>
      <c r="NYM79" s="11"/>
      <c r="NYN79" s="11"/>
      <c r="NYO79" s="11"/>
      <c r="NYP79" s="11"/>
      <c r="NYQ79" s="11"/>
      <c r="NYR79" s="11"/>
      <c r="NYS79" s="11"/>
      <c r="NYT79" s="11"/>
      <c r="NYU79" s="11"/>
      <c r="NYV79" s="11"/>
      <c r="NYW79" s="11"/>
      <c r="NYX79" s="11"/>
      <c r="NYY79" s="11"/>
      <c r="NYZ79" s="11"/>
      <c r="NZA79" s="11"/>
      <c r="NZB79" s="11"/>
      <c r="NZC79" s="11"/>
      <c r="NZD79" s="11"/>
      <c r="NZE79" s="11"/>
      <c r="NZF79" s="11"/>
      <c r="NZG79" s="11"/>
      <c r="NZH79" s="11"/>
      <c r="NZI79" s="11"/>
      <c r="NZJ79" s="11"/>
      <c r="NZK79" s="11"/>
      <c r="NZL79" s="11"/>
      <c r="NZM79" s="11"/>
      <c r="NZN79" s="11"/>
      <c r="NZO79" s="11"/>
      <c r="NZP79" s="11"/>
      <c r="NZQ79" s="11"/>
      <c r="NZR79" s="11"/>
      <c r="NZS79" s="11"/>
      <c r="NZT79" s="11"/>
      <c r="NZU79" s="11"/>
      <c r="NZV79" s="11"/>
      <c r="NZW79" s="11"/>
      <c r="NZX79" s="11"/>
      <c r="NZY79" s="11"/>
      <c r="NZZ79" s="11"/>
      <c r="OAA79" s="11"/>
      <c r="OAB79" s="11"/>
      <c r="OAC79" s="11"/>
      <c r="OAD79" s="11"/>
      <c r="OAE79" s="11"/>
      <c r="OAF79" s="11"/>
      <c r="OAG79" s="11"/>
      <c r="OAH79" s="11"/>
      <c r="OAI79" s="11"/>
      <c r="OAJ79" s="11"/>
      <c r="OAK79" s="11"/>
      <c r="OAL79" s="11"/>
      <c r="OAM79" s="11"/>
      <c r="OAN79" s="11"/>
      <c r="OAO79" s="11"/>
      <c r="OAP79" s="11"/>
      <c r="OAQ79" s="11"/>
      <c r="OAR79" s="11"/>
      <c r="OAS79" s="11"/>
      <c r="OAT79" s="11"/>
      <c r="OAU79" s="11"/>
      <c r="OAV79" s="11"/>
      <c r="OAW79" s="11"/>
      <c r="OAX79" s="11"/>
      <c r="OAY79" s="11"/>
      <c r="OAZ79" s="11"/>
      <c r="OBA79" s="11"/>
      <c r="OBB79" s="11"/>
      <c r="OBC79" s="11"/>
      <c r="OBD79" s="11"/>
      <c r="OBE79" s="11"/>
      <c r="OBF79" s="11"/>
      <c r="OBG79" s="11"/>
      <c r="OBH79" s="11"/>
      <c r="OBI79" s="11"/>
      <c r="OBJ79" s="11"/>
      <c r="OBK79" s="11"/>
      <c r="OBL79" s="11"/>
      <c r="OBM79" s="11"/>
      <c r="OBN79" s="11"/>
      <c r="OBO79" s="11"/>
      <c r="OBP79" s="11"/>
      <c r="OBQ79" s="11"/>
      <c r="OBR79" s="11"/>
      <c r="OBS79" s="11"/>
      <c r="OBT79" s="11"/>
      <c r="OBU79" s="11"/>
      <c r="OBV79" s="11"/>
      <c r="OBW79" s="11"/>
      <c r="OBX79" s="11"/>
      <c r="OBY79" s="11"/>
      <c r="OBZ79" s="11"/>
      <c r="OCA79" s="11"/>
      <c r="OCB79" s="11"/>
      <c r="OCC79" s="11"/>
      <c r="OCD79" s="11"/>
      <c r="OCE79" s="11"/>
      <c r="OCF79" s="11"/>
      <c r="OCG79" s="11"/>
      <c r="OCH79" s="11"/>
      <c r="OCI79" s="11"/>
      <c r="OCJ79" s="11"/>
      <c r="OCK79" s="11"/>
      <c r="OCL79" s="11"/>
      <c r="OCM79" s="11"/>
      <c r="OCN79" s="11"/>
      <c r="OCO79" s="11"/>
      <c r="OCP79" s="11"/>
      <c r="OCQ79" s="11"/>
      <c r="OCR79" s="11"/>
      <c r="OCS79" s="11"/>
      <c r="OCT79" s="11"/>
      <c r="OCU79" s="11"/>
      <c r="OCV79" s="11"/>
      <c r="OCW79" s="11"/>
      <c r="OCX79" s="11"/>
      <c r="OCY79" s="11"/>
      <c r="OCZ79" s="11"/>
      <c r="ODA79" s="11"/>
      <c r="ODB79" s="11"/>
      <c r="ODC79" s="11"/>
      <c r="ODD79" s="11"/>
      <c r="ODE79" s="11"/>
      <c r="ODF79" s="11"/>
      <c r="ODG79" s="11"/>
      <c r="ODH79" s="11"/>
      <c r="ODI79" s="11"/>
      <c r="ODJ79" s="11"/>
      <c r="ODK79" s="11"/>
      <c r="ODL79" s="11"/>
      <c r="ODM79" s="11"/>
      <c r="ODN79" s="11"/>
      <c r="ODO79" s="11"/>
      <c r="ODP79" s="11"/>
      <c r="ODQ79" s="11"/>
      <c r="ODR79" s="11"/>
      <c r="ODS79" s="11"/>
      <c r="ODT79" s="11"/>
      <c r="ODU79" s="11"/>
      <c r="ODV79" s="11"/>
      <c r="ODW79" s="11"/>
      <c r="ODX79" s="11"/>
      <c r="ODY79" s="11"/>
      <c r="ODZ79" s="11"/>
      <c r="OEA79" s="11"/>
      <c r="OEB79" s="11"/>
      <c r="OEC79" s="11"/>
      <c r="OED79" s="11"/>
      <c r="OEE79" s="11"/>
      <c r="OEF79" s="11"/>
      <c r="OEG79" s="11"/>
      <c r="OEH79" s="11"/>
      <c r="OEI79" s="11"/>
      <c r="OEJ79" s="11"/>
      <c r="OEK79" s="11"/>
      <c r="OEL79" s="11"/>
      <c r="OEM79" s="11"/>
      <c r="OEN79" s="11"/>
      <c r="OEO79" s="11"/>
      <c r="OEP79" s="11"/>
      <c r="OEQ79" s="11"/>
      <c r="OER79" s="11"/>
      <c r="OES79" s="11"/>
      <c r="OET79" s="11"/>
      <c r="OEU79" s="11"/>
      <c r="OEV79" s="11"/>
      <c r="OEW79" s="11"/>
      <c r="OEX79" s="11"/>
      <c r="OEY79" s="11"/>
      <c r="OEZ79" s="11"/>
      <c r="OFA79" s="11"/>
      <c r="OFB79" s="11"/>
      <c r="OFC79" s="11"/>
      <c r="OFD79" s="11"/>
      <c r="OFE79" s="11"/>
      <c r="OFF79" s="11"/>
      <c r="OFG79" s="11"/>
      <c r="OFH79" s="11"/>
      <c r="OFI79" s="11"/>
      <c r="OFJ79" s="11"/>
      <c r="OFK79" s="11"/>
      <c r="OFL79" s="11"/>
      <c r="OFM79" s="11"/>
      <c r="OFN79" s="11"/>
      <c r="OFO79" s="11"/>
      <c r="OFP79" s="11"/>
      <c r="OFQ79" s="11"/>
      <c r="OFR79" s="11"/>
      <c r="OFS79" s="11"/>
      <c r="OFT79" s="11"/>
      <c r="OFU79" s="11"/>
      <c r="OFV79" s="11"/>
      <c r="OFW79" s="11"/>
      <c r="OFX79" s="11"/>
      <c r="OFY79" s="11"/>
      <c r="OFZ79" s="11"/>
      <c r="OGA79" s="11"/>
      <c r="OGB79" s="11"/>
      <c r="OGC79" s="11"/>
      <c r="OGD79" s="11"/>
      <c r="OGE79" s="11"/>
      <c r="OGF79" s="11"/>
      <c r="OGG79" s="11"/>
      <c r="OGH79" s="11"/>
      <c r="OGI79" s="11"/>
      <c r="OGJ79" s="11"/>
      <c r="OGK79" s="11"/>
      <c r="OGL79" s="11"/>
      <c r="OGM79" s="11"/>
      <c r="OGN79" s="11"/>
      <c r="OGO79" s="11"/>
      <c r="OGP79" s="11"/>
      <c r="OGQ79" s="11"/>
      <c r="OGR79" s="11"/>
      <c r="OGS79" s="11"/>
      <c r="OGT79" s="11"/>
      <c r="OGU79" s="11"/>
      <c r="OGV79" s="11"/>
      <c r="OGW79" s="11"/>
      <c r="OGX79" s="11"/>
      <c r="OGY79" s="11"/>
      <c r="OGZ79" s="11"/>
      <c r="OHA79" s="11"/>
      <c r="OHB79" s="11"/>
      <c r="OHC79" s="11"/>
      <c r="OHD79" s="11"/>
      <c r="OHE79" s="11"/>
      <c r="OHF79" s="11"/>
      <c r="OHG79" s="11"/>
      <c r="OHH79" s="11"/>
      <c r="OHI79" s="11"/>
      <c r="OHJ79" s="11"/>
      <c r="OHK79" s="11"/>
      <c r="OHL79" s="11"/>
      <c r="OHM79" s="11"/>
      <c r="OHN79" s="11"/>
      <c r="OHO79" s="11"/>
      <c r="OHP79" s="11"/>
      <c r="OHQ79" s="11"/>
      <c r="OHR79" s="11"/>
      <c r="OHS79" s="11"/>
      <c r="OHT79" s="11"/>
      <c r="OHU79" s="11"/>
      <c r="OHV79" s="11"/>
      <c r="OHW79" s="11"/>
      <c r="OHX79" s="11"/>
      <c r="OHY79" s="11"/>
      <c r="OHZ79" s="11"/>
      <c r="OIA79" s="11"/>
      <c r="OIB79" s="11"/>
      <c r="OIC79" s="11"/>
      <c r="OID79" s="11"/>
      <c r="OIE79" s="11"/>
      <c r="OIF79" s="11"/>
      <c r="OIG79" s="11"/>
      <c r="OIH79" s="11"/>
      <c r="OII79" s="11"/>
      <c r="OIJ79" s="11"/>
      <c r="OIK79" s="11"/>
      <c r="OIL79" s="11"/>
      <c r="OIM79" s="11"/>
      <c r="OIN79" s="11"/>
      <c r="OIO79" s="11"/>
      <c r="OIP79" s="11"/>
      <c r="OIQ79" s="11"/>
      <c r="OIR79" s="11"/>
      <c r="OIS79" s="11"/>
      <c r="OIT79" s="11"/>
      <c r="OIU79" s="11"/>
      <c r="OIV79" s="11"/>
      <c r="OIW79" s="11"/>
      <c r="OIX79" s="11"/>
      <c r="OIY79" s="11"/>
      <c r="OIZ79" s="11"/>
      <c r="OJA79" s="11"/>
      <c r="OJB79" s="11"/>
      <c r="OJC79" s="11"/>
      <c r="OJD79" s="11"/>
      <c r="OJE79" s="11"/>
      <c r="OJF79" s="11"/>
      <c r="OJG79" s="11"/>
      <c r="OJH79" s="11"/>
      <c r="OJI79" s="11"/>
      <c r="OJJ79" s="11"/>
      <c r="OJK79" s="11"/>
      <c r="OJL79" s="11"/>
      <c r="OJM79" s="11"/>
      <c r="OJN79" s="11"/>
      <c r="OJO79" s="11"/>
      <c r="OJP79" s="11"/>
      <c r="OJQ79" s="11"/>
      <c r="OJR79" s="11"/>
      <c r="OJS79" s="11"/>
      <c r="OJT79" s="11"/>
      <c r="OJU79" s="11"/>
      <c r="OJV79" s="11"/>
      <c r="OJW79" s="11"/>
      <c r="OJX79" s="11"/>
      <c r="OJY79" s="11"/>
      <c r="OJZ79" s="11"/>
      <c r="OKA79" s="11"/>
      <c r="OKB79" s="11"/>
      <c r="OKC79" s="11"/>
      <c r="OKD79" s="11"/>
      <c r="OKE79" s="11"/>
      <c r="OKF79" s="11"/>
      <c r="OKG79" s="11"/>
      <c r="OKH79" s="11"/>
      <c r="OKI79" s="11"/>
      <c r="OKJ79" s="11"/>
      <c r="OKK79" s="11"/>
      <c r="OKL79" s="11"/>
      <c r="OKM79" s="11"/>
      <c r="OKN79" s="11"/>
      <c r="OKO79" s="11"/>
      <c r="OKP79" s="11"/>
      <c r="OKQ79" s="11"/>
      <c r="OKR79" s="11"/>
      <c r="OKS79" s="11"/>
      <c r="OKT79" s="11"/>
      <c r="OKU79" s="11"/>
      <c r="OKV79" s="11"/>
      <c r="OKW79" s="11"/>
      <c r="OKX79" s="11"/>
      <c r="OKY79" s="11"/>
      <c r="OKZ79" s="11"/>
      <c r="OLA79" s="11"/>
      <c r="OLB79" s="11"/>
      <c r="OLC79" s="11"/>
      <c r="OLD79" s="11"/>
      <c r="OLE79" s="11"/>
      <c r="OLF79" s="11"/>
      <c r="OLG79" s="11"/>
      <c r="OLH79" s="11"/>
      <c r="OLI79" s="11"/>
      <c r="OLJ79" s="11"/>
      <c r="OLK79" s="11"/>
      <c r="OLL79" s="11"/>
      <c r="OLM79" s="11"/>
      <c r="OLN79" s="11"/>
      <c r="OLO79" s="11"/>
      <c r="OLP79" s="11"/>
      <c r="OLQ79" s="11"/>
      <c r="OLR79" s="11"/>
      <c r="OLS79" s="11"/>
      <c r="OLT79" s="11"/>
      <c r="OLU79" s="11"/>
      <c r="OLV79" s="11"/>
      <c r="OLW79" s="11"/>
      <c r="OLX79" s="11"/>
      <c r="OLY79" s="11"/>
      <c r="OLZ79" s="11"/>
      <c r="OMA79" s="11"/>
      <c r="OMB79" s="11"/>
      <c r="OMC79" s="11"/>
      <c r="OMD79" s="11"/>
      <c r="OME79" s="11"/>
      <c r="OMF79" s="11"/>
      <c r="OMG79" s="11"/>
      <c r="OMH79" s="11"/>
      <c r="OMI79" s="11"/>
      <c r="OMJ79" s="11"/>
      <c r="OMK79" s="11"/>
      <c r="OML79" s="11"/>
      <c r="OMM79" s="11"/>
      <c r="OMN79" s="11"/>
      <c r="OMO79" s="11"/>
      <c r="OMP79" s="11"/>
      <c r="OMQ79" s="11"/>
      <c r="OMR79" s="11"/>
      <c r="OMS79" s="11"/>
      <c r="OMT79" s="11"/>
      <c r="OMU79" s="11"/>
      <c r="OMV79" s="11"/>
      <c r="OMW79" s="11"/>
      <c r="OMX79" s="11"/>
      <c r="OMY79" s="11"/>
      <c r="OMZ79" s="11"/>
      <c r="ONA79" s="11"/>
      <c r="ONB79" s="11"/>
      <c r="ONC79" s="11"/>
      <c r="OND79" s="11"/>
      <c r="ONE79" s="11"/>
      <c r="ONF79" s="11"/>
      <c r="ONG79" s="11"/>
      <c r="ONH79" s="11"/>
      <c r="ONI79" s="11"/>
      <c r="ONJ79" s="11"/>
      <c r="ONK79" s="11"/>
      <c r="ONL79" s="11"/>
      <c r="ONM79" s="11"/>
      <c r="ONN79" s="11"/>
      <c r="ONO79" s="11"/>
      <c r="ONP79" s="11"/>
      <c r="ONQ79" s="11"/>
      <c r="ONR79" s="11"/>
      <c r="ONS79" s="11"/>
      <c r="ONT79" s="11"/>
      <c r="ONU79" s="11"/>
      <c r="ONV79" s="11"/>
      <c r="ONW79" s="11"/>
      <c r="ONX79" s="11"/>
      <c r="ONY79" s="11"/>
      <c r="ONZ79" s="11"/>
      <c r="OOA79" s="11"/>
      <c r="OOB79" s="11"/>
      <c r="OOC79" s="11"/>
      <c r="OOD79" s="11"/>
      <c r="OOE79" s="11"/>
      <c r="OOF79" s="11"/>
      <c r="OOG79" s="11"/>
      <c r="OOH79" s="11"/>
      <c r="OOI79" s="11"/>
      <c r="OOJ79" s="11"/>
      <c r="OOK79" s="11"/>
      <c r="OOL79" s="11"/>
      <c r="OOM79" s="11"/>
      <c r="OON79" s="11"/>
      <c r="OOO79" s="11"/>
      <c r="OOP79" s="11"/>
      <c r="OOQ79" s="11"/>
      <c r="OOR79" s="11"/>
      <c r="OOS79" s="11"/>
      <c r="OOT79" s="11"/>
      <c r="OOU79" s="11"/>
      <c r="OOV79" s="11"/>
      <c r="OOW79" s="11"/>
      <c r="OOX79" s="11"/>
      <c r="OOY79" s="11"/>
      <c r="OOZ79" s="11"/>
      <c r="OPA79" s="11"/>
      <c r="OPB79" s="11"/>
      <c r="OPC79" s="11"/>
      <c r="OPD79" s="11"/>
      <c r="OPE79" s="11"/>
      <c r="OPF79" s="11"/>
      <c r="OPG79" s="11"/>
      <c r="OPH79" s="11"/>
      <c r="OPI79" s="11"/>
      <c r="OPJ79" s="11"/>
      <c r="OPK79" s="11"/>
      <c r="OPL79" s="11"/>
      <c r="OPM79" s="11"/>
      <c r="OPN79" s="11"/>
      <c r="OPO79" s="11"/>
      <c r="OPP79" s="11"/>
      <c r="OPQ79" s="11"/>
      <c r="OPR79" s="11"/>
      <c r="OPS79" s="11"/>
      <c r="OPT79" s="11"/>
      <c r="OPU79" s="11"/>
      <c r="OPV79" s="11"/>
      <c r="OPW79" s="11"/>
      <c r="OPX79" s="11"/>
      <c r="OPY79" s="11"/>
      <c r="OPZ79" s="11"/>
      <c r="OQA79" s="11"/>
      <c r="OQB79" s="11"/>
      <c r="OQC79" s="11"/>
      <c r="OQD79" s="11"/>
      <c r="OQE79" s="11"/>
      <c r="OQF79" s="11"/>
      <c r="OQG79" s="11"/>
      <c r="OQH79" s="11"/>
      <c r="OQI79" s="11"/>
      <c r="OQJ79" s="11"/>
      <c r="OQK79" s="11"/>
      <c r="OQL79" s="11"/>
      <c r="OQM79" s="11"/>
      <c r="OQN79" s="11"/>
      <c r="OQO79" s="11"/>
      <c r="OQP79" s="11"/>
      <c r="OQQ79" s="11"/>
      <c r="OQR79" s="11"/>
      <c r="OQS79" s="11"/>
      <c r="OQT79" s="11"/>
      <c r="OQU79" s="11"/>
      <c r="OQV79" s="11"/>
      <c r="OQW79" s="11"/>
      <c r="OQX79" s="11"/>
      <c r="OQY79" s="11"/>
      <c r="OQZ79" s="11"/>
      <c r="ORA79" s="11"/>
      <c r="ORB79" s="11"/>
      <c r="ORC79" s="11"/>
      <c r="ORD79" s="11"/>
      <c r="ORE79" s="11"/>
      <c r="ORF79" s="11"/>
      <c r="ORG79" s="11"/>
      <c r="ORH79" s="11"/>
      <c r="ORI79" s="11"/>
      <c r="ORJ79" s="11"/>
      <c r="ORK79" s="11"/>
      <c r="ORL79" s="11"/>
      <c r="ORM79" s="11"/>
      <c r="ORN79" s="11"/>
      <c r="ORO79" s="11"/>
      <c r="ORP79" s="11"/>
      <c r="ORQ79" s="11"/>
      <c r="ORR79" s="11"/>
      <c r="ORS79" s="11"/>
      <c r="ORT79" s="11"/>
      <c r="ORU79" s="11"/>
      <c r="ORV79" s="11"/>
      <c r="ORW79" s="11"/>
      <c r="ORX79" s="11"/>
      <c r="ORY79" s="11"/>
      <c r="ORZ79" s="11"/>
      <c r="OSA79" s="11"/>
      <c r="OSB79" s="11"/>
      <c r="OSC79" s="11"/>
      <c r="OSD79" s="11"/>
      <c r="OSE79" s="11"/>
      <c r="OSF79" s="11"/>
      <c r="OSG79" s="11"/>
      <c r="OSH79" s="11"/>
      <c r="OSI79" s="11"/>
      <c r="OSJ79" s="11"/>
      <c r="OSK79" s="11"/>
      <c r="OSL79" s="11"/>
      <c r="OSM79" s="11"/>
      <c r="OSN79" s="11"/>
      <c r="OSO79" s="11"/>
      <c r="OSP79" s="11"/>
      <c r="OSQ79" s="11"/>
      <c r="OSR79" s="11"/>
      <c r="OSS79" s="11"/>
      <c r="OST79" s="11"/>
      <c r="OSU79" s="11"/>
      <c r="OSV79" s="11"/>
      <c r="OSW79" s="11"/>
      <c r="OSX79" s="11"/>
      <c r="OSY79" s="11"/>
      <c r="OSZ79" s="11"/>
      <c r="OTA79" s="11"/>
      <c r="OTB79" s="11"/>
      <c r="OTC79" s="11"/>
      <c r="OTD79" s="11"/>
      <c r="OTE79" s="11"/>
      <c r="OTF79" s="11"/>
      <c r="OTG79" s="11"/>
      <c r="OTH79" s="11"/>
      <c r="OTI79" s="11"/>
      <c r="OTJ79" s="11"/>
      <c r="OTK79" s="11"/>
      <c r="OTL79" s="11"/>
      <c r="OTM79" s="11"/>
      <c r="OTN79" s="11"/>
      <c r="OTO79" s="11"/>
      <c r="OTP79" s="11"/>
      <c r="OTQ79" s="11"/>
      <c r="OTR79" s="11"/>
      <c r="OTS79" s="11"/>
      <c r="OTT79" s="11"/>
      <c r="OTU79" s="11"/>
      <c r="OTV79" s="11"/>
      <c r="OTW79" s="11"/>
      <c r="OTX79" s="11"/>
      <c r="OTY79" s="11"/>
      <c r="OTZ79" s="11"/>
      <c r="OUA79" s="11"/>
      <c r="OUB79" s="11"/>
      <c r="OUC79" s="11"/>
      <c r="OUD79" s="11"/>
      <c r="OUE79" s="11"/>
      <c r="OUF79" s="11"/>
      <c r="OUG79" s="11"/>
      <c r="OUH79" s="11"/>
      <c r="OUI79" s="11"/>
      <c r="OUJ79" s="11"/>
      <c r="OUK79" s="11"/>
      <c r="OUL79" s="11"/>
      <c r="OUM79" s="11"/>
      <c r="OUN79" s="11"/>
      <c r="OUO79" s="11"/>
      <c r="OUP79" s="11"/>
      <c r="OUQ79" s="11"/>
      <c r="OUR79" s="11"/>
      <c r="OUS79" s="11"/>
      <c r="OUT79" s="11"/>
      <c r="OUU79" s="11"/>
      <c r="OUV79" s="11"/>
      <c r="OUW79" s="11"/>
      <c r="OUX79" s="11"/>
      <c r="OUY79" s="11"/>
      <c r="OUZ79" s="11"/>
      <c r="OVA79" s="11"/>
      <c r="OVB79" s="11"/>
      <c r="OVC79" s="11"/>
      <c r="OVD79" s="11"/>
      <c r="OVE79" s="11"/>
      <c r="OVF79" s="11"/>
      <c r="OVG79" s="11"/>
      <c r="OVH79" s="11"/>
      <c r="OVI79" s="11"/>
      <c r="OVJ79" s="11"/>
      <c r="OVK79" s="11"/>
      <c r="OVL79" s="11"/>
      <c r="OVM79" s="11"/>
      <c r="OVN79" s="11"/>
      <c r="OVO79" s="11"/>
      <c r="OVP79" s="11"/>
      <c r="OVQ79" s="11"/>
      <c r="OVR79" s="11"/>
      <c r="OVS79" s="11"/>
      <c r="OVT79" s="11"/>
      <c r="OVU79" s="11"/>
      <c r="OVV79" s="11"/>
      <c r="OVW79" s="11"/>
      <c r="OVX79" s="11"/>
      <c r="OVY79" s="11"/>
      <c r="OVZ79" s="11"/>
      <c r="OWA79" s="11"/>
      <c r="OWB79" s="11"/>
      <c r="OWC79" s="11"/>
      <c r="OWD79" s="11"/>
      <c r="OWE79" s="11"/>
      <c r="OWF79" s="11"/>
      <c r="OWG79" s="11"/>
      <c r="OWH79" s="11"/>
      <c r="OWI79" s="11"/>
      <c r="OWJ79" s="11"/>
      <c r="OWK79" s="11"/>
      <c r="OWL79" s="11"/>
      <c r="OWM79" s="11"/>
      <c r="OWN79" s="11"/>
      <c r="OWO79" s="11"/>
      <c r="OWP79" s="11"/>
      <c r="OWQ79" s="11"/>
      <c r="OWR79" s="11"/>
      <c r="OWS79" s="11"/>
      <c r="OWT79" s="11"/>
      <c r="OWU79" s="11"/>
      <c r="OWV79" s="11"/>
      <c r="OWW79" s="11"/>
      <c r="OWX79" s="11"/>
      <c r="OWY79" s="11"/>
      <c r="OWZ79" s="11"/>
      <c r="OXA79" s="11"/>
      <c r="OXB79" s="11"/>
      <c r="OXC79" s="11"/>
      <c r="OXD79" s="11"/>
      <c r="OXE79" s="11"/>
      <c r="OXF79" s="11"/>
      <c r="OXG79" s="11"/>
      <c r="OXH79" s="11"/>
      <c r="OXI79" s="11"/>
      <c r="OXJ79" s="11"/>
      <c r="OXK79" s="11"/>
      <c r="OXL79" s="11"/>
      <c r="OXM79" s="11"/>
      <c r="OXN79" s="11"/>
      <c r="OXO79" s="11"/>
      <c r="OXP79" s="11"/>
      <c r="OXQ79" s="11"/>
      <c r="OXR79" s="11"/>
      <c r="OXS79" s="11"/>
      <c r="OXT79" s="11"/>
      <c r="OXU79" s="11"/>
      <c r="OXV79" s="11"/>
      <c r="OXW79" s="11"/>
      <c r="OXX79" s="11"/>
      <c r="OXY79" s="11"/>
      <c r="OXZ79" s="11"/>
      <c r="OYA79" s="11"/>
      <c r="OYB79" s="11"/>
      <c r="OYC79" s="11"/>
      <c r="OYD79" s="11"/>
      <c r="OYE79" s="11"/>
      <c r="OYF79" s="11"/>
      <c r="OYG79" s="11"/>
      <c r="OYH79" s="11"/>
      <c r="OYI79" s="11"/>
      <c r="OYJ79" s="11"/>
      <c r="OYK79" s="11"/>
      <c r="OYL79" s="11"/>
      <c r="OYM79" s="11"/>
      <c r="OYN79" s="11"/>
      <c r="OYO79" s="11"/>
      <c r="OYP79" s="11"/>
      <c r="OYQ79" s="11"/>
      <c r="OYR79" s="11"/>
      <c r="OYS79" s="11"/>
      <c r="OYT79" s="11"/>
      <c r="OYU79" s="11"/>
      <c r="OYV79" s="11"/>
      <c r="OYW79" s="11"/>
      <c r="OYX79" s="11"/>
      <c r="OYY79" s="11"/>
      <c r="OYZ79" s="11"/>
      <c r="OZA79" s="11"/>
      <c r="OZB79" s="11"/>
      <c r="OZC79" s="11"/>
      <c r="OZD79" s="11"/>
      <c r="OZE79" s="11"/>
      <c r="OZF79" s="11"/>
      <c r="OZG79" s="11"/>
      <c r="OZH79" s="11"/>
      <c r="OZI79" s="11"/>
      <c r="OZJ79" s="11"/>
      <c r="OZK79" s="11"/>
      <c r="OZL79" s="11"/>
      <c r="OZM79" s="11"/>
      <c r="OZN79" s="11"/>
      <c r="OZO79" s="11"/>
      <c r="OZP79" s="11"/>
      <c r="OZQ79" s="11"/>
      <c r="OZR79" s="11"/>
      <c r="OZS79" s="11"/>
      <c r="OZT79" s="11"/>
      <c r="OZU79" s="11"/>
      <c r="OZV79" s="11"/>
      <c r="OZW79" s="11"/>
      <c r="OZX79" s="11"/>
      <c r="OZY79" s="11"/>
      <c r="OZZ79" s="11"/>
      <c r="PAA79" s="11"/>
      <c r="PAB79" s="11"/>
      <c r="PAC79" s="11"/>
      <c r="PAD79" s="11"/>
      <c r="PAE79" s="11"/>
      <c r="PAF79" s="11"/>
      <c r="PAG79" s="11"/>
      <c r="PAH79" s="11"/>
      <c r="PAI79" s="11"/>
      <c r="PAJ79" s="11"/>
      <c r="PAK79" s="11"/>
      <c r="PAL79" s="11"/>
      <c r="PAM79" s="11"/>
      <c r="PAN79" s="11"/>
      <c r="PAO79" s="11"/>
      <c r="PAP79" s="11"/>
      <c r="PAQ79" s="11"/>
      <c r="PAR79" s="11"/>
      <c r="PAS79" s="11"/>
      <c r="PAT79" s="11"/>
      <c r="PAU79" s="11"/>
      <c r="PAV79" s="11"/>
      <c r="PAW79" s="11"/>
      <c r="PAX79" s="11"/>
      <c r="PAY79" s="11"/>
      <c r="PAZ79" s="11"/>
      <c r="PBA79" s="11"/>
      <c r="PBB79" s="11"/>
      <c r="PBC79" s="11"/>
      <c r="PBD79" s="11"/>
      <c r="PBE79" s="11"/>
      <c r="PBF79" s="11"/>
      <c r="PBG79" s="11"/>
      <c r="PBH79" s="11"/>
      <c r="PBI79" s="11"/>
      <c r="PBJ79" s="11"/>
      <c r="PBK79" s="11"/>
      <c r="PBL79" s="11"/>
      <c r="PBM79" s="11"/>
      <c r="PBN79" s="11"/>
      <c r="PBO79" s="11"/>
      <c r="PBP79" s="11"/>
      <c r="PBQ79" s="11"/>
      <c r="PBR79" s="11"/>
      <c r="PBS79" s="11"/>
      <c r="PBT79" s="11"/>
      <c r="PBU79" s="11"/>
      <c r="PBV79" s="11"/>
      <c r="PBW79" s="11"/>
      <c r="PBX79" s="11"/>
      <c r="PBY79" s="11"/>
      <c r="PBZ79" s="11"/>
      <c r="PCA79" s="11"/>
      <c r="PCB79" s="11"/>
      <c r="PCC79" s="11"/>
      <c r="PCD79" s="11"/>
      <c r="PCE79" s="11"/>
      <c r="PCF79" s="11"/>
      <c r="PCG79" s="11"/>
      <c r="PCH79" s="11"/>
      <c r="PCI79" s="11"/>
      <c r="PCJ79" s="11"/>
      <c r="PCK79" s="11"/>
      <c r="PCL79" s="11"/>
      <c r="PCM79" s="11"/>
      <c r="PCN79" s="11"/>
      <c r="PCO79" s="11"/>
      <c r="PCP79" s="11"/>
      <c r="PCQ79" s="11"/>
      <c r="PCR79" s="11"/>
      <c r="PCS79" s="11"/>
      <c r="PCT79" s="11"/>
      <c r="PCU79" s="11"/>
      <c r="PCV79" s="11"/>
      <c r="PCW79" s="11"/>
      <c r="PCX79" s="11"/>
      <c r="PCY79" s="11"/>
      <c r="PCZ79" s="11"/>
      <c r="PDA79" s="11"/>
      <c r="PDB79" s="11"/>
      <c r="PDC79" s="11"/>
      <c r="PDD79" s="11"/>
      <c r="PDE79" s="11"/>
      <c r="PDF79" s="11"/>
      <c r="PDG79" s="11"/>
      <c r="PDH79" s="11"/>
      <c r="PDI79" s="11"/>
      <c r="PDJ79" s="11"/>
      <c r="PDK79" s="11"/>
      <c r="PDL79" s="11"/>
      <c r="PDM79" s="11"/>
      <c r="PDN79" s="11"/>
      <c r="PDO79" s="11"/>
      <c r="PDP79" s="11"/>
      <c r="PDQ79" s="11"/>
      <c r="PDR79" s="11"/>
      <c r="PDS79" s="11"/>
      <c r="PDT79" s="11"/>
      <c r="PDU79" s="11"/>
      <c r="PDV79" s="11"/>
      <c r="PDW79" s="11"/>
      <c r="PDX79" s="11"/>
      <c r="PDY79" s="11"/>
      <c r="PDZ79" s="11"/>
      <c r="PEA79" s="11"/>
      <c r="PEB79" s="11"/>
      <c r="PEC79" s="11"/>
      <c r="PED79" s="11"/>
      <c r="PEE79" s="11"/>
      <c r="PEF79" s="11"/>
      <c r="PEG79" s="11"/>
      <c r="PEH79" s="11"/>
      <c r="PEI79" s="11"/>
      <c r="PEJ79" s="11"/>
      <c r="PEK79" s="11"/>
      <c r="PEL79" s="11"/>
      <c r="PEM79" s="11"/>
      <c r="PEN79" s="11"/>
      <c r="PEO79" s="11"/>
      <c r="PEP79" s="11"/>
      <c r="PEQ79" s="11"/>
      <c r="PER79" s="11"/>
      <c r="PES79" s="11"/>
      <c r="PET79" s="11"/>
      <c r="PEU79" s="11"/>
      <c r="PEV79" s="11"/>
      <c r="PEW79" s="11"/>
      <c r="PEX79" s="11"/>
      <c r="PEY79" s="11"/>
      <c r="PEZ79" s="11"/>
      <c r="PFA79" s="11"/>
      <c r="PFB79" s="11"/>
      <c r="PFC79" s="11"/>
      <c r="PFD79" s="11"/>
      <c r="PFE79" s="11"/>
      <c r="PFF79" s="11"/>
      <c r="PFG79" s="11"/>
      <c r="PFH79" s="11"/>
      <c r="PFI79" s="11"/>
      <c r="PFJ79" s="11"/>
      <c r="PFK79" s="11"/>
      <c r="PFL79" s="11"/>
      <c r="PFM79" s="11"/>
      <c r="PFN79" s="11"/>
      <c r="PFO79" s="11"/>
      <c r="PFP79" s="11"/>
      <c r="PFQ79" s="11"/>
      <c r="PFR79" s="11"/>
      <c r="PFS79" s="11"/>
      <c r="PFT79" s="11"/>
      <c r="PFU79" s="11"/>
      <c r="PFV79" s="11"/>
      <c r="PFW79" s="11"/>
      <c r="PFX79" s="11"/>
      <c r="PFY79" s="11"/>
      <c r="PFZ79" s="11"/>
      <c r="PGA79" s="11"/>
      <c r="PGB79" s="11"/>
      <c r="PGC79" s="11"/>
      <c r="PGD79" s="11"/>
      <c r="PGE79" s="11"/>
      <c r="PGF79" s="11"/>
      <c r="PGG79" s="11"/>
      <c r="PGH79" s="11"/>
      <c r="PGI79" s="11"/>
      <c r="PGJ79" s="11"/>
      <c r="PGK79" s="11"/>
      <c r="PGL79" s="11"/>
      <c r="PGM79" s="11"/>
      <c r="PGN79" s="11"/>
      <c r="PGO79" s="11"/>
      <c r="PGP79" s="11"/>
      <c r="PGQ79" s="11"/>
      <c r="PGR79" s="11"/>
      <c r="PGS79" s="11"/>
      <c r="PGT79" s="11"/>
      <c r="PGU79" s="11"/>
      <c r="PGV79" s="11"/>
      <c r="PGW79" s="11"/>
      <c r="PGX79" s="11"/>
      <c r="PGY79" s="11"/>
      <c r="PGZ79" s="11"/>
      <c r="PHA79" s="11"/>
      <c r="PHB79" s="11"/>
      <c r="PHC79" s="11"/>
      <c r="PHD79" s="11"/>
      <c r="PHE79" s="11"/>
      <c r="PHF79" s="11"/>
      <c r="PHG79" s="11"/>
      <c r="PHH79" s="11"/>
      <c r="PHI79" s="11"/>
      <c r="PHJ79" s="11"/>
      <c r="PHK79" s="11"/>
      <c r="PHL79" s="11"/>
      <c r="PHM79" s="11"/>
      <c r="PHN79" s="11"/>
      <c r="PHO79" s="11"/>
      <c r="PHP79" s="11"/>
      <c r="PHQ79" s="11"/>
      <c r="PHR79" s="11"/>
      <c r="PHS79" s="11"/>
      <c r="PHT79" s="11"/>
      <c r="PHU79" s="11"/>
      <c r="PHV79" s="11"/>
      <c r="PHW79" s="11"/>
      <c r="PHX79" s="11"/>
      <c r="PHY79" s="11"/>
      <c r="PHZ79" s="11"/>
      <c r="PIA79" s="11"/>
      <c r="PIB79" s="11"/>
      <c r="PIC79" s="11"/>
      <c r="PID79" s="11"/>
      <c r="PIE79" s="11"/>
      <c r="PIF79" s="11"/>
      <c r="PIG79" s="11"/>
      <c r="PIH79" s="11"/>
      <c r="PII79" s="11"/>
      <c r="PIJ79" s="11"/>
      <c r="PIK79" s="11"/>
      <c r="PIL79" s="11"/>
      <c r="PIM79" s="11"/>
      <c r="PIN79" s="11"/>
      <c r="PIO79" s="11"/>
      <c r="PIP79" s="11"/>
      <c r="PIQ79" s="11"/>
      <c r="PIR79" s="11"/>
      <c r="PIS79" s="11"/>
      <c r="PIT79" s="11"/>
      <c r="PIU79" s="11"/>
      <c r="PIV79" s="11"/>
      <c r="PIW79" s="11"/>
      <c r="PIX79" s="11"/>
      <c r="PIY79" s="11"/>
      <c r="PIZ79" s="11"/>
      <c r="PJA79" s="11"/>
      <c r="PJB79" s="11"/>
      <c r="PJC79" s="11"/>
      <c r="PJD79" s="11"/>
      <c r="PJE79" s="11"/>
      <c r="PJF79" s="11"/>
      <c r="PJG79" s="11"/>
      <c r="PJH79" s="11"/>
      <c r="PJI79" s="11"/>
      <c r="PJJ79" s="11"/>
      <c r="PJK79" s="11"/>
      <c r="PJL79" s="11"/>
      <c r="PJM79" s="11"/>
      <c r="PJN79" s="11"/>
      <c r="PJO79" s="11"/>
      <c r="PJP79" s="11"/>
      <c r="PJQ79" s="11"/>
      <c r="PJR79" s="11"/>
      <c r="PJS79" s="11"/>
      <c r="PJT79" s="11"/>
      <c r="PJU79" s="11"/>
      <c r="PJV79" s="11"/>
      <c r="PJW79" s="11"/>
      <c r="PJX79" s="11"/>
      <c r="PJY79" s="11"/>
      <c r="PJZ79" s="11"/>
      <c r="PKA79" s="11"/>
      <c r="PKB79" s="11"/>
      <c r="PKC79" s="11"/>
      <c r="PKD79" s="11"/>
      <c r="PKE79" s="11"/>
      <c r="PKF79" s="11"/>
      <c r="PKG79" s="11"/>
      <c r="PKH79" s="11"/>
      <c r="PKI79" s="11"/>
      <c r="PKJ79" s="11"/>
      <c r="PKK79" s="11"/>
      <c r="PKL79" s="11"/>
      <c r="PKM79" s="11"/>
      <c r="PKN79" s="11"/>
      <c r="PKO79" s="11"/>
      <c r="PKP79" s="11"/>
      <c r="PKQ79" s="11"/>
      <c r="PKR79" s="11"/>
      <c r="PKS79" s="11"/>
      <c r="PKT79" s="11"/>
      <c r="PKU79" s="11"/>
      <c r="PKV79" s="11"/>
      <c r="PKW79" s="11"/>
      <c r="PKX79" s="11"/>
      <c r="PKY79" s="11"/>
      <c r="PKZ79" s="11"/>
      <c r="PLA79" s="11"/>
      <c r="PLB79" s="11"/>
      <c r="PLC79" s="11"/>
      <c r="PLD79" s="11"/>
      <c r="PLE79" s="11"/>
      <c r="PLF79" s="11"/>
      <c r="PLG79" s="11"/>
      <c r="PLH79" s="11"/>
      <c r="PLI79" s="11"/>
      <c r="PLJ79" s="11"/>
      <c r="PLK79" s="11"/>
      <c r="PLL79" s="11"/>
      <c r="PLM79" s="11"/>
      <c r="PLN79" s="11"/>
      <c r="PLO79" s="11"/>
      <c r="PLP79" s="11"/>
      <c r="PLQ79" s="11"/>
      <c r="PLR79" s="11"/>
      <c r="PLS79" s="11"/>
      <c r="PLT79" s="11"/>
      <c r="PLU79" s="11"/>
      <c r="PLV79" s="11"/>
      <c r="PLW79" s="11"/>
      <c r="PLX79" s="11"/>
      <c r="PLY79" s="11"/>
      <c r="PLZ79" s="11"/>
      <c r="PMA79" s="11"/>
      <c r="PMB79" s="11"/>
      <c r="PMC79" s="11"/>
      <c r="PMD79" s="11"/>
      <c r="PME79" s="11"/>
      <c r="PMF79" s="11"/>
      <c r="PMG79" s="11"/>
      <c r="PMH79" s="11"/>
      <c r="PMI79" s="11"/>
      <c r="PMJ79" s="11"/>
      <c r="PMK79" s="11"/>
      <c r="PML79" s="11"/>
      <c r="PMM79" s="11"/>
      <c r="PMN79" s="11"/>
      <c r="PMO79" s="11"/>
      <c r="PMP79" s="11"/>
      <c r="PMQ79" s="11"/>
      <c r="PMR79" s="11"/>
      <c r="PMS79" s="11"/>
      <c r="PMT79" s="11"/>
      <c r="PMU79" s="11"/>
      <c r="PMV79" s="11"/>
      <c r="PMW79" s="11"/>
      <c r="PMX79" s="11"/>
      <c r="PMY79" s="11"/>
      <c r="PMZ79" s="11"/>
      <c r="PNA79" s="11"/>
      <c r="PNB79" s="11"/>
      <c r="PNC79" s="11"/>
      <c r="PND79" s="11"/>
      <c r="PNE79" s="11"/>
      <c r="PNF79" s="11"/>
      <c r="PNG79" s="11"/>
      <c r="PNH79" s="11"/>
      <c r="PNI79" s="11"/>
      <c r="PNJ79" s="11"/>
      <c r="PNK79" s="11"/>
      <c r="PNL79" s="11"/>
      <c r="PNM79" s="11"/>
      <c r="PNN79" s="11"/>
      <c r="PNO79" s="11"/>
      <c r="PNP79" s="11"/>
      <c r="PNQ79" s="11"/>
      <c r="PNR79" s="11"/>
      <c r="PNS79" s="11"/>
      <c r="PNT79" s="11"/>
      <c r="PNU79" s="11"/>
      <c r="PNV79" s="11"/>
      <c r="PNW79" s="11"/>
      <c r="PNX79" s="11"/>
      <c r="PNY79" s="11"/>
      <c r="PNZ79" s="11"/>
      <c r="POA79" s="11"/>
      <c r="POB79" s="11"/>
      <c r="POC79" s="11"/>
      <c r="POD79" s="11"/>
      <c r="POE79" s="11"/>
      <c r="POF79" s="11"/>
      <c r="POG79" s="11"/>
      <c r="POH79" s="11"/>
      <c r="POI79" s="11"/>
      <c r="POJ79" s="11"/>
      <c r="POK79" s="11"/>
      <c r="POL79" s="11"/>
      <c r="POM79" s="11"/>
      <c r="PON79" s="11"/>
      <c r="POO79" s="11"/>
      <c r="POP79" s="11"/>
      <c r="POQ79" s="11"/>
      <c r="POR79" s="11"/>
      <c r="POS79" s="11"/>
      <c r="POT79" s="11"/>
      <c r="POU79" s="11"/>
      <c r="POV79" s="11"/>
      <c r="POW79" s="11"/>
      <c r="POX79" s="11"/>
      <c r="POY79" s="11"/>
      <c r="POZ79" s="11"/>
      <c r="PPA79" s="11"/>
      <c r="PPB79" s="11"/>
      <c r="PPC79" s="11"/>
      <c r="PPD79" s="11"/>
      <c r="PPE79" s="11"/>
      <c r="PPF79" s="11"/>
      <c r="PPG79" s="11"/>
      <c r="PPH79" s="11"/>
      <c r="PPI79" s="11"/>
      <c r="PPJ79" s="11"/>
      <c r="PPK79" s="11"/>
      <c r="PPL79" s="11"/>
      <c r="PPM79" s="11"/>
      <c r="PPN79" s="11"/>
      <c r="PPO79" s="11"/>
      <c r="PPP79" s="11"/>
      <c r="PPQ79" s="11"/>
      <c r="PPR79" s="11"/>
      <c r="PPS79" s="11"/>
      <c r="PPT79" s="11"/>
      <c r="PPU79" s="11"/>
      <c r="PPV79" s="11"/>
      <c r="PPW79" s="11"/>
      <c r="PPX79" s="11"/>
      <c r="PPY79" s="11"/>
      <c r="PPZ79" s="11"/>
      <c r="PQA79" s="11"/>
      <c r="PQB79" s="11"/>
      <c r="PQC79" s="11"/>
      <c r="PQD79" s="11"/>
      <c r="PQE79" s="11"/>
      <c r="PQF79" s="11"/>
      <c r="PQG79" s="11"/>
      <c r="PQH79" s="11"/>
      <c r="PQI79" s="11"/>
      <c r="PQJ79" s="11"/>
      <c r="PQK79" s="11"/>
      <c r="PQL79" s="11"/>
      <c r="PQM79" s="11"/>
      <c r="PQN79" s="11"/>
      <c r="PQO79" s="11"/>
      <c r="PQP79" s="11"/>
      <c r="PQQ79" s="11"/>
      <c r="PQR79" s="11"/>
      <c r="PQS79" s="11"/>
      <c r="PQT79" s="11"/>
      <c r="PQU79" s="11"/>
      <c r="PQV79" s="11"/>
      <c r="PQW79" s="11"/>
      <c r="PQX79" s="11"/>
      <c r="PQY79" s="11"/>
      <c r="PQZ79" s="11"/>
      <c r="PRA79" s="11"/>
      <c r="PRB79" s="11"/>
      <c r="PRC79" s="11"/>
      <c r="PRD79" s="11"/>
      <c r="PRE79" s="11"/>
      <c r="PRF79" s="11"/>
      <c r="PRG79" s="11"/>
      <c r="PRH79" s="11"/>
      <c r="PRI79" s="11"/>
      <c r="PRJ79" s="11"/>
      <c r="PRK79" s="11"/>
      <c r="PRL79" s="11"/>
      <c r="PRM79" s="11"/>
      <c r="PRN79" s="11"/>
      <c r="PRO79" s="11"/>
      <c r="PRP79" s="11"/>
      <c r="PRQ79" s="11"/>
      <c r="PRR79" s="11"/>
      <c r="PRS79" s="11"/>
      <c r="PRT79" s="11"/>
      <c r="PRU79" s="11"/>
      <c r="PRV79" s="11"/>
      <c r="PRW79" s="11"/>
      <c r="PRX79" s="11"/>
      <c r="PRY79" s="11"/>
      <c r="PRZ79" s="11"/>
      <c r="PSA79" s="11"/>
      <c r="PSB79" s="11"/>
      <c r="PSC79" s="11"/>
      <c r="PSD79" s="11"/>
      <c r="PSE79" s="11"/>
      <c r="PSF79" s="11"/>
      <c r="PSG79" s="11"/>
      <c r="PSH79" s="11"/>
      <c r="PSI79" s="11"/>
      <c r="PSJ79" s="11"/>
      <c r="PSK79" s="11"/>
      <c r="PSL79" s="11"/>
      <c r="PSM79" s="11"/>
      <c r="PSN79" s="11"/>
      <c r="PSO79" s="11"/>
      <c r="PSP79" s="11"/>
      <c r="PSQ79" s="11"/>
      <c r="PSR79" s="11"/>
      <c r="PSS79" s="11"/>
      <c r="PST79" s="11"/>
      <c r="PSU79" s="11"/>
      <c r="PSV79" s="11"/>
      <c r="PSW79" s="11"/>
      <c r="PSX79" s="11"/>
      <c r="PSY79" s="11"/>
      <c r="PSZ79" s="11"/>
      <c r="PTA79" s="11"/>
      <c r="PTB79" s="11"/>
      <c r="PTC79" s="11"/>
      <c r="PTD79" s="11"/>
      <c r="PTE79" s="11"/>
      <c r="PTF79" s="11"/>
      <c r="PTG79" s="11"/>
      <c r="PTH79" s="11"/>
      <c r="PTI79" s="11"/>
      <c r="PTJ79" s="11"/>
      <c r="PTK79" s="11"/>
      <c r="PTL79" s="11"/>
      <c r="PTM79" s="11"/>
      <c r="PTN79" s="11"/>
      <c r="PTO79" s="11"/>
      <c r="PTP79" s="11"/>
      <c r="PTQ79" s="11"/>
      <c r="PTR79" s="11"/>
      <c r="PTS79" s="11"/>
      <c r="PTT79" s="11"/>
      <c r="PTU79" s="11"/>
      <c r="PTV79" s="11"/>
      <c r="PTW79" s="11"/>
      <c r="PTX79" s="11"/>
      <c r="PTY79" s="11"/>
      <c r="PTZ79" s="11"/>
      <c r="PUA79" s="11"/>
      <c r="PUB79" s="11"/>
      <c r="PUC79" s="11"/>
      <c r="PUD79" s="11"/>
      <c r="PUE79" s="11"/>
      <c r="PUF79" s="11"/>
      <c r="PUG79" s="11"/>
      <c r="PUH79" s="11"/>
      <c r="PUI79" s="11"/>
      <c r="PUJ79" s="11"/>
      <c r="PUK79" s="11"/>
      <c r="PUL79" s="11"/>
      <c r="PUM79" s="11"/>
      <c r="PUN79" s="11"/>
      <c r="PUO79" s="11"/>
      <c r="PUP79" s="11"/>
      <c r="PUQ79" s="11"/>
      <c r="PUR79" s="11"/>
      <c r="PUS79" s="11"/>
      <c r="PUT79" s="11"/>
      <c r="PUU79" s="11"/>
      <c r="PUV79" s="11"/>
      <c r="PUW79" s="11"/>
      <c r="PUX79" s="11"/>
      <c r="PUY79" s="11"/>
      <c r="PUZ79" s="11"/>
      <c r="PVA79" s="11"/>
      <c r="PVB79" s="11"/>
      <c r="PVC79" s="11"/>
      <c r="PVD79" s="11"/>
      <c r="PVE79" s="11"/>
      <c r="PVF79" s="11"/>
      <c r="PVG79" s="11"/>
      <c r="PVH79" s="11"/>
      <c r="PVI79" s="11"/>
      <c r="PVJ79" s="11"/>
      <c r="PVK79" s="11"/>
      <c r="PVL79" s="11"/>
      <c r="PVM79" s="11"/>
      <c r="PVN79" s="11"/>
      <c r="PVO79" s="11"/>
      <c r="PVP79" s="11"/>
      <c r="PVQ79" s="11"/>
      <c r="PVR79" s="11"/>
      <c r="PVS79" s="11"/>
      <c r="PVT79" s="11"/>
      <c r="PVU79" s="11"/>
      <c r="PVV79" s="11"/>
      <c r="PVW79" s="11"/>
      <c r="PVX79" s="11"/>
      <c r="PVY79" s="11"/>
      <c r="PVZ79" s="11"/>
      <c r="PWA79" s="11"/>
      <c r="PWB79" s="11"/>
      <c r="PWC79" s="11"/>
      <c r="PWD79" s="11"/>
      <c r="PWE79" s="11"/>
      <c r="PWF79" s="11"/>
      <c r="PWG79" s="11"/>
      <c r="PWH79" s="11"/>
      <c r="PWI79" s="11"/>
      <c r="PWJ79" s="11"/>
      <c r="PWK79" s="11"/>
      <c r="PWL79" s="11"/>
      <c r="PWM79" s="11"/>
      <c r="PWN79" s="11"/>
      <c r="PWO79" s="11"/>
      <c r="PWP79" s="11"/>
      <c r="PWQ79" s="11"/>
      <c r="PWR79" s="11"/>
      <c r="PWS79" s="11"/>
      <c r="PWT79" s="11"/>
      <c r="PWU79" s="11"/>
      <c r="PWV79" s="11"/>
      <c r="PWW79" s="11"/>
      <c r="PWX79" s="11"/>
      <c r="PWY79" s="11"/>
      <c r="PWZ79" s="11"/>
      <c r="PXA79" s="11"/>
      <c r="PXB79" s="11"/>
      <c r="PXC79" s="11"/>
      <c r="PXD79" s="11"/>
      <c r="PXE79" s="11"/>
      <c r="PXF79" s="11"/>
      <c r="PXG79" s="11"/>
      <c r="PXH79" s="11"/>
      <c r="PXI79" s="11"/>
      <c r="PXJ79" s="11"/>
      <c r="PXK79" s="11"/>
      <c r="PXL79" s="11"/>
      <c r="PXM79" s="11"/>
      <c r="PXN79" s="11"/>
      <c r="PXO79" s="11"/>
      <c r="PXP79" s="11"/>
      <c r="PXQ79" s="11"/>
      <c r="PXR79" s="11"/>
      <c r="PXS79" s="11"/>
      <c r="PXT79" s="11"/>
      <c r="PXU79" s="11"/>
      <c r="PXV79" s="11"/>
      <c r="PXW79" s="11"/>
      <c r="PXX79" s="11"/>
      <c r="PXY79" s="11"/>
      <c r="PXZ79" s="11"/>
      <c r="PYA79" s="11"/>
      <c r="PYB79" s="11"/>
      <c r="PYC79" s="11"/>
      <c r="PYD79" s="11"/>
      <c r="PYE79" s="11"/>
      <c r="PYF79" s="11"/>
      <c r="PYG79" s="11"/>
      <c r="PYH79" s="11"/>
      <c r="PYI79" s="11"/>
      <c r="PYJ79" s="11"/>
      <c r="PYK79" s="11"/>
      <c r="PYL79" s="11"/>
      <c r="PYM79" s="11"/>
      <c r="PYN79" s="11"/>
      <c r="PYO79" s="11"/>
      <c r="PYP79" s="11"/>
      <c r="PYQ79" s="11"/>
      <c r="PYR79" s="11"/>
      <c r="PYS79" s="11"/>
      <c r="PYT79" s="11"/>
      <c r="PYU79" s="11"/>
      <c r="PYV79" s="11"/>
      <c r="PYW79" s="11"/>
      <c r="PYX79" s="11"/>
      <c r="PYY79" s="11"/>
      <c r="PYZ79" s="11"/>
      <c r="PZA79" s="11"/>
      <c r="PZB79" s="11"/>
      <c r="PZC79" s="11"/>
      <c r="PZD79" s="11"/>
      <c r="PZE79" s="11"/>
      <c r="PZF79" s="11"/>
      <c r="PZG79" s="11"/>
      <c r="PZH79" s="11"/>
      <c r="PZI79" s="11"/>
      <c r="PZJ79" s="11"/>
      <c r="PZK79" s="11"/>
      <c r="PZL79" s="11"/>
      <c r="PZM79" s="11"/>
      <c r="PZN79" s="11"/>
      <c r="PZO79" s="11"/>
      <c r="PZP79" s="11"/>
      <c r="PZQ79" s="11"/>
      <c r="PZR79" s="11"/>
      <c r="PZS79" s="11"/>
      <c r="PZT79" s="11"/>
      <c r="PZU79" s="11"/>
      <c r="PZV79" s="11"/>
      <c r="PZW79" s="11"/>
      <c r="PZX79" s="11"/>
      <c r="PZY79" s="11"/>
      <c r="PZZ79" s="11"/>
      <c r="QAA79" s="11"/>
      <c r="QAB79" s="11"/>
      <c r="QAC79" s="11"/>
      <c r="QAD79" s="11"/>
      <c r="QAE79" s="11"/>
      <c r="QAF79" s="11"/>
      <c r="QAG79" s="11"/>
      <c r="QAH79" s="11"/>
      <c r="QAI79" s="11"/>
      <c r="QAJ79" s="11"/>
      <c r="QAK79" s="11"/>
      <c r="QAL79" s="11"/>
      <c r="QAM79" s="11"/>
      <c r="QAN79" s="11"/>
      <c r="QAO79" s="11"/>
      <c r="QAP79" s="11"/>
      <c r="QAQ79" s="11"/>
      <c r="QAR79" s="11"/>
      <c r="QAS79" s="11"/>
      <c r="QAT79" s="11"/>
      <c r="QAU79" s="11"/>
      <c r="QAV79" s="11"/>
      <c r="QAW79" s="11"/>
      <c r="QAX79" s="11"/>
      <c r="QAY79" s="11"/>
      <c r="QAZ79" s="11"/>
      <c r="QBA79" s="11"/>
      <c r="QBB79" s="11"/>
      <c r="QBC79" s="11"/>
      <c r="QBD79" s="11"/>
      <c r="QBE79" s="11"/>
      <c r="QBF79" s="11"/>
      <c r="QBG79" s="11"/>
      <c r="QBH79" s="11"/>
      <c r="QBI79" s="11"/>
      <c r="QBJ79" s="11"/>
      <c r="QBK79" s="11"/>
      <c r="QBL79" s="11"/>
      <c r="QBM79" s="11"/>
      <c r="QBN79" s="11"/>
      <c r="QBO79" s="11"/>
      <c r="QBP79" s="11"/>
      <c r="QBQ79" s="11"/>
      <c r="QBR79" s="11"/>
      <c r="QBS79" s="11"/>
      <c r="QBT79" s="11"/>
      <c r="QBU79" s="11"/>
      <c r="QBV79" s="11"/>
      <c r="QBW79" s="11"/>
      <c r="QBX79" s="11"/>
      <c r="QBY79" s="11"/>
      <c r="QBZ79" s="11"/>
      <c r="QCA79" s="11"/>
      <c r="QCB79" s="11"/>
      <c r="QCC79" s="11"/>
      <c r="QCD79" s="11"/>
      <c r="QCE79" s="11"/>
      <c r="QCF79" s="11"/>
      <c r="QCG79" s="11"/>
      <c r="QCH79" s="11"/>
      <c r="QCI79" s="11"/>
      <c r="QCJ79" s="11"/>
      <c r="QCK79" s="11"/>
      <c r="QCL79" s="11"/>
      <c r="QCM79" s="11"/>
      <c r="QCN79" s="11"/>
      <c r="QCO79" s="11"/>
      <c r="QCP79" s="11"/>
      <c r="QCQ79" s="11"/>
      <c r="QCR79" s="11"/>
      <c r="QCS79" s="11"/>
      <c r="QCT79" s="11"/>
      <c r="QCU79" s="11"/>
      <c r="QCV79" s="11"/>
      <c r="QCW79" s="11"/>
      <c r="QCX79" s="11"/>
      <c r="QCY79" s="11"/>
      <c r="QCZ79" s="11"/>
      <c r="QDA79" s="11"/>
      <c r="QDB79" s="11"/>
      <c r="QDC79" s="11"/>
      <c r="QDD79" s="11"/>
      <c r="QDE79" s="11"/>
      <c r="QDF79" s="11"/>
      <c r="QDG79" s="11"/>
      <c r="QDH79" s="11"/>
      <c r="QDI79" s="11"/>
      <c r="QDJ79" s="11"/>
      <c r="QDK79" s="11"/>
      <c r="QDL79" s="11"/>
      <c r="QDM79" s="11"/>
      <c r="QDN79" s="11"/>
      <c r="QDO79" s="11"/>
      <c r="QDP79" s="11"/>
      <c r="QDQ79" s="11"/>
      <c r="QDR79" s="11"/>
      <c r="QDS79" s="11"/>
      <c r="QDT79" s="11"/>
      <c r="QDU79" s="11"/>
      <c r="QDV79" s="11"/>
      <c r="QDW79" s="11"/>
      <c r="QDX79" s="11"/>
      <c r="QDY79" s="11"/>
      <c r="QDZ79" s="11"/>
      <c r="QEA79" s="11"/>
      <c r="QEB79" s="11"/>
      <c r="QEC79" s="11"/>
      <c r="QED79" s="11"/>
      <c r="QEE79" s="11"/>
      <c r="QEF79" s="11"/>
      <c r="QEG79" s="11"/>
      <c r="QEH79" s="11"/>
      <c r="QEI79" s="11"/>
      <c r="QEJ79" s="11"/>
      <c r="QEK79" s="11"/>
      <c r="QEL79" s="11"/>
      <c r="QEM79" s="11"/>
      <c r="QEN79" s="11"/>
      <c r="QEO79" s="11"/>
      <c r="QEP79" s="11"/>
      <c r="QEQ79" s="11"/>
      <c r="QER79" s="11"/>
      <c r="QES79" s="11"/>
      <c r="QET79" s="11"/>
      <c r="QEU79" s="11"/>
      <c r="QEV79" s="11"/>
      <c r="QEW79" s="11"/>
      <c r="QEX79" s="11"/>
      <c r="QEY79" s="11"/>
      <c r="QEZ79" s="11"/>
      <c r="QFA79" s="11"/>
      <c r="QFB79" s="11"/>
      <c r="QFC79" s="11"/>
      <c r="QFD79" s="11"/>
      <c r="QFE79" s="11"/>
      <c r="QFF79" s="11"/>
      <c r="QFG79" s="11"/>
      <c r="QFH79" s="11"/>
      <c r="QFI79" s="11"/>
      <c r="QFJ79" s="11"/>
      <c r="QFK79" s="11"/>
      <c r="QFL79" s="11"/>
      <c r="QFM79" s="11"/>
      <c r="QFN79" s="11"/>
      <c r="QFO79" s="11"/>
      <c r="QFP79" s="11"/>
      <c r="QFQ79" s="11"/>
      <c r="QFR79" s="11"/>
      <c r="QFS79" s="11"/>
      <c r="QFT79" s="11"/>
      <c r="QFU79" s="11"/>
      <c r="QFV79" s="11"/>
      <c r="QFW79" s="11"/>
      <c r="QFX79" s="11"/>
      <c r="QFY79" s="11"/>
      <c r="QFZ79" s="11"/>
      <c r="QGA79" s="11"/>
      <c r="QGB79" s="11"/>
      <c r="QGC79" s="11"/>
      <c r="QGD79" s="11"/>
      <c r="QGE79" s="11"/>
      <c r="QGF79" s="11"/>
      <c r="QGG79" s="11"/>
      <c r="QGH79" s="11"/>
      <c r="QGI79" s="11"/>
      <c r="QGJ79" s="11"/>
      <c r="QGK79" s="11"/>
      <c r="QGL79" s="11"/>
      <c r="QGM79" s="11"/>
      <c r="QGN79" s="11"/>
      <c r="QGO79" s="11"/>
      <c r="QGP79" s="11"/>
      <c r="QGQ79" s="11"/>
      <c r="QGR79" s="11"/>
      <c r="QGS79" s="11"/>
      <c r="QGT79" s="11"/>
      <c r="QGU79" s="11"/>
      <c r="QGV79" s="11"/>
      <c r="QGW79" s="11"/>
      <c r="QGX79" s="11"/>
      <c r="QGY79" s="11"/>
      <c r="QGZ79" s="11"/>
      <c r="QHA79" s="11"/>
      <c r="QHB79" s="11"/>
      <c r="QHC79" s="11"/>
      <c r="QHD79" s="11"/>
      <c r="QHE79" s="11"/>
      <c r="QHF79" s="11"/>
      <c r="QHG79" s="11"/>
      <c r="QHH79" s="11"/>
      <c r="QHI79" s="11"/>
      <c r="QHJ79" s="11"/>
      <c r="QHK79" s="11"/>
      <c r="QHL79" s="11"/>
      <c r="QHM79" s="11"/>
      <c r="QHN79" s="11"/>
      <c r="QHO79" s="11"/>
      <c r="QHP79" s="11"/>
      <c r="QHQ79" s="11"/>
      <c r="QHR79" s="11"/>
      <c r="QHS79" s="11"/>
      <c r="QHT79" s="11"/>
      <c r="QHU79" s="11"/>
      <c r="QHV79" s="11"/>
      <c r="QHW79" s="11"/>
      <c r="QHX79" s="11"/>
      <c r="QHY79" s="11"/>
      <c r="QHZ79" s="11"/>
      <c r="QIA79" s="11"/>
      <c r="QIB79" s="11"/>
      <c r="QIC79" s="11"/>
      <c r="QID79" s="11"/>
      <c r="QIE79" s="11"/>
      <c r="QIF79" s="11"/>
      <c r="QIG79" s="11"/>
      <c r="QIH79" s="11"/>
      <c r="QII79" s="11"/>
      <c r="QIJ79" s="11"/>
      <c r="QIK79" s="11"/>
      <c r="QIL79" s="11"/>
      <c r="QIM79" s="11"/>
      <c r="QIN79" s="11"/>
      <c r="QIO79" s="11"/>
      <c r="QIP79" s="11"/>
      <c r="QIQ79" s="11"/>
      <c r="QIR79" s="11"/>
      <c r="QIS79" s="11"/>
      <c r="QIT79" s="11"/>
      <c r="QIU79" s="11"/>
      <c r="QIV79" s="11"/>
      <c r="QIW79" s="11"/>
      <c r="QIX79" s="11"/>
      <c r="QIY79" s="11"/>
      <c r="QIZ79" s="11"/>
      <c r="QJA79" s="11"/>
      <c r="QJB79" s="11"/>
      <c r="QJC79" s="11"/>
      <c r="QJD79" s="11"/>
      <c r="QJE79" s="11"/>
      <c r="QJF79" s="11"/>
      <c r="QJG79" s="11"/>
      <c r="QJH79" s="11"/>
      <c r="QJI79" s="11"/>
      <c r="QJJ79" s="11"/>
      <c r="QJK79" s="11"/>
      <c r="QJL79" s="11"/>
      <c r="QJM79" s="11"/>
      <c r="QJN79" s="11"/>
      <c r="QJO79" s="11"/>
      <c r="QJP79" s="11"/>
      <c r="QJQ79" s="11"/>
      <c r="QJR79" s="11"/>
      <c r="QJS79" s="11"/>
      <c r="QJT79" s="11"/>
      <c r="QJU79" s="11"/>
      <c r="QJV79" s="11"/>
      <c r="QJW79" s="11"/>
      <c r="QJX79" s="11"/>
      <c r="QJY79" s="11"/>
      <c r="QJZ79" s="11"/>
      <c r="QKA79" s="11"/>
      <c r="QKB79" s="11"/>
      <c r="QKC79" s="11"/>
      <c r="QKD79" s="11"/>
      <c r="QKE79" s="11"/>
      <c r="QKF79" s="11"/>
      <c r="QKG79" s="11"/>
      <c r="QKH79" s="11"/>
      <c r="QKI79" s="11"/>
      <c r="QKJ79" s="11"/>
      <c r="QKK79" s="11"/>
      <c r="QKL79" s="11"/>
      <c r="QKM79" s="11"/>
      <c r="QKN79" s="11"/>
      <c r="QKO79" s="11"/>
      <c r="QKP79" s="11"/>
      <c r="QKQ79" s="11"/>
      <c r="QKR79" s="11"/>
      <c r="QKS79" s="11"/>
      <c r="QKT79" s="11"/>
      <c r="QKU79" s="11"/>
      <c r="QKV79" s="11"/>
      <c r="QKW79" s="11"/>
      <c r="QKX79" s="11"/>
      <c r="QKY79" s="11"/>
      <c r="QKZ79" s="11"/>
      <c r="QLA79" s="11"/>
      <c r="QLB79" s="11"/>
      <c r="QLC79" s="11"/>
      <c r="QLD79" s="11"/>
      <c r="QLE79" s="11"/>
      <c r="QLF79" s="11"/>
      <c r="QLG79" s="11"/>
      <c r="QLH79" s="11"/>
      <c r="QLI79" s="11"/>
      <c r="QLJ79" s="11"/>
      <c r="QLK79" s="11"/>
      <c r="QLL79" s="11"/>
      <c r="QLM79" s="11"/>
      <c r="QLN79" s="11"/>
      <c r="QLO79" s="11"/>
      <c r="QLP79" s="11"/>
      <c r="QLQ79" s="11"/>
      <c r="QLR79" s="11"/>
      <c r="QLS79" s="11"/>
      <c r="QLT79" s="11"/>
      <c r="QLU79" s="11"/>
      <c r="QLV79" s="11"/>
      <c r="QLW79" s="11"/>
      <c r="QLX79" s="11"/>
      <c r="QLY79" s="11"/>
      <c r="QLZ79" s="11"/>
      <c r="QMA79" s="11"/>
      <c r="QMB79" s="11"/>
      <c r="QMC79" s="11"/>
      <c r="QMD79" s="11"/>
      <c r="QME79" s="11"/>
      <c r="QMF79" s="11"/>
      <c r="QMG79" s="11"/>
      <c r="QMH79" s="11"/>
      <c r="QMI79" s="11"/>
      <c r="QMJ79" s="11"/>
      <c r="QMK79" s="11"/>
      <c r="QML79" s="11"/>
      <c r="QMM79" s="11"/>
      <c r="QMN79" s="11"/>
      <c r="QMO79" s="11"/>
      <c r="QMP79" s="11"/>
      <c r="QMQ79" s="11"/>
      <c r="QMR79" s="11"/>
      <c r="QMS79" s="11"/>
      <c r="QMT79" s="11"/>
      <c r="QMU79" s="11"/>
      <c r="QMV79" s="11"/>
      <c r="QMW79" s="11"/>
      <c r="QMX79" s="11"/>
      <c r="QMY79" s="11"/>
      <c r="QMZ79" s="11"/>
      <c r="QNA79" s="11"/>
      <c r="QNB79" s="11"/>
      <c r="QNC79" s="11"/>
      <c r="QND79" s="11"/>
      <c r="QNE79" s="11"/>
      <c r="QNF79" s="11"/>
      <c r="QNG79" s="11"/>
      <c r="QNH79" s="11"/>
      <c r="QNI79" s="11"/>
      <c r="QNJ79" s="11"/>
      <c r="QNK79" s="11"/>
      <c r="QNL79" s="11"/>
      <c r="QNM79" s="11"/>
      <c r="QNN79" s="11"/>
      <c r="QNO79" s="11"/>
      <c r="QNP79" s="11"/>
      <c r="QNQ79" s="11"/>
      <c r="QNR79" s="11"/>
      <c r="QNS79" s="11"/>
      <c r="QNT79" s="11"/>
      <c r="QNU79" s="11"/>
      <c r="QNV79" s="11"/>
      <c r="QNW79" s="11"/>
      <c r="QNX79" s="11"/>
      <c r="QNY79" s="11"/>
      <c r="QNZ79" s="11"/>
      <c r="QOA79" s="11"/>
      <c r="QOB79" s="11"/>
      <c r="QOC79" s="11"/>
      <c r="QOD79" s="11"/>
      <c r="QOE79" s="11"/>
      <c r="QOF79" s="11"/>
      <c r="QOG79" s="11"/>
      <c r="QOH79" s="11"/>
      <c r="QOI79" s="11"/>
      <c r="QOJ79" s="11"/>
      <c r="QOK79" s="11"/>
      <c r="QOL79" s="11"/>
      <c r="QOM79" s="11"/>
      <c r="QON79" s="11"/>
      <c r="QOO79" s="11"/>
      <c r="QOP79" s="11"/>
      <c r="QOQ79" s="11"/>
      <c r="QOR79" s="11"/>
      <c r="QOS79" s="11"/>
      <c r="QOT79" s="11"/>
      <c r="QOU79" s="11"/>
      <c r="QOV79" s="11"/>
      <c r="QOW79" s="11"/>
      <c r="QOX79" s="11"/>
      <c r="QOY79" s="11"/>
      <c r="QOZ79" s="11"/>
      <c r="QPA79" s="11"/>
      <c r="QPB79" s="11"/>
      <c r="QPC79" s="11"/>
      <c r="QPD79" s="11"/>
      <c r="QPE79" s="11"/>
      <c r="QPF79" s="11"/>
      <c r="QPG79" s="11"/>
      <c r="QPH79" s="11"/>
      <c r="QPI79" s="11"/>
      <c r="QPJ79" s="11"/>
      <c r="QPK79" s="11"/>
      <c r="QPL79" s="11"/>
      <c r="QPM79" s="11"/>
      <c r="QPN79" s="11"/>
      <c r="QPO79" s="11"/>
      <c r="QPP79" s="11"/>
      <c r="QPQ79" s="11"/>
      <c r="QPR79" s="11"/>
      <c r="QPS79" s="11"/>
      <c r="QPT79" s="11"/>
      <c r="QPU79" s="11"/>
      <c r="QPV79" s="11"/>
      <c r="QPW79" s="11"/>
      <c r="QPX79" s="11"/>
      <c r="QPY79" s="11"/>
      <c r="QPZ79" s="11"/>
      <c r="QQA79" s="11"/>
      <c r="QQB79" s="11"/>
      <c r="QQC79" s="11"/>
      <c r="QQD79" s="11"/>
      <c r="QQE79" s="11"/>
      <c r="QQF79" s="11"/>
      <c r="QQG79" s="11"/>
      <c r="QQH79" s="11"/>
      <c r="QQI79" s="11"/>
      <c r="QQJ79" s="11"/>
      <c r="QQK79" s="11"/>
      <c r="QQL79" s="11"/>
      <c r="QQM79" s="11"/>
      <c r="QQN79" s="11"/>
      <c r="QQO79" s="11"/>
      <c r="QQP79" s="11"/>
      <c r="QQQ79" s="11"/>
      <c r="QQR79" s="11"/>
      <c r="QQS79" s="11"/>
      <c r="QQT79" s="11"/>
      <c r="QQU79" s="11"/>
      <c r="QQV79" s="11"/>
      <c r="QQW79" s="11"/>
      <c r="QQX79" s="11"/>
      <c r="QQY79" s="11"/>
      <c r="QQZ79" s="11"/>
      <c r="QRA79" s="11"/>
      <c r="QRB79" s="11"/>
      <c r="QRC79" s="11"/>
      <c r="QRD79" s="11"/>
      <c r="QRE79" s="11"/>
      <c r="QRF79" s="11"/>
      <c r="QRG79" s="11"/>
      <c r="QRH79" s="11"/>
      <c r="QRI79" s="11"/>
      <c r="QRJ79" s="11"/>
      <c r="QRK79" s="11"/>
      <c r="QRL79" s="11"/>
      <c r="QRM79" s="11"/>
      <c r="QRN79" s="11"/>
      <c r="QRO79" s="11"/>
      <c r="QRP79" s="11"/>
      <c r="QRQ79" s="11"/>
      <c r="QRR79" s="11"/>
      <c r="QRS79" s="11"/>
      <c r="QRT79" s="11"/>
      <c r="QRU79" s="11"/>
      <c r="QRV79" s="11"/>
      <c r="QRW79" s="11"/>
      <c r="QRX79" s="11"/>
      <c r="QRY79" s="11"/>
      <c r="QRZ79" s="11"/>
      <c r="QSA79" s="11"/>
      <c r="QSB79" s="11"/>
      <c r="QSC79" s="11"/>
      <c r="QSD79" s="11"/>
      <c r="QSE79" s="11"/>
      <c r="QSF79" s="11"/>
      <c r="QSG79" s="11"/>
      <c r="QSH79" s="11"/>
      <c r="QSI79" s="11"/>
      <c r="QSJ79" s="11"/>
      <c r="QSK79" s="11"/>
      <c r="QSL79" s="11"/>
      <c r="QSM79" s="11"/>
      <c r="QSN79" s="11"/>
      <c r="QSO79" s="11"/>
      <c r="QSP79" s="11"/>
      <c r="QSQ79" s="11"/>
      <c r="QSR79" s="11"/>
      <c r="QSS79" s="11"/>
      <c r="QST79" s="11"/>
      <c r="QSU79" s="11"/>
      <c r="QSV79" s="11"/>
      <c r="QSW79" s="11"/>
      <c r="QSX79" s="11"/>
      <c r="QSY79" s="11"/>
      <c r="QSZ79" s="11"/>
      <c r="QTA79" s="11"/>
      <c r="QTB79" s="11"/>
      <c r="QTC79" s="11"/>
      <c r="QTD79" s="11"/>
      <c r="QTE79" s="11"/>
      <c r="QTF79" s="11"/>
      <c r="QTG79" s="11"/>
      <c r="QTH79" s="11"/>
      <c r="QTI79" s="11"/>
      <c r="QTJ79" s="11"/>
      <c r="QTK79" s="11"/>
      <c r="QTL79" s="11"/>
      <c r="QTM79" s="11"/>
      <c r="QTN79" s="11"/>
      <c r="QTO79" s="11"/>
      <c r="QTP79" s="11"/>
      <c r="QTQ79" s="11"/>
      <c r="QTR79" s="11"/>
      <c r="QTS79" s="11"/>
      <c r="QTT79" s="11"/>
      <c r="QTU79" s="11"/>
      <c r="QTV79" s="11"/>
      <c r="QTW79" s="11"/>
      <c r="QTX79" s="11"/>
      <c r="QTY79" s="11"/>
      <c r="QTZ79" s="11"/>
      <c r="QUA79" s="11"/>
      <c r="QUB79" s="11"/>
      <c r="QUC79" s="11"/>
      <c r="QUD79" s="11"/>
      <c r="QUE79" s="11"/>
      <c r="QUF79" s="11"/>
      <c r="QUG79" s="11"/>
      <c r="QUH79" s="11"/>
      <c r="QUI79" s="11"/>
      <c r="QUJ79" s="11"/>
      <c r="QUK79" s="11"/>
      <c r="QUL79" s="11"/>
      <c r="QUM79" s="11"/>
      <c r="QUN79" s="11"/>
      <c r="QUO79" s="11"/>
      <c r="QUP79" s="11"/>
      <c r="QUQ79" s="11"/>
      <c r="QUR79" s="11"/>
      <c r="QUS79" s="11"/>
      <c r="QUT79" s="11"/>
      <c r="QUU79" s="11"/>
      <c r="QUV79" s="11"/>
      <c r="QUW79" s="11"/>
      <c r="QUX79" s="11"/>
      <c r="QUY79" s="11"/>
      <c r="QUZ79" s="11"/>
      <c r="QVA79" s="11"/>
      <c r="QVB79" s="11"/>
      <c r="QVC79" s="11"/>
      <c r="QVD79" s="11"/>
      <c r="QVE79" s="11"/>
      <c r="QVF79" s="11"/>
      <c r="QVG79" s="11"/>
      <c r="QVH79" s="11"/>
      <c r="QVI79" s="11"/>
      <c r="QVJ79" s="11"/>
      <c r="QVK79" s="11"/>
      <c r="QVL79" s="11"/>
      <c r="QVM79" s="11"/>
      <c r="QVN79" s="11"/>
      <c r="QVO79" s="11"/>
      <c r="QVP79" s="11"/>
      <c r="QVQ79" s="11"/>
      <c r="QVR79" s="11"/>
      <c r="QVS79" s="11"/>
      <c r="QVT79" s="11"/>
      <c r="QVU79" s="11"/>
      <c r="QVV79" s="11"/>
      <c r="QVW79" s="11"/>
      <c r="QVX79" s="11"/>
      <c r="QVY79" s="11"/>
      <c r="QVZ79" s="11"/>
      <c r="QWA79" s="11"/>
      <c r="QWB79" s="11"/>
      <c r="QWC79" s="11"/>
      <c r="QWD79" s="11"/>
      <c r="QWE79" s="11"/>
      <c r="QWF79" s="11"/>
      <c r="QWG79" s="11"/>
      <c r="QWH79" s="11"/>
      <c r="QWI79" s="11"/>
      <c r="QWJ79" s="11"/>
      <c r="QWK79" s="11"/>
      <c r="QWL79" s="11"/>
      <c r="QWM79" s="11"/>
      <c r="QWN79" s="11"/>
      <c r="QWO79" s="11"/>
      <c r="QWP79" s="11"/>
      <c r="QWQ79" s="11"/>
      <c r="QWR79" s="11"/>
      <c r="QWS79" s="11"/>
      <c r="QWT79" s="11"/>
      <c r="QWU79" s="11"/>
      <c r="QWV79" s="11"/>
      <c r="QWW79" s="11"/>
      <c r="QWX79" s="11"/>
      <c r="QWY79" s="11"/>
      <c r="QWZ79" s="11"/>
      <c r="QXA79" s="11"/>
      <c r="QXB79" s="11"/>
      <c r="QXC79" s="11"/>
      <c r="QXD79" s="11"/>
      <c r="QXE79" s="11"/>
      <c r="QXF79" s="11"/>
      <c r="QXG79" s="11"/>
      <c r="QXH79" s="11"/>
      <c r="QXI79" s="11"/>
      <c r="QXJ79" s="11"/>
      <c r="QXK79" s="11"/>
      <c r="QXL79" s="11"/>
      <c r="QXM79" s="11"/>
      <c r="QXN79" s="11"/>
      <c r="QXO79" s="11"/>
      <c r="QXP79" s="11"/>
      <c r="QXQ79" s="11"/>
      <c r="QXR79" s="11"/>
      <c r="QXS79" s="11"/>
      <c r="QXT79" s="11"/>
      <c r="QXU79" s="11"/>
      <c r="QXV79" s="11"/>
      <c r="QXW79" s="11"/>
      <c r="QXX79" s="11"/>
      <c r="QXY79" s="11"/>
      <c r="QXZ79" s="11"/>
      <c r="QYA79" s="11"/>
      <c r="QYB79" s="11"/>
      <c r="QYC79" s="11"/>
      <c r="QYD79" s="11"/>
      <c r="QYE79" s="11"/>
      <c r="QYF79" s="11"/>
      <c r="QYG79" s="11"/>
      <c r="QYH79" s="11"/>
      <c r="QYI79" s="11"/>
      <c r="QYJ79" s="11"/>
      <c r="QYK79" s="11"/>
      <c r="QYL79" s="11"/>
      <c r="QYM79" s="11"/>
      <c r="QYN79" s="11"/>
      <c r="QYO79" s="11"/>
      <c r="QYP79" s="11"/>
      <c r="QYQ79" s="11"/>
      <c r="QYR79" s="11"/>
      <c r="QYS79" s="11"/>
      <c r="QYT79" s="11"/>
      <c r="QYU79" s="11"/>
      <c r="QYV79" s="11"/>
      <c r="QYW79" s="11"/>
      <c r="QYX79" s="11"/>
      <c r="QYY79" s="11"/>
      <c r="QYZ79" s="11"/>
      <c r="QZA79" s="11"/>
      <c r="QZB79" s="11"/>
      <c r="QZC79" s="11"/>
      <c r="QZD79" s="11"/>
      <c r="QZE79" s="11"/>
      <c r="QZF79" s="11"/>
      <c r="QZG79" s="11"/>
      <c r="QZH79" s="11"/>
      <c r="QZI79" s="11"/>
      <c r="QZJ79" s="11"/>
      <c r="QZK79" s="11"/>
      <c r="QZL79" s="11"/>
      <c r="QZM79" s="11"/>
      <c r="QZN79" s="11"/>
      <c r="QZO79" s="11"/>
      <c r="QZP79" s="11"/>
      <c r="QZQ79" s="11"/>
      <c r="QZR79" s="11"/>
      <c r="QZS79" s="11"/>
      <c r="QZT79" s="11"/>
      <c r="QZU79" s="11"/>
      <c r="QZV79" s="11"/>
      <c r="QZW79" s="11"/>
      <c r="QZX79" s="11"/>
      <c r="QZY79" s="11"/>
      <c r="QZZ79" s="11"/>
      <c r="RAA79" s="11"/>
      <c r="RAB79" s="11"/>
      <c r="RAC79" s="11"/>
      <c r="RAD79" s="11"/>
      <c r="RAE79" s="11"/>
      <c r="RAF79" s="11"/>
      <c r="RAG79" s="11"/>
      <c r="RAH79" s="11"/>
      <c r="RAI79" s="11"/>
      <c r="RAJ79" s="11"/>
      <c r="RAK79" s="11"/>
      <c r="RAL79" s="11"/>
      <c r="RAM79" s="11"/>
      <c r="RAN79" s="11"/>
      <c r="RAO79" s="11"/>
      <c r="RAP79" s="11"/>
      <c r="RAQ79" s="11"/>
      <c r="RAR79" s="11"/>
      <c r="RAS79" s="11"/>
      <c r="RAT79" s="11"/>
      <c r="RAU79" s="11"/>
      <c r="RAV79" s="11"/>
      <c r="RAW79" s="11"/>
      <c r="RAX79" s="11"/>
      <c r="RAY79" s="11"/>
      <c r="RAZ79" s="11"/>
      <c r="RBA79" s="11"/>
      <c r="RBB79" s="11"/>
      <c r="RBC79" s="11"/>
      <c r="RBD79" s="11"/>
      <c r="RBE79" s="11"/>
      <c r="RBF79" s="11"/>
      <c r="RBG79" s="11"/>
      <c r="RBH79" s="11"/>
      <c r="RBI79" s="11"/>
      <c r="RBJ79" s="11"/>
      <c r="RBK79" s="11"/>
      <c r="RBL79" s="11"/>
      <c r="RBM79" s="11"/>
      <c r="RBN79" s="11"/>
      <c r="RBO79" s="11"/>
      <c r="RBP79" s="11"/>
      <c r="RBQ79" s="11"/>
      <c r="RBR79" s="11"/>
      <c r="RBS79" s="11"/>
      <c r="RBT79" s="11"/>
      <c r="RBU79" s="11"/>
      <c r="RBV79" s="11"/>
      <c r="RBW79" s="11"/>
      <c r="RBX79" s="11"/>
      <c r="RBY79" s="11"/>
      <c r="RBZ79" s="11"/>
      <c r="RCA79" s="11"/>
      <c r="RCB79" s="11"/>
      <c r="RCC79" s="11"/>
      <c r="RCD79" s="11"/>
      <c r="RCE79" s="11"/>
      <c r="RCF79" s="11"/>
      <c r="RCG79" s="11"/>
      <c r="RCH79" s="11"/>
      <c r="RCI79" s="11"/>
      <c r="RCJ79" s="11"/>
      <c r="RCK79" s="11"/>
      <c r="RCL79" s="11"/>
      <c r="RCM79" s="11"/>
      <c r="RCN79" s="11"/>
      <c r="RCO79" s="11"/>
      <c r="RCP79" s="11"/>
      <c r="RCQ79" s="11"/>
      <c r="RCR79" s="11"/>
      <c r="RCS79" s="11"/>
      <c r="RCT79" s="11"/>
      <c r="RCU79" s="11"/>
      <c r="RCV79" s="11"/>
      <c r="RCW79" s="11"/>
      <c r="RCX79" s="11"/>
      <c r="RCY79" s="11"/>
      <c r="RCZ79" s="11"/>
      <c r="RDA79" s="11"/>
      <c r="RDB79" s="11"/>
      <c r="RDC79" s="11"/>
      <c r="RDD79" s="11"/>
      <c r="RDE79" s="11"/>
      <c r="RDF79" s="11"/>
      <c r="RDG79" s="11"/>
      <c r="RDH79" s="11"/>
      <c r="RDI79" s="11"/>
      <c r="RDJ79" s="11"/>
      <c r="RDK79" s="11"/>
      <c r="RDL79" s="11"/>
      <c r="RDM79" s="11"/>
      <c r="RDN79" s="11"/>
      <c r="RDO79" s="11"/>
      <c r="RDP79" s="11"/>
      <c r="RDQ79" s="11"/>
      <c r="RDR79" s="11"/>
      <c r="RDS79" s="11"/>
      <c r="RDT79" s="11"/>
      <c r="RDU79" s="11"/>
      <c r="RDV79" s="11"/>
      <c r="RDW79" s="11"/>
      <c r="RDX79" s="11"/>
      <c r="RDY79" s="11"/>
      <c r="RDZ79" s="11"/>
      <c r="REA79" s="11"/>
      <c r="REB79" s="11"/>
      <c r="REC79" s="11"/>
      <c r="RED79" s="11"/>
      <c r="REE79" s="11"/>
      <c r="REF79" s="11"/>
      <c r="REG79" s="11"/>
      <c r="REH79" s="11"/>
      <c r="REI79" s="11"/>
      <c r="REJ79" s="11"/>
      <c r="REK79" s="11"/>
      <c r="REL79" s="11"/>
      <c r="REM79" s="11"/>
      <c r="REN79" s="11"/>
      <c r="REO79" s="11"/>
      <c r="REP79" s="11"/>
      <c r="REQ79" s="11"/>
      <c r="RER79" s="11"/>
      <c r="RES79" s="11"/>
      <c r="RET79" s="11"/>
      <c r="REU79" s="11"/>
      <c r="REV79" s="11"/>
      <c r="REW79" s="11"/>
      <c r="REX79" s="11"/>
      <c r="REY79" s="11"/>
      <c r="REZ79" s="11"/>
      <c r="RFA79" s="11"/>
      <c r="RFB79" s="11"/>
      <c r="RFC79" s="11"/>
      <c r="RFD79" s="11"/>
      <c r="RFE79" s="11"/>
      <c r="RFF79" s="11"/>
      <c r="RFG79" s="11"/>
      <c r="RFH79" s="11"/>
      <c r="RFI79" s="11"/>
      <c r="RFJ79" s="11"/>
      <c r="RFK79" s="11"/>
      <c r="RFL79" s="11"/>
      <c r="RFM79" s="11"/>
      <c r="RFN79" s="11"/>
      <c r="RFO79" s="11"/>
      <c r="RFP79" s="11"/>
      <c r="RFQ79" s="11"/>
      <c r="RFR79" s="11"/>
      <c r="RFS79" s="11"/>
      <c r="RFT79" s="11"/>
      <c r="RFU79" s="11"/>
      <c r="RFV79" s="11"/>
      <c r="RFW79" s="11"/>
      <c r="RFX79" s="11"/>
      <c r="RFY79" s="11"/>
      <c r="RFZ79" s="11"/>
      <c r="RGA79" s="11"/>
      <c r="RGB79" s="11"/>
      <c r="RGC79" s="11"/>
      <c r="RGD79" s="11"/>
      <c r="RGE79" s="11"/>
      <c r="RGF79" s="11"/>
      <c r="RGG79" s="11"/>
      <c r="RGH79" s="11"/>
      <c r="RGI79" s="11"/>
      <c r="RGJ79" s="11"/>
      <c r="RGK79" s="11"/>
      <c r="RGL79" s="11"/>
      <c r="RGM79" s="11"/>
      <c r="RGN79" s="11"/>
      <c r="RGO79" s="11"/>
      <c r="RGP79" s="11"/>
      <c r="RGQ79" s="11"/>
      <c r="RGR79" s="11"/>
      <c r="RGS79" s="11"/>
      <c r="RGT79" s="11"/>
      <c r="RGU79" s="11"/>
      <c r="RGV79" s="11"/>
      <c r="RGW79" s="11"/>
      <c r="RGX79" s="11"/>
      <c r="RGY79" s="11"/>
      <c r="RGZ79" s="11"/>
      <c r="RHA79" s="11"/>
      <c r="RHB79" s="11"/>
      <c r="RHC79" s="11"/>
      <c r="RHD79" s="11"/>
      <c r="RHE79" s="11"/>
      <c r="RHF79" s="11"/>
      <c r="RHG79" s="11"/>
      <c r="RHH79" s="11"/>
      <c r="RHI79" s="11"/>
      <c r="RHJ79" s="11"/>
      <c r="RHK79" s="11"/>
      <c r="RHL79" s="11"/>
      <c r="RHM79" s="11"/>
      <c r="RHN79" s="11"/>
      <c r="RHO79" s="11"/>
      <c r="RHP79" s="11"/>
      <c r="RHQ79" s="11"/>
      <c r="RHR79" s="11"/>
      <c r="RHS79" s="11"/>
      <c r="RHT79" s="11"/>
      <c r="RHU79" s="11"/>
      <c r="RHV79" s="11"/>
      <c r="RHW79" s="11"/>
      <c r="RHX79" s="11"/>
      <c r="RHY79" s="11"/>
      <c r="RHZ79" s="11"/>
      <c r="RIA79" s="11"/>
      <c r="RIB79" s="11"/>
      <c r="RIC79" s="11"/>
      <c r="RID79" s="11"/>
      <c r="RIE79" s="11"/>
      <c r="RIF79" s="11"/>
      <c r="RIG79" s="11"/>
      <c r="RIH79" s="11"/>
      <c r="RII79" s="11"/>
      <c r="RIJ79" s="11"/>
      <c r="RIK79" s="11"/>
      <c r="RIL79" s="11"/>
      <c r="RIM79" s="11"/>
      <c r="RIN79" s="11"/>
      <c r="RIO79" s="11"/>
      <c r="RIP79" s="11"/>
      <c r="RIQ79" s="11"/>
      <c r="RIR79" s="11"/>
      <c r="RIS79" s="11"/>
      <c r="RIT79" s="11"/>
      <c r="RIU79" s="11"/>
      <c r="RIV79" s="11"/>
      <c r="RIW79" s="11"/>
      <c r="RIX79" s="11"/>
      <c r="RIY79" s="11"/>
      <c r="RIZ79" s="11"/>
      <c r="RJA79" s="11"/>
      <c r="RJB79" s="11"/>
      <c r="RJC79" s="11"/>
      <c r="RJD79" s="11"/>
      <c r="RJE79" s="11"/>
      <c r="RJF79" s="11"/>
      <c r="RJG79" s="11"/>
      <c r="RJH79" s="11"/>
      <c r="RJI79" s="11"/>
      <c r="RJJ79" s="11"/>
      <c r="RJK79" s="11"/>
      <c r="RJL79" s="11"/>
      <c r="RJM79" s="11"/>
      <c r="RJN79" s="11"/>
      <c r="RJO79" s="11"/>
      <c r="RJP79" s="11"/>
      <c r="RJQ79" s="11"/>
      <c r="RJR79" s="11"/>
      <c r="RJS79" s="11"/>
      <c r="RJT79" s="11"/>
      <c r="RJU79" s="11"/>
      <c r="RJV79" s="11"/>
      <c r="RJW79" s="11"/>
      <c r="RJX79" s="11"/>
      <c r="RJY79" s="11"/>
      <c r="RJZ79" s="11"/>
      <c r="RKA79" s="11"/>
      <c r="RKB79" s="11"/>
      <c r="RKC79" s="11"/>
      <c r="RKD79" s="11"/>
      <c r="RKE79" s="11"/>
      <c r="RKF79" s="11"/>
      <c r="RKG79" s="11"/>
      <c r="RKH79" s="11"/>
      <c r="RKI79" s="11"/>
      <c r="RKJ79" s="11"/>
      <c r="RKK79" s="11"/>
      <c r="RKL79" s="11"/>
      <c r="RKM79" s="11"/>
      <c r="RKN79" s="11"/>
      <c r="RKO79" s="11"/>
      <c r="RKP79" s="11"/>
      <c r="RKQ79" s="11"/>
      <c r="RKR79" s="11"/>
      <c r="RKS79" s="11"/>
      <c r="RKT79" s="11"/>
      <c r="RKU79" s="11"/>
      <c r="RKV79" s="11"/>
      <c r="RKW79" s="11"/>
      <c r="RKX79" s="11"/>
      <c r="RKY79" s="11"/>
      <c r="RKZ79" s="11"/>
      <c r="RLA79" s="11"/>
      <c r="RLB79" s="11"/>
      <c r="RLC79" s="11"/>
      <c r="RLD79" s="11"/>
      <c r="RLE79" s="11"/>
      <c r="RLF79" s="11"/>
      <c r="RLG79" s="11"/>
      <c r="RLH79" s="11"/>
      <c r="RLI79" s="11"/>
      <c r="RLJ79" s="11"/>
      <c r="RLK79" s="11"/>
      <c r="RLL79" s="11"/>
      <c r="RLM79" s="11"/>
      <c r="RLN79" s="11"/>
      <c r="RLO79" s="11"/>
      <c r="RLP79" s="11"/>
      <c r="RLQ79" s="11"/>
      <c r="RLR79" s="11"/>
      <c r="RLS79" s="11"/>
      <c r="RLT79" s="11"/>
      <c r="RLU79" s="11"/>
      <c r="RLV79" s="11"/>
      <c r="RLW79" s="11"/>
      <c r="RLX79" s="11"/>
      <c r="RLY79" s="11"/>
      <c r="RLZ79" s="11"/>
      <c r="RMA79" s="11"/>
      <c r="RMB79" s="11"/>
      <c r="RMC79" s="11"/>
      <c r="RMD79" s="11"/>
      <c r="RME79" s="11"/>
      <c r="RMF79" s="11"/>
      <c r="RMG79" s="11"/>
      <c r="RMH79" s="11"/>
      <c r="RMI79" s="11"/>
      <c r="RMJ79" s="11"/>
      <c r="RMK79" s="11"/>
      <c r="RML79" s="11"/>
      <c r="RMM79" s="11"/>
      <c r="RMN79" s="11"/>
      <c r="RMO79" s="11"/>
      <c r="RMP79" s="11"/>
      <c r="RMQ79" s="11"/>
      <c r="RMR79" s="11"/>
      <c r="RMS79" s="11"/>
      <c r="RMT79" s="11"/>
      <c r="RMU79" s="11"/>
      <c r="RMV79" s="11"/>
      <c r="RMW79" s="11"/>
      <c r="RMX79" s="11"/>
      <c r="RMY79" s="11"/>
      <c r="RMZ79" s="11"/>
      <c r="RNA79" s="11"/>
      <c r="RNB79" s="11"/>
      <c r="RNC79" s="11"/>
      <c r="RND79" s="11"/>
      <c r="RNE79" s="11"/>
      <c r="RNF79" s="11"/>
      <c r="RNG79" s="11"/>
      <c r="RNH79" s="11"/>
      <c r="RNI79" s="11"/>
      <c r="RNJ79" s="11"/>
      <c r="RNK79" s="11"/>
      <c r="RNL79" s="11"/>
      <c r="RNM79" s="11"/>
      <c r="RNN79" s="11"/>
      <c r="RNO79" s="11"/>
      <c r="RNP79" s="11"/>
      <c r="RNQ79" s="11"/>
      <c r="RNR79" s="11"/>
      <c r="RNS79" s="11"/>
      <c r="RNT79" s="11"/>
      <c r="RNU79" s="11"/>
      <c r="RNV79" s="11"/>
      <c r="RNW79" s="11"/>
      <c r="RNX79" s="11"/>
      <c r="RNY79" s="11"/>
      <c r="RNZ79" s="11"/>
      <c r="ROA79" s="11"/>
      <c r="ROB79" s="11"/>
      <c r="ROC79" s="11"/>
      <c r="ROD79" s="11"/>
      <c r="ROE79" s="11"/>
      <c r="ROF79" s="11"/>
      <c r="ROG79" s="11"/>
      <c r="ROH79" s="11"/>
      <c r="ROI79" s="11"/>
      <c r="ROJ79" s="11"/>
      <c r="ROK79" s="11"/>
      <c r="ROL79" s="11"/>
      <c r="ROM79" s="11"/>
      <c r="RON79" s="11"/>
      <c r="ROO79" s="11"/>
      <c r="ROP79" s="11"/>
      <c r="ROQ79" s="11"/>
      <c r="ROR79" s="11"/>
      <c r="ROS79" s="11"/>
      <c r="ROT79" s="11"/>
      <c r="ROU79" s="11"/>
      <c r="ROV79" s="11"/>
      <c r="ROW79" s="11"/>
      <c r="ROX79" s="11"/>
      <c r="ROY79" s="11"/>
      <c r="ROZ79" s="11"/>
      <c r="RPA79" s="11"/>
      <c r="RPB79" s="11"/>
      <c r="RPC79" s="11"/>
      <c r="RPD79" s="11"/>
      <c r="RPE79" s="11"/>
      <c r="RPF79" s="11"/>
      <c r="RPG79" s="11"/>
      <c r="RPH79" s="11"/>
      <c r="RPI79" s="11"/>
      <c r="RPJ79" s="11"/>
      <c r="RPK79" s="11"/>
      <c r="RPL79" s="11"/>
      <c r="RPM79" s="11"/>
      <c r="RPN79" s="11"/>
      <c r="RPO79" s="11"/>
      <c r="RPP79" s="11"/>
      <c r="RPQ79" s="11"/>
      <c r="RPR79" s="11"/>
      <c r="RPS79" s="11"/>
      <c r="RPT79" s="11"/>
      <c r="RPU79" s="11"/>
      <c r="RPV79" s="11"/>
      <c r="RPW79" s="11"/>
      <c r="RPX79" s="11"/>
      <c r="RPY79" s="11"/>
      <c r="RPZ79" s="11"/>
      <c r="RQA79" s="11"/>
      <c r="RQB79" s="11"/>
      <c r="RQC79" s="11"/>
      <c r="RQD79" s="11"/>
      <c r="RQE79" s="11"/>
      <c r="RQF79" s="11"/>
      <c r="RQG79" s="11"/>
      <c r="RQH79" s="11"/>
      <c r="RQI79" s="11"/>
      <c r="RQJ79" s="11"/>
      <c r="RQK79" s="11"/>
      <c r="RQL79" s="11"/>
      <c r="RQM79" s="11"/>
      <c r="RQN79" s="11"/>
      <c r="RQO79" s="11"/>
      <c r="RQP79" s="11"/>
      <c r="RQQ79" s="11"/>
      <c r="RQR79" s="11"/>
      <c r="RQS79" s="11"/>
      <c r="RQT79" s="11"/>
      <c r="RQU79" s="11"/>
      <c r="RQV79" s="11"/>
      <c r="RQW79" s="11"/>
      <c r="RQX79" s="11"/>
      <c r="RQY79" s="11"/>
      <c r="RQZ79" s="11"/>
      <c r="RRA79" s="11"/>
      <c r="RRB79" s="11"/>
      <c r="RRC79" s="11"/>
      <c r="RRD79" s="11"/>
      <c r="RRE79" s="11"/>
      <c r="RRF79" s="11"/>
      <c r="RRG79" s="11"/>
      <c r="RRH79" s="11"/>
      <c r="RRI79" s="11"/>
      <c r="RRJ79" s="11"/>
      <c r="RRK79" s="11"/>
      <c r="RRL79" s="11"/>
      <c r="RRM79" s="11"/>
      <c r="RRN79" s="11"/>
      <c r="RRO79" s="11"/>
      <c r="RRP79" s="11"/>
      <c r="RRQ79" s="11"/>
      <c r="RRR79" s="11"/>
      <c r="RRS79" s="11"/>
      <c r="RRT79" s="11"/>
      <c r="RRU79" s="11"/>
      <c r="RRV79" s="11"/>
      <c r="RRW79" s="11"/>
      <c r="RRX79" s="11"/>
      <c r="RRY79" s="11"/>
      <c r="RRZ79" s="11"/>
      <c r="RSA79" s="11"/>
      <c r="RSB79" s="11"/>
      <c r="RSC79" s="11"/>
      <c r="RSD79" s="11"/>
      <c r="RSE79" s="11"/>
      <c r="RSF79" s="11"/>
      <c r="RSG79" s="11"/>
      <c r="RSH79" s="11"/>
      <c r="RSI79" s="11"/>
      <c r="RSJ79" s="11"/>
      <c r="RSK79" s="11"/>
      <c r="RSL79" s="11"/>
      <c r="RSM79" s="11"/>
      <c r="RSN79" s="11"/>
      <c r="RSO79" s="11"/>
      <c r="RSP79" s="11"/>
      <c r="RSQ79" s="11"/>
      <c r="RSR79" s="11"/>
      <c r="RSS79" s="11"/>
      <c r="RST79" s="11"/>
      <c r="RSU79" s="11"/>
      <c r="RSV79" s="11"/>
      <c r="RSW79" s="11"/>
      <c r="RSX79" s="11"/>
      <c r="RSY79" s="11"/>
      <c r="RSZ79" s="11"/>
      <c r="RTA79" s="11"/>
      <c r="RTB79" s="11"/>
      <c r="RTC79" s="11"/>
      <c r="RTD79" s="11"/>
      <c r="RTE79" s="11"/>
      <c r="RTF79" s="11"/>
      <c r="RTG79" s="11"/>
      <c r="RTH79" s="11"/>
      <c r="RTI79" s="11"/>
      <c r="RTJ79" s="11"/>
      <c r="RTK79" s="11"/>
      <c r="RTL79" s="11"/>
      <c r="RTM79" s="11"/>
      <c r="RTN79" s="11"/>
      <c r="RTO79" s="11"/>
      <c r="RTP79" s="11"/>
      <c r="RTQ79" s="11"/>
      <c r="RTR79" s="11"/>
      <c r="RTS79" s="11"/>
      <c r="RTT79" s="11"/>
      <c r="RTU79" s="11"/>
      <c r="RTV79" s="11"/>
      <c r="RTW79" s="11"/>
      <c r="RTX79" s="11"/>
      <c r="RTY79" s="11"/>
      <c r="RTZ79" s="11"/>
      <c r="RUA79" s="11"/>
      <c r="RUB79" s="11"/>
      <c r="RUC79" s="11"/>
      <c r="RUD79" s="11"/>
      <c r="RUE79" s="11"/>
      <c r="RUF79" s="11"/>
      <c r="RUG79" s="11"/>
      <c r="RUH79" s="11"/>
      <c r="RUI79" s="11"/>
      <c r="RUJ79" s="11"/>
      <c r="RUK79" s="11"/>
      <c r="RUL79" s="11"/>
      <c r="RUM79" s="11"/>
      <c r="RUN79" s="11"/>
      <c r="RUO79" s="11"/>
      <c r="RUP79" s="11"/>
      <c r="RUQ79" s="11"/>
      <c r="RUR79" s="11"/>
      <c r="RUS79" s="11"/>
      <c r="RUT79" s="11"/>
      <c r="RUU79" s="11"/>
      <c r="RUV79" s="11"/>
      <c r="RUW79" s="11"/>
      <c r="RUX79" s="11"/>
      <c r="RUY79" s="11"/>
      <c r="RUZ79" s="11"/>
      <c r="RVA79" s="11"/>
      <c r="RVB79" s="11"/>
      <c r="RVC79" s="11"/>
      <c r="RVD79" s="11"/>
      <c r="RVE79" s="11"/>
      <c r="RVF79" s="11"/>
      <c r="RVG79" s="11"/>
      <c r="RVH79" s="11"/>
      <c r="RVI79" s="11"/>
      <c r="RVJ79" s="11"/>
      <c r="RVK79" s="11"/>
      <c r="RVL79" s="11"/>
      <c r="RVM79" s="11"/>
      <c r="RVN79" s="11"/>
      <c r="RVO79" s="11"/>
      <c r="RVP79" s="11"/>
      <c r="RVQ79" s="11"/>
      <c r="RVR79" s="11"/>
      <c r="RVS79" s="11"/>
      <c r="RVT79" s="11"/>
      <c r="RVU79" s="11"/>
      <c r="RVV79" s="11"/>
      <c r="RVW79" s="11"/>
      <c r="RVX79" s="11"/>
      <c r="RVY79" s="11"/>
      <c r="RVZ79" s="11"/>
      <c r="RWA79" s="11"/>
      <c r="RWB79" s="11"/>
      <c r="RWC79" s="11"/>
      <c r="RWD79" s="11"/>
      <c r="RWE79" s="11"/>
      <c r="RWF79" s="11"/>
      <c r="RWG79" s="11"/>
      <c r="RWH79" s="11"/>
      <c r="RWI79" s="11"/>
      <c r="RWJ79" s="11"/>
      <c r="RWK79" s="11"/>
      <c r="RWL79" s="11"/>
      <c r="RWM79" s="11"/>
      <c r="RWN79" s="11"/>
      <c r="RWO79" s="11"/>
      <c r="RWP79" s="11"/>
      <c r="RWQ79" s="11"/>
      <c r="RWR79" s="11"/>
      <c r="RWS79" s="11"/>
      <c r="RWT79" s="11"/>
      <c r="RWU79" s="11"/>
      <c r="RWV79" s="11"/>
      <c r="RWW79" s="11"/>
      <c r="RWX79" s="11"/>
      <c r="RWY79" s="11"/>
      <c r="RWZ79" s="11"/>
      <c r="RXA79" s="11"/>
      <c r="RXB79" s="11"/>
      <c r="RXC79" s="11"/>
      <c r="RXD79" s="11"/>
      <c r="RXE79" s="11"/>
      <c r="RXF79" s="11"/>
      <c r="RXG79" s="11"/>
      <c r="RXH79" s="11"/>
      <c r="RXI79" s="11"/>
      <c r="RXJ79" s="11"/>
      <c r="RXK79" s="11"/>
      <c r="RXL79" s="11"/>
      <c r="RXM79" s="11"/>
      <c r="RXN79" s="11"/>
      <c r="RXO79" s="11"/>
      <c r="RXP79" s="11"/>
      <c r="RXQ79" s="11"/>
      <c r="RXR79" s="11"/>
      <c r="RXS79" s="11"/>
      <c r="RXT79" s="11"/>
      <c r="RXU79" s="11"/>
      <c r="RXV79" s="11"/>
      <c r="RXW79" s="11"/>
      <c r="RXX79" s="11"/>
      <c r="RXY79" s="11"/>
      <c r="RXZ79" s="11"/>
      <c r="RYA79" s="11"/>
      <c r="RYB79" s="11"/>
      <c r="RYC79" s="11"/>
      <c r="RYD79" s="11"/>
      <c r="RYE79" s="11"/>
      <c r="RYF79" s="11"/>
      <c r="RYG79" s="11"/>
      <c r="RYH79" s="11"/>
      <c r="RYI79" s="11"/>
      <c r="RYJ79" s="11"/>
      <c r="RYK79" s="11"/>
      <c r="RYL79" s="11"/>
      <c r="RYM79" s="11"/>
      <c r="RYN79" s="11"/>
      <c r="RYO79" s="11"/>
      <c r="RYP79" s="11"/>
      <c r="RYQ79" s="11"/>
      <c r="RYR79" s="11"/>
      <c r="RYS79" s="11"/>
      <c r="RYT79" s="11"/>
      <c r="RYU79" s="11"/>
      <c r="RYV79" s="11"/>
      <c r="RYW79" s="11"/>
      <c r="RYX79" s="11"/>
      <c r="RYY79" s="11"/>
      <c r="RYZ79" s="11"/>
      <c r="RZA79" s="11"/>
      <c r="RZB79" s="11"/>
      <c r="RZC79" s="11"/>
      <c r="RZD79" s="11"/>
      <c r="RZE79" s="11"/>
      <c r="RZF79" s="11"/>
      <c r="RZG79" s="11"/>
      <c r="RZH79" s="11"/>
      <c r="RZI79" s="11"/>
      <c r="RZJ79" s="11"/>
      <c r="RZK79" s="11"/>
      <c r="RZL79" s="11"/>
      <c r="RZM79" s="11"/>
      <c r="RZN79" s="11"/>
      <c r="RZO79" s="11"/>
      <c r="RZP79" s="11"/>
      <c r="RZQ79" s="11"/>
      <c r="RZR79" s="11"/>
      <c r="RZS79" s="11"/>
      <c r="RZT79" s="11"/>
      <c r="RZU79" s="11"/>
      <c r="RZV79" s="11"/>
      <c r="RZW79" s="11"/>
      <c r="RZX79" s="11"/>
      <c r="RZY79" s="11"/>
      <c r="RZZ79" s="11"/>
      <c r="SAA79" s="11"/>
      <c r="SAB79" s="11"/>
      <c r="SAC79" s="11"/>
      <c r="SAD79" s="11"/>
      <c r="SAE79" s="11"/>
      <c r="SAF79" s="11"/>
      <c r="SAG79" s="11"/>
      <c r="SAH79" s="11"/>
      <c r="SAI79" s="11"/>
      <c r="SAJ79" s="11"/>
      <c r="SAK79" s="11"/>
      <c r="SAL79" s="11"/>
      <c r="SAM79" s="11"/>
      <c r="SAN79" s="11"/>
      <c r="SAO79" s="11"/>
      <c r="SAP79" s="11"/>
      <c r="SAQ79" s="11"/>
      <c r="SAR79" s="11"/>
      <c r="SAS79" s="11"/>
      <c r="SAT79" s="11"/>
      <c r="SAU79" s="11"/>
      <c r="SAV79" s="11"/>
      <c r="SAW79" s="11"/>
      <c r="SAX79" s="11"/>
      <c r="SAY79" s="11"/>
      <c r="SAZ79" s="11"/>
      <c r="SBA79" s="11"/>
      <c r="SBB79" s="11"/>
      <c r="SBC79" s="11"/>
      <c r="SBD79" s="11"/>
      <c r="SBE79" s="11"/>
      <c r="SBF79" s="11"/>
      <c r="SBG79" s="11"/>
      <c r="SBH79" s="11"/>
      <c r="SBI79" s="11"/>
      <c r="SBJ79" s="11"/>
      <c r="SBK79" s="11"/>
      <c r="SBL79" s="11"/>
      <c r="SBM79" s="11"/>
      <c r="SBN79" s="11"/>
      <c r="SBO79" s="11"/>
      <c r="SBP79" s="11"/>
      <c r="SBQ79" s="11"/>
      <c r="SBR79" s="11"/>
      <c r="SBS79" s="11"/>
      <c r="SBT79" s="11"/>
      <c r="SBU79" s="11"/>
      <c r="SBV79" s="11"/>
      <c r="SBW79" s="11"/>
      <c r="SBX79" s="11"/>
      <c r="SBY79" s="11"/>
      <c r="SBZ79" s="11"/>
      <c r="SCA79" s="11"/>
      <c r="SCB79" s="11"/>
      <c r="SCC79" s="11"/>
      <c r="SCD79" s="11"/>
      <c r="SCE79" s="11"/>
      <c r="SCF79" s="11"/>
      <c r="SCG79" s="11"/>
      <c r="SCH79" s="11"/>
      <c r="SCI79" s="11"/>
      <c r="SCJ79" s="11"/>
      <c r="SCK79" s="11"/>
      <c r="SCL79" s="11"/>
      <c r="SCM79" s="11"/>
      <c r="SCN79" s="11"/>
      <c r="SCO79" s="11"/>
      <c r="SCP79" s="11"/>
      <c r="SCQ79" s="11"/>
      <c r="SCR79" s="11"/>
      <c r="SCS79" s="11"/>
      <c r="SCT79" s="11"/>
      <c r="SCU79" s="11"/>
      <c r="SCV79" s="11"/>
      <c r="SCW79" s="11"/>
      <c r="SCX79" s="11"/>
      <c r="SCY79" s="11"/>
      <c r="SCZ79" s="11"/>
      <c r="SDA79" s="11"/>
      <c r="SDB79" s="11"/>
      <c r="SDC79" s="11"/>
      <c r="SDD79" s="11"/>
      <c r="SDE79" s="11"/>
      <c r="SDF79" s="11"/>
      <c r="SDG79" s="11"/>
      <c r="SDH79" s="11"/>
      <c r="SDI79" s="11"/>
      <c r="SDJ79" s="11"/>
      <c r="SDK79" s="11"/>
      <c r="SDL79" s="11"/>
      <c r="SDM79" s="11"/>
      <c r="SDN79" s="11"/>
      <c r="SDO79" s="11"/>
      <c r="SDP79" s="11"/>
      <c r="SDQ79" s="11"/>
      <c r="SDR79" s="11"/>
      <c r="SDS79" s="11"/>
      <c r="SDT79" s="11"/>
      <c r="SDU79" s="11"/>
      <c r="SDV79" s="11"/>
      <c r="SDW79" s="11"/>
      <c r="SDX79" s="11"/>
      <c r="SDY79" s="11"/>
      <c r="SDZ79" s="11"/>
      <c r="SEA79" s="11"/>
      <c r="SEB79" s="11"/>
      <c r="SEC79" s="11"/>
      <c r="SED79" s="11"/>
      <c r="SEE79" s="11"/>
      <c r="SEF79" s="11"/>
      <c r="SEG79" s="11"/>
      <c r="SEH79" s="11"/>
      <c r="SEI79" s="11"/>
      <c r="SEJ79" s="11"/>
      <c r="SEK79" s="11"/>
      <c r="SEL79" s="11"/>
      <c r="SEM79" s="11"/>
      <c r="SEN79" s="11"/>
      <c r="SEO79" s="11"/>
      <c r="SEP79" s="11"/>
      <c r="SEQ79" s="11"/>
      <c r="SER79" s="11"/>
      <c r="SES79" s="11"/>
      <c r="SET79" s="11"/>
      <c r="SEU79" s="11"/>
      <c r="SEV79" s="11"/>
      <c r="SEW79" s="11"/>
      <c r="SEX79" s="11"/>
      <c r="SEY79" s="11"/>
      <c r="SEZ79" s="11"/>
      <c r="SFA79" s="11"/>
      <c r="SFB79" s="11"/>
      <c r="SFC79" s="11"/>
      <c r="SFD79" s="11"/>
      <c r="SFE79" s="11"/>
      <c r="SFF79" s="11"/>
      <c r="SFG79" s="11"/>
      <c r="SFH79" s="11"/>
      <c r="SFI79" s="11"/>
      <c r="SFJ79" s="11"/>
      <c r="SFK79" s="11"/>
      <c r="SFL79" s="11"/>
      <c r="SFM79" s="11"/>
      <c r="SFN79" s="11"/>
      <c r="SFO79" s="11"/>
      <c r="SFP79" s="11"/>
      <c r="SFQ79" s="11"/>
      <c r="SFR79" s="11"/>
      <c r="SFS79" s="11"/>
      <c r="SFT79" s="11"/>
      <c r="SFU79" s="11"/>
      <c r="SFV79" s="11"/>
      <c r="SFW79" s="11"/>
      <c r="SFX79" s="11"/>
      <c r="SFY79" s="11"/>
      <c r="SFZ79" s="11"/>
      <c r="SGA79" s="11"/>
      <c r="SGB79" s="11"/>
      <c r="SGC79" s="11"/>
      <c r="SGD79" s="11"/>
      <c r="SGE79" s="11"/>
      <c r="SGF79" s="11"/>
      <c r="SGG79" s="11"/>
      <c r="SGH79" s="11"/>
      <c r="SGI79" s="11"/>
      <c r="SGJ79" s="11"/>
      <c r="SGK79" s="11"/>
      <c r="SGL79" s="11"/>
      <c r="SGM79" s="11"/>
      <c r="SGN79" s="11"/>
      <c r="SGO79" s="11"/>
      <c r="SGP79" s="11"/>
      <c r="SGQ79" s="11"/>
      <c r="SGR79" s="11"/>
      <c r="SGS79" s="11"/>
      <c r="SGT79" s="11"/>
      <c r="SGU79" s="11"/>
      <c r="SGV79" s="11"/>
      <c r="SGW79" s="11"/>
      <c r="SGX79" s="11"/>
      <c r="SGY79" s="11"/>
      <c r="SGZ79" s="11"/>
      <c r="SHA79" s="11"/>
      <c r="SHB79" s="11"/>
      <c r="SHC79" s="11"/>
      <c r="SHD79" s="11"/>
      <c r="SHE79" s="11"/>
      <c r="SHF79" s="11"/>
      <c r="SHG79" s="11"/>
      <c r="SHH79" s="11"/>
      <c r="SHI79" s="11"/>
      <c r="SHJ79" s="11"/>
      <c r="SHK79" s="11"/>
      <c r="SHL79" s="11"/>
      <c r="SHM79" s="11"/>
      <c r="SHN79" s="11"/>
      <c r="SHO79" s="11"/>
      <c r="SHP79" s="11"/>
      <c r="SHQ79" s="11"/>
      <c r="SHR79" s="11"/>
      <c r="SHS79" s="11"/>
      <c r="SHT79" s="11"/>
      <c r="SHU79" s="11"/>
      <c r="SHV79" s="11"/>
      <c r="SHW79" s="11"/>
      <c r="SHX79" s="11"/>
      <c r="SHY79" s="11"/>
      <c r="SHZ79" s="11"/>
      <c r="SIA79" s="11"/>
      <c r="SIB79" s="11"/>
      <c r="SIC79" s="11"/>
      <c r="SID79" s="11"/>
      <c r="SIE79" s="11"/>
      <c r="SIF79" s="11"/>
      <c r="SIG79" s="11"/>
      <c r="SIH79" s="11"/>
      <c r="SII79" s="11"/>
      <c r="SIJ79" s="11"/>
      <c r="SIK79" s="11"/>
      <c r="SIL79" s="11"/>
      <c r="SIM79" s="11"/>
      <c r="SIN79" s="11"/>
      <c r="SIO79" s="11"/>
      <c r="SIP79" s="11"/>
      <c r="SIQ79" s="11"/>
      <c r="SIR79" s="11"/>
      <c r="SIS79" s="11"/>
      <c r="SIT79" s="11"/>
      <c r="SIU79" s="11"/>
      <c r="SIV79" s="11"/>
      <c r="SIW79" s="11"/>
      <c r="SIX79" s="11"/>
      <c r="SIY79" s="11"/>
      <c r="SIZ79" s="11"/>
      <c r="SJA79" s="11"/>
      <c r="SJB79" s="11"/>
      <c r="SJC79" s="11"/>
      <c r="SJD79" s="11"/>
      <c r="SJE79" s="11"/>
      <c r="SJF79" s="11"/>
      <c r="SJG79" s="11"/>
      <c r="SJH79" s="11"/>
      <c r="SJI79" s="11"/>
      <c r="SJJ79" s="11"/>
      <c r="SJK79" s="11"/>
      <c r="SJL79" s="11"/>
      <c r="SJM79" s="11"/>
      <c r="SJN79" s="11"/>
      <c r="SJO79" s="11"/>
      <c r="SJP79" s="11"/>
      <c r="SJQ79" s="11"/>
      <c r="SJR79" s="11"/>
      <c r="SJS79" s="11"/>
      <c r="SJT79" s="11"/>
      <c r="SJU79" s="11"/>
      <c r="SJV79" s="11"/>
      <c r="SJW79" s="11"/>
      <c r="SJX79" s="11"/>
      <c r="SJY79" s="11"/>
      <c r="SJZ79" s="11"/>
      <c r="SKA79" s="11"/>
      <c r="SKB79" s="11"/>
      <c r="SKC79" s="11"/>
      <c r="SKD79" s="11"/>
      <c r="SKE79" s="11"/>
      <c r="SKF79" s="11"/>
      <c r="SKG79" s="11"/>
      <c r="SKH79" s="11"/>
      <c r="SKI79" s="11"/>
      <c r="SKJ79" s="11"/>
      <c r="SKK79" s="11"/>
      <c r="SKL79" s="11"/>
      <c r="SKM79" s="11"/>
      <c r="SKN79" s="11"/>
      <c r="SKO79" s="11"/>
      <c r="SKP79" s="11"/>
      <c r="SKQ79" s="11"/>
      <c r="SKR79" s="11"/>
      <c r="SKS79" s="11"/>
      <c r="SKT79" s="11"/>
      <c r="SKU79" s="11"/>
      <c r="SKV79" s="11"/>
      <c r="SKW79" s="11"/>
      <c r="SKX79" s="11"/>
      <c r="SKY79" s="11"/>
      <c r="SKZ79" s="11"/>
      <c r="SLA79" s="11"/>
      <c r="SLB79" s="11"/>
      <c r="SLC79" s="11"/>
      <c r="SLD79" s="11"/>
      <c r="SLE79" s="11"/>
      <c r="SLF79" s="11"/>
      <c r="SLG79" s="11"/>
      <c r="SLH79" s="11"/>
      <c r="SLI79" s="11"/>
      <c r="SLJ79" s="11"/>
      <c r="SLK79" s="11"/>
      <c r="SLL79" s="11"/>
      <c r="SLM79" s="11"/>
      <c r="SLN79" s="11"/>
      <c r="SLO79" s="11"/>
      <c r="SLP79" s="11"/>
      <c r="SLQ79" s="11"/>
      <c r="SLR79" s="11"/>
      <c r="SLS79" s="11"/>
      <c r="SLT79" s="11"/>
      <c r="SLU79" s="11"/>
      <c r="SLV79" s="11"/>
      <c r="SLW79" s="11"/>
      <c r="SLX79" s="11"/>
      <c r="SLY79" s="11"/>
      <c r="SLZ79" s="11"/>
      <c r="SMA79" s="11"/>
      <c r="SMB79" s="11"/>
      <c r="SMC79" s="11"/>
      <c r="SMD79" s="11"/>
      <c r="SME79" s="11"/>
      <c r="SMF79" s="11"/>
      <c r="SMG79" s="11"/>
      <c r="SMH79" s="11"/>
      <c r="SMI79" s="11"/>
      <c r="SMJ79" s="11"/>
      <c r="SMK79" s="11"/>
      <c r="SML79" s="11"/>
      <c r="SMM79" s="11"/>
      <c r="SMN79" s="11"/>
      <c r="SMO79" s="11"/>
      <c r="SMP79" s="11"/>
      <c r="SMQ79" s="11"/>
      <c r="SMR79" s="11"/>
      <c r="SMS79" s="11"/>
      <c r="SMT79" s="11"/>
      <c r="SMU79" s="11"/>
      <c r="SMV79" s="11"/>
      <c r="SMW79" s="11"/>
      <c r="SMX79" s="11"/>
      <c r="SMY79" s="11"/>
      <c r="SMZ79" s="11"/>
      <c r="SNA79" s="11"/>
      <c r="SNB79" s="11"/>
      <c r="SNC79" s="11"/>
      <c r="SND79" s="11"/>
      <c r="SNE79" s="11"/>
      <c r="SNF79" s="11"/>
      <c r="SNG79" s="11"/>
      <c r="SNH79" s="11"/>
      <c r="SNI79" s="11"/>
      <c r="SNJ79" s="11"/>
      <c r="SNK79" s="11"/>
      <c r="SNL79" s="11"/>
      <c r="SNM79" s="11"/>
      <c r="SNN79" s="11"/>
      <c r="SNO79" s="11"/>
      <c r="SNP79" s="11"/>
      <c r="SNQ79" s="11"/>
      <c r="SNR79" s="11"/>
      <c r="SNS79" s="11"/>
      <c r="SNT79" s="11"/>
      <c r="SNU79" s="11"/>
      <c r="SNV79" s="11"/>
      <c r="SNW79" s="11"/>
      <c r="SNX79" s="11"/>
      <c r="SNY79" s="11"/>
      <c r="SNZ79" s="11"/>
      <c r="SOA79" s="11"/>
      <c r="SOB79" s="11"/>
      <c r="SOC79" s="11"/>
      <c r="SOD79" s="11"/>
      <c r="SOE79" s="11"/>
      <c r="SOF79" s="11"/>
      <c r="SOG79" s="11"/>
      <c r="SOH79" s="11"/>
      <c r="SOI79" s="11"/>
      <c r="SOJ79" s="11"/>
      <c r="SOK79" s="11"/>
      <c r="SOL79" s="11"/>
      <c r="SOM79" s="11"/>
      <c r="SON79" s="11"/>
      <c r="SOO79" s="11"/>
      <c r="SOP79" s="11"/>
      <c r="SOQ79" s="11"/>
      <c r="SOR79" s="11"/>
      <c r="SOS79" s="11"/>
      <c r="SOT79" s="11"/>
      <c r="SOU79" s="11"/>
      <c r="SOV79" s="11"/>
      <c r="SOW79" s="11"/>
      <c r="SOX79" s="11"/>
      <c r="SOY79" s="11"/>
      <c r="SOZ79" s="11"/>
      <c r="SPA79" s="11"/>
      <c r="SPB79" s="11"/>
      <c r="SPC79" s="11"/>
      <c r="SPD79" s="11"/>
      <c r="SPE79" s="11"/>
      <c r="SPF79" s="11"/>
      <c r="SPG79" s="11"/>
      <c r="SPH79" s="11"/>
      <c r="SPI79" s="11"/>
      <c r="SPJ79" s="11"/>
      <c r="SPK79" s="11"/>
      <c r="SPL79" s="11"/>
      <c r="SPM79" s="11"/>
      <c r="SPN79" s="11"/>
      <c r="SPO79" s="11"/>
      <c r="SPP79" s="11"/>
      <c r="SPQ79" s="11"/>
      <c r="SPR79" s="11"/>
      <c r="SPS79" s="11"/>
      <c r="SPT79" s="11"/>
      <c r="SPU79" s="11"/>
      <c r="SPV79" s="11"/>
      <c r="SPW79" s="11"/>
      <c r="SPX79" s="11"/>
      <c r="SPY79" s="11"/>
      <c r="SPZ79" s="11"/>
      <c r="SQA79" s="11"/>
      <c r="SQB79" s="11"/>
      <c r="SQC79" s="11"/>
      <c r="SQD79" s="11"/>
      <c r="SQE79" s="11"/>
      <c r="SQF79" s="11"/>
      <c r="SQG79" s="11"/>
      <c r="SQH79" s="11"/>
      <c r="SQI79" s="11"/>
      <c r="SQJ79" s="11"/>
      <c r="SQK79" s="11"/>
      <c r="SQL79" s="11"/>
      <c r="SQM79" s="11"/>
      <c r="SQN79" s="11"/>
      <c r="SQO79" s="11"/>
      <c r="SQP79" s="11"/>
      <c r="SQQ79" s="11"/>
      <c r="SQR79" s="11"/>
      <c r="SQS79" s="11"/>
      <c r="SQT79" s="11"/>
      <c r="SQU79" s="11"/>
      <c r="SQV79" s="11"/>
      <c r="SQW79" s="11"/>
      <c r="SQX79" s="11"/>
      <c r="SQY79" s="11"/>
      <c r="SQZ79" s="11"/>
      <c r="SRA79" s="11"/>
      <c r="SRB79" s="11"/>
      <c r="SRC79" s="11"/>
      <c r="SRD79" s="11"/>
      <c r="SRE79" s="11"/>
      <c r="SRF79" s="11"/>
      <c r="SRG79" s="11"/>
      <c r="SRH79" s="11"/>
      <c r="SRI79" s="11"/>
      <c r="SRJ79" s="11"/>
      <c r="SRK79" s="11"/>
      <c r="SRL79" s="11"/>
      <c r="SRM79" s="11"/>
      <c r="SRN79" s="11"/>
      <c r="SRO79" s="11"/>
      <c r="SRP79" s="11"/>
      <c r="SRQ79" s="11"/>
      <c r="SRR79" s="11"/>
      <c r="SRS79" s="11"/>
      <c r="SRT79" s="11"/>
      <c r="SRU79" s="11"/>
      <c r="SRV79" s="11"/>
      <c r="SRW79" s="11"/>
      <c r="SRX79" s="11"/>
      <c r="SRY79" s="11"/>
      <c r="SRZ79" s="11"/>
      <c r="SSA79" s="11"/>
      <c r="SSB79" s="11"/>
      <c r="SSC79" s="11"/>
      <c r="SSD79" s="11"/>
      <c r="SSE79" s="11"/>
      <c r="SSF79" s="11"/>
      <c r="SSG79" s="11"/>
      <c r="SSH79" s="11"/>
      <c r="SSI79" s="11"/>
      <c r="SSJ79" s="11"/>
      <c r="SSK79" s="11"/>
      <c r="SSL79" s="11"/>
      <c r="SSM79" s="11"/>
      <c r="SSN79" s="11"/>
      <c r="SSO79" s="11"/>
      <c r="SSP79" s="11"/>
      <c r="SSQ79" s="11"/>
      <c r="SSR79" s="11"/>
      <c r="SSS79" s="11"/>
      <c r="SST79" s="11"/>
      <c r="SSU79" s="11"/>
      <c r="SSV79" s="11"/>
      <c r="SSW79" s="11"/>
      <c r="SSX79" s="11"/>
      <c r="SSY79" s="11"/>
      <c r="SSZ79" s="11"/>
      <c r="STA79" s="11"/>
      <c r="STB79" s="11"/>
      <c r="STC79" s="11"/>
      <c r="STD79" s="11"/>
      <c r="STE79" s="11"/>
      <c r="STF79" s="11"/>
      <c r="STG79" s="11"/>
      <c r="STH79" s="11"/>
      <c r="STI79" s="11"/>
      <c r="STJ79" s="11"/>
      <c r="STK79" s="11"/>
      <c r="STL79" s="11"/>
      <c r="STM79" s="11"/>
      <c r="STN79" s="11"/>
      <c r="STO79" s="11"/>
      <c r="STP79" s="11"/>
      <c r="STQ79" s="11"/>
      <c r="STR79" s="11"/>
      <c r="STS79" s="11"/>
      <c r="STT79" s="11"/>
      <c r="STU79" s="11"/>
      <c r="STV79" s="11"/>
      <c r="STW79" s="11"/>
      <c r="STX79" s="11"/>
      <c r="STY79" s="11"/>
      <c r="STZ79" s="11"/>
      <c r="SUA79" s="11"/>
      <c r="SUB79" s="11"/>
      <c r="SUC79" s="11"/>
      <c r="SUD79" s="11"/>
      <c r="SUE79" s="11"/>
      <c r="SUF79" s="11"/>
      <c r="SUG79" s="11"/>
      <c r="SUH79" s="11"/>
      <c r="SUI79" s="11"/>
      <c r="SUJ79" s="11"/>
      <c r="SUK79" s="11"/>
      <c r="SUL79" s="11"/>
      <c r="SUM79" s="11"/>
      <c r="SUN79" s="11"/>
      <c r="SUO79" s="11"/>
      <c r="SUP79" s="11"/>
      <c r="SUQ79" s="11"/>
      <c r="SUR79" s="11"/>
      <c r="SUS79" s="11"/>
      <c r="SUT79" s="11"/>
      <c r="SUU79" s="11"/>
      <c r="SUV79" s="11"/>
      <c r="SUW79" s="11"/>
      <c r="SUX79" s="11"/>
      <c r="SUY79" s="11"/>
      <c r="SUZ79" s="11"/>
      <c r="SVA79" s="11"/>
      <c r="SVB79" s="11"/>
      <c r="SVC79" s="11"/>
      <c r="SVD79" s="11"/>
      <c r="SVE79" s="11"/>
      <c r="SVF79" s="11"/>
      <c r="SVG79" s="11"/>
      <c r="SVH79" s="11"/>
      <c r="SVI79" s="11"/>
      <c r="SVJ79" s="11"/>
      <c r="SVK79" s="11"/>
      <c r="SVL79" s="11"/>
      <c r="SVM79" s="11"/>
      <c r="SVN79" s="11"/>
      <c r="SVO79" s="11"/>
      <c r="SVP79" s="11"/>
      <c r="SVQ79" s="11"/>
      <c r="SVR79" s="11"/>
      <c r="SVS79" s="11"/>
      <c r="SVT79" s="11"/>
      <c r="SVU79" s="11"/>
      <c r="SVV79" s="11"/>
      <c r="SVW79" s="11"/>
      <c r="SVX79" s="11"/>
      <c r="SVY79" s="11"/>
      <c r="SVZ79" s="11"/>
      <c r="SWA79" s="11"/>
      <c r="SWB79" s="11"/>
      <c r="SWC79" s="11"/>
      <c r="SWD79" s="11"/>
      <c r="SWE79" s="11"/>
      <c r="SWF79" s="11"/>
      <c r="SWG79" s="11"/>
      <c r="SWH79" s="11"/>
      <c r="SWI79" s="11"/>
      <c r="SWJ79" s="11"/>
      <c r="SWK79" s="11"/>
      <c r="SWL79" s="11"/>
      <c r="SWM79" s="11"/>
      <c r="SWN79" s="11"/>
      <c r="SWO79" s="11"/>
      <c r="SWP79" s="11"/>
      <c r="SWQ79" s="11"/>
      <c r="SWR79" s="11"/>
      <c r="SWS79" s="11"/>
      <c r="SWT79" s="11"/>
      <c r="SWU79" s="11"/>
      <c r="SWV79" s="11"/>
      <c r="SWW79" s="11"/>
      <c r="SWX79" s="11"/>
      <c r="SWY79" s="11"/>
      <c r="SWZ79" s="11"/>
      <c r="SXA79" s="11"/>
      <c r="SXB79" s="11"/>
      <c r="SXC79" s="11"/>
      <c r="SXD79" s="11"/>
      <c r="SXE79" s="11"/>
      <c r="SXF79" s="11"/>
      <c r="SXG79" s="11"/>
      <c r="SXH79" s="11"/>
      <c r="SXI79" s="11"/>
      <c r="SXJ79" s="11"/>
      <c r="SXK79" s="11"/>
      <c r="SXL79" s="11"/>
      <c r="SXM79" s="11"/>
      <c r="SXN79" s="11"/>
      <c r="SXO79" s="11"/>
      <c r="SXP79" s="11"/>
      <c r="SXQ79" s="11"/>
      <c r="SXR79" s="11"/>
      <c r="SXS79" s="11"/>
      <c r="SXT79" s="11"/>
      <c r="SXU79" s="11"/>
      <c r="SXV79" s="11"/>
      <c r="SXW79" s="11"/>
      <c r="SXX79" s="11"/>
      <c r="SXY79" s="11"/>
      <c r="SXZ79" s="11"/>
      <c r="SYA79" s="11"/>
      <c r="SYB79" s="11"/>
      <c r="SYC79" s="11"/>
      <c r="SYD79" s="11"/>
      <c r="SYE79" s="11"/>
      <c r="SYF79" s="11"/>
      <c r="SYG79" s="11"/>
      <c r="SYH79" s="11"/>
      <c r="SYI79" s="11"/>
      <c r="SYJ79" s="11"/>
      <c r="SYK79" s="11"/>
      <c r="SYL79" s="11"/>
      <c r="SYM79" s="11"/>
      <c r="SYN79" s="11"/>
      <c r="SYO79" s="11"/>
      <c r="SYP79" s="11"/>
      <c r="SYQ79" s="11"/>
      <c r="SYR79" s="11"/>
      <c r="SYS79" s="11"/>
      <c r="SYT79" s="11"/>
      <c r="SYU79" s="11"/>
      <c r="SYV79" s="11"/>
      <c r="SYW79" s="11"/>
      <c r="SYX79" s="11"/>
      <c r="SYY79" s="11"/>
      <c r="SYZ79" s="11"/>
      <c r="SZA79" s="11"/>
      <c r="SZB79" s="11"/>
      <c r="SZC79" s="11"/>
      <c r="SZD79" s="11"/>
      <c r="SZE79" s="11"/>
      <c r="SZF79" s="11"/>
      <c r="SZG79" s="11"/>
      <c r="SZH79" s="11"/>
      <c r="SZI79" s="11"/>
      <c r="SZJ79" s="11"/>
      <c r="SZK79" s="11"/>
      <c r="SZL79" s="11"/>
      <c r="SZM79" s="11"/>
      <c r="SZN79" s="11"/>
      <c r="SZO79" s="11"/>
      <c r="SZP79" s="11"/>
      <c r="SZQ79" s="11"/>
      <c r="SZR79" s="11"/>
      <c r="SZS79" s="11"/>
      <c r="SZT79" s="11"/>
      <c r="SZU79" s="11"/>
      <c r="SZV79" s="11"/>
      <c r="SZW79" s="11"/>
      <c r="SZX79" s="11"/>
      <c r="SZY79" s="11"/>
      <c r="SZZ79" s="11"/>
      <c r="TAA79" s="11"/>
      <c r="TAB79" s="11"/>
      <c r="TAC79" s="11"/>
      <c r="TAD79" s="11"/>
      <c r="TAE79" s="11"/>
      <c r="TAF79" s="11"/>
      <c r="TAG79" s="11"/>
      <c r="TAH79" s="11"/>
      <c r="TAI79" s="11"/>
      <c r="TAJ79" s="11"/>
      <c r="TAK79" s="11"/>
      <c r="TAL79" s="11"/>
      <c r="TAM79" s="11"/>
      <c r="TAN79" s="11"/>
      <c r="TAO79" s="11"/>
      <c r="TAP79" s="11"/>
      <c r="TAQ79" s="11"/>
      <c r="TAR79" s="11"/>
      <c r="TAS79" s="11"/>
      <c r="TAT79" s="11"/>
      <c r="TAU79" s="11"/>
      <c r="TAV79" s="11"/>
      <c r="TAW79" s="11"/>
      <c r="TAX79" s="11"/>
      <c r="TAY79" s="11"/>
      <c r="TAZ79" s="11"/>
      <c r="TBA79" s="11"/>
      <c r="TBB79" s="11"/>
      <c r="TBC79" s="11"/>
      <c r="TBD79" s="11"/>
      <c r="TBE79" s="11"/>
      <c r="TBF79" s="11"/>
      <c r="TBG79" s="11"/>
      <c r="TBH79" s="11"/>
      <c r="TBI79" s="11"/>
      <c r="TBJ79" s="11"/>
      <c r="TBK79" s="11"/>
      <c r="TBL79" s="11"/>
      <c r="TBM79" s="11"/>
      <c r="TBN79" s="11"/>
      <c r="TBO79" s="11"/>
      <c r="TBP79" s="11"/>
      <c r="TBQ79" s="11"/>
      <c r="TBR79" s="11"/>
      <c r="TBS79" s="11"/>
      <c r="TBT79" s="11"/>
      <c r="TBU79" s="11"/>
      <c r="TBV79" s="11"/>
      <c r="TBW79" s="11"/>
      <c r="TBX79" s="11"/>
      <c r="TBY79" s="11"/>
      <c r="TBZ79" s="11"/>
      <c r="TCA79" s="11"/>
      <c r="TCB79" s="11"/>
      <c r="TCC79" s="11"/>
      <c r="TCD79" s="11"/>
      <c r="TCE79" s="11"/>
      <c r="TCF79" s="11"/>
      <c r="TCG79" s="11"/>
      <c r="TCH79" s="11"/>
      <c r="TCI79" s="11"/>
      <c r="TCJ79" s="11"/>
      <c r="TCK79" s="11"/>
      <c r="TCL79" s="11"/>
      <c r="TCM79" s="11"/>
      <c r="TCN79" s="11"/>
      <c r="TCO79" s="11"/>
      <c r="TCP79" s="11"/>
      <c r="TCQ79" s="11"/>
      <c r="TCR79" s="11"/>
      <c r="TCS79" s="11"/>
      <c r="TCT79" s="11"/>
      <c r="TCU79" s="11"/>
      <c r="TCV79" s="11"/>
      <c r="TCW79" s="11"/>
      <c r="TCX79" s="11"/>
      <c r="TCY79" s="11"/>
      <c r="TCZ79" s="11"/>
      <c r="TDA79" s="11"/>
      <c r="TDB79" s="11"/>
      <c r="TDC79" s="11"/>
      <c r="TDD79" s="11"/>
      <c r="TDE79" s="11"/>
      <c r="TDF79" s="11"/>
      <c r="TDG79" s="11"/>
      <c r="TDH79" s="11"/>
      <c r="TDI79" s="11"/>
      <c r="TDJ79" s="11"/>
      <c r="TDK79" s="11"/>
      <c r="TDL79" s="11"/>
      <c r="TDM79" s="11"/>
      <c r="TDN79" s="11"/>
      <c r="TDO79" s="11"/>
      <c r="TDP79" s="11"/>
      <c r="TDQ79" s="11"/>
      <c r="TDR79" s="11"/>
      <c r="TDS79" s="11"/>
      <c r="TDT79" s="11"/>
      <c r="TDU79" s="11"/>
      <c r="TDV79" s="11"/>
      <c r="TDW79" s="11"/>
      <c r="TDX79" s="11"/>
      <c r="TDY79" s="11"/>
      <c r="TDZ79" s="11"/>
      <c r="TEA79" s="11"/>
      <c r="TEB79" s="11"/>
      <c r="TEC79" s="11"/>
      <c r="TED79" s="11"/>
      <c r="TEE79" s="11"/>
      <c r="TEF79" s="11"/>
      <c r="TEG79" s="11"/>
      <c r="TEH79" s="11"/>
      <c r="TEI79" s="11"/>
      <c r="TEJ79" s="11"/>
      <c r="TEK79" s="11"/>
      <c r="TEL79" s="11"/>
      <c r="TEM79" s="11"/>
      <c r="TEN79" s="11"/>
      <c r="TEO79" s="11"/>
      <c r="TEP79" s="11"/>
      <c r="TEQ79" s="11"/>
      <c r="TER79" s="11"/>
      <c r="TES79" s="11"/>
      <c r="TET79" s="11"/>
      <c r="TEU79" s="11"/>
      <c r="TEV79" s="11"/>
      <c r="TEW79" s="11"/>
      <c r="TEX79" s="11"/>
      <c r="TEY79" s="11"/>
      <c r="TEZ79" s="11"/>
      <c r="TFA79" s="11"/>
      <c r="TFB79" s="11"/>
      <c r="TFC79" s="11"/>
      <c r="TFD79" s="11"/>
      <c r="TFE79" s="11"/>
      <c r="TFF79" s="11"/>
      <c r="TFG79" s="11"/>
      <c r="TFH79" s="11"/>
      <c r="TFI79" s="11"/>
      <c r="TFJ79" s="11"/>
      <c r="TFK79" s="11"/>
      <c r="TFL79" s="11"/>
      <c r="TFM79" s="11"/>
      <c r="TFN79" s="11"/>
      <c r="TFO79" s="11"/>
      <c r="TFP79" s="11"/>
      <c r="TFQ79" s="11"/>
      <c r="TFR79" s="11"/>
      <c r="TFS79" s="11"/>
      <c r="TFT79" s="11"/>
      <c r="TFU79" s="11"/>
      <c r="TFV79" s="11"/>
      <c r="TFW79" s="11"/>
      <c r="TFX79" s="11"/>
      <c r="TFY79" s="11"/>
      <c r="TFZ79" s="11"/>
      <c r="TGA79" s="11"/>
      <c r="TGB79" s="11"/>
      <c r="TGC79" s="11"/>
      <c r="TGD79" s="11"/>
      <c r="TGE79" s="11"/>
      <c r="TGF79" s="11"/>
      <c r="TGG79" s="11"/>
      <c r="TGH79" s="11"/>
      <c r="TGI79" s="11"/>
      <c r="TGJ79" s="11"/>
      <c r="TGK79" s="11"/>
      <c r="TGL79" s="11"/>
      <c r="TGM79" s="11"/>
      <c r="TGN79" s="11"/>
      <c r="TGO79" s="11"/>
      <c r="TGP79" s="11"/>
      <c r="TGQ79" s="11"/>
      <c r="TGR79" s="11"/>
      <c r="TGS79" s="11"/>
      <c r="TGT79" s="11"/>
      <c r="TGU79" s="11"/>
      <c r="TGV79" s="11"/>
      <c r="TGW79" s="11"/>
      <c r="TGX79" s="11"/>
      <c r="TGY79" s="11"/>
      <c r="TGZ79" s="11"/>
      <c r="THA79" s="11"/>
      <c r="THB79" s="11"/>
      <c r="THC79" s="11"/>
      <c r="THD79" s="11"/>
      <c r="THE79" s="11"/>
      <c r="THF79" s="11"/>
      <c r="THG79" s="11"/>
      <c r="THH79" s="11"/>
      <c r="THI79" s="11"/>
      <c r="THJ79" s="11"/>
      <c r="THK79" s="11"/>
      <c r="THL79" s="11"/>
      <c r="THM79" s="11"/>
      <c r="THN79" s="11"/>
      <c r="THO79" s="11"/>
      <c r="THP79" s="11"/>
      <c r="THQ79" s="11"/>
      <c r="THR79" s="11"/>
      <c r="THS79" s="11"/>
      <c r="THT79" s="11"/>
      <c r="THU79" s="11"/>
      <c r="THV79" s="11"/>
      <c r="THW79" s="11"/>
      <c r="THX79" s="11"/>
      <c r="THY79" s="11"/>
      <c r="THZ79" s="11"/>
      <c r="TIA79" s="11"/>
      <c r="TIB79" s="11"/>
      <c r="TIC79" s="11"/>
      <c r="TID79" s="11"/>
      <c r="TIE79" s="11"/>
      <c r="TIF79" s="11"/>
      <c r="TIG79" s="11"/>
      <c r="TIH79" s="11"/>
      <c r="TII79" s="11"/>
      <c r="TIJ79" s="11"/>
      <c r="TIK79" s="11"/>
      <c r="TIL79" s="11"/>
      <c r="TIM79" s="11"/>
      <c r="TIN79" s="11"/>
      <c r="TIO79" s="11"/>
      <c r="TIP79" s="11"/>
      <c r="TIQ79" s="11"/>
      <c r="TIR79" s="11"/>
      <c r="TIS79" s="11"/>
      <c r="TIT79" s="11"/>
      <c r="TIU79" s="11"/>
      <c r="TIV79" s="11"/>
      <c r="TIW79" s="11"/>
      <c r="TIX79" s="11"/>
      <c r="TIY79" s="11"/>
      <c r="TIZ79" s="11"/>
      <c r="TJA79" s="11"/>
      <c r="TJB79" s="11"/>
      <c r="TJC79" s="11"/>
      <c r="TJD79" s="11"/>
      <c r="TJE79" s="11"/>
      <c r="TJF79" s="11"/>
      <c r="TJG79" s="11"/>
      <c r="TJH79" s="11"/>
      <c r="TJI79" s="11"/>
      <c r="TJJ79" s="11"/>
      <c r="TJK79" s="11"/>
      <c r="TJL79" s="11"/>
      <c r="TJM79" s="11"/>
      <c r="TJN79" s="11"/>
      <c r="TJO79" s="11"/>
      <c r="TJP79" s="11"/>
      <c r="TJQ79" s="11"/>
      <c r="TJR79" s="11"/>
      <c r="TJS79" s="11"/>
      <c r="TJT79" s="11"/>
      <c r="TJU79" s="11"/>
      <c r="TJV79" s="11"/>
      <c r="TJW79" s="11"/>
      <c r="TJX79" s="11"/>
      <c r="TJY79" s="11"/>
      <c r="TJZ79" s="11"/>
      <c r="TKA79" s="11"/>
      <c r="TKB79" s="11"/>
      <c r="TKC79" s="11"/>
      <c r="TKD79" s="11"/>
      <c r="TKE79" s="11"/>
      <c r="TKF79" s="11"/>
      <c r="TKG79" s="11"/>
      <c r="TKH79" s="11"/>
      <c r="TKI79" s="11"/>
      <c r="TKJ79" s="11"/>
      <c r="TKK79" s="11"/>
      <c r="TKL79" s="11"/>
      <c r="TKM79" s="11"/>
      <c r="TKN79" s="11"/>
      <c r="TKO79" s="11"/>
      <c r="TKP79" s="11"/>
      <c r="TKQ79" s="11"/>
      <c r="TKR79" s="11"/>
      <c r="TKS79" s="11"/>
      <c r="TKT79" s="11"/>
      <c r="TKU79" s="11"/>
      <c r="TKV79" s="11"/>
      <c r="TKW79" s="11"/>
      <c r="TKX79" s="11"/>
      <c r="TKY79" s="11"/>
      <c r="TKZ79" s="11"/>
      <c r="TLA79" s="11"/>
      <c r="TLB79" s="11"/>
      <c r="TLC79" s="11"/>
      <c r="TLD79" s="11"/>
      <c r="TLE79" s="11"/>
      <c r="TLF79" s="11"/>
      <c r="TLG79" s="11"/>
      <c r="TLH79" s="11"/>
      <c r="TLI79" s="11"/>
      <c r="TLJ79" s="11"/>
      <c r="TLK79" s="11"/>
      <c r="TLL79" s="11"/>
      <c r="TLM79" s="11"/>
      <c r="TLN79" s="11"/>
      <c r="TLO79" s="11"/>
      <c r="TLP79" s="11"/>
      <c r="TLQ79" s="11"/>
      <c r="TLR79" s="11"/>
      <c r="TLS79" s="11"/>
      <c r="TLT79" s="11"/>
      <c r="TLU79" s="11"/>
      <c r="TLV79" s="11"/>
      <c r="TLW79" s="11"/>
      <c r="TLX79" s="11"/>
      <c r="TLY79" s="11"/>
      <c r="TLZ79" s="11"/>
      <c r="TMA79" s="11"/>
      <c r="TMB79" s="11"/>
      <c r="TMC79" s="11"/>
      <c r="TMD79" s="11"/>
      <c r="TME79" s="11"/>
      <c r="TMF79" s="11"/>
      <c r="TMG79" s="11"/>
      <c r="TMH79" s="11"/>
      <c r="TMI79" s="11"/>
      <c r="TMJ79" s="11"/>
      <c r="TMK79" s="11"/>
      <c r="TML79" s="11"/>
      <c r="TMM79" s="11"/>
      <c r="TMN79" s="11"/>
      <c r="TMO79" s="11"/>
      <c r="TMP79" s="11"/>
      <c r="TMQ79" s="11"/>
      <c r="TMR79" s="11"/>
      <c r="TMS79" s="11"/>
      <c r="TMT79" s="11"/>
      <c r="TMU79" s="11"/>
      <c r="TMV79" s="11"/>
      <c r="TMW79" s="11"/>
      <c r="TMX79" s="11"/>
      <c r="TMY79" s="11"/>
      <c r="TMZ79" s="11"/>
      <c r="TNA79" s="11"/>
      <c r="TNB79" s="11"/>
      <c r="TNC79" s="11"/>
      <c r="TND79" s="11"/>
      <c r="TNE79" s="11"/>
      <c r="TNF79" s="11"/>
      <c r="TNG79" s="11"/>
      <c r="TNH79" s="11"/>
      <c r="TNI79" s="11"/>
      <c r="TNJ79" s="11"/>
      <c r="TNK79" s="11"/>
      <c r="TNL79" s="11"/>
      <c r="TNM79" s="11"/>
      <c r="TNN79" s="11"/>
      <c r="TNO79" s="11"/>
      <c r="TNP79" s="11"/>
      <c r="TNQ79" s="11"/>
      <c r="TNR79" s="11"/>
      <c r="TNS79" s="11"/>
      <c r="TNT79" s="11"/>
      <c r="TNU79" s="11"/>
      <c r="TNV79" s="11"/>
      <c r="TNW79" s="11"/>
      <c r="TNX79" s="11"/>
      <c r="TNY79" s="11"/>
      <c r="TNZ79" s="11"/>
      <c r="TOA79" s="11"/>
      <c r="TOB79" s="11"/>
      <c r="TOC79" s="11"/>
      <c r="TOD79" s="11"/>
      <c r="TOE79" s="11"/>
      <c r="TOF79" s="11"/>
      <c r="TOG79" s="11"/>
      <c r="TOH79" s="11"/>
      <c r="TOI79" s="11"/>
      <c r="TOJ79" s="11"/>
      <c r="TOK79" s="11"/>
      <c r="TOL79" s="11"/>
      <c r="TOM79" s="11"/>
      <c r="TON79" s="11"/>
      <c r="TOO79" s="11"/>
      <c r="TOP79" s="11"/>
      <c r="TOQ79" s="11"/>
      <c r="TOR79" s="11"/>
      <c r="TOS79" s="11"/>
      <c r="TOT79" s="11"/>
      <c r="TOU79" s="11"/>
      <c r="TOV79" s="11"/>
      <c r="TOW79" s="11"/>
      <c r="TOX79" s="11"/>
      <c r="TOY79" s="11"/>
      <c r="TOZ79" s="11"/>
      <c r="TPA79" s="11"/>
      <c r="TPB79" s="11"/>
      <c r="TPC79" s="11"/>
      <c r="TPD79" s="11"/>
      <c r="TPE79" s="11"/>
      <c r="TPF79" s="11"/>
      <c r="TPG79" s="11"/>
      <c r="TPH79" s="11"/>
      <c r="TPI79" s="11"/>
      <c r="TPJ79" s="11"/>
      <c r="TPK79" s="11"/>
      <c r="TPL79" s="11"/>
      <c r="TPM79" s="11"/>
      <c r="TPN79" s="11"/>
      <c r="TPO79" s="11"/>
      <c r="TPP79" s="11"/>
      <c r="TPQ79" s="11"/>
      <c r="TPR79" s="11"/>
      <c r="TPS79" s="11"/>
      <c r="TPT79" s="11"/>
      <c r="TPU79" s="11"/>
      <c r="TPV79" s="11"/>
      <c r="TPW79" s="11"/>
      <c r="TPX79" s="11"/>
      <c r="TPY79" s="11"/>
      <c r="TPZ79" s="11"/>
      <c r="TQA79" s="11"/>
      <c r="TQB79" s="11"/>
      <c r="TQC79" s="11"/>
      <c r="TQD79" s="11"/>
      <c r="TQE79" s="11"/>
      <c r="TQF79" s="11"/>
      <c r="TQG79" s="11"/>
      <c r="TQH79" s="11"/>
      <c r="TQI79" s="11"/>
      <c r="TQJ79" s="11"/>
      <c r="TQK79" s="11"/>
      <c r="TQL79" s="11"/>
      <c r="TQM79" s="11"/>
      <c r="TQN79" s="11"/>
      <c r="TQO79" s="11"/>
      <c r="TQP79" s="11"/>
      <c r="TQQ79" s="11"/>
      <c r="TQR79" s="11"/>
      <c r="TQS79" s="11"/>
      <c r="TQT79" s="11"/>
      <c r="TQU79" s="11"/>
      <c r="TQV79" s="11"/>
      <c r="TQW79" s="11"/>
      <c r="TQX79" s="11"/>
      <c r="TQY79" s="11"/>
      <c r="TQZ79" s="11"/>
      <c r="TRA79" s="11"/>
      <c r="TRB79" s="11"/>
      <c r="TRC79" s="11"/>
      <c r="TRD79" s="11"/>
      <c r="TRE79" s="11"/>
      <c r="TRF79" s="11"/>
      <c r="TRG79" s="11"/>
      <c r="TRH79" s="11"/>
      <c r="TRI79" s="11"/>
      <c r="TRJ79" s="11"/>
      <c r="TRK79" s="11"/>
      <c r="TRL79" s="11"/>
      <c r="TRM79" s="11"/>
      <c r="TRN79" s="11"/>
      <c r="TRO79" s="11"/>
      <c r="TRP79" s="11"/>
      <c r="TRQ79" s="11"/>
      <c r="TRR79" s="11"/>
      <c r="TRS79" s="11"/>
      <c r="TRT79" s="11"/>
      <c r="TRU79" s="11"/>
      <c r="TRV79" s="11"/>
      <c r="TRW79" s="11"/>
      <c r="TRX79" s="11"/>
      <c r="TRY79" s="11"/>
      <c r="TRZ79" s="11"/>
      <c r="TSA79" s="11"/>
      <c r="TSB79" s="11"/>
      <c r="TSC79" s="11"/>
      <c r="TSD79" s="11"/>
      <c r="TSE79" s="11"/>
      <c r="TSF79" s="11"/>
      <c r="TSG79" s="11"/>
      <c r="TSH79" s="11"/>
      <c r="TSI79" s="11"/>
      <c r="TSJ79" s="11"/>
      <c r="TSK79" s="11"/>
      <c r="TSL79" s="11"/>
      <c r="TSM79" s="11"/>
      <c r="TSN79" s="11"/>
      <c r="TSO79" s="11"/>
      <c r="TSP79" s="11"/>
      <c r="TSQ79" s="11"/>
      <c r="TSR79" s="11"/>
      <c r="TSS79" s="11"/>
      <c r="TST79" s="11"/>
      <c r="TSU79" s="11"/>
      <c r="TSV79" s="11"/>
      <c r="TSW79" s="11"/>
      <c r="TSX79" s="11"/>
      <c r="TSY79" s="11"/>
      <c r="TSZ79" s="11"/>
      <c r="TTA79" s="11"/>
      <c r="TTB79" s="11"/>
      <c r="TTC79" s="11"/>
      <c r="TTD79" s="11"/>
      <c r="TTE79" s="11"/>
      <c r="TTF79" s="11"/>
      <c r="TTG79" s="11"/>
      <c r="TTH79" s="11"/>
      <c r="TTI79" s="11"/>
      <c r="TTJ79" s="11"/>
      <c r="TTK79" s="11"/>
      <c r="TTL79" s="11"/>
      <c r="TTM79" s="11"/>
      <c r="TTN79" s="11"/>
      <c r="TTO79" s="11"/>
      <c r="TTP79" s="11"/>
      <c r="TTQ79" s="11"/>
      <c r="TTR79" s="11"/>
      <c r="TTS79" s="11"/>
      <c r="TTT79" s="11"/>
      <c r="TTU79" s="11"/>
      <c r="TTV79" s="11"/>
      <c r="TTW79" s="11"/>
      <c r="TTX79" s="11"/>
      <c r="TTY79" s="11"/>
      <c r="TTZ79" s="11"/>
      <c r="TUA79" s="11"/>
      <c r="TUB79" s="11"/>
      <c r="TUC79" s="11"/>
      <c r="TUD79" s="11"/>
      <c r="TUE79" s="11"/>
      <c r="TUF79" s="11"/>
      <c r="TUG79" s="11"/>
      <c r="TUH79" s="11"/>
      <c r="TUI79" s="11"/>
      <c r="TUJ79" s="11"/>
      <c r="TUK79" s="11"/>
      <c r="TUL79" s="11"/>
      <c r="TUM79" s="11"/>
      <c r="TUN79" s="11"/>
      <c r="TUO79" s="11"/>
      <c r="TUP79" s="11"/>
      <c r="TUQ79" s="11"/>
      <c r="TUR79" s="11"/>
      <c r="TUS79" s="11"/>
      <c r="TUT79" s="11"/>
      <c r="TUU79" s="11"/>
      <c r="TUV79" s="11"/>
      <c r="TUW79" s="11"/>
      <c r="TUX79" s="11"/>
      <c r="TUY79" s="11"/>
      <c r="TUZ79" s="11"/>
      <c r="TVA79" s="11"/>
      <c r="TVB79" s="11"/>
      <c r="TVC79" s="11"/>
      <c r="TVD79" s="11"/>
      <c r="TVE79" s="11"/>
      <c r="TVF79" s="11"/>
      <c r="TVG79" s="11"/>
      <c r="TVH79" s="11"/>
      <c r="TVI79" s="11"/>
      <c r="TVJ79" s="11"/>
      <c r="TVK79" s="11"/>
      <c r="TVL79" s="11"/>
      <c r="TVM79" s="11"/>
      <c r="TVN79" s="11"/>
      <c r="TVO79" s="11"/>
      <c r="TVP79" s="11"/>
      <c r="TVQ79" s="11"/>
      <c r="TVR79" s="11"/>
      <c r="TVS79" s="11"/>
      <c r="TVT79" s="11"/>
      <c r="TVU79" s="11"/>
      <c r="TVV79" s="11"/>
      <c r="TVW79" s="11"/>
      <c r="TVX79" s="11"/>
      <c r="TVY79" s="11"/>
      <c r="TVZ79" s="11"/>
      <c r="TWA79" s="11"/>
      <c r="TWB79" s="11"/>
      <c r="TWC79" s="11"/>
      <c r="TWD79" s="11"/>
      <c r="TWE79" s="11"/>
      <c r="TWF79" s="11"/>
      <c r="TWG79" s="11"/>
      <c r="TWH79" s="11"/>
      <c r="TWI79" s="11"/>
      <c r="TWJ79" s="11"/>
      <c r="TWK79" s="11"/>
      <c r="TWL79" s="11"/>
      <c r="TWM79" s="11"/>
      <c r="TWN79" s="11"/>
      <c r="TWO79" s="11"/>
      <c r="TWP79" s="11"/>
      <c r="TWQ79" s="11"/>
      <c r="TWR79" s="11"/>
      <c r="TWS79" s="11"/>
      <c r="TWT79" s="11"/>
      <c r="TWU79" s="11"/>
      <c r="TWV79" s="11"/>
      <c r="TWW79" s="11"/>
      <c r="TWX79" s="11"/>
      <c r="TWY79" s="11"/>
      <c r="TWZ79" s="11"/>
      <c r="TXA79" s="11"/>
      <c r="TXB79" s="11"/>
      <c r="TXC79" s="11"/>
      <c r="TXD79" s="11"/>
      <c r="TXE79" s="11"/>
      <c r="TXF79" s="11"/>
      <c r="TXG79" s="11"/>
      <c r="TXH79" s="11"/>
      <c r="TXI79" s="11"/>
      <c r="TXJ79" s="11"/>
      <c r="TXK79" s="11"/>
      <c r="TXL79" s="11"/>
      <c r="TXM79" s="11"/>
      <c r="TXN79" s="11"/>
      <c r="TXO79" s="11"/>
      <c r="TXP79" s="11"/>
      <c r="TXQ79" s="11"/>
      <c r="TXR79" s="11"/>
      <c r="TXS79" s="11"/>
      <c r="TXT79" s="11"/>
      <c r="TXU79" s="11"/>
      <c r="TXV79" s="11"/>
      <c r="TXW79" s="11"/>
      <c r="TXX79" s="11"/>
      <c r="TXY79" s="11"/>
      <c r="TXZ79" s="11"/>
      <c r="TYA79" s="11"/>
      <c r="TYB79" s="11"/>
      <c r="TYC79" s="11"/>
      <c r="TYD79" s="11"/>
      <c r="TYE79" s="11"/>
      <c r="TYF79" s="11"/>
      <c r="TYG79" s="11"/>
      <c r="TYH79" s="11"/>
      <c r="TYI79" s="11"/>
      <c r="TYJ79" s="11"/>
      <c r="TYK79" s="11"/>
      <c r="TYL79" s="11"/>
      <c r="TYM79" s="11"/>
      <c r="TYN79" s="11"/>
      <c r="TYO79" s="11"/>
      <c r="TYP79" s="11"/>
      <c r="TYQ79" s="11"/>
      <c r="TYR79" s="11"/>
      <c r="TYS79" s="11"/>
      <c r="TYT79" s="11"/>
      <c r="TYU79" s="11"/>
      <c r="TYV79" s="11"/>
      <c r="TYW79" s="11"/>
      <c r="TYX79" s="11"/>
      <c r="TYY79" s="11"/>
      <c r="TYZ79" s="11"/>
      <c r="TZA79" s="11"/>
      <c r="TZB79" s="11"/>
      <c r="TZC79" s="11"/>
      <c r="TZD79" s="11"/>
      <c r="TZE79" s="11"/>
      <c r="TZF79" s="11"/>
      <c r="TZG79" s="11"/>
      <c r="TZH79" s="11"/>
      <c r="TZI79" s="11"/>
      <c r="TZJ79" s="11"/>
      <c r="TZK79" s="11"/>
      <c r="TZL79" s="11"/>
      <c r="TZM79" s="11"/>
      <c r="TZN79" s="11"/>
      <c r="TZO79" s="11"/>
      <c r="TZP79" s="11"/>
      <c r="TZQ79" s="11"/>
      <c r="TZR79" s="11"/>
      <c r="TZS79" s="11"/>
      <c r="TZT79" s="11"/>
      <c r="TZU79" s="11"/>
      <c r="TZV79" s="11"/>
      <c r="TZW79" s="11"/>
      <c r="TZX79" s="11"/>
      <c r="TZY79" s="11"/>
      <c r="TZZ79" s="11"/>
      <c r="UAA79" s="11"/>
      <c r="UAB79" s="11"/>
      <c r="UAC79" s="11"/>
      <c r="UAD79" s="11"/>
      <c r="UAE79" s="11"/>
      <c r="UAF79" s="11"/>
      <c r="UAG79" s="11"/>
      <c r="UAH79" s="11"/>
      <c r="UAI79" s="11"/>
      <c r="UAJ79" s="11"/>
      <c r="UAK79" s="11"/>
      <c r="UAL79" s="11"/>
      <c r="UAM79" s="11"/>
      <c r="UAN79" s="11"/>
      <c r="UAO79" s="11"/>
      <c r="UAP79" s="11"/>
      <c r="UAQ79" s="11"/>
      <c r="UAR79" s="11"/>
      <c r="UAS79" s="11"/>
      <c r="UAT79" s="11"/>
      <c r="UAU79" s="11"/>
      <c r="UAV79" s="11"/>
      <c r="UAW79" s="11"/>
      <c r="UAX79" s="11"/>
      <c r="UAY79" s="11"/>
      <c r="UAZ79" s="11"/>
      <c r="UBA79" s="11"/>
      <c r="UBB79" s="11"/>
      <c r="UBC79" s="11"/>
      <c r="UBD79" s="11"/>
      <c r="UBE79" s="11"/>
      <c r="UBF79" s="11"/>
      <c r="UBG79" s="11"/>
      <c r="UBH79" s="11"/>
      <c r="UBI79" s="11"/>
      <c r="UBJ79" s="11"/>
      <c r="UBK79" s="11"/>
      <c r="UBL79" s="11"/>
      <c r="UBM79" s="11"/>
      <c r="UBN79" s="11"/>
      <c r="UBO79" s="11"/>
      <c r="UBP79" s="11"/>
      <c r="UBQ79" s="11"/>
      <c r="UBR79" s="11"/>
      <c r="UBS79" s="11"/>
      <c r="UBT79" s="11"/>
      <c r="UBU79" s="11"/>
      <c r="UBV79" s="11"/>
      <c r="UBW79" s="11"/>
      <c r="UBX79" s="11"/>
      <c r="UBY79" s="11"/>
      <c r="UBZ79" s="11"/>
      <c r="UCA79" s="11"/>
      <c r="UCB79" s="11"/>
      <c r="UCC79" s="11"/>
      <c r="UCD79" s="11"/>
      <c r="UCE79" s="11"/>
      <c r="UCF79" s="11"/>
      <c r="UCG79" s="11"/>
      <c r="UCH79" s="11"/>
      <c r="UCI79" s="11"/>
      <c r="UCJ79" s="11"/>
      <c r="UCK79" s="11"/>
      <c r="UCL79" s="11"/>
      <c r="UCM79" s="11"/>
      <c r="UCN79" s="11"/>
      <c r="UCO79" s="11"/>
      <c r="UCP79" s="11"/>
      <c r="UCQ79" s="11"/>
      <c r="UCR79" s="11"/>
      <c r="UCS79" s="11"/>
      <c r="UCT79" s="11"/>
      <c r="UCU79" s="11"/>
      <c r="UCV79" s="11"/>
      <c r="UCW79" s="11"/>
      <c r="UCX79" s="11"/>
      <c r="UCY79" s="11"/>
      <c r="UCZ79" s="11"/>
      <c r="UDA79" s="11"/>
      <c r="UDB79" s="11"/>
      <c r="UDC79" s="11"/>
      <c r="UDD79" s="11"/>
      <c r="UDE79" s="11"/>
      <c r="UDF79" s="11"/>
      <c r="UDG79" s="11"/>
      <c r="UDH79" s="11"/>
      <c r="UDI79" s="11"/>
      <c r="UDJ79" s="11"/>
      <c r="UDK79" s="11"/>
      <c r="UDL79" s="11"/>
      <c r="UDM79" s="11"/>
      <c r="UDN79" s="11"/>
      <c r="UDO79" s="11"/>
      <c r="UDP79" s="11"/>
      <c r="UDQ79" s="11"/>
      <c r="UDR79" s="11"/>
      <c r="UDS79" s="11"/>
      <c r="UDT79" s="11"/>
      <c r="UDU79" s="11"/>
      <c r="UDV79" s="11"/>
      <c r="UDW79" s="11"/>
      <c r="UDX79" s="11"/>
      <c r="UDY79" s="11"/>
      <c r="UDZ79" s="11"/>
      <c r="UEA79" s="11"/>
      <c r="UEB79" s="11"/>
      <c r="UEC79" s="11"/>
      <c r="UED79" s="11"/>
      <c r="UEE79" s="11"/>
      <c r="UEF79" s="11"/>
      <c r="UEG79" s="11"/>
      <c r="UEH79" s="11"/>
      <c r="UEI79" s="11"/>
      <c r="UEJ79" s="11"/>
      <c r="UEK79" s="11"/>
      <c r="UEL79" s="11"/>
      <c r="UEM79" s="11"/>
      <c r="UEN79" s="11"/>
      <c r="UEO79" s="11"/>
      <c r="UEP79" s="11"/>
      <c r="UEQ79" s="11"/>
      <c r="UER79" s="11"/>
      <c r="UES79" s="11"/>
      <c r="UET79" s="11"/>
      <c r="UEU79" s="11"/>
      <c r="UEV79" s="11"/>
      <c r="UEW79" s="11"/>
      <c r="UEX79" s="11"/>
      <c r="UEY79" s="11"/>
      <c r="UEZ79" s="11"/>
      <c r="UFA79" s="11"/>
      <c r="UFB79" s="11"/>
      <c r="UFC79" s="11"/>
      <c r="UFD79" s="11"/>
      <c r="UFE79" s="11"/>
      <c r="UFF79" s="11"/>
      <c r="UFG79" s="11"/>
      <c r="UFH79" s="11"/>
      <c r="UFI79" s="11"/>
      <c r="UFJ79" s="11"/>
      <c r="UFK79" s="11"/>
      <c r="UFL79" s="11"/>
      <c r="UFM79" s="11"/>
      <c r="UFN79" s="11"/>
      <c r="UFO79" s="11"/>
      <c r="UFP79" s="11"/>
      <c r="UFQ79" s="11"/>
      <c r="UFR79" s="11"/>
      <c r="UFS79" s="11"/>
      <c r="UFT79" s="11"/>
      <c r="UFU79" s="11"/>
      <c r="UFV79" s="11"/>
      <c r="UFW79" s="11"/>
      <c r="UFX79" s="11"/>
      <c r="UFY79" s="11"/>
      <c r="UFZ79" s="11"/>
      <c r="UGA79" s="11"/>
      <c r="UGB79" s="11"/>
      <c r="UGC79" s="11"/>
      <c r="UGD79" s="11"/>
      <c r="UGE79" s="11"/>
      <c r="UGF79" s="11"/>
      <c r="UGG79" s="11"/>
      <c r="UGH79" s="11"/>
      <c r="UGI79" s="11"/>
      <c r="UGJ79" s="11"/>
      <c r="UGK79" s="11"/>
      <c r="UGL79" s="11"/>
      <c r="UGM79" s="11"/>
      <c r="UGN79" s="11"/>
      <c r="UGO79" s="11"/>
      <c r="UGP79" s="11"/>
      <c r="UGQ79" s="11"/>
      <c r="UGR79" s="11"/>
      <c r="UGS79" s="11"/>
      <c r="UGT79" s="11"/>
      <c r="UGU79" s="11"/>
      <c r="UGV79" s="11"/>
      <c r="UGW79" s="11"/>
      <c r="UGX79" s="11"/>
      <c r="UGY79" s="11"/>
      <c r="UGZ79" s="11"/>
      <c r="UHA79" s="11"/>
      <c r="UHB79" s="11"/>
      <c r="UHC79" s="11"/>
      <c r="UHD79" s="11"/>
      <c r="UHE79" s="11"/>
      <c r="UHF79" s="11"/>
      <c r="UHG79" s="11"/>
      <c r="UHH79" s="11"/>
      <c r="UHI79" s="11"/>
      <c r="UHJ79" s="11"/>
      <c r="UHK79" s="11"/>
      <c r="UHL79" s="11"/>
      <c r="UHM79" s="11"/>
      <c r="UHN79" s="11"/>
      <c r="UHO79" s="11"/>
      <c r="UHP79" s="11"/>
      <c r="UHQ79" s="11"/>
      <c r="UHR79" s="11"/>
      <c r="UHS79" s="11"/>
      <c r="UHT79" s="11"/>
      <c r="UHU79" s="11"/>
      <c r="UHV79" s="11"/>
      <c r="UHW79" s="11"/>
      <c r="UHX79" s="11"/>
      <c r="UHY79" s="11"/>
      <c r="UHZ79" s="11"/>
      <c r="UIA79" s="11"/>
      <c r="UIB79" s="11"/>
      <c r="UIC79" s="11"/>
      <c r="UID79" s="11"/>
      <c r="UIE79" s="11"/>
      <c r="UIF79" s="11"/>
      <c r="UIG79" s="11"/>
      <c r="UIH79" s="11"/>
      <c r="UII79" s="11"/>
      <c r="UIJ79" s="11"/>
      <c r="UIK79" s="11"/>
      <c r="UIL79" s="11"/>
      <c r="UIM79" s="11"/>
      <c r="UIN79" s="11"/>
      <c r="UIO79" s="11"/>
      <c r="UIP79" s="11"/>
      <c r="UIQ79" s="11"/>
      <c r="UIR79" s="11"/>
      <c r="UIS79" s="11"/>
      <c r="UIT79" s="11"/>
      <c r="UIU79" s="11"/>
      <c r="UIV79" s="11"/>
      <c r="UIW79" s="11"/>
      <c r="UIX79" s="11"/>
      <c r="UIY79" s="11"/>
      <c r="UIZ79" s="11"/>
      <c r="UJA79" s="11"/>
      <c r="UJB79" s="11"/>
      <c r="UJC79" s="11"/>
      <c r="UJD79" s="11"/>
      <c r="UJE79" s="11"/>
      <c r="UJF79" s="11"/>
      <c r="UJG79" s="11"/>
      <c r="UJH79" s="11"/>
      <c r="UJI79" s="11"/>
      <c r="UJJ79" s="11"/>
      <c r="UJK79" s="11"/>
      <c r="UJL79" s="11"/>
      <c r="UJM79" s="11"/>
      <c r="UJN79" s="11"/>
      <c r="UJO79" s="11"/>
      <c r="UJP79" s="11"/>
      <c r="UJQ79" s="11"/>
      <c r="UJR79" s="11"/>
      <c r="UJS79" s="11"/>
      <c r="UJT79" s="11"/>
      <c r="UJU79" s="11"/>
      <c r="UJV79" s="11"/>
      <c r="UJW79" s="11"/>
      <c r="UJX79" s="11"/>
      <c r="UJY79" s="11"/>
      <c r="UJZ79" s="11"/>
      <c r="UKA79" s="11"/>
      <c r="UKB79" s="11"/>
      <c r="UKC79" s="11"/>
      <c r="UKD79" s="11"/>
      <c r="UKE79" s="11"/>
      <c r="UKF79" s="11"/>
      <c r="UKG79" s="11"/>
      <c r="UKH79" s="11"/>
      <c r="UKI79" s="11"/>
      <c r="UKJ79" s="11"/>
      <c r="UKK79" s="11"/>
      <c r="UKL79" s="11"/>
      <c r="UKM79" s="11"/>
      <c r="UKN79" s="11"/>
      <c r="UKO79" s="11"/>
      <c r="UKP79" s="11"/>
      <c r="UKQ79" s="11"/>
      <c r="UKR79" s="11"/>
      <c r="UKS79" s="11"/>
      <c r="UKT79" s="11"/>
      <c r="UKU79" s="11"/>
      <c r="UKV79" s="11"/>
      <c r="UKW79" s="11"/>
      <c r="UKX79" s="11"/>
      <c r="UKY79" s="11"/>
      <c r="UKZ79" s="11"/>
      <c r="ULA79" s="11"/>
      <c r="ULB79" s="11"/>
      <c r="ULC79" s="11"/>
      <c r="ULD79" s="11"/>
      <c r="ULE79" s="11"/>
      <c r="ULF79" s="11"/>
      <c r="ULG79" s="11"/>
      <c r="ULH79" s="11"/>
      <c r="ULI79" s="11"/>
      <c r="ULJ79" s="11"/>
      <c r="ULK79" s="11"/>
      <c r="ULL79" s="11"/>
      <c r="ULM79" s="11"/>
      <c r="ULN79" s="11"/>
      <c r="ULO79" s="11"/>
      <c r="ULP79" s="11"/>
      <c r="ULQ79" s="11"/>
      <c r="ULR79" s="11"/>
      <c r="ULS79" s="11"/>
      <c r="ULT79" s="11"/>
      <c r="ULU79" s="11"/>
      <c r="ULV79" s="11"/>
      <c r="ULW79" s="11"/>
      <c r="ULX79" s="11"/>
      <c r="ULY79" s="11"/>
      <c r="ULZ79" s="11"/>
      <c r="UMA79" s="11"/>
      <c r="UMB79" s="11"/>
      <c r="UMC79" s="11"/>
      <c r="UMD79" s="11"/>
      <c r="UME79" s="11"/>
      <c r="UMF79" s="11"/>
      <c r="UMG79" s="11"/>
      <c r="UMH79" s="11"/>
      <c r="UMI79" s="11"/>
      <c r="UMJ79" s="11"/>
      <c r="UMK79" s="11"/>
      <c r="UML79" s="11"/>
      <c r="UMM79" s="11"/>
      <c r="UMN79" s="11"/>
      <c r="UMO79" s="11"/>
      <c r="UMP79" s="11"/>
      <c r="UMQ79" s="11"/>
      <c r="UMR79" s="11"/>
      <c r="UMS79" s="11"/>
      <c r="UMT79" s="11"/>
      <c r="UMU79" s="11"/>
      <c r="UMV79" s="11"/>
      <c r="UMW79" s="11"/>
      <c r="UMX79" s="11"/>
      <c r="UMY79" s="11"/>
      <c r="UMZ79" s="11"/>
      <c r="UNA79" s="11"/>
      <c r="UNB79" s="11"/>
      <c r="UNC79" s="11"/>
      <c r="UND79" s="11"/>
      <c r="UNE79" s="11"/>
      <c r="UNF79" s="11"/>
      <c r="UNG79" s="11"/>
      <c r="UNH79" s="11"/>
      <c r="UNI79" s="11"/>
      <c r="UNJ79" s="11"/>
      <c r="UNK79" s="11"/>
      <c r="UNL79" s="11"/>
      <c r="UNM79" s="11"/>
      <c r="UNN79" s="11"/>
      <c r="UNO79" s="11"/>
      <c r="UNP79" s="11"/>
      <c r="UNQ79" s="11"/>
      <c r="UNR79" s="11"/>
      <c r="UNS79" s="11"/>
      <c r="UNT79" s="11"/>
      <c r="UNU79" s="11"/>
      <c r="UNV79" s="11"/>
      <c r="UNW79" s="11"/>
      <c r="UNX79" s="11"/>
      <c r="UNY79" s="11"/>
      <c r="UNZ79" s="11"/>
      <c r="UOA79" s="11"/>
      <c r="UOB79" s="11"/>
      <c r="UOC79" s="11"/>
      <c r="UOD79" s="11"/>
      <c r="UOE79" s="11"/>
      <c r="UOF79" s="11"/>
      <c r="UOG79" s="11"/>
      <c r="UOH79" s="11"/>
      <c r="UOI79" s="11"/>
      <c r="UOJ79" s="11"/>
      <c r="UOK79" s="11"/>
      <c r="UOL79" s="11"/>
      <c r="UOM79" s="11"/>
      <c r="UON79" s="11"/>
      <c r="UOO79" s="11"/>
      <c r="UOP79" s="11"/>
      <c r="UOQ79" s="11"/>
      <c r="UOR79" s="11"/>
      <c r="UOS79" s="11"/>
      <c r="UOT79" s="11"/>
      <c r="UOU79" s="11"/>
      <c r="UOV79" s="11"/>
      <c r="UOW79" s="11"/>
      <c r="UOX79" s="11"/>
      <c r="UOY79" s="11"/>
      <c r="UOZ79" s="11"/>
      <c r="UPA79" s="11"/>
      <c r="UPB79" s="11"/>
      <c r="UPC79" s="11"/>
      <c r="UPD79" s="11"/>
      <c r="UPE79" s="11"/>
      <c r="UPF79" s="11"/>
      <c r="UPG79" s="11"/>
      <c r="UPH79" s="11"/>
      <c r="UPI79" s="11"/>
      <c r="UPJ79" s="11"/>
      <c r="UPK79" s="11"/>
      <c r="UPL79" s="11"/>
      <c r="UPM79" s="11"/>
      <c r="UPN79" s="11"/>
      <c r="UPO79" s="11"/>
      <c r="UPP79" s="11"/>
      <c r="UPQ79" s="11"/>
      <c r="UPR79" s="11"/>
      <c r="UPS79" s="11"/>
      <c r="UPT79" s="11"/>
      <c r="UPU79" s="11"/>
      <c r="UPV79" s="11"/>
      <c r="UPW79" s="11"/>
      <c r="UPX79" s="11"/>
      <c r="UPY79" s="11"/>
      <c r="UPZ79" s="11"/>
      <c r="UQA79" s="11"/>
      <c r="UQB79" s="11"/>
      <c r="UQC79" s="11"/>
      <c r="UQD79" s="11"/>
      <c r="UQE79" s="11"/>
      <c r="UQF79" s="11"/>
      <c r="UQG79" s="11"/>
      <c r="UQH79" s="11"/>
      <c r="UQI79" s="11"/>
      <c r="UQJ79" s="11"/>
      <c r="UQK79" s="11"/>
      <c r="UQL79" s="11"/>
      <c r="UQM79" s="11"/>
      <c r="UQN79" s="11"/>
      <c r="UQO79" s="11"/>
      <c r="UQP79" s="11"/>
      <c r="UQQ79" s="11"/>
      <c r="UQR79" s="11"/>
      <c r="UQS79" s="11"/>
      <c r="UQT79" s="11"/>
      <c r="UQU79" s="11"/>
      <c r="UQV79" s="11"/>
      <c r="UQW79" s="11"/>
      <c r="UQX79" s="11"/>
      <c r="UQY79" s="11"/>
      <c r="UQZ79" s="11"/>
      <c r="URA79" s="11"/>
      <c r="URB79" s="11"/>
      <c r="URC79" s="11"/>
      <c r="URD79" s="11"/>
      <c r="URE79" s="11"/>
      <c r="URF79" s="11"/>
      <c r="URG79" s="11"/>
      <c r="URH79" s="11"/>
      <c r="URI79" s="11"/>
      <c r="URJ79" s="11"/>
      <c r="URK79" s="11"/>
      <c r="URL79" s="11"/>
      <c r="URM79" s="11"/>
      <c r="URN79" s="11"/>
      <c r="URO79" s="11"/>
      <c r="URP79" s="11"/>
      <c r="URQ79" s="11"/>
      <c r="URR79" s="11"/>
      <c r="URS79" s="11"/>
      <c r="URT79" s="11"/>
      <c r="URU79" s="11"/>
      <c r="URV79" s="11"/>
      <c r="URW79" s="11"/>
      <c r="URX79" s="11"/>
      <c r="URY79" s="11"/>
      <c r="URZ79" s="11"/>
      <c r="USA79" s="11"/>
      <c r="USB79" s="11"/>
      <c r="USC79" s="11"/>
      <c r="USD79" s="11"/>
      <c r="USE79" s="11"/>
      <c r="USF79" s="11"/>
      <c r="USG79" s="11"/>
      <c r="USH79" s="11"/>
      <c r="USI79" s="11"/>
      <c r="USJ79" s="11"/>
      <c r="USK79" s="11"/>
      <c r="USL79" s="11"/>
      <c r="USM79" s="11"/>
      <c r="USN79" s="11"/>
      <c r="USO79" s="11"/>
      <c r="USP79" s="11"/>
      <c r="USQ79" s="11"/>
      <c r="USR79" s="11"/>
      <c r="USS79" s="11"/>
      <c r="UST79" s="11"/>
      <c r="USU79" s="11"/>
      <c r="USV79" s="11"/>
      <c r="USW79" s="11"/>
      <c r="USX79" s="11"/>
      <c r="USY79" s="11"/>
      <c r="USZ79" s="11"/>
      <c r="UTA79" s="11"/>
      <c r="UTB79" s="11"/>
      <c r="UTC79" s="11"/>
      <c r="UTD79" s="11"/>
      <c r="UTE79" s="11"/>
      <c r="UTF79" s="11"/>
      <c r="UTG79" s="11"/>
      <c r="UTH79" s="11"/>
      <c r="UTI79" s="11"/>
      <c r="UTJ79" s="11"/>
      <c r="UTK79" s="11"/>
      <c r="UTL79" s="11"/>
      <c r="UTM79" s="11"/>
      <c r="UTN79" s="11"/>
      <c r="UTO79" s="11"/>
      <c r="UTP79" s="11"/>
      <c r="UTQ79" s="11"/>
      <c r="UTR79" s="11"/>
      <c r="UTS79" s="11"/>
      <c r="UTT79" s="11"/>
      <c r="UTU79" s="11"/>
      <c r="UTV79" s="11"/>
      <c r="UTW79" s="11"/>
      <c r="UTX79" s="11"/>
      <c r="UTY79" s="11"/>
      <c r="UTZ79" s="11"/>
      <c r="UUA79" s="11"/>
      <c r="UUB79" s="11"/>
      <c r="UUC79" s="11"/>
      <c r="UUD79" s="11"/>
      <c r="UUE79" s="11"/>
      <c r="UUF79" s="11"/>
      <c r="UUG79" s="11"/>
      <c r="UUH79" s="11"/>
      <c r="UUI79" s="11"/>
      <c r="UUJ79" s="11"/>
      <c r="UUK79" s="11"/>
      <c r="UUL79" s="11"/>
      <c r="UUM79" s="11"/>
      <c r="UUN79" s="11"/>
      <c r="UUO79" s="11"/>
      <c r="UUP79" s="11"/>
      <c r="UUQ79" s="11"/>
      <c r="UUR79" s="11"/>
      <c r="UUS79" s="11"/>
      <c r="UUT79" s="11"/>
      <c r="UUU79" s="11"/>
      <c r="UUV79" s="11"/>
      <c r="UUW79" s="11"/>
      <c r="UUX79" s="11"/>
      <c r="UUY79" s="11"/>
      <c r="UUZ79" s="11"/>
      <c r="UVA79" s="11"/>
      <c r="UVB79" s="11"/>
      <c r="UVC79" s="11"/>
      <c r="UVD79" s="11"/>
      <c r="UVE79" s="11"/>
      <c r="UVF79" s="11"/>
      <c r="UVG79" s="11"/>
      <c r="UVH79" s="11"/>
      <c r="UVI79" s="11"/>
      <c r="UVJ79" s="11"/>
      <c r="UVK79" s="11"/>
      <c r="UVL79" s="11"/>
      <c r="UVM79" s="11"/>
      <c r="UVN79" s="11"/>
      <c r="UVO79" s="11"/>
      <c r="UVP79" s="11"/>
      <c r="UVQ79" s="11"/>
      <c r="UVR79" s="11"/>
      <c r="UVS79" s="11"/>
      <c r="UVT79" s="11"/>
      <c r="UVU79" s="11"/>
      <c r="UVV79" s="11"/>
      <c r="UVW79" s="11"/>
      <c r="UVX79" s="11"/>
      <c r="UVY79" s="11"/>
      <c r="UVZ79" s="11"/>
      <c r="UWA79" s="11"/>
      <c r="UWB79" s="11"/>
      <c r="UWC79" s="11"/>
      <c r="UWD79" s="11"/>
      <c r="UWE79" s="11"/>
      <c r="UWF79" s="11"/>
      <c r="UWG79" s="11"/>
      <c r="UWH79" s="11"/>
      <c r="UWI79" s="11"/>
      <c r="UWJ79" s="11"/>
      <c r="UWK79" s="11"/>
      <c r="UWL79" s="11"/>
      <c r="UWM79" s="11"/>
      <c r="UWN79" s="11"/>
      <c r="UWO79" s="11"/>
      <c r="UWP79" s="11"/>
      <c r="UWQ79" s="11"/>
      <c r="UWR79" s="11"/>
      <c r="UWS79" s="11"/>
      <c r="UWT79" s="11"/>
      <c r="UWU79" s="11"/>
      <c r="UWV79" s="11"/>
      <c r="UWW79" s="11"/>
      <c r="UWX79" s="11"/>
      <c r="UWY79" s="11"/>
      <c r="UWZ79" s="11"/>
      <c r="UXA79" s="11"/>
      <c r="UXB79" s="11"/>
      <c r="UXC79" s="11"/>
      <c r="UXD79" s="11"/>
      <c r="UXE79" s="11"/>
      <c r="UXF79" s="11"/>
      <c r="UXG79" s="11"/>
      <c r="UXH79" s="11"/>
      <c r="UXI79" s="11"/>
      <c r="UXJ79" s="11"/>
      <c r="UXK79" s="11"/>
      <c r="UXL79" s="11"/>
      <c r="UXM79" s="11"/>
      <c r="UXN79" s="11"/>
      <c r="UXO79" s="11"/>
      <c r="UXP79" s="11"/>
      <c r="UXQ79" s="11"/>
      <c r="UXR79" s="11"/>
      <c r="UXS79" s="11"/>
      <c r="UXT79" s="11"/>
      <c r="UXU79" s="11"/>
      <c r="UXV79" s="11"/>
      <c r="UXW79" s="11"/>
      <c r="UXX79" s="11"/>
      <c r="UXY79" s="11"/>
      <c r="UXZ79" s="11"/>
      <c r="UYA79" s="11"/>
      <c r="UYB79" s="11"/>
      <c r="UYC79" s="11"/>
      <c r="UYD79" s="11"/>
      <c r="UYE79" s="11"/>
      <c r="UYF79" s="11"/>
      <c r="UYG79" s="11"/>
      <c r="UYH79" s="11"/>
      <c r="UYI79" s="11"/>
      <c r="UYJ79" s="11"/>
      <c r="UYK79" s="11"/>
      <c r="UYL79" s="11"/>
      <c r="UYM79" s="11"/>
      <c r="UYN79" s="11"/>
      <c r="UYO79" s="11"/>
      <c r="UYP79" s="11"/>
      <c r="UYQ79" s="11"/>
      <c r="UYR79" s="11"/>
      <c r="UYS79" s="11"/>
      <c r="UYT79" s="11"/>
      <c r="UYU79" s="11"/>
      <c r="UYV79" s="11"/>
      <c r="UYW79" s="11"/>
      <c r="UYX79" s="11"/>
      <c r="UYY79" s="11"/>
      <c r="UYZ79" s="11"/>
      <c r="UZA79" s="11"/>
      <c r="UZB79" s="11"/>
      <c r="UZC79" s="11"/>
      <c r="UZD79" s="11"/>
      <c r="UZE79" s="11"/>
      <c r="UZF79" s="11"/>
      <c r="UZG79" s="11"/>
      <c r="UZH79" s="11"/>
      <c r="UZI79" s="11"/>
      <c r="UZJ79" s="11"/>
      <c r="UZK79" s="11"/>
      <c r="UZL79" s="11"/>
      <c r="UZM79" s="11"/>
      <c r="UZN79" s="11"/>
      <c r="UZO79" s="11"/>
      <c r="UZP79" s="11"/>
      <c r="UZQ79" s="11"/>
      <c r="UZR79" s="11"/>
      <c r="UZS79" s="11"/>
      <c r="UZT79" s="11"/>
      <c r="UZU79" s="11"/>
      <c r="UZV79" s="11"/>
      <c r="UZW79" s="11"/>
      <c r="UZX79" s="11"/>
      <c r="UZY79" s="11"/>
      <c r="UZZ79" s="11"/>
      <c r="VAA79" s="11"/>
      <c r="VAB79" s="11"/>
      <c r="VAC79" s="11"/>
      <c r="VAD79" s="11"/>
      <c r="VAE79" s="11"/>
      <c r="VAF79" s="11"/>
      <c r="VAG79" s="11"/>
      <c r="VAH79" s="11"/>
      <c r="VAI79" s="11"/>
      <c r="VAJ79" s="11"/>
      <c r="VAK79" s="11"/>
      <c r="VAL79" s="11"/>
      <c r="VAM79" s="11"/>
      <c r="VAN79" s="11"/>
      <c r="VAO79" s="11"/>
      <c r="VAP79" s="11"/>
      <c r="VAQ79" s="11"/>
      <c r="VAR79" s="11"/>
      <c r="VAS79" s="11"/>
      <c r="VAT79" s="11"/>
      <c r="VAU79" s="11"/>
      <c r="VAV79" s="11"/>
      <c r="VAW79" s="11"/>
      <c r="VAX79" s="11"/>
      <c r="VAY79" s="11"/>
      <c r="VAZ79" s="11"/>
      <c r="VBA79" s="11"/>
      <c r="VBB79" s="11"/>
      <c r="VBC79" s="11"/>
      <c r="VBD79" s="11"/>
      <c r="VBE79" s="11"/>
      <c r="VBF79" s="11"/>
      <c r="VBG79" s="11"/>
      <c r="VBH79" s="11"/>
      <c r="VBI79" s="11"/>
      <c r="VBJ79" s="11"/>
      <c r="VBK79" s="11"/>
      <c r="VBL79" s="11"/>
      <c r="VBM79" s="11"/>
      <c r="VBN79" s="11"/>
      <c r="VBO79" s="11"/>
      <c r="VBP79" s="11"/>
      <c r="VBQ79" s="11"/>
      <c r="VBR79" s="11"/>
      <c r="VBS79" s="11"/>
      <c r="VBT79" s="11"/>
      <c r="VBU79" s="11"/>
      <c r="VBV79" s="11"/>
      <c r="VBW79" s="11"/>
      <c r="VBX79" s="11"/>
      <c r="VBY79" s="11"/>
      <c r="VBZ79" s="11"/>
      <c r="VCA79" s="11"/>
      <c r="VCB79" s="11"/>
      <c r="VCC79" s="11"/>
      <c r="VCD79" s="11"/>
      <c r="VCE79" s="11"/>
      <c r="VCF79" s="11"/>
      <c r="VCG79" s="11"/>
      <c r="VCH79" s="11"/>
      <c r="VCI79" s="11"/>
      <c r="VCJ79" s="11"/>
      <c r="VCK79" s="11"/>
      <c r="VCL79" s="11"/>
      <c r="VCM79" s="11"/>
      <c r="VCN79" s="11"/>
      <c r="VCO79" s="11"/>
      <c r="VCP79" s="11"/>
      <c r="VCQ79" s="11"/>
      <c r="VCR79" s="11"/>
      <c r="VCS79" s="11"/>
      <c r="VCT79" s="11"/>
      <c r="VCU79" s="11"/>
      <c r="VCV79" s="11"/>
      <c r="VCW79" s="11"/>
      <c r="VCX79" s="11"/>
      <c r="VCY79" s="11"/>
      <c r="VCZ79" s="11"/>
      <c r="VDA79" s="11"/>
      <c r="VDB79" s="11"/>
      <c r="VDC79" s="11"/>
      <c r="VDD79" s="11"/>
      <c r="VDE79" s="11"/>
      <c r="VDF79" s="11"/>
      <c r="VDG79" s="11"/>
      <c r="VDH79" s="11"/>
      <c r="VDI79" s="11"/>
      <c r="VDJ79" s="11"/>
      <c r="VDK79" s="11"/>
      <c r="VDL79" s="11"/>
      <c r="VDM79" s="11"/>
      <c r="VDN79" s="11"/>
      <c r="VDO79" s="11"/>
      <c r="VDP79" s="11"/>
      <c r="VDQ79" s="11"/>
      <c r="VDR79" s="11"/>
      <c r="VDS79" s="11"/>
      <c r="VDT79" s="11"/>
      <c r="VDU79" s="11"/>
      <c r="VDV79" s="11"/>
      <c r="VDW79" s="11"/>
      <c r="VDX79" s="11"/>
      <c r="VDY79" s="11"/>
      <c r="VDZ79" s="11"/>
      <c r="VEA79" s="11"/>
      <c r="VEB79" s="11"/>
      <c r="VEC79" s="11"/>
      <c r="VED79" s="11"/>
      <c r="VEE79" s="11"/>
      <c r="VEF79" s="11"/>
      <c r="VEG79" s="11"/>
      <c r="VEH79" s="11"/>
      <c r="VEI79" s="11"/>
      <c r="VEJ79" s="11"/>
      <c r="VEK79" s="11"/>
      <c r="VEL79" s="11"/>
      <c r="VEM79" s="11"/>
      <c r="VEN79" s="11"/>
      <c r="VEO79" s="11"/>
      <c r="VEP79" s="11"/>
      <c r="VEQ79" s="11"/>
      <c r="VER79" s="11"/>
      <c r="VES79" s="11"/>
      <c r="VET79" s="11"/>
      <c r="VEU79" s="11"/>
      <c r="VEV79" s="11"/>
      <c r="VEW79" s="11"/>
      <c r="VEX79" s="11"/>
      <c r="VEY79" s="11"/>
      <c r="VEZ79" s="11"/>
      <c r="VFA79" s="11"/>
      <c r="VFB79" s="11"/>
      <c r="VFC79" s="11"/>
      <c r="VFD79" s="11"/>
      <c r="VFE79" s="11"/>
      <c r="VFF79" s="11"/>
      <c r="VFG79" s="11"/>
      <c r="VFH79" s="11"/>
      <c r="VFI79" s="11"/>
      <c r="VFJ79" s="11"/>
      <c r="VFK79" s="11"/>
      <c r="VFL79" s="11"/>
      <c r="VFM79" s="11"/>
      <c r="VFN79" s="11"/>
      <c r="VFO79" s="11"/>
      <c r="VFP79" s="11"/>
      <c r="VFQ79" s="11"/>
      <c r="VFR79" s="11"/>
      <c r="VFS79" s="11"/>
      <c r="VFT79" s="11"/>
      <c r="VFU79" s="11"/>
      <c r="VFV79" s="11"/>
      <c r="VFW79" s="11"/>
      <c r="VFX79" s="11"/>
      <c r="VFY79" s="11"/>
      <c r="VFZ79" s="11"/>
      <c r="VGA79" s="11"/>
      <c r="VGB79" s="11"/>
      <c r="VGC79" s="11"/>
      <c r="VGD79" s="11"/>
      <c r="VGE79" s="11"/>
      <c r="VGF79" s="11"/>
      <c r="VGG79" s="11"/>
      <c r="VGH79" s="11"/>
      <c r="VGI79" s="11"/>
      <c r="VGJ79" s="11"/>
      <c r="VGK79" s="11"/>
      <c r="VGL79" s="11"/>
      <c r="VGM79" s="11"/>
      <c r="VGN79" s="11"/>
      <c r="VGO79" s="11"/>
      <c r="VGP79" s="11"/>
      <c r="VGQ79" s="11"/>
      <c r="VGR79" s="11"/>
      <c r="VGS79" s="11"/>
      <c r="VGT79" s="11"/>
      <c r="VGU79" s="11"/>
      <c r="VGV79" s="11"/>
      <c r="VGW79" s="11"/>
      <c r="VGX79" s="11"/>
      <c r="VGY79" s="11"/>
      <c r="VGZ79" s="11"/>
      <c r="VHA79" s="11"/>
      <c r="VHB79" s="11"/>
      <c r="VHC79" s="11"/>
      <c r="VHD79" s="11"/>
      <c r="VHE79" s="11"/>
      <c r="VHF79" s="11"/>
      <c r="VHG79" s="11"/>
      <c r="VHH79" s="11"/>
      <c r="VHI79" s="11"/>
      <c r="VHJ79" s="11"/>
      <c r="VHK79" s="11"/>
      <c r="VHL79" s="11"/>
      <c r="VHM79" s="11"/>
      <c r="VHN79" s="11"/>
      <c r="VHO79" s="11"/>
      <c r="VHP79" s="11"/>
      <c r="VHQ79" s="11"/>
      <c r="VHR79" s="11"/>
      <c r="VHS79" s="11"/>
      <c r="VHT79" s="11"/>
      <c r="VHU79" s="11"/>
      <c r="VHV79" s="11"/>
      <c r="VHW79" s="11"/>
      <c r="VHX79" s="11"/>
      <c r="VHY79" s="11"/>
      <c r="VHZ79" s="11"/>
      <c r="VIA79" s="11"/>
      <c r="VIB79" s="11"/>
      <c r="VIC79" s="11"/>
      <c r="VID79" s="11"/>
      <c r="VIE79" s="11"/>
      <c r="VIF79" s="11"/>
      <c r="VIG79" s="11"/>
      <c r="VIH79" s="11"/>
      <c r="VII79" s="11"/>
      <c r="VIJ79" s="11"/>
      <c r="VIK79" s="11"/>
      <c r="VIL79" s="11"/>
      <c r="VIM79" s="11"/>
      <c r="VIN79" s="11"/>
      <c r="VIO79" s="11"/>
      <c r="VIP79" s="11"/>
      <c r="VIQ79" s="11"/>
      <c r="VIR79" s="11"/>
      <c r="VIS79" s="11"/>
      <c r="VIT79" s="11"/>
      <c r="VIU79" s="11"/>
      <c r="VIV79" s="11"/>
      <c r="VIW79" s="11"/>
      <c r="VIX79" s="11"/>
      <c r="VIY79" s="11"/>
      <c r="VIZ79" s="11"/>
      <c r="VJA79" s="11"/>
      <c r="VJB79" s="11"/>
      <c r="VJC79" s="11"/>
      <c r="VJD79" s="11"/>
      <c r="VJE79" s="11"/>
      <c r="VJF79" s="11"/>
      <c r="VJG79" s="11"/>
      <c r="VJH79" s="11"/>
      <c r="VJI79" s="11"/>
      <c r="VJJ79" s="11"/>
      <c r="VJK79" s="11"/>
      <c r="VJL79" s="11"/>
      <c r="VJM79" s="11"/>
      <c r="VJN79" s="11"/>
      <c r="VJO79" s="11"/>
      <c r="VJP79" s="11"/>
      <c r="VJQ79" s="11"/>
      <c r="VJR79" s="11"/>
      <c r="VJS79" s="11"/>
      <c r="VJT79" s="11"/>
      <c r="VJU79" s="11"/>
      <c r="VJV79" s="11"/>
      <c r="VJW79" s="11"/>
      <c r="VJX79" s="11"/>
      <c r="VJY79" s="11"/>
      <c r="VJZ79" s="11"/>
      <c r="VKA79" s="11"/>
      <c r="VKB79" s="11"/>
      <c r="VKC79" s="11"/>
      <c r="VKD79" s="11"/>
      <c r="VKE79" s="11"/>
      <c r="VKF79" s="11"/>
      <c r="VKG79" s="11"/>
      <c r="VKH79" s="11"/>
      <c r="VKI79" s="11"/>
      <c r="VKJ79" s="11"/>
      <c r="VKK79" s="11"/>
      <c r="VKL79" s="11"/>
      <c r="VKM79" s="11"/>
      <c r="VKN79" s="11"/>
      <c r="VKO79" s="11"/>
      <c r="VKP79" s="11"/>
      <c r="VKQ79" s="11"/>
      <c r="VKR79" s="11"/>
      <c r="VKS79" s="11"/>
      <c r="VKT79" s="11"/>
      <c r="VKU79" s="11"/>
      <c r="VKV79" s="11"/>
      <c r="VKW79" s="11"/>
      <c r="VKX79" s="11"/>
      <c r="VKY79" s="11"/>
      <c r="VKZ79" s="11"/>
      <c r="VLA79" s="11"/>
      <c r="VLB79" s="11"/>
      <c r="VLC79" s="11"/>
      <c r="VLD79" s="11"/>
      <c r="VLE79" s="11"/>
      <c r="VLF79" s="11"/>
      <c r="VLG79" s="11"/>
      <c r="VLH79" s="11"/>
      <c r="VLI79" s="11"/>
      <c r="VLJ79" s="11"/>
      <c r="VLK79" s="11"/>
      <c r="VLL79" s="11"/>
      <c r="VLM79" s="11"/>
      <c r="VLN79" s="11"/>
      <c r="VLO79" s="11"/>
      <c r="VLP79" s="11"/>
      <c r="VLQ79" s="11"/>
      <c r="VLR79" s="11"/>
      <c r="VLS79" s="11"/>
      <c r="VLT79" s="11"/>
      <c r="VLU79" s="11"/>
      <c r="VLV79" s="11"/>
      <c r="VLW79" s="11"/>
      <c r="VLX79" s="11"/>
      <c r="VLY79" s="11"/>
      <c r="VLZ79" s="11"/>
      <c r="VMA79" s="11"/>
      <c r="VMB79" s="11"/>
      <c r="VMC79" s="11"/>
      <c r="VMD79" s="11"/>
      <c r="VME79" s="11"/>
      <c r="VMF79" s="11"/>
      <c r="VMG79" s="11"/>
      <c r="VMH79" s="11"/>
      <c r="VMI79" s="11"/>
      <c r="VMJ79" s="11"/>
      <c r="VMK79" s="11"/>
      <c r="VML79" s="11"/>
      <c r="VMM79" s="11"/>
      <c r="VMN79" s="11"/>
      <c r="VMO79" s="11"/>
      <c r="VMP79" s="11"/>
      <c r="VMQ79" s="11"/>
      <c r="VMR79" s="11"/>
      <c r="VMS79" s="11"/>
      <c r="VMT79" s="11"/>
      <c r="VMU79" s="11"/>
      <c r="VMV79" s="11"/>
      <c r="VMW79" s="11"/>
      <c r="VMX79" s="11"/>
      <c r="VMY79" s="11"/>
      <c r="VMZ79" s="11"/>
      <c r="VNA79" s="11"/>
      <c r="VNB79" s="11"/>
      <c r="VNC79" s="11"/>
      <c r="VND79" s="11"/>
      <c r="VNE79" s="11"/>
      <c r="VNF79" s="11"/>
      <c r="VNG79" s="11"/>
      <c r="VNH79" s="11"/>
      <c r="VNI79" s="11"/>
      <c r="VNJ79" s="11"/>
      <c r="VNK79" s="11"/>
      <c r="VNL79" s="11"/>
      <c r="VNM79" s="11"/>
      <c r="VNN79" s="11"/>
      <c r="VNO79" s="11"/>
      <c r="VNP79" s="11"/>
      <c r="VNQ79" s="11"/>
      <c r="VNR79" s="11"/>
      <c r="VNS79" s="11"/>
      <c r="VNT79" s="11"/>
      <c r="VNU79" s="11"/>
      <c r="VNV79" s="11"/>
      <c r="VNW79" s="11"/>
      <c r="VNX79" s="11"/>
      <c r="VNY79" s="11"/>
      <c r="VNZ79" s="11"/>
      <c r="VOA79" s="11"/>
      <c r="VOB79" s="11"/>
      <c r="VOC79" s="11"/>
      <c r="VOD79" s="11"/>
      <c r="VOE79" s="11"/>
      <c r="VOF79" s="11"/>
      <c r="VOG79" s="11"/>
      <c r="VOH79" s="11"/>
      <c r="VOI79" s="11"/>
      <c r="VOJ79" s="11"/>
      <c r="VOK79" s="11"/>
      <c r="VOL79" s="11"/>
      <c r="VOM79" s="11"/>
      <c r="VON79" s="11"/>
      <c r="VOO79" s="11"/>
      <c r="VOP79" s="11"/>
      <c r="VOQ79" s="11"/>
      <c r="VOR79" s="11"/>
      <c r="VOS79" s="11"/>
      <c r="VOT79" s="11"/>
      <c r="VOU79" s="11"/>
      <c r="VOV79" s="11"/>
      <c r="VOW79" s="11"/>
      <c r="VOX79" s="11"/>
      <c r="VOY79" s="11"/>
      <c r="VOZ79" s="11"/>
      <c r="VPA79" s="11"/>
      <c r="VPB79" s="11"/>
      <c r="VPC79" s="11"/>
      <c r="VPD79" s="11"/>
      <c r="VPE79" s="11"/>
      <c r="VPF79" s="11"/>
      <c r="VPG79" s="11"/>
      <c r="VPH79" s="11"/>
      <c r="VPI79" s="11"/>
      <c r="VPJ79" s="11"/>
      <c r="VPK79" s="11"/>
      <c r="VPL79" s="11"/>
      <c r="VPM79" s="11"/>
      <c r="VPN79" s="11"/>
      <c r="VPO79" s="11"/>
      <c r="VPP79" s="11"/>
      <c r="VPQ79" s="11"/>
      <c r="VPR79" s="11"/>
      <c r="VPS79" s="11"/>
      <c r="VPT79" s="11"/>
      <c r="VPU79" s="11"/>
      <c r="VPV79" s="11"/>
      <c r="VPW79" s="11"/>
      <c r="VPX79" s="11"/>
      <c r="VPY79" s="11"/>
      <c r="VPZ79" s="11"/>
      <c r="VQA79" s="11"/>
      <c r="VQB79" s="11"/>
      <c r="VQC79" s="11"/>
      <c r="VQD79" s="11"/>
      <c r="VQE79" s="11"/>
      <c r="VQF79" s="11"/>
      <c r="VQG79" s="11"/>
      <c r="VQH79" s="11"/>
      <c r="VQI79" s="11"/>
      <c r="VQJ79" s="11"/>
      <c r="VQK79" s="11"/>
      <c r="VQL79" s="11"/>
      <c r="VQM79" s="11"/>
      <c r="VQN79" s="11"/>
      <c r="VQO79" s="11"/>
      <c r="VQP79" s="11"/>
      <c r="VQQ79" s="11"/>
      <c r="VQR79" s="11"/>
      <c r="VQS79" s="11"/>
      <c r="VQT79" s="11"/>
      <c r="VQU79" s="11"/>
      <c r="VQV79" s="11"/>
      <c r="VQW79" s="11"/>
      <c r="VQX79" s="11"/>
      <c r="VQY79" s="11"/>
      <c r="VQZ79" s="11"/>
      <c r="VRA79" s="11"/>
      <c r="VRB79" s="11"/>
      <c r="VRC79" s="11"/>
      <c r="VRD79" s="11"/>
      <c r="VRE79" s="11"/>
      <c r="VRF79" s="11"/>
      <c r="VRG79" s="11"/>
      <c r="VRH79" s="11"/>
      <c r="VRI79" s="11"/>
      <c r="VRJ79" s="11"/>
      <c r="VRK79" s="11"/>
      <c r="VRL79" s="11"/>
      <c r="VRM79" s="11"/>
      <c r="VRN79" s="11"/>
      <c r="VRO79" s="11"/>
      <c r="VRP79" s="11"/>
      <c r="VRQ79" s="11"/>
      <c r="VRR79" s="11"/>
      <c r="VRS79" s="11"/>
      <c r="VRT79" s="11"/>
      <c r="VRU79" s="11"/>
      <c r="VRV79" s="11"/>
      <c r="VRW79" s="11"/>
      <c r="VRX79" s="11"/>
      <c r="VRY79" s="11"/>
      <c r="VRZ79" s="11"/>
      <c r="VSA79" s="11"/>
      <c r="VSB79" s="11"/>
      <c r="VSC79" s="11"/>
      <c r="VSD79" s="11"/>
      <c r="VSE79" s="11"/>
      <c r="VSF79" s="11"/>
      <c r="VSG79" s="11"/>
      <c r="VSH79" s="11"/>
      <c r="VSI79" s="11"/>
      <c r="VSJ79" s="11"/>
      <c r="VSK79" s="11"/>
      <c r="VSL79" s="11"/>
      <c r="VSM79" s="11"/>
      <c r="VSN79" s="11"/>
      <c r="VSO79" s="11"/>
      <c r="VSP79" s="11"/>
      <c r="VSQ79" s="11"/>
      <c r="VSR79" s="11"/>
      <c r="VSS79" s="11"/>
      <c r="VST79" s="11"/>
      <c r="VSU79" s="11"/>
      <c r="VSV79" s="11"/>
      <c r="VSW79" s="11"/>
      <c r="VSX79" s="11"/>
      <c r="VSY79" s="11"/>
      <c r="VSZ79" s="11"/>
      <c r="VTA79" s="11"/>
      <c r="VTB79" s="11"/>
      <c r="VTC79" s="11"/>
      <c r="VTD79" s="11"/>
      <c r="VTE79" s="11"/>
      <c r="VTF79" s="11"/>
      <c r="VTG79" s="11"/>
      <c r="VTH79" s="11"/>
      <c r="VTI79" s="11"/>
      <c r="VTJ79" s="11"/>
      <c r="VTK79" s="11"/>
      <c r="VTL79" s="11"/>
      <c r="VTM79" s="11"/>
      <c r="VTN79" s="11"/>
      <c r="VTO79" s="11"/>
      <c r="VTP79" s="11"/>
      <c r="VTQ79" s="11"/>
      <c r="VTR79" s="11"/>
      <c r="VTS79" s="11"/>
      <c r="VTT79" s="11"/>
      <c r="VTU79" s="11"/>
      <c r="VTV79" s="11"/>
      <c r="VTW79" s="11"/>
      <c r="VTX79" s="11"/>
      <c r="VTY79" s="11"/>
      <c r="VTZ79" s="11"/>
      <c r="VUA79" s="11"/>
      <c r="VUB79" s="11"/>
      <c r="VUC79" s="11"/>
      <c r="VUD79" s="11"/>
      <c r="VUE79" s="11"/>
      <c r="VUF79" s="11"/>
      <c r="VUG79" s="11"/>
      <c r="VUH79" s="11"/>
      <c r="VUI79" s="11"/>
      <c r="VUJ79" s="11"/>
      <c r="VUK79" s="11"/>
      <c r="VUL79" s="11"/>
      <c r="VUM79" s="11"/>
      <c r="VUN79" s="11"/>
      <c r="VUO79" s="11"/>
      <c r="VUP79" s="11"/>
      <c r="VUQ79" s="11"/>
      <c r="VUR79" s="11"/>
      <c r="VUS79" s="11"/>
      <c r="VUT79" s="11"/>
      <c r="VUU79" s="11"/>
      <c r="VUV79" s="11"/>
      <c r="VUW79" s="11"/>
      <c r="VUX79" s="11"/>
      <c r="VUY79" s="11"/>
      <c r="VUZ79" s="11"/>
      <c r="VVA79" s="11"/>
      <c r="VVB79" s="11"/>
      <c r="VVC79" s="11"/>
      <c r="VVD79" s="11"/>
      <c r="VVE79" s="11"/>
      <c r="VVF79" s="11"/>
      <c r="VVG79" s="11"/>
      <c r="VVH79" s="11"/>
      <c r="VVI79" s="11"/>
      <c r="VVJ79" s="11"/>
      <c r="VVK79" s="11"/>
      <c r="VVL79" s="11"/>
      <c r="VVM79" s="11"/>
      <c r="VVN79" s="11"/>
      <c r="VVO79" s="11"/>
      <c r="VVP79" s="11"/>
      <c r="VVQ79" s="11"/>
      <c r="VVR79" s="11"/>
      <c r="VVS79" s="11"/>
      <c r="VVT79" s="11"/>
      <c r="VVU79" s="11"/>
      <c r="VVV79" s="11"/>
      <c r="VVW79" s="11"/>
      <c r="VVX79" s="11"/>
      <c r="VVY79" s="11"/>
      <c r="VVZ79" s="11"/>
      <c r="VWA79" s="11"/>
      <c r="VWB79" s="11"/>
      <c r="VWC79" s="11"/>
      <c r="VWD79" s="11"/>
      <c r="VWE79" s="11"/>
      <c r="VWF79" s="11"/>
      <c r="VWG79" s="11"/>
      <c r="VWH79" s="11"/>
      <c r="VWI79" s="11"/>
      <c r="VWJ79" s="11"/>
      <c r="VWK79" s="11"/>
      <c r="VWL79" s="11"/>
      <c r="VWM79" s="11"/>
      <c r="VWN79" s="11"/>
      <c r="VWO79" s="11"/>
      <c r="VWP79" s="11"/>
      <c r="VWQ79" s="11"/>
      <c r="VWR79" s="11"/>
      <c r="VWS79" s="11"/>
      <c r="VWT79" s="11"/>
      <c r="VWU79" s="11"/>
      <c r="VWV79" s="11"/>
      <c r="VWW79" s="11"/>
      <c r="VWX79" s="11"/>
      <c r="VWY79" s="11"/>
      <c r="VWZ79" s="11"/>
      <c r="VXA79" s="11"/>
      <c r="VXB79" s="11"/>
      <c r="VXC79" s="11"/>
      <c r="VXD79" s="11"/>
      <c r="VXE79" s="11"/>
      <c r="VXF79" s="11"/>
      <c r="VXG79" s="11"/>
      <c r="VXH79" s="11"/>
      <c r="VXI79" s="11"/>
      <c r="VXJ79" s="11"/>
      <c r="VXK79" s="11"/>
      <c r="VXL79" s="11"/>
      <c r="VXM79" s="11"/>
      <c r="VXN79" s="11"/>
      <c r="VXO79" s="11"/>
      <c r="VXP79" s="11"/>
      <c r="VXQ79" s="11"/>
      <c r="VXR79" s="11"/>
      <c r="VXS79" s="11"/>
      <c r="VXT79" s="11"/>
      <c r="VXU79" s="11"/>
      <c r="VXV79" s="11"/>
      <c r="VXW79" s="11"/>
      <c r="VXX79" s="11"/>
      <c r="VXY79" s="11"/>
      <c r="VXZ79" s="11"/>
      <c r="VYA79" s="11"/>
      <c r="VYB79" s="11"/>
      <c r="VYC79" s="11"/>
      <c r="VYD79" s="11"/>
      <c r="VYE79" s="11"/>
      <c r="VYF79" s="11"/>
      <c r="VYG79" s="11"/>
      <c r="VYH79" s="11"/>
      <c r="VYI79" s="11"/>
      <c r="VYJ79" s="11"/>
      <c r="VYK79" s="11"/>
      <c r="VYL79" s="11"/>
      <c r="VYM79" s="11"/>
      <c r="VYN79" s="11"/>
      <c r="VYO79" s="11"/>
      <c r="VYP79" s="11"/>
      <c r="VYQ79" s="11"/>
      <c r="VYR79" s="11"/>
      <c r="VYS79" s="11"/>
      <c r="VYT79" s="11"/>
      <c r="VYU79" s="11"/>
      <c r="VYV79" s="11"/>
      <c r="VYW79" s="11"/>
      <c r="VYX79" s="11"/>
      <c r="VYY79" s="11"/>
      <c r="VYZ79" s="11"/>
      <c r="VZA79" s="11"/>
      <c r="VZB79" s="11"/>
      <c r="VZC79" s="11"/>
      <c r="VZD79" s="11"/>
      <c r="VZE79" s="11"/>
      <c r="VZF79" s="11"/>
      <c r="VZG79" s="11"/>
      <c r="VZH79" s="11"/>
      <c r="VZI79" s="11"/>
      <c r="VZJ79" s="11"/>
      <c r="VZK79" s="11"/>
      <c r="VZL79" s="11"/>
      <c r="VZM79" s="11"/>
      <c r="VZN79" s="11"/>
      <c r="VZO79" s="11"/>
      <c r="VZP79" s="11"/>
      <c r="VZQ79" s="11"/>
      <c r="VZR79" s="11"/>
      <c r="VZS79" s="11"/>
      <c r="VZT79" s="11"/>
      <c r="VZU79" s="11"/>
      <c r="VZV79" s="11"/>
      <c r="VZW79" s="11"/>
      <c r="VZX79" s="11"/>
      <c r="VZY79" s="11"/>
      <c r="VZZ79" s="11"/>
      <c r="WAA79" s="11"/>
      <c r="WAB79" s="11"/>
      <c r="WAC79" s="11"/>
      <c r="WAD79" s="11"/>
      <c r="WAE79" s="11"/>
      <c r="WAF79" s="11"/>
      <c r="WAG79" s="11"/>
      <c r="WAH79" s="11"/>
      <c r="WAI79" s="11"/>
      <c r="WAJ79" s="11"/>
      <c r="WAK79" s="11"/>
      <c r="WAL79" s="11"/>
      <c r="WAM79" s="11"/>
      <c r="WAN79" s="11"/>
      <c r="WAO79" s="11"/>
      <c r="WAP79" s="11"/>
      <c r="WAQ79" s="11"/>
      <c r="WAR79" s="11"/>
      <c r="WAS79" s="11"/>
      <c r="WAT79" s="11"/>
      <c r="WAU79" s="11"/>
      <c r="WAV79" s="11"/>
      <c r="WAW79" s="11"/>
      <c r="WAX79" s="11"/>
      <c r="WAY79" s="11"/>
      <c r="WAZ79" s="11"/>
      <c r="WBA79" s="11"/>
      <c r="WBB79" s="11"/>
      <c r="WBC79" s="11"/>
      <c r="WBD79" s="11"/>
      <c r="WBE79" s="11"/>
      <c r="WBF79" s="11"/>
      <c r="WBG79" s="11"/>
      <c r="WBH79" s="11"/>
      <c r="WBI79" s="11"/>
      <c r="WBJ79" s="11"/>
      <c r="WBK79" s="11"/>
      <c r="WBL79" s="11"/>
      <c r="WBM79" s="11"/>
      <c r="WBN79" s="11"/>
      <c r="WBO79" s="11"/>
      <c r="WBP79" s="11"/>
      <c r="WBQ79" s="11"/>
      <c r="WBR79" s="11"/>
      <c r="WBS79" s="11"/>
      <c r="WBT79" s="11"/>
      <c r="WBU79" s="11"/>
      <c r="WBV79" s="11"/>
      <c r="WBW79" s="11"/>
      <c r="WBX79" s="11"/>
      <c r="WBY79" s="11"/>
      <c r="WBZ79" s="11"/>
      <c r="WCA79" s="11"/>
      <c r="WCB79" s="11"/>
      <c r="WCC79" s="11"/>
      <c r="WCD79" s="11"/>
      <c r="WCE79" s="11"/>
      <c r="WCF79" s="11"/>
      <c r="WCG79" s="11"/>
      <c r="WCH79" s="11"/>
      <c r="WCI79" s="11"/>
      <c r="WCJ79" s="11"/>
      <c r="WCK79" s="11"/>
      <c r="WCL79" s="11"/>
      <c r="WCM79" s="11"/>
      <c r="WCN79" s="11"/>
      <c r="WCO79" s="11"/>
      <c r="WCP79" s="11"/>
      <c r="WCQ79" s="11"/>
      <c r="WCR79" s="11"/>
      <c r="WCS79" s="11"/>
      <c r="WCT79" s="11"/>
      <c r="WCU79" s="11"/>
      <c r="WCV79" s="11"/>
      <c r="WCW79" s="11"/>
      <c r="WCX79" s="11"/>
      <c r="WCY79" s="11"/>
      <c r="WCZ79" s="11"/>
      <c r="WDA79" s="11"/>
      <c r="WDB79" s="11"/>
      <c r="WDC79" s="11"/>
      <c r="WDD79" s="11"/>
      <c r="WDE79" s="11"/>
      <c r="WDF79" s="11"/>
      <c r="WDG79" s="11"/>
      <c r="WDH79" s="11"/>
      <c r="WDI79" s="11"/>
      <c r="WDJ79" s="11"/>
      <c r="WDK79" s="11"/>
      <c r="WDL79" s="11"/>
      <c r="WDM79" s="11"/>
      <c r="WDN79" s="11"/>
      <c r="WDO79" s="11"/>
      <c r="WDP79" s="11"/>
      <c r="WDQ79" s="11"/>
      <c r="WDR79" s="11"/>
      <c r="WDS79" s="11"/>
      <c r="WDT79" s="11"/>
      <c r="WDU79" s="11"/>
      <c r="WDV79" s="11"/>
      <c r="WDW79" s="11"/>
      <c r="WDX79" s="11"/>
      <c r="WDY79" s="11"/>
      <c r="WDZ79" s="11"/>
      <c r="WEA79" s="11"/>
      <c r="WEB79" s="11"/>
      <c r="WEC79" s="11"/>
      <c r="WED79" s="11"/>
      <c r="WEE79" s="11"/>
      <c r="WEF79" s="11"/>
      <c r="WEG79" s="11"/>
      <c r="WEH79" s="11"/>
      <c r="WEI79" s="11"/>
      <c r="WEJ79" s="11"/>
      <c r="WEK79" s="11"/>
      <c r="WEL79" s="11"/>
      <c r="WEM79" s="11"/>
      <c r="WEN79" s="11"/>
      <c r="WEO79" s="11"/>
      <c r="WEP79" s="11"/>
      <c r="WEQ79" s="11"/>
      <c r="WER79" s="11"/>
      <c r="WES79" s="11"/>
      <c r="WET79" s="11"/>
      <c r="WEU79" s="11"/>
      <c r="WEV79" s="11"/>
      <c r="WEW79" s="11"/>
      <c r="WEX79" s="11"/>
      <c r="WEY79" s="11"/>
      <c r="WEZ79" s="11"/>
      <c r="WFA79" s="11"/>
      <c r="WFB79" s="11"/>
      <c r="WFC79" s="11"/>
      <c r="WFD79" s="11"/>
      <c r="WFE79" s="11"/>
      <c r="WFF79" s="11"/>
      <c r="WFG79" s="11"/>
      <c r="WFH79" s="11"/>
      <c r="WFI79" s="11"/>
      <c r="WFJ79" s="11"/>
      <c r="WFK79" s="11"/>
      <c r="WFL79" s="11"/>
      <c r="WFM79" s="11"/>
      <c r="WFN79" s="11"/>
      <c r="WFO79" s="11"/>
      <c r="WFP79" s="11"/>
      <c r="WFQ79" s="11"/>
      <c r="WFR79" s="11"/>
      <c r="WFS79" s="11"/>
      <c r="WFT79" s="11"/>
      <c r="WFU79" s="11"/>
      <c r="WFV79" s="11"/>
      <c r="WFW79" s="11"/>
      <c r="WFX79" s="11"/>
      <c r="WFY79" s="11"/>
      <c r="WFZ79" s="11"/>
      <c r="WGA79" s="11"/>
      <c r="WGB79" s="11"/>
      <c r="WGC79" s="11"/>
      <c r="WGD79" s="11"/>
      <c r="WGE79" s="11"/>
      <c r="WGF79" s="11"/>
      <c r="WGG79" s="11"/>
      <c r="WGH79" s="11"/>
      <c r="WGI79" s="11"/>
      <c r="WGJ79" s="11"/>
      <c r="WGK79" s="11"/>
      <c r="WGL79" s="11"/>
      <c r="WGM79" s="11"/>
      <c r="WGN79" s="11"/>
      <c r="WGO79" s="11"/>
      <c r="WGP79" s="11"/>
      <c r="WGQ79" s="11"/>
      <c r="WGR79" s="11"/>
      <c r="WGS79" s="11"/>
      <c r="WGT79" s="11"/>
      <c r="WGU79" s="11"/>
      <c r="WGV79" s="11"/>
      <c r="WGW79" s="11"/>
      <c r="WGX79" s="11"/>
      <c r="WGY79" s="11"/>
      <c r="WGZ79" s="11"/>
      <c r="WHA79" s="11"/>
      <c r="WHB79" s="11"/>
      <c r="WHC79" s="11"/>
      <c r="WHD79" s="11"/>
      <c r="WHE79" s="11"/>
      <c r="WHF79" s="11"/>
      <c r="WHG79" s="11"/>
      <c r="WHH79" s="11"/>
      <c r="WHI79" s="11"/>
      <c r="WHJ79" s="11"/>
      <c r="WHK79" s="11"/>
      <c r="WHL79" s="11"/>
      <c r="WHM79" s="11"/>
      <c r="WHN79" s="11"/>
      <c r="WHO79" s="11"/>
      <c r="WHP79" s="11"/>
      <c r="WHQ79" s="11"/>
      <c r="WHR79" s="11"/>
      <c r="WHS79" s="11"/>
      <c r="WHT79" s="11"/>
      <c r="WHU79" s="11"/>
      <c r="WHV79" s="11"/>
      <c r="WHW79" s="11"/>
      <c r="WHX79" s="11"/>
      <c r="WHY79" s="11"/>
      <c r="WHZ79" s="11"/>
      <c r="WIA79" s="11"/>
      <c r="WIB79" s="11"/>
      <c r="WIC79" s="11"/>
      <c r="WID79" s="11"/>
      <c r="WIE79" s="11"/>
      <c r="WIF79" s="11"/>
      <c r="WIG79" s="11"/>
      <c r="WIH79" s="11"/>
      <c r="WII79" s="11"/>
      <c r="WIJ79" s="11"/>
      <c r="WIK79" s="11"/>
      <c r="WIL79" s="11"/>
      <c r="WIM79" s="11"/>
      <c r="WIN79" s="11"/>
      <c r="WIO79" s="11"/>
      <c r="WIP79" s="11"/>
      <c r="WIQ79" s="11"/>
      <c r="WIR79" s="11"/>
      <c r="WIS79" s="11"/>
      <c r="WIT79" s="11"/>
      <c r="WIU79" s="11"/>
      <c r="WIV79" s="11"/>
      <c r="WIW79" s="11"/>
      <c r="WIX79" s="11"/>
      <c r="WIY79" s="11"/>
      <c r="WIZ79" s="11"/>
      <c r="WJA79" s="11"/>
      <c r="WJB79" s="11"/>
      <c r="WJC79" s="11"/>
      <c r="WJD79" s="11"/>
      <c r="WJE79" s="11"/>
      <c r="WJF79" s="11"/>
      <c r="WJG79" s="11"/>
      <c r="WJH79" s="11"/>
      <c r="WJI79" s="11"/>
      <c r="WJJ79" s="11"/>
      <c r="WJK79" s="11"/>
      <c r="WJL79" s="11"/>
      <c r="WJM79" s="11"/>
      <c r="WJN79" s="11"/>
      <c r="WJO79" s="11"/>
      <c r="WJP79" s="11"/>
      <c r="WJQ79" s="11"/>
      <c r="WJR79" s="11"/>
      <c r="WJS79" s="11"/>
      <c r="WJT79" s="11"/>
      <c r="WJU79" s="11"/>
      <c r="WJV79" s="11"/>
      <c r="WJW79" s="11"/>
      <c r="WJX79" s="11"/>
      <c r="WJY79" s="11"/>
      <c r="WJZ79" s="11"/>
      <c r="WKA79" s="11"/>
      <c r="WKB79" s="11"/>
      <c r="WKC79" s="11"/>
      <c r="WKD79" s="11"/>
      <c r="WKE79" s="11"/>
      <c r="WKF79" s="11"/>
      <c r="WKG79" s="11"/>
      <c r="WKH79" s="11"/>
      <c r="WKI79" s="11"/>
      <c r="WKJ79" s="11"/>
      <c r="WKK79" s="11"/>
      <c r="WKL79" s="11"/>
      <c r="WKM79" s="11"/>
      <c r="WKN79" s="11"/>
      <c r="WKO79" s="11"/>
      <c r="WKP79" s="11"/>
      <c r="WKQ79" s="11"/>
      <c r="WKR79" s="11"/>
      <c r="WKS79" s="11"/>
      <c r="WKT79" s="11"/>
      <c r="WKU79" s="11"/>
      <c r="WKV79" s="11"/>
      <c r="WKW79" s="11"/>
      <c r="WKX79" s="11"/>
      <c r="WKY79" s="11"/>
      <c r="WKZ79" s="11"/>
      <c r="WLA79" s="11"/>
      <c r="WLB79" s="11"/>
      <c r="WLC79" s="11"/>
      <c r="WLD79" s="11"/>
      <c r="WLE79" s="11"/>
      <c r="WLF79" s="11"/>
      <c r="WLG79" s="11"/>
      <c r="WLH79" s="11"/>
      <c r="WLI79" s="11"/>
      <c r="WLJ79" s="11"/>
      <c r="WLK79" s="11"/>
      <c r="WLL79" s="11"/>
      <c r="WLM79" s="11"/>
      <c r="WLN79" s="11"/>
      <c r="WLO79" s="11"/>
      <c r="WLP79" s="11"/>
      <c r="WLQ79" s="11"/>
      <c r="WLR79" s="11"/>
      <c r="WLS79" s="11"/>
      <c r="WLT79" s="11"/>
      <c r="WLU79" s="11"/>
      <c r="WLV79" s="11"/>
      <c r="WLW79" s="11"/>
      <c r="WLX79" s="11"/>
      <c r="WLY79" s="11"/>
      <c r="WLZ79" s="11"/>
      <c r="WMA79" s="11"/>
      <c r="WMB79" s="11"/>
      <c r="WMC79" s="11"/>
      <c r="WMD79" s="11"/>
      <c r="WME79" s="11"/>
      <c r="WMF79" s="11"/>
      <c r="WMG79" s="11"/>
      <c r="WMH79" s="11"/>
      <c r="WMI79" s="11"/>
      <c r="WMJ79" s="11"/>
      <c r="WMK79" s="11"/>
      <c r="WML79" s="11"/>
      <c r="WMM79" s="11"/>
      <c r="WMN79" s="11"/>
      <c r="WMO79" s="11"/>
      <c r="WMP79" s="11"/>
      <c r="WMQ79" s="11"/>
      <c r="WMR79" s="11"/>
      <c r="WMS79" s="11"/>
      <c r="WMT79" s="11"/>
      <c r="WMU79" s="11"/>
      <c r="WMV79" s="11"/>
      <c r="WMW79" s="11"/>
      <c r="WMX79" s="11"/>
      <c r="WMY79" s="11"/>
      <c r="WMZ79" s="11"/>
      <c r="WNA79" s="11"/>
      <c r="WNB79" s="11"/>
      <c r="WNC79" s="11"/>
      <c r="WND79" s="11"/>
      <c r="WNE79" s="11"/>
      <c r="WNF79" s="11"/>
      <c r="WNG79" s="11"/>
      <c r="WNH79" s="11"/>
      <c r="WNI79" s="11"/>
      <c r="WNJ79" s="11"/>
      <c r="WNK79" s="11"/>
      <c r="WNL79" s="11"/>
      <c r="WNM79" s="11"/>
      <c r="WNN79" s="11"/>
      <c r="WNO79" s="11"/>
      <c r="WNP79" s="11"/>
      <c r="WNQ79" s="11"/>
      <c r="WNR79" s="11"/>
      <c r="WNS79" s="11"/>
      <c r="WNT79" s="11"/>
      <c r="WNU79" s="11"/>
      <c r="WNV79" s="11"/>
      <c r="WNW79" s="11"/>
      <c r="WNX79" s="11"/>
      <c r="WNY79" s="11"/>
      <c r="WNZ79" s="11"/>
      <c r="WOA79" s="11"/>
      <c r="WOB79" s="11"/>
      <c r="WOC79" s="11"/>
      <c r="WOD79" s="11"/>
      <c r="WOE79" s="11"/>
      <c r="WOF79" s="11"/>
      <c r="WOG79" s="11"/>
      <c r="WOH79" s="11"/>
      <c r="WOI79" s="11"/>
      <c r="WOJ79" s="11"/>
      <c r="WOK79" s="11"/>
      <c r="WOL79" s="11"/>
      <c r="WOM79" s="11"/>
      <c r="WON79" s="11"/>
      <c r="WOO79" s="11"/>
      <c r="WOP79" s="11"/>
      <c r="WOQ79" s="11"/>
      <c r="WOR79" s="11"/>
      <c r="WOS79" s="11"/>
      <c r="WOT79" s="11"/>
      <c r="WOU79" s="11"/>
      <c r="WOV79" s="11"/>
      <c r="WOW79" s="11"/>
      <c r="WOX79" s="11"/>
      <c r="WOY79" s="11"/>
      <c r="WOZ79" s="11"/>
      <c r="WPA79" s="11"/>
      <c r="WPB79" s="11"/>
      <c r="WPC79" s="11"/>
      <c r="WPD79" s="11"/>
      <c r="WPE79" s="11"/>
      <c r="WPF79" s="11"/>
      <c r="WPG79" s="11"/>
      <c r="WPH79" s="11"/>
      <c r="WPI79" s="11"/>
      <c r="WPJ79" s="11"/>
      <c r="WPK79" s="11"/>
      <c r="WPL79" s="11"/>
      <c r="WPM79" s="11"/>
      <c r="WPN79" s="11"/>
      <c r="WPO79" s="11"/>
      <c r="WPP79" s="11"/>
      <c r="WPQ79" s="11"/>
      <c r="WPR79" s="11"/>
      <c r="WPS79" s="11"/>
      <c r="WPT79" s="11"/>
      <c r="WPU79" s="11"/>
      <c r="WPV79" s="11"/>
      <c r="WPW79" s="11"/>
      <c r="WPX79" s="11"/>
      <c r="WPY79" s="11"/>
      <c r="WPZ79" s="11"/>
      <c r="WQA79" s="11"/>
      <c r="WQB79" s="11"/>
      <c r="WQC79" s="11"/>
      <c r="WQD79" s="11"/>
      <c r="WQE79" s="11"/>
      <c r="WQF79" s="11"/>
      <c r="WQG79" s="11"/>
      <c r="WQH79" s="11"/>
      <c r="WQI79" s="11"/>
      <c r="WQJ79" s="11"/>
      <c r="WQK79" s="11"/>
      <c r="WQL79" s="11"/>
      <c r="WQM79" s="11"/>
      <c r="WQN79" s="11"/>
      <c r="WQO79" s="11"/>
      <c r="WQP79" s="11"/>
      <c r="WQQ79" s="11"/>
      <c r="WQR79" s="11"/>
      <c r="WQS79" s="11"/>
      <c r="WQT79" s="11"/>
      <c r="WQU79" s="11"/>
      <c r="WQV79" s="11"/>
      <c r="WQW79" s="11"/>
      <c r="WQX79" s="11"/>
      <c r="WQY79" s="11"/>
      <c r="WQZ79" s="11"/>
      <c r="WRA79" s="11"/>
      <c r="WRB79" s="11"/>
      <c r="WRC79" s="11"/>
      <c r="WRD79" s="11"/>
      <c r="WRE79" s="11"/>
      <c r="WRF79" s="11"/>
      <c r="WRG79" s="11"/>
      <c r="WRH79" s="11"/>
      <c r="WRI79" s="11"/>
      <c r="WRJ79" s="11"/>
      <c r="WRK79" s="11"/>
      <c r="WRL79" s="11"/>
      <c r="WRM79" s="11"/>
      <c r="WRN79" s="11"/>
      <c r="WRO79" s="11"/>
      <c r="WRP79" s="11"/>
      <c r="WRQ79" s="11"/>
      <c r="WRR79" s="11"/>
      <c r="WRS79" s="11"/>
      <c r="WRT79" s="11"/>
      <c r="WRU79" s="11"/>
      <c r="WRV79" s="11"/>
      <c r="WRW79" s="11"/>
      <c r="WRX79" s="11"/>
      <c r="WRY79" s="11"/>
      <c r="WRZ79" s="11"/>
      <c r="WSA79" s="11"/>
      <c r="WSB79" s="11"/>
      <c r="WSC79" s="11"/>
      <c r="WSD79" s="11"/>
      <c r="WSE79" s="11"/>
      <c r="WSF79" s="11"/>
      <c r="WSG79" s="11"/>
      <c r="WSH79" s="11"/>
      <c r="WSI79" s="11"/>
      <c r="WSJ79" s="11"/>
      <c r="WSK79" s="11"/>
      <c r="WSL79" s="11"/>
      <c r="WSM79" s="11"/>
      <c r="WSN79" s="11"/>
      <c r="WSO79" s="11"/>
      <c r="WSP79" s="11"/>
      <c r="WSQ79" s="11"/>
      <c r="WSR79" s="11"/>
      <c r="WSS79" s="11"/>
      <c r="WST79" s="11"/>
      <c r="WSU79" s="11"/>
      <c r="WSV79" s="11"/>
      <c r="WSW79" s="11"/>
      <c r="WSX79" s="11"/>
      <c r="WSY79" s="11"/>
      <c r="WSZ79" s="11"/>
      <c r="WTA79" s="11"/>
      <c r="WTB79" s="11"/>
      <c r="WTC79" s="11"/>
      <c r="WTD79" s="11"/>
      <c r="WTE79" s="11"/>
      <c r="WTF79" s="11"/>
      <c r="WTG79" s="11"/>
      <c r="WTH79" s="11"/>
      <c r="WTI79" s="11"/>
      <c r="WTJ79" s="11"/>
      <c r="WTK79" s="11"/>
      <c r="WTL79" s="11"/>
      <c r="WTM79" s="11"/>
      <c r="WTN79" s="11"/>
      <c r="WTO79" s="11"/>
      <c r="WTP79" s="11"/>
      <c r="WTQ79" s="11"/>
      <c r="WTR79" s="11"/>
      <c r="WTS79" s="11"/>
      <c r="WTT79" s="11"/>
      <c r="WTU79" s="11"/>
      <c r="WTV79" s="11"/>
      <c r="WTW79" s="11"/>
      <c r="WTX79" s="11"/>
      <c r="WTY79" s="11"/>
      <c r="WTZ79" s="11"/>
      <c r="WUA79" s="11"/>
      <c r="WUB79" s="11"/>
      <c r="WUC79" s="11"/>
      <c r="WUD79" s="11"/>
      <c r="WUE79" s="11"/>
      <c r="WUF79" s="11"/>
      <c r="WUG79" s="11"/>
      <c r="WUH79" s="11"/>
      <c r="WUI79" s="11"/>
      <c r="WUJ79" s="11"/>
      <c r="WUK79" s="11"/>
      <c r="WUL79" s="11"/>
      <c r="WUM79" s="11"/>
      <c r="WUN79" s="11"/>
      <c r="WUO79" s="11"/>
      <c r="WUP79" s="11"/>
      <c r="WUQ79" s="11"/>
      <c r="WUR79" s="11"/>
      <c r="WUS79" s="11"/>
      <c r="WUT79" s="11"/>
      <c r="WUU79" s="11"/>
      <c r="WUV79" s="11"/>
      <c r="WUW79" s="11"/>
      <c r="WUX79" s="11"/>
      <c r="WUY79" s="11"/>
      <c r="WUZ79" s="11"/>
      <c r="WVA79" s="11"/>
      <c r="WVB79" s="11"/>
      <c r="WVC79" s="11"/>
      <c r="WVD79" s="11"/>
      <c r="WVE79" s="11"/>
      <c r="WVF79" s="11"/>
      <c r="WVG79" s="11"/>
      <c r="WVH79" s="11"/>
      <c r="WVI79" s="11"/>
      <c r="WVJ79" s="11"/>
      <c r="WVK79" s="11"/>
      <c r="WVL79" s="11"/>
      <c r="WVM79" s="11"/>
      <c r="WVN79" s="11"/>
      <c r="WVO79" s="11"/>
      <c r="WVP79" s="11"/>
      <c r="WVQ79" s="11"/>
      <c r="WVR79" s="11"/>
      <c r="WVS79" s="11"/>
      <c r="WVT79" s="11"/>
      <c r="WVU79" s="11"/>
      <c r="WVV79" s="11"/>
      <c r="WVW79" s="11"/>
      <c r="WVX79" s="11"/>
      <c r="WVY79" s="11"/>
      <c r="WVZ79" s="11"/>
      <c r="WWA79" s="11"/>
      <c r="WWB79" s="11"/>
      <c r="WWC79" s="11"/>
      <c r="WWD79" s="11"/>
      <c r="WWE79" s="11"/>
      <c r="WWF79" s="11"/>
      <c r="WWG79" s="11"/>
      <c r="WWH79" s="11"/>
      <c r="WWI79" s="11"/>
      <c r="WWJ79" s="11"/>
      <c r="WWK79" s="11"/>
      <c r="WWL79" s="11"/>
      <c r="WWM79" s="11"/>
      <c r="WWN79" s="11"/>
      <c r="WWO79" s="11"/>
      <c r="WWP79" s="11"/>
      <c r="WWQ79" s="11"/>
      <c r="WWR79" s="11"/>
      <c r="WWS79" s="11"/>
      <c r="WWT79" s="11"/>
      <c r="WWU79" s="11"/>
      <c r="WWV79" s="11"/>
      <c r="WWW79" s="11"/>
      <c r="WWX79" s="11"/>
      <c r="WWY79" s="11"/>
      <c r="WWZ79" s="11"/>
      <c r="WXA79" s="11"/>
      <c r="WXB79" s="11"/>
      <c r="WXC79" s="11"/>
      <c r="WXD79" s="11"/>
      <c r="WXE79" s="11"/>
      <c r="WXF79" s="11"/>
      <c r="WXG79" s="11"/>
      <c r="WXH79" s="11"/>
      <c r="WXI79" s="11"/>
      <c r="WXJ79" s="11"/>
      <c r="WXK79" s="11"/>
      <c r="WXL79" s="11"/>
      <c r="WXM79" s="11"/>
      <c r="WXN79" s="11"/>
      <c r="WXO79" s="11"/>
      <c r="WXP79" s="11"/>
      <c r="WXQ79" s="11"/>
      <c r="WXR79" s="11"/>
      <c r="WXS79" s="11"/>
      <c r="WXT79" s="11"/>
      <c r="WXU79" s="11"/>
      <c r="WXV79" s="11"/>
      <c r="WXW79" s="11"/>
      <c r="WXX79" s="11"/>
      <c r="WXY79" s="11"/>
      <c r="WXZ79" s="11"/>
      <c r="WYA79" s="11"/>
      <c r="WYB79" s="11"/>
      <c r="WYC79" s="11"/>
      <c r="WYD79" s="11"/>
      <c r="WYE79" s="11"/>
      <c r="WYF79" s="11"/>
      <c r="WYG79" s="11"/>
      <c r="WYH79" s="11"/>
      <c r="WYI79" s="11"/>
      <c r="WYJ79" s="11"/>
      <c r="WYK79" s="11"/>
      <c r="WYL79" s="11"/>
      <c r="WYM79" s="11"/>
      <c r="WYN79" s="11"/>
      <c r="WYO79" s="11"/>
      <c r="WYP79" s="11"/>
      <c r="WYQ79" s="11"/>
      <c r="WYR79" s="11"/>
      <c r="WYS79" s="11"/>
      <c r="WYT79" s="11"/>
      <c r="WYU79" s="11"/>
      <c r="WYV79" s="11"/>
      <c r="WYW79" s="11"/>
      <c r="WYX79" s="11"/>
      <c r="WYY79" s="11"/>
      <c r="WYZ79" s="11"/>
      <c r="WZA79" s="11"/>
      <c r="WZB79" s="11"/>
      <c r="WZC79" s="11"/>
      <c r="WZD79" s="11"/>
      <c r="WZE79" s="11"/>
      <c r="WZF79" s="11"/>
      <c r="WZG79" s="11"/>
      <c r="WZH79" s="11"/>
      <c r="WZI79" s="11"/>
      <c r="WZJ79" s="11"/>
      <c r="WZK79" s="11"/>
      <c r="WZL79" s="11"/>
      <c r="WZM79" s="11"/>
      <c r="WZN79" s="11"/>
      <c r="WZO79" s="11"/>
      <c r="WZP79" s="11"/>
      <c r="WZQ79" s="11"/>
      <c r="WZR79" s="11"/>
      <c r="WZS79" s="11"/>
      <c r="WZT79" s="11"/>
      <c r="WZU79" s="11"/>
      <c r="WZV79" s="11"/>
      <c r="WZW79" s="11"/>
      <c r="WZX79" s="11"/>
      <c r="WZY79" s="11"/>
      <c r="WZZ79" s="11"/>
      <c r="XAA79" s="11"/>
      <c r="XAB79" s="11"/>
      <c r="XAC79" s="11"/>
      <c r="XAD79" s="11"/>
      <c r="XAE79" s="11"/>
      <c r="XAF79" s="11"/>
      <c r="XAG79" s="11"/>
      <c r="XAH79" s="11"/>
      <c r="XAI79" s="11"/>
      <c r="XAJ79" s="11"/>
      <c r="XAK79" s="11"/>
      <c r="XAL79" s="11"/>
      <c r="XAM79" s="11"/>
      <c r="XAN79" s="11"/>
      <c r="XAO79" s="11"/>
      <c r="XAP79" s="11"/>
      <c r="XAQ79" s="11"/>
      <c r="XAR79" s="11"/>
      <c r="XAS79" s="11"/>
      <c r="XAT79" s="11"/>
      <c r="XAU79" s="11"/>
      <c r="XAV79" s="11"/>
      <c r="XAW79" s="11"/>
      <c r="XAX79" s="11"/>
      <c r="XAY79" s="11"/>
      <c r="XAZ79" s="11"/>
      <c r="XBA79" s="11"/>
      <c r="XBB79" s="11"/>
      <c r="XBC79" s="11"/>
      <c r="XBD79" s="11"/>
      <c r="XBE79" s="11"/>
      <c r="XBF79" s="11"/>
      <c r="XBG79" s="11"/>
      <c r="XBH79" s="11"/>
      <c r="XBI79" s="11"/>
      <c r="XBJ79" s="11"/>
      <c r="XBK79" s="11"/>
      <c r="XBL79" s="11"/>
      <c r="XBM79" s="11"/>
      <c r="XBN79" s="11"/>
      <c r="XBO79" s="11"/>
      <c r="XBP79" s="11"/>
      <c r="XBQ79" s="11"/>
      <c r="XBR79" s="11"/>
      <c r="XBS79" s="11"/>
      <c r="XBT79" s="11"/>
      <c r="XBU79" s="11"/>
      <c r="XBV79" s="11"/>
      <c r="XBW79" s="11"/>
      <c r="XBX79" s="11"/>
      <c r="XBY79" s="11"/>
      <c r="XBZ79" s="11"/>
      <c r="XCA79" s="11"/>
      <c r="XCB79" s="11"/>
      <c r="XCC79" s="11"/>
      <c r="XCD79" s="11"/>
      <c r="XCE79" s="11"/>
      <c r="XCF79" s="11"/>
      <c r="XCG79" s="11"/>
      <c r="XCH79" s="11"/>
      <c r="XCI79" s="11"/>
      <c r="XCJ79" s="11"/>
      <c r="XCK79" s="11"/>
      <c r="XCL79" s="11"/>
      <c r="XCM79" s="11"/>
      <c r="XCN79" s="11"/>
      <c r="XCO79" s="11"/>
      <c r="XCP79" s="11"/>
      <c r="XCQ79" s="11"/>
      <c r="XCR79" s="11"/>
      <c r="XCS79" s="11"/>
      <c r="XCT79" s="11"/>
      <c r="XCU79" s="11"/>
      <c r="XCV79" s="11"/>
      <c r="XCW79" s="11"/>
      <c r="XCX79" s="11"/>
      <c r="XCY79" s="11"/>
      <c r="XCZ79" s="11"/>
      <c r="XDA79" s="11"/>
      <c r="XDB79" s="11"/>
      <c r="XDC79" s="11"/>
      <c r="XDD79" s="11"/>
      <c r="XDE79" s="11"/>
      <c r="XDF79" s="11"/>
      <c r="XDG79" s="11"/>
      <c r="XDH79" s="11"/>
      <c r="XDI79" s="11"/>
      <c r="XDJ79" s="11"/>
      <c r="XDK79" s="11"/>
      <c r="XDL79" s="11"/>
      <c r="XDM79" s="11"/>
      <c r="XDN79" s="11"/>
      <c r="XDO79" s="11"/>
      <c r="XDP79" s="11"/>
      <c r="XDQ79" s="11"/>
      <c r="XDR79" s="11"/>
      <c r="XDS79" s="11"/>
      <c r="XDT79" s="11"/>
      <c r="XDU79" s="11"/>
      <c r="XDV79" s="11"/>
      <c r="XDW79" s="11"/>
      <c r="XDX79" s="11"/>
      <c r="XDY79" s="11"/>
      <c r="XDZ79" s="11"/>
      <c r="XEA79" s="11"/>
      <c r="XEB79" s="11"/>
      <c r="XEC79" s="11"/>
      <c r="XED79" s="11"/>
      <c r="XEE79" s="11"/>
      <c r="XEF79" s="11"/>
      <c r="XEG79" s="11"/>
      <c r="XEH79" s="11"/>
      <c r="XEI79" s="11"/>
      <c r="XEJ79" s="11"/>
      <c r="XEK79" s="11"/>
      <c r="XEL79" s="11"/>
      <c r="XEM79" s="11"/>
      <c r="XEN79" s="11"/>
      <c r="XEO79" s="11"/>
      <c r="XEP79" s="11"/>
      <c r="XEQ79" s="11"/>
      <c r="XER79" s="11"/>
      <c r="XES79" s="11"/>
      <c r="XET79" s="11"/>
      <c r="XEU79" s="11"/>
      <c r="XEV79" s="11"/>
      <c r="XEW79" s="11"/>
      <c r="XEX79" s="11"/>
      <c r="XEY79" s="11"/>
      <c r="XEZ79" s="11"/>
      <c r="XFA79" s="11"/>
      <c r="XFB79" s="11"/>
      <c r="XFC79" s="11"/>
      <c r="XFD79" s="11"/>
    </row>
    <row r="80" spans="1:16384" hidden="1"/>
    <row r="81" hidden="1"/>
    <row r="82" hidden="1"/>
    <row r="83" hidden="1"/>
    <row r="84" hidden="1"/>
    <row r="85" hidden="1"/>
    <row r="86" hidden="1"/>
    <row r="87" hidden="1"/>
    <row r="88" hidden="1"/>
    <row r="89" hidden="1"/>
    <row r="90" hidden="1"/>
    <row r="91" hidden="1"/>
  </sheetData>
  <sheetProtection sheet="1" selectLockedCells="1"/>
  <mergeCells count="5">
    <mergeCell ref="L22:M22"/>
    <mergeCell ref="L23:M23"/>
    <mergeCell ref="L24:M24"/>
    <mergeCell ref="L18:M18"/>
    <mergeCell ref="L19:M19"/>
  </mergeCells>
  <phoneticPr fontId="20"/>
  <hyperlinks>
    <hyperlink ref="L23" r:id="rId1"/>
    <hyperlink ref="L24"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50</vt:i4>
      </vt:variant>
    </vt:vector>
  </HeadingPairs>
  <TitlesOfParts>
    <vt:vector size="58" baseType="lpstr">
      <vt:lpstr>Cover</vt:lpstr>
      <vt:lpstr>Out&gt;</vt:lpstr>
      <vt:lpstr>FS</vt:lpstr>
      <vt:lpstr>Input&gt;</vt:lpstr>
      <vt:lpstr>Project</vt:lpstr>
      <vt:lpstr>Logic&gt;</vt:lpstr>
      <vt:lpstr>Calc</vt:lpstr>
      <vt:lpstr>Admin</vt:lpstr>
      <vt:lpstr>AnnualCounterA</vt:lpstr>
      <vt:lpstr>AnnualCounterM</vt:lpstr>
      <vt:lpstr>AnnualCounterQ</vt:lpstr>
      <vt:lpstr>AnnualCounterS</vt:lpstr>
      <vt:lpstr>ClientName</vt:lpstr>
      <vt:lpstr>DaysInPeriodA</vt:lpstr>
      <vt:lpstr>DaysInPeriodM</vt:lpstr>
      <vt:lpstr>DaysInPeriodQ</vt:lpstr>
      <vt:lpstr>DaysInPeriodS</vt:lpstr>
      <vt:lpstr>FiscalYearEndMonth</vt:lpstr>
      <vt:lpstr>FY_LabelA</vt:lpstr>
      <vt:lpstr>FY_LabelM</vt:lpstr>
      <vt:lpstr>FY_LabelQ</vt:lpstr>
      <vt:lpstr>FY_LabelS</vt:lpstr>
      <vt:lpstr>MDB.ARC.01.A.Ca</vt:lpstr>
      <vt:lpstr>MDB.ARC.Dep.01.A.Ca</vt:lpstr>
      <vt:lpstr>MDB.ARO.01.A.Ca</vt:lpstr>
      <vt:lpstr>MDB.ARO.IntExp.01.A.Ca</vt:lpstr>
      <vt:lpstr>MDB.ARO.IntRate.01.In</vt:lpstr>
      <vt:lpstr>MDB.DecomCost.01.A.Ca</vt:lpstr>
      <vt:lpstr>MDB.DecomCost.01.In</vt:lpstr>
      <vt:lpstr>MDB.OperationEndDate.01.In</vt:lpstr>
      <vt:lpstr>MDB.OperationStartDate.01.In</vt:lpstr>
      <vt:lpstr>ModelStartDate</vt:lpstr>
      <vt:lpstr>MonthCounterA</vt:lpstr>
      <vt:lpstr>MonthCounterM</vt:lpstr>
      <vt:lpstr>MonthCounterQ</vt:lpstr>
      <vt:lpstr>MonthCounterS</vt:lpstr>
      <vt:lpstr>OffsetMonthCounter</vt:lpstr>
      <vt:lpstr>PeriodFromA</vt:lpstr>
      <vt:lpstr>PeriodFromM</vt:lpstr>
      <vt:lpstr>PeriodFromQ</vt:lpstr>
      <vt:lpstr>PeriodFromS</vt:lpstr>
      <vt:lpstr>PeriodNumberA</vt:lpstr>
      <vt:lpstr>PeriodNumberM</vt:lpstr>
      <vt:lpstr>PeriodNumberQ</vt:lpstr>
      <vt:lpstr>PeriodNumberS</vt:lpstr>
      <vt:lpstr>PeriodToA</vt:lpstr>
      <vt:lpstr>PeriodToM</vt:lpstr>
      <vt:lpstr>PeriodToQ</vt:lpstr>
      <vt:lpstr>PeriodToS</vt:lpstr>
      <vt:lpstr>ProjectName</vt:lpstr>
      <vt:lpstr>QuarterCounterA</vt:lpstr>
      <vt:lpstr>QuarterCounterM</vt:lpstr>
      <vt:lpstr>QuarterCounterQ</vt:lpstr>
      <vt:lpstr>QuarterCounterS</vt:lpstr>
      <vt:lpstr>SemiAnnualCounterA</vt:lpstr>
      <vt:lpstr>SemiAnnualCounterM</vt:lpstr>
      <vt:lpstr>SemiAnnualCounterQ</vt:lpstr>
      <vt:lpstr>SemiAnnualCounterS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2019-03-23T15:05:28Z</dcterms:created>
  <dcterms:modified xsi:type="dcterms:W3CDTF">2019-04-14T13:00:03Z</dcterms:modified>
</cp:coreProperties>
</file>