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LFS02\Users\karen.orchowski\Documents\Reports\2019 Data\04 April 2019\"/>
    </mc:Choice>
  </mc:AlternateContent>
  <workbookProtection lockStructure="1"/>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1056" i="3" l="1"/>
  <c r="N1059" i="3" l="1"/>
  <c r="N1058" i="3"/>
  <c r="N1057" i="3"/>
  <c r="O1059" i="3" l="1"/>
</calcChain>
</file>

<file path=xl/sharedStrings.xml><?xml version="1.0" encoding="utf-8"?>
<sst xmlns="http://schemas.openxmlformats.org/spreadsheetml/2006/main" count="1114" uniqueCount="51">
  <si>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</si>
  <si>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</si>
  <si>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</si>
  <si>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</si>
  <si>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</si>
  <si>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</si>
  <si>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</si>
  <si>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</si>
  <si>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</si>
  <si>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</si>
  <si>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</si>
  <si>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</si>
  <si>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</si>
  <si>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</si>
  <si>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</si>
  <si>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</si>
  <si>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</si>
  <si>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</si>
  <si>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</si>
  <si>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</si>
  <si>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</si>
  <si>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</si>
  <si>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</si>
  <si>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</si>
  <si>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</si>
  <si>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</si>
  <si>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</si>
  <si>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</si>
  <si>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</si>
  <si>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</si>
  <si>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</si>
  <si>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</si>
  <si>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</si>
  <si>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</si>
  <si>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</si>
  <si>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</si>
  <si>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</si>
  <si>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</si>
  <si>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</si>
  <si>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</si>
  <si>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</si>
  <si>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</si>
  <si>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</si>
  <si>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</si>
  <si>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</si>
  <si>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</si>
  <si>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</si>
  <si>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</si>
  <si>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</si>
  <si>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</si>
  <si>
    <t>Pro bono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</si>
</sst>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88">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8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2019.xlsx]Pivot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Apr-17</c:v>
                </c:pt>
                <c:pt idx="1">
                  <c:v>Apr-18</c:v>
                </c:pt>
                <c:pt idx="2">
                  <c:v>Apr-19</c:v>
                </c:pt>
              </c:strCache>
            </c:strRef>
          </c:cat>
          <c:val>
            <c:numRef>
              <c:f>'Pivot Table'!$C$5:$C$7</c:f>
              <c:numCache>
                <c:formatCode>#,##0</c:formatCode>
                <c:ptCount val="3"/>
                <c:pt idx="0">
                  <c:v>10362</c:v>
                </c:pt>
                <c:pt idx="1">
                  <c:v>10846</c:v>
                </c:pt>
                <c:pt idx="2">
                  <c:v>10846</c:v>
                </c:pt>
              </c:numCache>
            </c:numRef>
          </c:val>
          <c:extLst>
            <c:ext xmlns:c16="http://schemas.microsoft.com/office/drawing/2014/chart" uri="{C3380CC4-5D6E-409C-BE32-E72D297353CC}">
              <c16:uniqueId val="{00000000-FC46-48F5-A544-C5BD43E0C3E8}"/>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Apr-17</c:v>
                </c:pt>
                <c:pt idx="1">
                  <c:v>Apr-18</c:v>
                </c:pt>
                <c:pt idx="2">
                  <c:v>Apr-19</c:v>
                </c:pt>
              </c:strCache>
            </c:strRef>
          </c:cat>
          <c:val>
            <c:numRef>
              <c:f>'Pivot Table'!$D$5:$D$7</c:f>
              <c:numCache>
                <c:formatCode>General</c:formatCode>
                <c:ptCount val="3"/>
                <c:pt idx="0">
                  <c:v>10150</c:v>
                </c:pt>
                <c:pt idx="1">
                  <c:v>10350</c:v>
                </c:pt>
                <c:pt idx="2">
                  <c:v>10836</c:v>
                </c:pt>
              </c:numCache>
            </c:numRef>
          </c:val>
          <c:extLst>
            <c:ext xmlns:c16="http://schemas.microsoft.com/office/drawing/2014/chart" uri="{C3380CC4-5D6E-409C-BE32-E72D297353CC}">
              <c16:uniqueId val="{00000001-FC46-48F5-A544-C5BD43E0C3E8}"/>
            </c:ext>
          </c:extLst>
        </c:ser>
        <c:dLbls>
          <c:showLegendKey val="0"/>
          <c:showVal val="1"/>
          <c:showCatName val="0"/>
          <c:showSerName val="0"/>
          <c:showPercent val="0"/>
          <c:showBubbleSize val="0"/>
        </c:dLbls>
        <c:gapWidth val="48"/>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2019.xlsx]Pivot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Apr-17</c:v>
                </c:pt>
                <c:pt idx="1">
                  <c:v>Apr-18</c:v>
                </c:pt>
                <c:pt idx="2">
                  <c:v>Apr-19</c:v>
                </c:pt>
              </c:strCache>
            </c:strRef>
          </c:cat>
          <c:val>
            <c:numRef>
              <c:f>'Pivot Table'!$I$4:$I$6</c:f>
              <c:numCache>
                <c:formatCode>#,##0</c:formatCode>
                <c:ptCount val="3"/>
                <c:pt idx="0">
                  <c:v>32656</c:v>
                </c:pt>
                <c:pt idx="1">
                  <c:v>31813</c:v>
                </c:pt>
                <c:pt idx="2">
                  <c:v>33581</c:v>
                </c:pt>
              </c:numCache>
            </c:numRef>
          </c:val>
          <c:extLst>
            <c:ext xmlns:c16="http://schemas.microsoft.com/office/drawing/2014/chart" uri="{C3380CC4-5D6E-409C-BE32-E72D297353CC}">
              <c16:uniqueId val="{00000000-8E10-41D5-9AF8-AC6E85366CBF}"/>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Apr-17</c:v>
                </c:pt>
                <c:pt idx="1">
                  <c:v>Apr-18</c:v>
                </c:pt>
                <c:pt idx="2">
                  <c:v>Apr-19</c:v>
                </c:pt>
              </c:strCache>
            </c:strRef>
          </c:cat>
          <c:val>
            <c:numRef>
              <c:f>'Pivot Table'!$J$4:$J$6</c:f>
              <c:numCache>
                <c:formatCode>#,##0</c:formatCode>
                <c:ptCount val="3"/>
                <c:pt idx="0">
                  <c:v>25697</c:v>
                </c:pt>
                <c:pt idx="1">
                  <c:v>25103</c:v>
                </c:pt>
                <c:pt idx="2">
                  <c:v>24786</c:v>
                </c:pt>
              </c:numCache>
            </c:numRef>
          </c:val>
          <c:extLst>
            <c:ext xmlns:c16="http://schemas.microsoft.com/office/drawing/2014/chart" uri="{C3380CC4-5D6E-409C-BE32-E72D297353CC}">
              <c16:uniqueId val="{00000001-8E10-41D5-9AF8-AC6E85366CBF}"/>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0"/>
        <c:axPos val="l"/>
        <c:majorGridlines/>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April 2019.xlsx]Pivot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Apr-17</c:v>
                </c:pt>
                <c:pt idx="1">
                  <c:v>Apr-18</c:v>
                </c:pt>
                <c:pt idx="2">
                  <c:v>Apr-19</c:v>
                </c:pt>
              </c:strCache>
            </c:strRef>
          </c:cat>
          <c:val>
            <c:numRef>
              <c:f>'Pivot Table'!$O$4:$O$6</c:f>
              <c:numCache>
                <c:formatCode>#,##0</c:formatCode>
                <c:ptCount val="3"/>
                <c:pt idx="0">
                  <c:v>25697</c:v>
                </c:pt>
                <c:pt idx="1">
                  <c:v>25103</c:v>
                </c:pt>
                <c:pt idx="2">
                  <c:v>24786</c:v>
                </c:pt>
              </c:numCache>
            </c:numRef>
          </c:val>
          <c:extLst>
            <c:ext xmlns:c16="http://schemas.microsoft.com/office/drawing/2014/chart" uri="{C3380CC4-5D6E-409C-BE32-E72D297353CC}">
              <c16:uniqueId val="{00000000-FE92-4156-92A5-EAA0DEA0A741}"/>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Apr-17</c:v>
                </c:pt>
                <c:pt idx="1">
                  <c:v>Apr-18</c:v>
                </c:pt>
                <c:pt idx="2">
                  <c:v>Apr-19</c:v>
                </c:pt>
              </c:strCache>
            </c:strRef>
          </c:cat>
          <c:val>
            <c:numRef>
              <c:f>'Pivot Table'!$P$4:$P$6</c:f>
              <c:numCache>
                <c:formatCode>#,##0</c:formatCode>
                <c:ptCount val="3"/>
                <c:pt idx="0">
                  <c:v>17963</c:v>
                </c:pt>
                <c:pt idx="1">
                  <c:v>17606</c:v>
                </c:pt>
                <c:pt idx="2">
                  <c:v>16814</c:v>
                </c:pt>
              </c:numCache>
            </c:numRef>
          </c:val>
          <c:extLst>
            <c:ext xmlns:c16="http://schemas.microsoft.com/office/drawing/2014/chart" uri="{C3380CC4-5D6E-409C-BE32-E72D297353CC}">
              <c16:uniqueId val="{00000001-FE92-4156-92A5-EAA0DEA0A741}"/>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mc:Choice xmlns:a14="http://schemas.microsoft.com/office/drawing/2010/main"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mc:Choice xmlns:a14="http://schemas.microsoft.com/office/drawing/2010/main"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598.689926620369" createdVersion="4" refreshedVersion="6" minRefreshableVersion="3" recordCount="1075">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9-04-02T00:00:00" count="157">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4-05-01T00:00:00" u="1"/>
        <d v="2015-05-01T00:00:00" u="1"/>
        <d v="2014-08-03T00:00:00" u="1"/>
        <d v="2016-05-01T00:00:00" u="1"/>
        <d v="2018-07-22T00:00:00" u="1"/>
        <d v="2018-07-18T00:00:00" u="1"/>
        <d v="2013-11-01T00:00:00" u="1"/>
        <d v="2014-11-01T00:00:00" u="1"/>
        <d v="2015-11-01T00:00:00" u="1"/>
        <d v="2018-07-14T00:00:00" u="1"/>
        <d v="2015-01-02T00:00:00" u="1"/>
        <d v="2018-07-10T00:00:00" u="1"/>
        <d v="2018-07-06T00:00:00" u="1"/>
        <d v="2014-07-02T00:00:00" u="1"/>
        <d v="2018-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8-07-25T00:00:00" u="1"/>
        <d v="2014-08-02T00:00:00" u="1"/>
        <d v="2018-07-21T00:00:00" u="1"/>
        <d v="2018-07-17T00:00:00" u="1"/>
        <d v="2018-07-13T00:00:00" u="1"/>
        <d v="2014-01-01T00:00:00" u="1"/>
        <d v="2015-01-01T00:00:00" u="1"/>
        <d v="2018-07-09T00:00:00" u="1"/>
        <d v="2016-01-01T00:00:00" u="1"/>
        <d v="2018-07-05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8-07-24T00:00:00" u="1"/>
        <d v="2013-08-01T00:00:00" u="1"/>
        <d v="2014-08-01T00:00:00" u="1"/>
        <d v="2018-07-20T00:00:00" u="1"/>
        <d v="2015-08-01T00:00:00" u="1"/>
        <d v="2014-11-03T00:00:00" u="1"/>
        <d v="2018-07-16T00:00:00" u="1"/>
        <d v="2018-07-12T00:00:00" u="1"/>
        <d v="2018-07-08T00:00:00" u="1"/>
        <d v="2018-07-04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8-07-23T00:00:00" u="1"/>
        <d v="2018-07-19T00:00:00" u="1"/>
        <d v="2014-11-02T00:00:00" u="1"/>
        <d v="2018-07-15T00:00:00" u="1"/>
        <d v="2015-01-03T00:00:00" u="1"/>
        <d v="2018-07-11T00:00:00" u="1"/>
        <d v="2018-07-07T00:00:00" u="1"/>
        <d v="2014-04-01T00:00:00" u="1"/>
        <d v="2015-04-01T00:00:00" u="1"/>
        <d v="2014-07-03T00:00:00" u="1"/>
        <d v="2016-04-01T00:00:00" u="1"/>
        <d v="2018-07-03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0866"/>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75">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846"/>
    <n v="10309"/>
    <n v="32431"/>
    <n v="25423"/>
    <n v="17513"/>
  </r>
  <r>
    <x v="1"/>
    <x v="21"/>
    <n v="3543"/>
    <n v="3422"/>
    <n v="9160"/>
    <n v="7563"/>
    <n v="5903"/>
  </r>
  <r>
    <x v="2"/>
    <x v="21"/>
    <n v="4558"/>
    <n v="4348"/>
    <n v="15017"/>
    <n v="10898"/>
    <n v="7748"/>
  </r>
  <r>
    <x v="3"/>
    <x v="21"/>
    <n v="2745"/>
    <n v="2539"/>
    <n v="8254"/>
    <n v="6962"/>
    <n v="3862"/>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846"/>
    <n v="10401"/>
    <n v="32831"/>
    <n v="25550"/>
    <n v="17859"/>
  </r>
  <r>
    <x v="1"/>
    <x v="22"/>
    <n v="3543"/>
    <n v="3474"/>
    <n v="9199"/>
    <n v="7557"/>
    <n v="5933"/>
  </r>
  <r>
    <x v="2"/>
    <x v="22"/>
    <n v="4558"/>
    <n v="4373"/>
    <n v="15259"/>
    <n v="10893"/>
    <n v="7893"/>
  </r>
  <r>
    <x v="3"/>
    <x v="22"/>
    <n v="2745"/>
    <n v="2554"/>
    <n v="8373"/>
    <n v="7100"/>
    <n v="4033"/>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846"/>
    <n v="10251"/>
    <n v="32759"/>
    <n v="25590"/>
    <n v="17658"/>
  </r>
  <r>
    <x v="1"/>
    <x v="23"/>
    <n v="3543"/>
    <n v="3424"/>
    <n v="9154"/>
    <n v="7581"/>
    <n v="5909"/>
  </r>
  <r>
    <x v="2"/>
    <x v="23"/>
    <n v="4558"/>
    <n v="4279"/>
    <n v="15223"/>
    <n v="10903"/>
    <n v="7755"/>
  </r>
  <r>
    <x v="3"/>
    <x v="23"/>
    <n v="2745"/>
    <n v="2548"/>
    <n v="8382"/>
    <n v="7106"/>
    <n v="3994"/>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558"/>
    <n v="4332"/>
    <n v="15220"/>
    <n v="10879"/>
    <n v="7914"/>
  </r>
  <r>
    <x v="3"/>
    <x v="24"/>
    <n v="2745"/>
    <n v="2611"/>
    <n v="8322"/>
    <n v="7104"/>
    <n v="4082"/>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352"/>
    <n v="294"/>
    <n v="1447"/>
    <n v="1324"/>
    <n v="563"/>
  </r>
  <r>
    <x v="13"/>
    <x v="24"/>
    <n v="210"/>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558"/>
    <n v="4345"/>
    <n v="15148"/>
    <n v="10549"/>
    <n v="7686"/>
  </r>
  <r>
    <x v="3"/>
    <x v="25"/>
    <n v="2745"/>
    <n v="2607"/>
    <n v="8111"/>
    <n v="7012"/>
    <n v="4065"/>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352"/>
    <n v="284"/>
    <n v="1463"/>
    <n v="1085"/>
    <n v="436"/>
  </r>
  <r>
    <x v="13"/>
    <x v="25"/>
    <n v="210"/>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558"/>
    <n v="4312"/>
    <n v="15004"/>
    <n v="10754"/>
    <n v="7693"/>
  </r>
  <r>
    <x v="3"/>
    <x v="26"/>
    <n v="2745"/>
    <n v="2616"/>
    <n v="8111"/>
    <n v="7022"/>
    <n v="3999"/>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352"/>
    <n v="307"/>
    <n v="1449"/>
    <n v="1368"/>
    <n v="493"/>
  </r>
  <r>
    <x v="13"/>
    <x v="26"/>
    <n v="210"/>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558"/>
    <n v="4472"/>
    <n v="14995"/>
    <n v="10801"/>
    <n v="7816"/>
  </r>
  <r>
    <x v="3"/>
    <x v="27"/>
    <n v="2745"/>
    <n v="2634"/>
    <n v="7930"/>
    <n v="6986"/>
    <n v="4024"/>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352"/>
    <n v="472"/>
    <n v="1497"/>
    <n v="1498"/>
    <n v="599"/>
  </r>
  <r>
    <x v="13"/>
    <x v="27"/>
    <n v="210"/>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r>
    <x v="0"/>
    <x v="28"/>
    <n v="10846"/>
    <n v="10352"/>
    <n v="31931"/>
    <n v="25113"/>
    <n v="17737"/>
  </r>
  <r>
    <x v="1"/>
    <x v="28"/>
    <n v="3543"/>
    <n v="3371"/>
    <n v="9011"/>
    <n v="7501"/>
    <n v="5911"/>
  </r>
  <r>
    <x v="2"/>
    <x v="28"/>
    <n v="4558"/>
    <n v="4348"/>
    <n v="14991"/>
    <n v="10589"/>
    <n v="7733"/>
  </r>
  <r>
    <x v="3"/>
    <x v="28"/>
    <n v="2745"/>
    <n v="2633"/>
    <n v="7929"/>
    <n v="7023"/>
    <n v="4093"/>
  </r>
  <r>
    <x v="4"/>
    <x v="28"/>
    <n v="684"/>
    <n v="621"/>
    <n v="1669"/>
    <n v="1328"/>
    <n v="1033"/>
  </r>
  <r>
    <x v="5"/>
    <x v="28"/>
    <n v="318"/>
    <n v="338"/>
    <n v="434"/>
    <n v="454"/>
    <n v="436"/>
  </r>
  <r>
    <x v="6"/>
    <x v="28"/>
    <n v="145"/>
    <n v="139"/>
    <n v="447"/>
    <n v="461"/>
    <n v="263"/>
  </r>
  <r>
    <x v="7"/>
    <x v="28"/>
    <n v="565"/>
    <n v="431"/>
    <n v="1386"/>
    <n v="1113"/>
    <n v="679"/>
  </r>
  <r>
    <x v="8"/>
    <x v="28"/>
    <n v="650"/>
    <n v="674"/>
    <n v="2154"/>
    <n v="1581"/>
    <n v="1395"/>
  </r>
  <r>
    <x v="9"/>
    <x v="28"/>
    <n v="872"/>
    <n v="798"/>
    <n v="2759"/>
    <n v="1653"/>
    <n v="1284"/>
  </r>
  <r>
    <x v="10"/>
    <x v="28"/>
    <n v="527"/>
    <n v="508"/>
    <n v="1639"/>
    <n v="1316"/>
    <n v="1058"/>
  </r>
  <r>
    <x v="11"/>
    <x v="28"/>
    <n v="350"/>
    <n v="369"/>
    <n v="561"/>
    <n v="530"/>
    <n v="480"/>
  </r>
  <r>
    <x v="12"/>
    <x v="28"/>
    <n v="352"/>
    <n v="296"/>
    <n v="1503"/>
    <n v="1261"/>
    <n v="495"/>
  </r>
  <r>
    <x v="13"/>
    <x v="28"/>
    <n v="210"/>
    <n v="206"/>
    <n v="305"/>
    <n v="310"/>
    <n v="245"/>
  </r>
  <r>
    <x v="14"/>
    <x v="28"/>
    <n v="800"/>
    <n v="800"/>
    <n v="1816"/>
    <n v="1390"/>
    <n v="1182"/>
  </r>
  <r>
    <x v="15"/>
    <x v="28"/>
    <n v="800"/>
    <n v="766"/>
    <n v="2481"/>
    <n v="2208"/>
    <n v="1017"/>
  </r>
  <r>
    <x v="16"/>
    <x v="28"/>
    <n v="456"/>
    <n v="509"/>
    <n v="1453"/>
    <n v="1254"/>
    <n v="1028"/>
  </r>
  <r>
    <x v="17"/>
    <x v="28"/>
    <n v="798"/>
    <n v="703"/>
    <n v="3468"/>
    <n v="2208"/>
    <n v="1519"/>
  </r>
  <r>
    <x v="18"/>
    <x v="28"/>
    <n v="304"/>
    <n v="291"/>
    <n v="721"/>
    <n v="718"/>
    <n v="567"/>
  </r>
  <r>
    <x v="19"/>
    <x v="28"/>
    <n v="625"/>
    <n v="633"/>
    <n v="1394"/>
    <n v="1360"/>
    <n v="989"/>
  </r>
  <r>
    <x v="20"/>
    <x v="28"/>
    <n v="85"/>
    <n v="84"/>
    <n v="129"/>
    <n v="130"/>
    <n v="76"/>
  </r>
  <r>
    <x v="21"/>
    <x v="28"/>
    <n v="850"/>
    <n v="788"/>
    <n v="2920"/>
    <n v="2520"/>
    <n v="1304"/>
  </r>
  <r>
    <x v="22"/>
    <x v="28"/>
    <n v="555"/>
    <n v="513"/>
    <n v="1507"/>
    <n v="1237"/>
    <n v="927"/>
  </r>
  <r>
    <x v="23"/>
    <x v="28"/>
    <n v="385"/>
    <n v="362"/>
    <n v="1005"/>
    <n v="805"/>
    <n v="707"/>
  </r>
  <r>
    <x v="24"/>
    <x v="28"/>
    <n v="515"/>
    <n v="523"/>
    <n v="2180"/>
    <n v="1276"/>
    <n v="1053"/>
  </r>
  <r>
    <x v="0"/>
    <x v="29"/>
    <n v="10846"/>
    <n v="10335"/>
    <n v="31986"/>
    <n v="25093"/>
    <n v="17681"/>
  </r>
  <r>
    <x v="1"/>
    <x v="29"/>
    <n v="3543"/>
    <n v="3368"/>
    <n v="9069"/>
    <n v="7597"/>
    <n v="5941"/>
  </r>
  <r>
    <x v="2"/>
    <x v="29"/>
    <n v="4558"/>
    <n v="4333"/>
    <n v="14853"/>
    <n v="10492"/>
    <n v="7695"/>
  </r>
  <r>
    <x v="3"/>
    <x v="29"/>
    <n v="2745"/>
    <n v="2634"/>
    <n v="8064"/>
    <n v="7004"/>
    <n v="4045"/>
  </r>
  <r>
    <x v="4"/>
    <x v="29"/>
    <n v="684"/>
    <n v="616"/>
    <n v="1692"/>
    <n v="1387"/>
    <n v="1067"/>
  </r>
  <r>
    <x v="5"/>
    <x v="29"/>
    <n v="318"/>
    <n v="342"/>
    <n v="440"/>
    <n v="448"/>
    <n v="423"/>
  </r>
  <r>
    <x v="6"/>
    <x v="29"/>
    <n v="145"/>
    <n v="138"/>
    <n v="453"/>
    <n v="466"/>
    <n v="263"/>
  </r>
  <r>
    <x v="7"/>
    <x v="29"/>
    <n v="565"/>
    <n v="429"/>
    <n v="1401"/>
    <n v="1134"/>
    <n v="702"/>
  </r>
  <r>
    <x v="8"/>
    <x v="29"/>
    <n v="650"/>
    <n v="685"/>
    <n v="2139"/>
    <n v="1581"/>
    <n v="1381"/>
  </r>
  <r>
    <x v="9"/>
    <x v="29"/>
    <n v="872"/>
    <n v="822"/>
    <n v="2807"/>
    <n v="1693"/>
    <n v="1330"/>
  </r>
  <r>
    <x v="10"/>
    <x v="29"/>
    <n v="527"/>
    <n v="494"/>
    <n v="1627"/>
    <n v="1304"/>
    <n v="1059"/>
  </r>
  <r>
    <x v="11"/>
    <x v="29"/>
    <n v="350"/>
    <n v="373"/>
    <n v="578"/>
    <n v="533"/>
    <n v="470"/>
  </r>
  <r>
    <x v="12"/>
    <x v="29"/>
    <n v="352"/>
    <n v="284"/>
    <n v="1499"/>
    <n v="1215"/>
    <n v="432"/>
  </r>
  <r>
    <x v="13"/>
    <x v="29"/>
    <n v="210"/>
    <n v="205"/>
    <n v="290"/>
    <n v="300"/>
    <n v="235"/>
  </r>
  <r>
    <x v="14"/>
    <x v="29"/>
    <n v="800"/>
    <n v="794"/>
    <n v="1781"/>
    <n v="1332"/>
    <n v="1184"/>
  </r>
  <r>
    <x v="15"/>
    <x v="29"/>
    <n v="800"/>
    <n v="766"/>
    <n v="2504"/>
    <n v="2159"/>
    <n v="989"/>
  </r>
  <r>
    <x v="16"/>
    <x v="29"/>
    <n v="456"/>
    <n v="503"/>
    <n v="1425"/>
    <n v="1224"/>
    <n v="1027"/>
  </r>
  <r>
    <x v="17"/>
    <x v="29"/>
    <n v="798"/>
    <n v="699"/>
    <n v="3458"/>
    <n v="2213"/>
    <n v="1485"/>
  </r>
  <r>
    <x v="18"/>
    <x v="29"/>
    <n v="304"/>
    <n v="291"/>
    <n v="739"/>
    <n v="744"/>
    <n v="576"/>
  </r>
  <r>
    <x v="19"/>
    <x v="29"/>
    <n v="625"/>
    <n v="627"/>
    <n v="1503"/>
    <n v="1402"/>
    <n v="987"/>
  </r>
  <r>
    <x v="20"/>
    <x v="29"/>
    <n v="85"/>
    <n v="84"/>
    <n v="120"/>
    <n v="132"/>
    <n v="74"/>
  </r>
  <r>
    <x v="21"/>
    <x v="29"/>
    <n v="850"/>
    <n v="794"/>
    <n v="2929"/>
    <n v="2508"/>
    <n v="1297"/>
  </r>
  <r>
    <x v="22"/>
    <x v="29"/>
    <n v="555"/>
    <n v="508"/>
    <n v="1456"/>
    <n v="1217"/>
    <n v="933"/>
  </r>
  <r>
    <x v="23"/>
    <x v="29"/>
    <n v="385"/>
    <n v="363"/>
    <n v="1008"/>
    <n v="803"/>
    <n v="698"/>
  </r>
  <r>
    <x v="24"/>
    <x v="29"/>
    <n v="515"/>
    <n v="518"/>
    <n v="2137"/>
    <n v="1298"/>
    <n v="1069"/>
  </r>
  <r>
    <x v="0"/>
    <x v="30"/>
    <n v="10846"/>
    <n v="10350"/>
    <n v="31813"/>
    <n v="25103"/>
    <n v="17606"/>
  </r>
  <r>
    <x v="1"/>
    <x v="30"/>
    <n v="3543"/>
    <n v="3359"/>
    <n v="9083"/>
    <n v="7596"/>
    <n v="5938"/>
  </r>
  <r>
    <x v="2"/>
    <x v="30"/>
    <n v="4558"/>
    <n v="4351"/>
    <n v="14752"/>
    <n v="10494"/>
    <n v="7639"/>
  </r>
  <r>
    <x v="3"/>
    <x v="30"/>
    <n v="2745"/>
    <n v="2640"/>
    <n v="7978"/>
    <n v="7013"/>
    <n v="4029"/>
  </r>
  <r>
    <x v="4"/>
    <x v="30"/>
    <n v="684"/>
    <n v="621"/>
    <n v="1669"/>
    <n v="1357"/>
    <n v="1051"/>
  </r>
  <r>
    <x v="5"/>
    <x v="30"/>
    <n v="318"/>
    <n v="347"/>
    <n v="438"/>
    <n v="456"/>
    <n v="439"/>
  </r>
  <r>
    <x v="6"/>
    <x v="30"/>
    <n v="145"/>
    <n v="141"/>
    <n v="480"/>
    <n v="496"/>
    <n v="257"/>
  </r>
  <r>
    <x v="7"/>
    <x v="30"/>
    <n v="565"/>
    <n v="430"/>
    <n v="1373"/>
    <n v="1138"/>
    <n v="701"/>
  </r>
  <r>
    <x v="8"/>
    <x v="30"/>
    <n v="650"/>
    <n v="663"/>
    <n v="2177"/>
    <n v="1578"/>
    <n v="1374"/>
  </r>
  <r>
    <x v="9"/>
    <x v="30"/>
    <n v="872"/>
    <n v="819"/>
    <n v="2794"/>
    <n v="1688"/>
    <n v="1339"/>
  </r>
  <r>
    <x v="10"/>
    <x v="30"/>
    <n v="527"/>
    <n v="507"/>
    <n v="1636"/>
    <n v="1312"/>
    <n v="1062"/>
  </r>
  <r>
    <x v="11"/>
    <x v="30"/>
    <n v="350"/>
    <n v="360"/>
    <n v="570"/>
    <n v="523"/>
    <n v="470"/>
  </r>
  <r>
    <x v="12"/>
    <x v="30"/>
    <n v="352"/>
    <n v="308"/>
    <n v="1480"/>
    <n v="1269"/>
    <n v="471"/>
  </r>
  <r>
    <x v="13"/>
    <x v="30"/>
    <n v="210"/>
    <n v="205"/>
    <n v="282"/>
    <n v="290"/>
    <n v="228"/>
  </r>
  <r>
    <x v="14"/>
    <x v="30"/>
    <n v="800"/>
    <n v="794"/>
    <n v="1747"/>
    <n v="1306"/>
    <n v="1149"/>
  </r>
  <r>
    <x v="15"/>
    <x v="30"/>
    <n v="800"/>
    <n v="774"/>
    <n v="2426"/>
    <n v="2153"/>
    <n v="988"/>
  </r>
  <r>
    <x v="16"/>
    <x v="30"/>
    <n v="456"/>
    <n v="510"/>
    <n v="1438"/>
    <n v="1230"/>
    <n v="1022"/>
  </r>
  <r>
    <x v="17"/>
    <x v="30"/>
    <n v="798"/>
    <n v="694"/>
    <n v="3427"/>
    <n v="2179"/>
    <n v="1428"/>
  </r>
  <r>
    <x v="18"/>
    <x v="30"/>
    <n v="304"/>
    <n v="290"/>
    <n v="740"/>
    <n v="736"/>
    <n v="584"/>
  </r>
  <r>
    <x v="19"/>
    <x v="30"/>
    <n v="625"/>
    <n v="627"/>
    <n v="1532"/>
    <n v="1460"/>
    <n v="1019"/>
  </r>
  <r>
    <x v="20"/>
    <x v="30"/>
    <n v="85"/>
    <n v="84"/>
    <n v="115"/>
    <n v="122"/>
    <n v="69"/>
  </r>
  <r>
    <x v="21"/>
    <x v="30"/>
    <n v="850"/>
    <n v="789"/>
    <n v="2886"/>
    <n v="2492"/>
    <n v="1296"/>
  </r>
  <r>
    <x v="22"/>
    <x v="30"/>
    <n v="555"/>
    <n v="517"/>
    <n v="1434"/>
    <n v="1200"/>
    <n v="924"/>
  </r>
  <r>
    <x v="23"/>
    <x v="30"/>
    <n v="385"/>
    <n v="366"/>
    <n v="1019"/>
    <n v="786"/>
    <n v="657"/>
  </r>
  <r>
    <x v="24"/>
    <x v="30"/>
    <n v="515"/>
    <n v="504"/>
    <n v="2150"/>
    <n v="1332"/>
    <n v="1078"/>
  </r>
  <r>
    <x v="0"/>
    <x v="31"/>
    <n v="10846"/>
    <n v="10380"/>
    <n v="31857"/>
    <n v="25277"/>
    <n v="17674"/>
  </r>
  <r>
    <x v="1"/>
    <x v="31"/>
    <n v="3543"/>
    <n v="3358"/>
    <n v="9131"/>
    <n v="7606"/>
    <n v="5952"/>
  </r>
  <r>
    <x v="2"/>
    <x v="31"/>
    <n v="4558"/>
    <n v="4368"/>
    <n v="14729"/>
    <n v="10506"/>
    <n v="7579"/>
  </r>
  <r>
    <x v="3"/>
    <x v="31"/>
    <n v="2745"/>
    <n v="2654"/>
    <n v="7997"/>
    <n v="7165"/>
    <n v="4143"/>
  </r>
  <r>
    <x v="4"/>
    <x v="31"/>
    <n v="684"/>
    <n v="622"/>
    <n v="1689"/>
    <n v="1375"/>
    <n v="1037"/>
  </r>
  <r>
    <x v="5"/>
    <x v="31"/>
    <n v="318"/>
    <n v="342"/>
    <n v="443"/>
    <n v="444"/>
    <n v="427"/>
  </r>
  <r>
    <x v="6"/>
    <x v="31"/>
    <n v="145"/>
    <n v="139"/>
    <n v="494"/>
    <n v="494"/>
    <n v="293"/>
  </r>
  <r>
    <x v="7"/>
    <x v="31"/>
    <n v="565"/>
    <n v="435"/>
    <n v="1400"/>
    <n v="1108"/>
    <n v="698"/>
  </r>
  <r>
    <x v="8"/>
    <x v="31"/>
    <n v="650"/>
    <n v="664"/>
    <n v="2172"/>
    <n v="1591"/>
    <n v="1359"/>
  </r>
  <r>
    <x v="9"/>
    <x v="31"/>
    <n v="872"/>
    <n v="813"/>
    <n v="2826"/>
    <n v="1713"/>
    <n v="1342"/>
  </r>
  <r>
    <x v="10"/>
    <x v="31"/>
    <n v="527"/>
    <n v="505"/>
    <n v="1643"/>
    <n v="1346"/>
    <n v="1103"/>
  </r>
  <r>
    <x v="11"/>
    <x v="31"/>
    <n v="350"/>
    <n v="365"/>
    <n v="566"/>
    <n v="514"/>
    <n v="457"/>
  </r>
  <r>
    <x v="12"/>
    <x v="31"/>
    <n v="352"/>
    <n v="323"/>
    <n v="1489"/>
    <n v="1245"/>
    <n v="459"/>
  </r>
  <r>
    <x v="13"/>
    <x v="31"/>
    <n v="210"/>
    <n v="205"/>
    <n v="280"/>
    <n v="297"/>
    <n v="226"/>
  </r>
  <r>
    <x v="14"/>
    <x v="31"/>
    <n v="800"/>
    <n v="797"/>
    <n v="1726"/>
    <n v="1303"/>
    <n v="1132"/>
  </r>
  <r>
    <x v="15"/>
    <x v="31"/>
    <n v="800"/>
    <n v="771"/>
    <n v="2404"/>
    <n v="2153"/>
    <n v="1004"/>
  </r>
  <r>
    <x v="16"/>
    <x v="31"/>
    <n v="456"/>
    <n v="514"/>
    <n v="1456"/>
    <n v="1240"/>
    <n v="1048"/>
  </r>
  <r>
    <x v="17"/>
    <x v="31"/>
    <n v="798"/>
    <n v="692"/>
    <n v="3360"/>
    <n v="2180"/>
    <n v="1397"/>
  </r>
  <r>
    <x v="18"/>
    <x v="31"/>
    <n v="304"/>
    <n v="286"/>
    <n v="724"/>
    <n v="734"/>
    <n v="578"/>
  </r>
  <r>
    <x v="19"/>
    <x v="31"/>
    <n v="625"/>
    <n v="634"/>
    <n v="1533"/>
    <n v="1510"/>
    <n v="1033"/>
  </r>
  <r>
    <x v="20"/>
    <x v="31"/>
    <n v="85"/>
    <n v="83"/>
    <n v="115"/>
    <n v="118"/>
    <n v="67"/>
  </r>
  <r>
    <x v="21"/>
    <x v="31"/>
    <n v="850"/>
    <n v="790"/>
    <n v="2907"/>
    <n v="2593"/>
    <n v="1347"/>
  </r>
  <r>
    <x v="22"/>
    <x v="31"/>
    <n v="555"/>
    <n v="515"/>
    <n v="1460"/>
    <n v="1213"/>
    <n v="926"/>
  </r>
  <r>
    <x v="23"/>
    <x v="31"/>
    <n v="385"/>
    <n v="376"/>
    <n v="1038"/>
    <n v="791"/>
    <n v="692"/>
  </r>
  <r>
    <x v="24"/>
    <x v="31"/>
    <n v="515"/>
    <n v="509"/>
    <n v="2132"/>
    <n v="1315"/>
    <n v="1049"/>
  </r>
  <r>
    <x v="0"/>
    <x v="32"/>
    <n v="10846"/>
    <n v="10386"/>
    <n v="31523"/>
    <n v="25306"/>
    <n v="17568"/>
  </r>
  <r>
    <x v="1"/>
    <x v="32"/>
    <n v="3543"/>
    <n v="3334"/>
    <n v="9143"/>
    <n v="7682"/>
    <n v="5967"/>
  </r>
  <r>
    <x v="2"/>
    <x v="32"/>
    <n v="4558"/>
    <n v="4412"/>
    <n v="14506"/>
    <n v="10582"/>
    <n v="7583"/>
  </r>
  <r>
    <x v="3"/>
    <x v="32"/>
    <n v="2745"/>
    <n v="2640"/>
    <n v="7874"/>
    <n v="7042"/>
    <n v="4018"/>
  </r>
  <r>
    <x v="4"/>
    <x v="32"/>
    <n v="684"/>
    <n v="628"/>
    <n v="1765"/>
    <n v="1440"/>
    <n v="1085"/>
  </r>
  <r>
    <x v="5"/>
    <x v="32"/>
    <n v="318"/>
    <n v="337"/>
    <n v="448"/>
    <n v="455"/>
    <n v="445"/>
  </r>
  <r>
    <x v="6"/>
    <x v="32"/>
    <n v="145"/>
    <n v="137"/>
    <n v="478"/>
    <n v="496"/>
    <n v="290"/>
  </r>
  <r>
    <x v="7"/>
    <x v="32"/>
    <n v="565"/>
    <n v="426"/>
    <n v="1403"/>
    <n v="1111"/>
    <n v="713"/>
  </r>
  <r>
    <x v="8"/>
    <x v="32"/>
    <n v="650"/>
    <n v="643"/>
    <n v="2174"/>
    <n v="1587"/>
    <n v="1342"/>
  </r>
  <r>
    <x v="9"/>
    <x v="32"/>
    <n v="872"/>
    <n v="813"/>
    <n v="2827"/>
    <n v="1780"/>
    <n v="1357"/>
  </r>
  <r>
    <x v="10"/>
    <x v="32"/>
    <n v="527"/>
    <n v="504"/>
    <n v="1600"/>
    <n v="1338"/>
    <n v="1057"/>
  </r>
  <r>
    <x v="11"/>
    <x v="32"/>
    <n v="350"/>
    <n v="369"/>
    <n v="570"/>
    <n v="535"/>
    <n v="462"/>
  </r>
  <r>
    <x v="12"/>
    <x v="32"/>
    <n v="352"/>
    <n v="334"/>
    <n v="1467"/>
    <n v="1286"/>
    <n v="498"/>
  </r>
  <r>
    <x v="13"/>
    <x v="32"/>
    <n v="210"/>
    <n v="205"/>
    <n v="277"/>
    <n v="292"/>
    <n v="211"/>
  </r>
  <r>
    <x v="14"/>
    <x v="32"/>
    <n v="800"/>
    <n v="804"/>
    <n v="1687"/>
    <n v="1320"/>
    <n v="1149"/>
  </r>
  <r>
    <x v="15"/>
    <x v="32"/>
    <n v="800"/>
    <n v="775"/>
    <n v="2339"/>
    <n v="2065"/>
    <n v="960"/>
  </r>
  <r>
    <x v="16"/>
    <x v="32"/>
    <n v="456"/>
    <n v="521"/>
    <n v="1432"/>
    <n v="1215"/>
    <n v="1038"/>
  </r>
  <r>
    <x v="17"/>
    <x v="32"/>
    <n v="798"/>
    <n v="694"/>
    <n v="3319"/>
    <n v="2195"/>
    <n v="1391"/>
  </r>
  <r>
    <x v="18"/>
    <x v="32"/>
    <n v="304"/>
    <n v="290"/>
    <n v="705"/>
    <n v="720"/>
    <n v="573"/>
  </r>
  <r>
    <x v="19"/>
    <x v="32"/>
    <n v="625"/>
    <n v="614"/>
    <n v="1516"/>
    <n v="1477"/>
    <n v="987"/>
  </r>
  <r>
    <x v="20"/>
    <x v="32"/>
    <n v="85"/>
    <n v="83"/>
    <n v="115"/>
    <n v="117"/>
    <n v="64"/>
  </r>
  <r>
    <x v="21"/>
    <x v="32"/>
    <n v="850"/>
    <n v="797"/>
    <n v="2853"/>
    <n v="2568"/>
    <n v="1308"/>
  </r>
  <r>
    <x v="22"/>
    <x v="32"/>
    <n v="555"/>
    <n v="521"/>
    <n v="1365"/>
    <n v="1174"/>
    <n v="895"/>
  </r>
  <r>
    <x v="23"/>
    <x v="32"/>
    <n v="385"/>
    <n v="371"/>
    <n v="1051"/>
    <n v="815"/>
    <n v="699"/>
  </r>
  <r>
    <x v="24"/>
    <x v="32"/>
    <n v="515"/>
    <n v="520"/>
    <n v="2132"/>
    <n v="1320"/>
    <n v="1044"/>
  </r>
  <r>
    <x v="0"/>
    <x v="33"/>
    <n v="10846"/>
    <n v="10100"/>
    <n v="33952"/>
    <n v="25273"/>
    <n v="17522"/>
  </r>
  <r>
    <x v="1"/>
    <x v="33"/>
    <n v="3543"/>
    <n v="3285"/>
    <n v="10174"/>
    <n v="7780"/>
    <n v="6013"/>
  </r>
  <r>
    <x v="2"/>
    <x v="33"/>
    <n v="4558"/>
    <n v="4380"/>
    <n v="15573"/>
    <n v="10572"/>
    <n v="7545"/>
  </r>
  <r>
    <x v="3"/>
    <x v="33"/>
    <n v="2745"/>
    <n v="2435"/>
    <n v="8205"/>
    <n v="6921"/>
    <n v="3964"/>
  </r>
  <r>
    <x v="4"/>
    <x v="33"/>
    <n v="684"/>
    <n v="631"/>
    <n v="2130"/>
    <n v="1443"/>
    <n v="1080"/>
  </r>
  <r>
    <x v="5"/>
    <x v="33"/>
    <n v="318"/>
    <n v="305"/>
    <n v="520"/>
    <n v="490"/>
    <n v="473"/>
  </r>
  <r>
    <x v="6"/>
    <x v="33"/>
    <n v="145"/>
    <n v="130"/>
    <n v="476"/>
    <n v="484"/>
    <n v="302"/>
  </r>
  <r>
    <x v="7"/>
    <x v="33"/>
    <n v="565"/>
    <n v="440"/>
    <n v="1552"/>
    <n v="1135"/>
    <n v="737"/>
  </r>
  <r>
    <x v="8"/>
    <x v="33"/>
    <n v="650"/>
    <n v="624"/>
    <n v="2251"/>
    <n v="1603"/>
    <n v="1337"/>
  </r>
  <r>
    <x v="9"/>
    <x v="33"/>
    <n v="872"/>
    <n v="819"/>
    <n v="3016"/>
    <n v="1777"/>
    <n v="1344"/>
  </r>
  <r>
    <x v="10"/>
    <x v="33"/>
    <n v="527"/>
    <n v="513"/>
    <n v="1921"/>
    <n v="1362"/>
    <n v="1039"/>
  </r>
  <r>
    <x v="11"/>
    <x v="33"/>
    <n v="350"/>
    <n v="351"/>
    <n v="581"/>
    <n v="540"/>
    <n v="474"/>
  </r>
  <r>
    <x v="12"/>
    <x v="33"/>
    <n v="352"/>
    <n v="348"/>
    <n v="1578"/>
    <n v="1282"/>
    <n v="488"/>
  </r>
  <r>
    <x v="13"/>
    <x v="33"/>
    <n v="210"/>
    <n v="208"/>
    <n v="309"/>
    <n v="287"/>
    <n v="207"/>
  </r>
  <r>
    <x v="14"/>
    <x v="33"/>
    <n v="800"/>
    <n v="783"/>
    <n v="1840"/>
    <n v="1321"/>
    <n v="1101"/>
  </r>
  <r>
    <x v="15"/>
    <x v="33"/>
    <n v="800"/>
    <n v="778"/>
    <n v="2453"/>
    <n v="2085"/>
    <n v="967"/>
  </r>
  <r>
    <x v="16"/>
    <x v="33"/>
    <n v="456"/>
    <n v="506"/>
    <n v="1413"/>
    <n v="1233"/>
    <n v="1032"/>
  </r>
  <r>
    <x v="17"/>
    <x v="33"/>
    <n v="798"/>
    <n v="690"/>
    <n v="3393"/>
    <n v="2194"/>
    <n v="1422"/>
  </r>
  <r>
    <x v="18"/>
    <x v="33"/>
    <n v="304"/>
    <n v="291"/>
    <n v="743"/>
    <n v="723"/>
    <n v="571"/>
  </r>
  <r>
    <x v="19"/>
    <x v="33"/>
    <n v="625"/>
    <n v="579"/>
    <n v="1604"/>
    <n v="1486"/>
    <n v="1002"/>
  </r>
  <r>
    <x v="20"/>
    <x v="33"/>
    <n v="85"/>
    <n v="81"/>
    <n v="129"/>
    <n v="118"/>
    <n v="67"/>
  </r>
  <r>
    <x v="21"/>
    <x v="33"/>
    <n v="850"/>
    <n v="650"/>
    <n v="2887"/>
    <n v="2427"/>
    <n v="1231"/>
  </r>
  <r>
    <x v="22"/>
    <x v="33"/>
    <n v="555"/>
    <n v="531"/>
    <n v="1569"/>
    <n v="1151"/>
    <n v="871"/>
  </r>
  <r>
    <x v="23"/>
    <x v="33"/>
    <n v="385"/>
    <n v="347"/>
    <n v="1132"/>
    <n v="805"/>
    <n v="697"/>
  </r>
  <r>
    <x v="24"/>
    <x v="33"/>
    <n v="515"/>
    <n v="495"/>
    <n v="2455"/>
    <n v="1327"/>
    <n v="1080"/>
  </r>
  <r>
    <x v="0"/>
    <x v="34"/>
    <n v="10846"/>
    <n v="9842"/>
    <n v="33930"/>
    <n v="25353"/>
    <n v="17720"/>
  </r>
  <r>
    <x v="1"/>
    <x v="34"/>
    <n v="3543"/>
    <n v="3195"/>
    <n v="10225"/>
    <n v="7846"/>
    <n v="6107"/>
  </r>
  <r>
    <x v="2"/>
    <x v="34"/>
    <n v="4558"/>
    <n v="4320"/>
    <n v="15658"/>
    <n v="10635"/>
    <n v="7584"/>
  </r>
  <r>
    <x v="3"/>
    <x v="34"/>
    <n v="2745"/>
    <n v="2327"/>
    <n v="8047"/>
    <n v="6872"/>
    <n v="4029"/>
  </r>
  <r>
    <x v="4"/>
    <x v="34"/>
    <n v="684"/>
    <n v="622"/>
    <n v="2168"/>
    <n v="1471"/>
    <n v="1107"/>
  </r>
  <r>
    <x v="5"/>
    <x v="34"/>
    <n v="318"/>
    <n v="291"/>
    <n v="526"/>
    <n v="490"/>
    <n v="468"/>
  </r>
  <r>
    <x v="6"/>
    <x v="34"/>
    <n v="145"/>
    <n v="129"/>
    <n v="458"/>
    <n v="469"/>
    <n v="311"/>
  </r>
  <r>
    <x v="7"/>
    <x v="34"/>
    <n v="565"/>
    <n v="456"/>
    <n v="1490"/>
    <n v="1133"/>
    <n v="754"/>
  </r>
  <r>
    <x v="8"/>
    <x v="34"/>
    <n v="650"/>
    <n v="546"/>
    <n v="2283"/>
    <n v="1601"/>
    <n v="1336"/>
  </r>
  <r>
    <x v="9"/>
    <x v="34"/>
    <n v="872"/>
    <n v="821"/>
    <n v="3013"/>
    <n v="1776"/>
    <n v="1374"/>
  </r>
  <r>
    <x v="10"/>
    <x v="34"/>
    <n v="527"/>
    <n v="518"/>
    <n v="1937"/>
    <n v="1409"/>
    <n v="1085"/>
  </r>
  <r>
    <x v="11"/>
    <x v="34"/>
    <n v="350"/>
    <n v="346"/>
    <n v="615"/>
    <n v="563"/>
    <n v="469"/>
  </r>
  <r>
    <x v="12"/>
    <x v="34"/>
    <n v="352"/>
    <n v="398"/>
    <n v="1620"/>
    <n v="1258"/>
    <n v="432"/>
  </r>
  <r>
    <x v="13"/>
    <x v="34"/>
    <n v="210"/>
    <n v="205"/>
    <n v="328"/>
    <n v="299"/>
    <n v="207"/>
  </r>
  <r>
    <x v="14"/>
    <x v="34"/>
    <n v="800"/>
    <n v="668"/>
    <n v="1895"/>
    <n v="1333"/>
    <n v="1117"/>
  </r>
  <r>
    <x v="15"/>
    <x v="34"/>
    <n v="800"/>
    <n v="727"/>
    <n v="2434"/>
    <n v="2064"/>
    <n v="944"/>
  </r>
  <r>
    <x v="16"/>
    <x v="34"/>
    <n v="456"/>
    <n v="502"/>
    <n v="1426"/>
    <n v="1255"/>
    <n v="1041"/>
  </r>
  <r>
    <x v="17"/>
    <x v="34"/>
    <n v="798"/>
    <n v="691"/>
    <n v="3365"/>
    <n v="2187"/>
    <n v="1405"/>
  </r>
  <r>
    <x v="18"/>
    <x v="34"/>
    <n v="304"/>
    <n v="287"/>
    <n v="748"/>
    <n v="710"/>
    <n v="577"/>
  </r>
  <r>
    <x v="19"/>
    <x v="34"/>
    <n v="625"/>
    <n v="550"/>
    <n v="1558"/>
    <n v="1451"/>
    <n v="997"/>
  </r>
  <r>
    <x v="20"/>
    <x v="34"/>
    <n v="85"/>
    <n v="56"/>
    <n v="123"/>
    <n v="109"/>
    <n v="68"/>
  </r>
  <r>
    <x v="21"/>
    <x v="34"/>
    <n v="850"/>
    <n v="657"/>
    <n v="2844"/>
    <n v="2431"/>
    <n v="1320"/>
  </r>
  <r>
    <x v="22"/>
    <x v="34"/>
    <n v="555"/>
    <n v="545"/>
    <n v="1529"/>
    <n v="1175"/>
    <n v="911"/>
  </r>
  <r>
    <x v="23"/>
    <x v="34"/>
    <n v="385"/>
    <n v="337"/>
    <n v="1088"/>
    <n v="817"/>
    <n v="700"/>
  </r>
  <r>
    <x v="24"/>
    <x v="34"/>
    <n v="515"/>
    <n v="490"/>
    <n v="2482"/>
    <n v="1352"/>
    <n v="1097"/>
  </r>
  <r>
    <x v="0"/>
    <x v="35"/>
    <n v="10846"/>
    <n v="9908"/>
    <n v="34245"/>
    <n v="25254"/>
    <n v="17553"/>
  </r>
  <r>
    <x v="1"/>
    <x v="35"/>
    <n v="3543"/>
    <n v="3226"/>
    <n v="10393"/>
    <n v="7880"/>
    <n v="6098"/>
  </r>
  <r>
    <x v="2"/>
    <x v="35"/>
    <n v="4558"/>
    <n v="4350"/>
    <n v="15831"/>
    <n v="10545"/>
    <n v="7505"/>
  </r>
  <r>
    <x v="3"/>
    <x v="35"/>
    <n v="2745"/>
    <n v="2332"/>
    <n v="8021"/>
    <n v="6829"/>
    <n v="3950"/>
  </r>
  <r>
    <x v="4"/>
    <x v="35"/>
    <n v="684"/>
    <n v="639"/>
    <n v="2150"/>
    <n v="1440"/>
    <n v="1103"/>
  </r>
  <r>
    <x v="5"/>
    <x v="35"/>
    <n v="318"/>
    <n v="291"/>
    <n v="518"/>
    <n v="493"/>
    <n v="469"/>
  </r>
  <r>
    <x v="6"/>
    <x v="35"/>
    <n v="145"/>
    <n v="131"/>
    <n v="460"/>
    <n v="452"/>
    <n v="298"/>
  </r>
  <r>
    <x v="7"/>
    <x v="35"/>
    <n v="565"/>
    <n v="467"/>
    <n v="1600"/>
    <n v="1157"/>
    <n v="752"/>
  </r>
  <r>
    <x v="8"/>
    <x v="35"/>
    <n v="650"/>
    <n v="548"/>
    <n v="2334"/>
    <n v="1579"/>
    <n v="1334"/>
  </r>
  <r>
    <x v="9"/>
    <x v="35"/>
    <n v="872"/>
    <n v="836"/>
    <n v="3038"/>
    <n v="1793"/>
    <n v="1365"/>
  </r>
  <r>
    <x v="10"/>
    <x v="35"/>
    <n v="527"/>
    <n v="537"/>
    <n v="1951"/>
    <n v="1469"/>
    <n v="1090"/>
  </r>
  <r>
    <x v="11"/>
    <x v="35"/>
    <n v="350"/>
    <n v="355"/>
    <n v="635"/>
    <n v="579"/>
    <n v="476"/>
  </r>
  <r>
    <x v="12"/>
    <x v="35"/>
    <n v="352"/>
    <n v="354"/>
    <n v="1676"/>
    <n v="1056"/>
    <n v="381"/>
  </r>
  <r>
    <x v="13"/>
    <x v="35"/>
    <n v="210"/>
    <n v="203"/>
    <n v="326"/>
    <n v="304"/>
    <n v="212"/>
  </r>
  <r>
    <x v="14"/>
    <x v="35"/>
    <n v="800"/>
    <n v="684"/>
    <n v="1924"/>
    <n v="1370"/>
    <n v="1149"/>
  </r>
  <r>
    <x v="15"/>
    <x v="35"/>
    <n v="800"/>
    <n v="704"/>
    <n v="2391"/>
    <n v="2038"/>
    <n v="907"/>
  </r>
  <r>
    <x v="16"/>
    <x v="35"/>
    <n v="456"/>
    <n v="511"/>
    <n v="1423"/>
    <n v="1279"/>
    <n v="1048"/>
  </r>
  <r>
    <x v="17"/>
    <x v="35"/>
    <n v="798"/>
    <n v="710"/>
    <n v="3399"/>
    <n v="2194"/>
    <n v="1377"/>
  </r>
  <r>
    <x v="18"/>
    <x v="35"/>
    <n v="304"/>
    <n v="258"/>
    <n v="745"/>
    <n v="711"/>
    <n v="576"/>
  </r>
  <r>
    <x v="19"/>
    <x v="35"/>
    <n v="625"/>
    <n v="563"/>
    <n v="1577"/>
    <n v="1431"/>
    <n v="999"/>
  </r>
  <r>
    <x v="20"/>
    <x v="35"/>
    <n v="85"/>
    <n v="56"/>
    <n v="139"/>
    <n v="115"/>
    <n v="69"/>
  </r>
  <r>
    <x v="21"/>
    <x v="35"/>
    <n v="850"/>
    <n v="665"/>
    <n v="2831"/>
    <n v="2408"/>
    <n v="1275"/>
  </r>
  <r>
    <x v="22"/>
    <x v="35"/>
    <n v="555"/>
    <n v="546"/>
    <n v="1519"/>
    <n v="1153"/>
    <n v="861"/>
  </r>
  <r>
    <x v="23"/>
    <x v="35"/>
    <n v="385"/>
    <n v="344"/>
    <n v="1083"/>
    <n v="837"/>
    <n v="700"/>
  </r>
  <r>
    <x v="24"/>
    <x v="35"/>
    <n v="515"/>
    <n v="506"/>
    <n v="2526"/>
    <n v="1396"/>
    <n v="1112"/>
  </r>
  <r>
    <x v="0"/>
    <x v="36"/>
    <n v="10846"/>
    <n v="10075"/>
    <n v="34145"/>
    <n v="25458"/>
    <n v="17667"/>
  </r>
  <r>
    <x v="1"/>
    <x v="36"/>
    <n v="3543"/>
    <n v="3308"/>
    <n v="10548"/>
    <n v="7893"/>
    <n v="6069"/>
  </r>
  <r>
    <x v="2"/>
    <x v="36"/>
    <n v="4558"/>
    <n v="4395"/>
    <n v="15849"/>
    <n v="10888"/>
    <n v="7622"/>
  </r>
  <r>
    <x v="3"/>
    <x v="36"/>
    <n v="2745"/>
    <n v="2372"/>
    <n v="7748"/>
    <n v="6677"/>
    <n v="3976"/>
  </r>
  <r>
    <x v="4"/>
    <x v="36"/>
    <n v="684"/>
    <n v="642"/>
    <n v="2174"/>
    <n v="1431"/>
    <n v="1074"/>
  </r>
  <r>
    <x v="5"/>
    <x v="36"/>
    <n v="318"/>
    <n v="313"/>
    <n v="521"/>
    <n v="505"/>
    <n v="465"/>
  </r>
  <r>
    <x v="6"/>
    <x v="36"/>
    <n v="145"/>
    <n v="134"/>
    <n v="479"/>
    <n v="449"/>
    <n v="288"/>
  </r>
  <r>
    <x v="7"/>
    <x v="36"/>
    <n v="565"/>
    <n v="483"/>
    <n v="1667"/>
    <n v="1157"/>
    <n v="757"/>
  </r>
  <r>
    <x v="8"/>
    <x v="36"/>
    <n v="650"/>
    <n v="558"/>
    <n v="2356"/>
    <n v="1586"/>
    <n v="1337"/>
  </r>
  <r>
    <x v="9"/>
    <x v="36"/>
    <n v="872"/>
    <n v="859"/>
    <n v="3068"/>
    <n v="1823"/>
    <n v="1436"/>
  </r>
  <r>
    <x v="10"/>
    <x v="36"/>
    <n v="527"/>
    <n v="551"/>
    <n v="1967"/>
    <n v="1501"/>
    <n v="1120"/>
  </r>
  <r>
    <x v="11"/>
    <x v="36"/>
    <n v="350"/>
    <n v="369"/>
    <n v="647"/>
    <n v="547"/>
    <n v="462"/>
  </r>
  <r>
    <x v="12"/>
    <x v="36"/>
    <n v="352"/>
    <n v="300"/>
    <n v="1685"/>
    <n v="1347"/>
    <n v="376"/>
  </r>
  <r>
    <x v="13"/>
    <x v="36"/>
    <n v="210"/>
    <n v="204"/>
    <n v="325"/>
    <n v="310"/>
    <n v="214"/>
  </r>
  <r>
    <x v="14"/>
    <x v="36"/>
    <n v="800"/>
    <n v="701"/>
    <n v="1895"/>
    <n v="1371"/>
    <n v="1146"/>
  </r>
  <r>
    <x v="15"/>
    <x v="36"/>
    <n v="800"/>
    <n v="707"/>
    <n v="2312"/>
    <n v="2010"/>
    <n v="890"/>
  </r>
  <r>
    <x v="16"/>
    <x v="36"/>
    <n v="456"/>
    <n v="515"/>
    <n v="1420"/>
    <n v="1267"/>
    <n v="1049"/>
  </r>
  <r>
    <x v="17"/>
    <x v="36"/>
    <n v="798"/>
    <n v="728"/>
    <n v="3411"/>
    <n v="2231"/>
    <n v="1395"/>
  </r>
  <r>
    <x v="18"/>
    <x v="36"/>
    <n v="304"/>
    <n v="258"/>
    <n v="737"/>
    <n v="717"/>
    <n v="566"/>
  </r>
  <r>
    <x v="19"/>
    <x v="36"/>
    <n v="625"/>
    <n v="576"/>
    <n v="1555"/>
    <n v="1425"/>
    <n v="1015"/>
  </r>
  <r>
    <x v="20"/>
    <x v="36"/>
    <n v="85"/>
    <n v="57"/>
    <n v="123"/>
    <n v="117"/>
    <n v="70"/>
  </r>
  <r>
    <x v="21"/>
    <x v="36"/>
    <n v="850"/>
    <n v="685"/>
    <n v="2713"/>
    <n v="2322"/>
    <n v="1313"/>
  </r>
  <r>
    <x v="22"/>
    <x v="36"/>
    <n v="555"/>
    <n v="562"/>
    <n v="1504"/>
    <n v="1154"/>
    <n v="862"/>
  </r>
  <r>
    <x v="23"/>
    <x v="36"/>
    <n v="385"/>
    <n v="347"/>
    <n v="1045"/>
    <n v="803"/>
    <n v="688"/>
  </r>
  <r>
    <x v="24"/>
    <x v="36"/>
    <n v="515"/>
    <n v="526"/>
    <n v="2541"/>
    <n v="1385"/>
    <n v="1144"/>
  </r>
  <r>
    <x v="0"/>
    <x v="37"/>
    <n v="10846"/>
    <n v="10313"/>
    <n v="33962"/>
    <n v="25407"/>
    <n v="17580"/>
  </r>
  <r>
    <x v="1"/>
    <x v="37"/>
    <n v="3543"/>
    <n v="3389"/>
    <n v="10686"/>
    <n v="7860"/>
    <n v="6042"/>
  </r>
  <r>
    <x v="2"/>
    <x v="37"/>
    <n v="4558"/>
    <n v="4513"/>
    <n v="15618"/>
    <n v="10939"/>
    <n v="7642"/>
  </r>
  <r>
    <x v="3"/>
    <x v="37"/>
    <n v="2745"/>
    <n v="2411"/>
    <n v="7658"/>
    <n v="6608"/>
    <n v="3896"/>
  </r>
  <r>
    <x v="4"/>
    <x v="37"/>
    <n v="684"/>
    <n v="667"/>
    <n v="2156"/>
    <n v="1399"/>
    <n v="1060"/>
  </r>
  <r>
    <x v="5"/>
    <x v="37"/>
    <n v="318"/>
    <n v="326"/>
    <n v="525"/>
    <n v="504"/>
    <n v="460"/>
  </r>
  <r>
    <x v="6"/>
    <x v="37"/>
    <n v="145"/>
    <n v="138"/>
    <n v="486"/>
    <n v="443"/>
    <n v="268"/>
  </r>
  <r>
    <x v="7"/>
    <x v="37"/>
    <n v="565"/>
    <n v="491"/>
    <n v="1772"/>
    <n v="1140"/>
    <n v="758"/>
  </r>
  <r>
    <x v="8"/>
    <x v="37"/>
    <n v="650"/>
    <n v="571"/>
    <n v="2393"/>
    <n v="1604"/>
    <n v="1364"/>
  </r>
  <r>
    <x v="9"/>
    <x v="37"/>
    <n v="872"/>
    <n v="887"/>
    <n v="3026"/>
    <n v="1813"/>
    <n v="1436"/>
  </r>
  <r>
    <x v="10"/>
    <x v="37"/>
    <n v="527"/>
    <n v="561"/>
    <n v="1944"/>
    <n v="1519"/>
    <n v="1131"/>
  </r>
  <r>
    <x v="11"/>
    <x v="37"/>
    <n v="350"/>
    <n v="377"/>
    <n v="676"/>
    <n v="532"/>
    <n v="444"/>
  </r>
  <r>
    <x v="12"/>
    <x v="37"/>
    <n v="352"/>
    <n v="306"/>
    <n v="1669"/>
    <n v="1435"/>
    <n v="440"/>
  </r>
  <r>
    <x v="13"/>
    <x v="37"/>
    <n v="210"/>
    <n v="208"/>
    <n v="331"/>
    <n v="308"/>
    <n v="207"/>
  </r>
  <r>
    <x v="14"/>
    <x v="37"/>
    <n v="800"/>
    <n v="715"/>
    <n v="1849"/>
    <n v="1377"/>
    <n v="1158"/>
  </r>
  <r>
    <x v="15"/>
    <x v="37"/>
    <n v="800"/>
    <n v="716"/>
    <n v="2255"/>
    <n v="1996"/>
    <n v="889"/>
  </r>
  <r>
    <x v="16"/>
    <x v="37"/>
    <n v="456"/>
    <n v="527"/>
    <n v="1410"/>
    <n v="1246"/>
    <n v="1055"/>
  </r>
  <r>
    <x v="17"/>
    <x v="37"/>
    <n v="798"/>
    <n v="745"/>
    <n v="3349"/>
    <n v="2213"/>
    <n v="1343"/>
  </r>
  <r>
    <x v="18"/>
    <x v="37"/>
    <n v="304"/>
    <n v="258"/>
    <n v="734"/>
    <n v="719"/>
    <n v="557"/>
  </r>
  <r>
    <x v="19"/>
    <x v="37"/>
    <n v="625"/>
    <n v="586"/>
    <n v="1537"/>
    <n v="1436"/>
    <n v="1013"/>
  </r>
  <r>
    <x v="20"/>
    <x v="37"/>
    <n v="85"/>
    <n v="57"/>
    <n v="126"/>
    <n v="122"/>
    <n v="70"/>
  </r>
  <r>
    <x v="21"/>
    <x v="37"/>
    <n v="850"/>
    <n v="702"/>
    <n v="2678"/>
    <n v="2268"/>
    <n v="1243"/>
  </r>
  <r>
    <x v="22"/>
    <x v="37"/>
    <n v="555"/>
    <n v="572"/>
    <n v="1503"/>
    <n v="1175"/>
    <n v="868"/>
  </r>
  <r>
    <x v="23"/>
    <x v="37"/>
    <n v="385"/>
    <n v="350"/>
    <n v="1062"/>
    <n v="786"/>
    <n v="681"/>
  </r>
  <r>
    <x v="24"/>
    <x v="37"/>
    <n v="515"/>
    <n v="553"/>
    <n v="2481"/>
    <n v="1372"/>
    <n v="1135"/>
  </r>
  <r>
    <x v="0"/>
    <x v="38"/>
    <n v="10846"/>
    <n v="10398"/>
    <n v="33689"/>
    <n v="25142"/>
    <n v="17078"/>
  </r>
  <r>
    <x v="1"/>
    <x v="38"/>
    <n v="3543"/>
    <n v="3414"/>
    <n v="10572"/>
    <n v="7785"/>
    <n v="5890"/>
  </r>
  <r>
    <x v="2"/>
    <x v="38"/>
    <n v="4558"/>
    <n v="4541"/>
    <n v="15602"/>
    <n v="10834"/>
    <n v="7392"/>
  </r>
  <r>
    <x v="3"/>
    <x v="38"/>
    <n v="2745"/>
    <n v="2443"/>
    <n v="7515"/>
    <n v="6523"/>
    <n v="3796"/>
  </r>
  <r>
    <x v="4"/>
    <x v="38"/>
    <n v="684"/>
    <n v="672"/>
    <n v="2139"/>
    <n v="1366"/>
    <n v="1033"/>
  </r>
  <r>
    <x v="5"/>
    <x v="38"/>
    <n v="318"/>
    <n v="328"/>
    <n v="541"/>
    <n v="521"/>
    <n v="454"/>
  </r>
  <r>
    <x v="6"/>
    <x v="38"/>
    <n v="145"/>
    <n v="142"/>
    <n v="498"/>
    <n v="449"/>
    <n v="264"/>
  </r>
  <r>
    <x v="7"/>
    <x v="38"/>
    <n v="565"/>
    <n v="499"/>
    <n v="1758"/>
    <n v="1118"/>
    <n v="712"/>
  </r>
  <r>
    <x v="8"/>
    <x v="38"/>
    <n v="650"/>
    <n v="578"/>
    <n v="2344"/>
    <n v="1611"/>
    <n v="1348"/>
  </r>
  <r>
    <x v="9"/>
    <x v="38"/>
    <n v="872"/>
    <n v="904"/>
    <n v="3009"/>
    <n v="1802"/>
    <n v="1386"/>
  </r>
  <r>
    <x v="10"/>
    <x v="38"/>
    <n v="527"/>
    <n v="561"/>
    <n v="1928"/>
    <n v="1509"/>
    <n v="1114"/>
  </r>
  <r>
    <x v="11"/>
    <x v="38"/>
    <n v="350"/>
    <n v="377"/>
    <n v="643"/>
    <n v="510"/>
    <n v="429"/>
  </r>
  <r>
    <x v="12"/>
    <x v="38"/>
    <n v="352"/>
    <n v="307"/>
    <n v="1691"/>
    <n v="1405"/>
    <n v="358"/>
  </r>
  <r>
    <x v="13"/>
    <x v="38"/>
    <n v="210"/>
    <n v="208"/>
    <n v="322"/>
    <n v="308"/>
    <n v="191"/>
  </r>
  <r>
    <x v="14"/>
    <x v="38"/>
    <n v="800"/>
    <n v="719"/>
    <n v="1891"/>
    <n v="1361"/>
    <n v="1141"/>
  </r>
  <r>
    <x v="15"/>
    <x v="38"/>
    <n v="800"/>
    <n v="735"/>
    <n v="2189"/>
    <n v="1932"/>
    <n v="833"/>
  </r>
  <r>
    <x v="16"/>
    <x v="38"/>
    <n v="456"/>
    <n v="529"/>
    <n v="1359"/>
    <n v="1219"/>
    <n v="1036"/>
  </r>
  <r>
    <x v="17"/>
    <x v="38"/>
    <n v="798"/>
    <n v="748"/>
    <n v="3364"/>
    <n v="2218"/>
    <n v="1329"/>
  </r>
  <r>
    <x v="18"/>
    <x v="38"/>
    <n v="304"/>
    <n v="257"/>
    <n v="721"/>
    <n v="701"/>
    <n v="536"/>
  </r>
  <r>
    <x v="19"/>
    <x v="38"/>
    <n v="625"/>
    <n v="591"/>
    <n v="1580"/>
    <n v="1463"/>
    <n v="991"/>
  </r>
  <r>
    <x v="20"/>
    <x v="38"/>
    <n v="85"/>
    <n v="57"/>
    <n v="143"/>
    <n v="121"/>
    <n v="68"/>
  </r>
  <r>
    <x v="21"/>
    <x v="38"/>
    <n v="850"/>
    <n v="709"/>
    <n v="2588"/>
    <n v="2219"/>
    <n v="1233"/>
  </r>
  <r>
    <x v="22"/>
    <x v="38"/>
    <n v="555"/>
    <n v="574"/>
    <n v="1514"/>
    <n v="1177"/>
    <n v="823"/>
  </r>
  <r>
    <x v="23"/>
    <x v="38"/>
    <n v="385"/>
    <n v="351"/>
    <n v="1015"/>
    <n v="788"/>
    <n v="671"/>
  </r>
  <r>
    <x v="24"/>
    <x v="38"/>
    <n v="515"/>
    <n v="552"/>
    <n v="2452"/>
    <n v="1344"/>
    <n v="1128"/>
  </r>
  <r>
    <x v="0"/>
    <x v="39"/>
    <n v="10846"/>
    <n v="10548"/>
    <n v="33916"/>
    <n v="24944"/>
    <n v="17030"/>
  </r>
  <r>
    <x v="1"/>
    <x v="39"/>
    <n v="3543"/>
    <n v="3449"/>
    <n v="10761"/>
    <n v="7777"/>
    <n v="5871"/>
  </r>
  <r>
    <x v="2"/>
    <x v="39"/>
    <n v="4558"/>
    <n v="4616"/>
    <n v="15670"/>
    <n v="10752"/>
    <n v="7444"/>
  </r>
  <r>
    <x v="3"/>
    <x v="39"/>
    <n v="2745"/>
    <n v="2483"/>
    <n v="7485"/>
    <n v="6415"/>
    <n v="3715"/>
  </r>
  <r>
    <x v="4"/>
    <x v="39"/>
    <n v="684"/>
    <n v="682"/>
    <n v="2181"/>
    <n v="1397"/>
    <n v="1033"/>
  </r>
  <r>
    <x v="5"/>
    <x v="39"/>
    <n v="318"/>
    <n v="333"/>
    <n v="540"/>
    <n v="508"/>
    <n v="473"/>
  </r>
  <r>
    <x v="6"/>
    <x v="39"/>
    <n v="145"/>
    <n v="145"/>
    <n v="509"/>
    <n v="439"/>
    <n v="260"/>
  </r>
  <r>
    <x v="7"/>
    <x v="39"/>
    <n v="565"/>
    <n v="508"/>
    <n v="1875"/>
    <n v="1102"/>
    <n v="699"/>
  </r>
  <r>
    <x v="8"/>
    <x v="39"/>
    <n v="650"/>
    <n v="581"/>
    <n v="2328"/>
    <n v="1600"/>
    <n v="1334"/>
  </r>
  <r>
    <x v="9"/>
    <x v="39"/>
    <n v="872"/>
    <n v="911"/>
    <n v="3007"/>
    <n v="1780"/>
    <n v="1382"/>
  </r>
  <r>
    <x v="10"/>
    <x v="39"/>
    <n v="527"/>
    <n v="572"/>
    <n v="1957"/>
    <n v="1539"/>
    <n v="1132"/>
  </r>
  <r>
    <x v="11"/>
    <x v="39"/>
    <n v="350"/>
    <n v="375"/>
    <n v="639"/>
    <n v="506"/>
    <n v="428"/>
  </r>
  <r>
    <x v="12"/>
    <x v="39"/>
    <n v="352"/>
    <n v="310"/>
    <n v="1744"/>
    <n v="1456"/>
    <n v="436"/>
  </r>
  <r>
    <x v="13"/>
    <x v="39"/>
    <n v="210"/>
    <n v="214"/>
    <n v="321"/>
    <n v="309"/>
    <n v="198"/>
  </r>
  <r>
    <x v="14"/>
    <x v="39"/>
    <n v="800"/>
    <n v="734"/>
    <n v="1938"/>
    <n v="1373"/>
    <n v="1137"/>
  </r>
  <r>
    <x v="15"/>
    <x v="39"/>
    <n v="800"/>
    <n v="749"/>
    <n v="2127"/>
    <n v="1881"/>
    <n v="764"/>
  </r>
  <r>
    <x v="16"/>
    <x v="39"/>
    <n v="456"/>
    <n v="538"/>
    <n v="1327"/>
    <n v="1142"/>
    <n v="983"/>
  </r>
  <r>
    <x v="17"/>
    <x v="39"/>
    <n v="798"/>
    <n v="763"/>
    <n v="3320"/>
    <n v="2162"/>
    <n v="1342"/>
  </r>
  <r>
    <x v="18"/>
    <x v="39"/>
    <n v="304"/>
    <n v="253"/>
    <n v="732"/>
    <n v="686"/>
    <n v="512"/>
  </r>
  <r>
    <x v="19"/>
    <x v="39"/>
    <n v="625"/>
    <n v="583"/>
    <n v="1595"/>
    <n v="1434"/>
    <n v="997"/>
  </r>
  <r>
    <x v="20"/>
    <x v="39"/>
    <n v="85"/>
    <n v="57"/>
    <n v="132"/>
    <n v="130"/>
    <n v="66"/>
  </r>
  <r>
    <x v="21"/>
    <x v="39"/>
    <n v="850"/>
    <n v="733"/>
    <n v="2566"/>
    <n v="2148"/>
    <n v="1202"/>
  </r>
  <r>
    <x v="22"/>
    <x v="39"/>
    <n v="555"/>
    <n v="581"/>
    <n v="1555"/>
    <n v="1214"/>
    <n v="887"/>
  </r>
  <r>
    <x v="23"/>
    <x v="39"/>
    <n v="385"/>
    <n v="361"/>
    <n v="1065"/>
    <n v="822"/>
    <n v="686"/>
  </r>
  <r>
    <x v="24"/>
    <x v="39"/>
    <n v="515"/>
    <n v="565"/>
    <n v="2458"/>
    <n v="1316"/>
    <n v="1079"/>
  </r>
  <r>
    <x v="0"/>
    <x v="40"/>
    <n v="10846"/>
    <n v="10741"/>
    <n v="33853"/>
    <n v="24833"/>
    <n v="17048"/>
  </r>
  <r>
    <x v="1"/>
    <x v="40"/>
    <n v="3543"/>
    <n v="3531"/>
    <n v="10807"/>
    <n v="7748"/>
    <n v="5841"/>
  </r>
  <r>
    <x v="2"/>
    <x v="40"/>
    <n v="4558"/>
    <n v="4703"/>
    <n v="15661"/>
    <n v="10727"/>
    <n v="7504"/>
  </r>
  <r>
    <x v="3"/>
    <x v="40"/>
    <n v="2745"/>
    <n v="2507"/>
    <n v="7385"/>
    <n v="6358"/>
    <n v="3703"/>
  </r>
  <r>
    <x v="4"/>
    <x v="40"/>
    <n v="684"/>
    <n v="702"/>
    <n v="2187"/>
    <n v="1403"/>
    <n v="1038"/>
  </r>
  <r>
    <x v="5"/>
    <x v="40"/>
    <n v="318"/>
    <n v="340"/>
    <n v="554"/>
    <n v="521"/>
    <n v="473"/>
  </r>
  <r>
    <x v="6"/>
    <x v="40"/>
    <n v="145"/>
    <n v="141"/>
    <n v="518"/>
    <n v="432"/>
    <n v="274"/>
  </r>
  <r>
    <x v="7"/>
    <x v="40"/>
    <n v="565"/>
    <n v="517"/>
    <n v="1849"/>
    <n v="1039"/>
    <n v="654"/>
  </r>
  <r>
    <x v="8"/>
    <x v="40"/>
    <n v="650"/>
    <n v="601"/>
    <n v="2338"/>
    <n v="1613"/>
    <n v="1336"/>
  </r>
  <r>
    <x v="9"/>
    <x v="40"/>
    <n v="872"/>
    <n v="935"/>
    <n v="3032"/>
    <n v="1793"/>
    <n v="1420"/>
  </r>
  <r>
    <x v="10"/>
    <x v="40"/>
    <n v="527"/>
    <n v="587"/>
    <n v="2006"/>
    <n v="1535"/>
    <n v="1115"/>
  </r>
  <r>
    <x v="11"/>
    <x v="40"/>
    <n v="350"/>
    <n v="390"/>
    <n v="619"/>
    <n v="508"/>
    <n v="431"/>
  </r>
  <r>
    <x v="12"/>
    <x v="40"/>
    <n v="352"/>
    <n v="322"/>
    <n v="1738"/>
    <n v="1403"/>
    <n v="398"/>
  </r>
  <r>
    <x v="13"/>
    <x v="40"/>
    <n v="210"/>
    <n v="219"/>
    <n v="326"/>
    <n v="316"/>
    <n v="203"/>
  </r>
  <r>
    <x v="14"/>
    <x v="40"/>
    <n v="800"/>
    <n v="753"/>
    <n v="1963"/>
    <n v="1390"/>
    <n v="1130"/>
  </r>
  <r>
    <x v="15"/>
    <x v="40"/>
    <n v="800"/>
    <n v="732"/>
    <n v="2122"/>
    <n v="1850"/>
    <n v="740"/>
  </r>
  <r>
    <x v="16"/>
    <x v="40"/>
    <n v="456"/>
    <n v="550"/>
    <n v="1352"/>
    <n v="1134"/>
    <n v="984"/>
  </r>
  <r>
    <x v="17"/>
    <x v="40"/>
    <n v="798"/>
    <n v="787"/>
    <n v="3313"/>
    <n v="2165"/>
    <n v="1381"/>
  </r>
  <r>
    <x v="18"/>
    <x v="40"/>
    <n v="304"/>
    <n v="253"/>
    <n v="736"/>
    <n v="697"/>
    <n v="520"/>
  </r>
  <r>
    <x v="19"/>
    <x v="40"/>
    <n v="625"/>
    <n v="596"/>
    <n v="1612"/>
    <n v="1444"/>
    <n v="997"/>
  </r>
  <r>
    <x v="20"/>
    <x v="40"/>
    <n v="85"/>
    <n v="58"/>
    <n v="155"/>
    <n v="132"/>
    <n v="68"/>
  </r>
  <r>
    <x v="21"/>
    <x v="40"/>
    <n v="850"/>
    <n v="753"/>
    <n v="2465"/>
    <n v="2097"/>
    <n v="1209"/>
  </r>
  <r>
    <x v="22"/>
    <x v="40"/>
    <n v="555"/>
    <n v="558"/>
    <n v="1510"/>
    <n v="1208"/>
    <n v="895"/>
  </r>
  <r>
    <x v="23"/>
    <x v="40"/>
    <n v="385"/>
    <n v="368"/>
    <n v="1031"/>
    <n v="835"/>
    <n v="689"/>
  </r>
  <r>
    <x v="24"/>
    <x v="40"/>
    <n v="515"/>
    <n v="579"/>
    <n v="2427"/>
    <n v="1318"/>
    <n v="1093"/>
  </r>
  <r>
    <x v="0"/>
    <x v="41"/>
    <n v="10846"/>
    <n v="10866"/>
    <n v="33974"/>
    <n v="24970"/>
    <n v="17027"/>
  </r>
  <r>
    <x v="1"/>
    <x v="41"/>
    <n v="3543"/>
    <n v="3559"/>
    <n v="10936"/>
    <n v="7686"/>
    <n v="5691"/>
  </r>
  <r>
    <x v="2"/>
    <x v="41"/>
    <n v="4558"/>
    <n v="4762"/>
    <n v="15658"/>
    <n v="10886"/>
    <n v="7628"/>
  </r>
  <r>
    <x v="3"/>
    <x v="41"/>
    <n v="2745"/>
    <n v="2545"/>
    <n v="7380"/>
    <n v="6398"/>
    <n v="3708"/>
  </r>
  <r>
    <x v="4"/>
    <x v="41"/>
    <n v="684"/>
    <n v="699"/>
    <n v="2223"/>
    <n v="1375"/>
    <n v="1001"/>
  </r>
  <r>
    <x v="5"/>
    <x v="41"/>
    <n v="318"/>
    <n v="352"/>
    <n v="596"/>
    <n v="536"/>
    <n v="484"/>
  </r>
  <r>
    <x v="6"/>
    <x v="41"/>
    <n v="145"/>
    <n v="148"/>
    <n v="503"/>
    <n v="398"/>
    <n v="225"/>
  </r>
  <r>
    <x v="7"/>
    <x v="41"/>
    <n v="565"/>
    <n v="514"/>
    <n v="1890"/>
    <n v="1033"/>
    <n v="644"/>
  </r>
  <r>
    <x v="8"/>
    <x v="41"/>
    <n v="650"/>
    <n v="607"/>
    <n v="2349"/>
    <n v="1597"/>
    <n v="1315"/>
  </r>
  <r>
    <x v="9"/>
    <x v="41"/>
    <n v="872"/>
    <n v="943"/>
    <n v="3087"/>
    <n v="1864"/>
    <n v="1443"/>
  </r>
  <r>
    <x v="10"/>
    <x v="41"/>
    <n v="527"/>
    <n v="582"/>
    <n v="2017"/>
    <n v="1543"/>
    <n v="1098"/>
  </r>
  <r>
    <x v="11"/>
    <x v="41"/>
    <n v="350"/>
    <n v="396"/>
    <n v="619"/>
    <n v="502"/>
    <n v="414"/>
  </r>
  <r>
    <x v="12"/>
    <x v="41"/>
    <n v="352"/>
    <n v="336"/>
    <n v="1723"/>
    <n v="1516"/>
    <n v="485"/>
  </r>
  <r>
    <x v="13"/>
    <x v="41"/>
    <n v="210"/>
    <n v="204"/>
    <n v="317"/>
    <n v="314"/>
    <n v="197"/>
  </r>
  <r>
    <x v="14"/>
    <x v="41"/>
    <n v="800"/>
    <n v="760"/>
    <n v="1964"/>
    <n v="1339"/>
    <n v="1098"/>
  </r>
  <r>
    <x v="15"/>
    <x v="41"/>
    <n v="800"/>
    <n v="746"/>
    <n v="2094"/>
    <n v="1840"/>
    <n v="761"/>
  </r>
  <r>
    <x v="16"/>
    <x v="41"/>
    <n v="456"/>
    <n v="559"/>
    <n v="1355"/>
    <n v="1154"/>
    <n v="982"/>
  </r>
  <r>
    <x v="17"/>
    <x v="41"/>
    <n v="798"/>
    <n v="802"/>
    <n v="3326"/>
    <n v="2198"/>
    <n v="1415"/>
  </r>
  <r>
    <x v="18"/>
    <x v="41"/>
    <n v="304"/>
    <n v="261"/>
    <n v="739"/>
    <n v="702"/>
    <n v="510"/>
  </r>
  <r>
    <x v="19"/>
    <x v="41"/>
    <n v="625"/>
    <n v="601"/>
    <n v="1668"/>
    <n v="1497"/>
    <n v="1004"/>
  </r>
  <r>
    <x v="20"/>
    <x v="41"/>
    <n v="85"/>
    <n v="58"/>
    <n v="162"/>
    <n v="130"/>
    <n v="62"/>
  </r>
  <r>
    <x v="21"/>
    <x v="41"/>
    <n v="850"/>
    <n v="771"/>
    <n v="2409"/>
    <n v="2082"/>
    <n v="1184"/>
  </r>
  <r>
    <x v="22"/>
    <x v="41"/>
    <n v="555"/>
    <n v="571"/>
    <n v="1495"/>
    <n v="1200"/>
    <n v="908"/>
  </r>
  <r>
    <x v="23"/>
    <x v="41"/>
    <n v="385"/>
    <n v="369"/>
    <n v="1047"/>
    <n v="849"/>
    <n v="697"/>
  </r>
  <r>
    <x v="24"/>
    <x v="41"/>
    <n v="515"/>
    <n v="587"/>
    <n v="2391"/>
    <n v="1301"/>
    <n v="1100"/>
  </r>
  <r>
    <x v="0"/>
    <x v="42"/>
    <n v="10846"/>
    <n v="10836"/>
    <n v="33581"/>
    <n v="24786"/>
    <n v="16814"/>
  </r>
  <r>
    <x v="1"/>
    <x v="42"/>
    <n v="3543"/>
    <n v="3587"/>
    <n v="10503"/>
    <n v="7562"/>
    <n v="5650"/>
  </r>
  <r>
    <x v="2"/>
    <x v="42"/>
    <n v="4558"/>
    <n v="4691"/>
    <n v="15724"/>
    <n v="10908"/>
    <n v="7458"/>
  </r>
  <r>
    <x v="3"/>
    <x v="42"/>
    <n v="2745"/>
    <n v="2558"/>
    <n v="7354"/>
    <n v="6316"/>
    <n v="3706"/>
  </r>
  <r>
    <x v="4"/>
    <x v="42"/>
    <n v="684"/>
    <n v="693"/>
    <n v="2261"/>
    <n v="1394"/>
    <n v="991"/>
  </r>
  <r>
    <x v="5"/>
    <x v="42"/>
    <n v="318"/>
    <n v="367"/>
    <n v="611"/>
    <n v="547"/>
    <n v="492"/>
  </r>
  <r>
    <x v="6"/>
    <x v="42"/>
    <n v="145"/>
    <n v="151"/>
    <n v="399"/>
    <n v="377"/>
    <n v="228"/>
  </r>
  <r>
    <x v="7"/>
    <x v="42"/>
    <n v="565"/>
    <n v="518"/>
    <n v="1597"/>
    <n v="1009"/>
    <n v="639"/>
  </r>
  <r>
    <x v="8"/>
    <x v="42"/>
    <n v="650"/>
    <n v="616"/>
    <n v="2403"/>
    <n v="1560"/>
    <n v="1323"/>
  </r>
  <r>
    <x v="9"/>
    <x v="42"/>
    <n v="872"/>
    <n v="941"/>
    <n v="3187"/>
    <n v="1890"/>
    <n v="1409"/>
  </r>
  <r>
    <x v="10"/>
    <x v="42"/>
    <n v="527"/>
    <n v="578"/>
    <n v="1987"/>
    <n v="1498"/>
    <n v="1052"/>
  </r>
  <r>
    <x v="11"/>
    <x v="42"/>
    <n v="350"/>
    <n v="401"/>
    <n v="514"/>
    <n v="493"/>
    <n v="420"/>
  </r>
  <r>
    <x v="12"/>
    <x v="42"/>
    <n v="352"/>
    <n v="291"/>
    <n v="1742"/>
    <n v="1499"/>
    <n v="462"/>
  </r>
  <r>
    <x v="13"/>
    <x v="42"/>
    <n v="210"/>
    <n v="189"/>
    <n v="316"/>
    <n v="317"/>
    <n v="196"/>
  </r>
  <r>
    <x v="14"/>
    <x v="42"/>
    <n v="800"/>
    <n v="772"/>
    <n v="1985"/>
    <n v="1331"/>
    <n v="1095"/>
  </r>
  <r>
    <x v="15"/>
    <x v="42"/>
    <n v="800"/>
    <n v="739"/>
    <n v="2082"/>
    <n v="1786"/>
    <n v="741"/>
  </r>
  <r>
    <x v="16"/>
    <x v="42"/>
    <n v="456"/>
    <n v="562"/>
    <n v="1295"/>
    <n v="1138"/>
    <n v="951"/>
  </r>
  <r>
    <x v="17"/>
    <x v="42"/>
    <n v="798"/>
    <n v="800"/>
    <n v="3366"/>
    <n v="2197"/>
    <n v="1373"/>
  </r>
  <r>
    <x v="18"/>
    <x v="42"/>
    <n v="304"/>
    <n v="263"/>
    <n v="731"/>
    <n v="684"/>
    <n v="505"/>
  </r>
  <r>
    <x v="19"/>
    <x v="42"/>
    <n v="625"/>
    <n v="611"/>
    <n v="1696"/>
    <n v="1528"/>
    <n v="982"/>
  </r>
  <r>
    <x v="20"/>
    <x v="42"/>
    <n v="85"/>
    <n v="57"/>
    <n v="150"/>
    <n v="134"/>
    <n v="56"/>
  </r>
  <r>
    <x v="21"/>
    <x v="42"/>
    <n v="850"/>
    <n v="775"/>
    <n v="2369"/>
    <n v="2026"/>
    <n v="1215"/>
  </r>
  <r>
    <x v="22"/>
    <x v="42"/>
    <n v="555"/>
    <n v="548"/>
    <n v="1507"/>
    <n v="1246"/>
    <n v="906"/>
  </r>
  <r>
    <x v="23"/>
    <x v="42"/>
    <n v="385"/>
    <n v="376"/>
    <n v="1057"/>
    <n v="842"/>
    <n v="712"/>
  </r>
  <r>
    <x v="24"/>
    <x v="42"/>
    <n v="515"/>
    <n v="588"/>
    <n v="2326"/>
    <n v="1290"/>
    <n v="106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7">
        <item h="1" x="0"/>
        <item h="1" x="1"/>
        <item h="1" x="2"/>
        <item h="1" x="3"/>
        <item h="1" x="4"/>
        <item h="1" x="5"/>
        <item h="1" m="1" x="81"/>
        <item h="1" m="1" x="98"/>
        <item h="1" m="1" x="121"/>
        <item h="1" m="1" x="140"/>
        <item h="1" m="1" x="49"/>
        <item h="1" m="1" x="66"/>
        <item h="1" m="1" x="76"/>
        <item h="1" m="1" x="94"/>
        <item h="1" m="1" x="115"/>
        <item h="1" m="1" x="135"/>
        <item h="1" m="1" x="43"/>
        <item h="1" x="6"/>
        <item h="1" m="1" x="82"/>
        <item h="1" m="1" x="99"/>
        <item h="1" m="1" x="122"/>
        <item h="1" m="1" x="141"/>
        <item h="1" m="1" x="50"/>
        <item h="1" m="1" x="67"/>
        <item h="1" m="1" x="77"/>
        <item h="1" m="1" x="144"/>
        <item h="1" m="1" x="109"/>
        <item h="1" m="1" x="145"/>
        <item h="1" m="1" x="110"/>
        <item h="1" m="1" x="147"/>
        <item h="1" m="1" x="112"/>
        <item h="1" m="1" x="87"/>
        <item h="1" m="1" x="60"/>
        <item h="1" m="1" x="148"/>
        <item h="1" m="1" x="113"/>
        <item h="1" m="1" x="88"/>
        <item h="1" m="1" x="61"/>
        <item h="1" m="1" x="149"/>
        <item h="1" m="1" x="114"/>
        <item h="1" m="1" x="150"/>
        <item h="1" m="1" x="116"/>
        <item h="1" m="1" x="151"/>
        <item h="1" m="1" x="118"/>
        <item h="1" m="1" x="56"/>
        <item h="1" m="1" x="137"/>
        <item h="1" m="1" x="72"/>
        <item h="1" m="1" x="45"/>
        <item h="1" m="1" x="90"/>
        <item h="1" m="1" x="63"/>
        <item h="1" m="1" x="107"/>
        <item h="1" m="1" x="84"/>
        <item h="1" m="1" x="130"/>
        <item h="1" m="1" x="102"/>
        <item h="1" m="1" x="154"/>
        <item h="1" m="1" x="125"/>
        <item h="1" m="1" x="53"/>
        <item h="1" m="1" x="132"/>
        <item h="1" m="1" x="95"/>
        <item h="1" m="1" x="70"/>
        <item h="1" m="1" x="156"/>
        <item h="1" m="1" x="127"/>
        <item h="1" m="1" x="93"/>
        <item h="1" m="1" x="69"/>
        <item h="1" m="1" x="155"/>
        <item h="1" m="1" x="126"/>
        <item h="1" m="1" x="92"/>
        <item h="1" m="1" x="65"/>
        <item h="1" m="1" x="153"/>
        <item h="1" m="1" x="123"/>
        <item h="1" m="1" x="91"/>
        <item h="1" m="1" x="64"/>
        <item h="1" m="1" x="152"/>
        <item h="1" m="1" x="120"/>
        <item h="1" m="1" x="89"/>
        <item h="1" m="1" x="62"/>
        <item h="1" m="1" x="146"/>
        <item h="1" m="1" x="111"/>
        <item h="1" m="1" x="86"/>
        <item h="1" m="1" x="59"/>
        <item h="1" m="1" x="143"/>
        <item h="1" m="1" x="108"/>
        <item h="1" m="1" x="85"/>
        <item h="1" m="1" x="58"/>
        <item h="1" m="1" x="117"/>
        <item h="1" m="1" x="136"/>
        <item h="1" m="1" x="44"/>
        <item h="1" x="7"/>
        <item h="1" m="1" x="83"/>
        <item h="1" m="1" x="101"/>
        <item h="1" m="1" x="124"/>
        <item h="1" m="1" x="142"/>
        <item h="1" m="1" x="51"/>
        <item h="1" m="1" x="68"/>
        <item h="1" m="1" x="79"/>
        <item h="1" m="1" x="96"/>
        <item h="1" m="1" x="119"/>
        <item h="1" m="1" x="138"/>
        <item h="1" m="1" x="46"/>
        <item h="1" x="8"/>
        <item h="1" x="9"/>
        <item h="1" x="10"/>
        <item h="1" x="11"/>
        <item h="1" x="12"/>
        <item h="1" x="13"/>
        <item h="1" x="14"/>
        <item h="1" x="15"/>
        <item h="1" x="16"/>
        <item h="1" x="17"/>
        <item x="18"/>
        <item h="1" x="19"/>
        <item h="1" x="20"/>
        <item h="1" x="21"/>
        <item h="1" x="22"/>
        <item h="1" x="23"/>
        <item h="1" x="24"/>
        <item h="1" x="25"/>
        <item h="1" x="26"/>
        <item h="1" x="27"/>
        <item h="1" x="28"/>
        <item h="1" x="29"/>
        <item x="30"/>
        <item h="1" x="31"/>
        <item h="1" x="32"/>
        <item h="1" x="33"/>
        <item h="1" m="1" x="57"/>
        <item h="1" m="1" x="139"/>
        <item h="1" m="1" x="106"/>
        <item h="1" m="1" x="80"/>
        <item h="1" m="1" x="55"/>
        <item h="1" m="1" x="134"/>
        <item h="1" m="1" x="105"/>
        <item h="1" m="1" x="78"/>
        <item h="1" m="1" x="54"/>
        <item h="1" m="1" x="133"/>
        <item h="1" m="1" x="104"/>
        <item h="1" m="1" x="75"/>
        <item h="1" m="1" x="52"/>
        <item h="1" m="1" x="131"/>
        <item h="1" m="1" x="103"/>
        <item h="1" m="1" x="74"/>
        <item h="1" m="1" x="48"/>
        <item h="1" m="1" x="129"/>
        <item h="1" m="1" x="100"/>
        <item h="1" m="1" x="73"/>
        <item h="1" m="1" x="47"/>
        <item h="1" m="1" x="128"/>
        <item h="1" m="1" x="97"/>
        <item h="1" m="1" x="71"/>
        <item h="1" x="34"/>
        <item h="1" x="35"/>
        <item h="1" x="36"/>
        <item h="1" x="37"/>
        <item h="1" x="38"/>
        <item h="1" x="39"/>
        <item h="1" x="40"/>
        <item h="1" x="41"/>
        <item x="42"/>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3">
    <i>
      <x v="108"/>
    </i>
    <i>
      <x v="120"/>
    </i>
    <i>
      <x v="156"/>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77">
      <pivotArea dataOnly="0" labelOnly="1" outline="0" fieldPosition="0">
        <references count="1">
          <reference field="4294967294" count="1">
            <x v="0"/>
          </reference>
        </references>
      </pivotArea>
    </format>
    <format dxfId="76">
      <pivotArea dataOnly="0" labelOnly="1" outline="0" fieldPosition="0">
        <references count="1">
          <reference field="4294967294" count="1">
            <x v="1"/>
          </reference>
        </references>
      </pivotArea>
    </format>
    <format dxfId="7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7">
        <item h="1" x="0"/>
        <item h="1" x="1"/>
        <item h="1" x="2"/>
        <item h="1" x="3"/>
        <item h="1" x="4"/>
        <item h="1" x="5"/>
        <item h="1" m="1" x="81"/>
        <item h="1" m="1" x="98"/>
        <item h="1" m="1" x="121"/>
        <item h="1" m="1" x="140"/>
        <item h="1" m="1" x="49"/>
        <item h="1" m="1" x="66"/>
        <item h="1" m="1" x="76"/>
        <item h="1" m="1" x="94"/>
        <item h="1" m="1" x="115"/>
        <item h="1" m="1" x="135"/>
        <item h="1" m="1" x="43"/>
        <item h="1" x="6"/>
        <item h="1" m="1" x="82"/>
        <item h="1" m="1" x="99"/>
        <item h="1" m="1" x="122"/>
        <item h="1" m="1" x="141"/>
        <item h="1" m="1" x="50"/>
        <item h="1" m="1" x="67"/>
        <item h="1" m="1" x="77"/>
        <item h="1" m="1" x="144"/>
        <item h="1" m="1" x="109"/>
        <item h="1" m="1" x="145"/>
        <item h="1" m="1" x="110"/>
        <item h="1" m="1" x="147"/>
        <item h="1" m="1" x="112"/>
        <item h="1" m="1" x="87"/>
        <item h="1" m="1" x="60"/>
        <item h="1" m="1" x="148"/>
        <item h="1" m="1" x="113"/>
        <item h="1" m="1" x="88"/>
        <item h="1" m="1" x="61"/>
        <item h="1" m="1" x="149"/>
        <item h="1" m="1" x="114"/>
        <item h="1" m="1" x="150"/>
        <item h="1" m="1" x="116"/>
        <item h="1" m="1" x="151"/>
        <item h="1" m="1" x="118"/>
        <item h="1" m="1" x="56"/>
        <item h="1" m="1" x="137"/>
        <item h="1" m="1" x="72"/>
        <item h="1" m="1" x="45"/>
        <item h="1" m="1" x="90"/>
        <item h="1" m="1" x="63"/>
        <item h="1" m="1" x="107"/>
        <item h="1" m="1" x="84"/>
        <item h="1" m="1" x="130"/>
        <item h="1" m="1" x="102"/>
        <item h="1" m="1" x="154"/>
        <item h="1" m="1" x="125"/>
        <item h="1" m="1" x="53"/>
        <item h="1" m="1" x="132"/>
        <item h="1" m="1" x="95"/>
        <item h="1" m="1" x="70"/>
        <item h="1" m="1" x="156"/>
        <item h="1" m="1" x="127"/>
        <item h="1" m="1" x="93"/>
        <item h="1" m="1" x="69"/>
        <item h="1" m="1" x="155"/>
        <item h="1" m="1" x="126"/>
        <item h="1" m="1" x="92"/>
        <item h="1" m="1" x="65"/>
        <item h="1" m="1" x="153"/>
        <item h="1" m="1" x="123"/>
        <item h="1" m="1" x="91"/>
        <item h="1" m="1" x="64"/>
        <item h="1" m="1" x="152"/>
        <item h="1" m="1" x="120"/>
        <item h="1" m="1" x="89"/>
        <item h="1" m="1" x="62"/>
        <item h="1" m="1" x="146"/>
        <item h="1" m="1" x="111"/>
        <item h="1" m="1" x="86"/>
        <item h="1" m="1" x="59"/>
        <item h="1" m="1" x="143"/>
        <item h="1" m="1" x="108"/>
        <item h="1" m="1" x="85"/>
        <item h="1" m="1" x="58"/>
        <item h="1" m="1" x="117"/>
        <item h="1" m="1" x="136"/>
        <item h="1" m="1" x="44"/>
        <item h="1" x="7"/>
        <item h="1" m="1" x="83"/>
        <item h="1" m="1" x="101"/>
        <item h="1" m="1" x="124"/>
        <item h="1" m="1" x="142"/>
        <item h="1" m="1" x="51"/>
        <item h="1" m="1" x="68"/>
        <item h="1" m="1" x="79"/>
        <item h="1" m="1" x="96"/>
        <item h="1" m="1" x="119"/>
        <item h="1" m="1" x="138"/>
        <item h="1" m="1" x="46"/>
        <item h="1" x="8"/>
        <item h="1" x="9"/>
        <item h="1" x="10"/>
        <item h="1" x="11"/>
        <item h="1" x="12"/>
        <item h="1" x="13"/>
        <item h="1" x="14"/>
        <item h="1" x="15"/>
        <item h="1" x="16"/>
        <item h="1" x="17"/>
        <item x="18"/>
        <item h="1" x="19"/>
        <item h="1" x="20"/>
        <item h="1" x="21"/>
        <item h="1" x="22"/>
        <item h="1" x="23"/>
        <item h="1" x="24"/>
        <item h="1" x="25"/>
        <item h="1" x="26"/>
        <item h="1" x="27"/>
        <item h="1" x="28"/>
        <item h="1" x="29"/>
        <item x="30"/>
        <item h="1" x="31"/>
        <item h="1" x="32"/>
        <item h="1" x="33"/>
        <item h="1" m="1" x="57"/>
        <item h="1" m="1" x="139"/>
        <item h="1" m="1" x="106"/>
        <item h="1" m="1" x="80"/>
        <item h="1" m="1" x="55"/>
        <item h="1" m="1" x="134"/>
        <item h="1" m="1" x="105"/>
        <item h="1" m="1" x="78"/>
        <item h="1" m="1" x="54"/>
        <item h="1" m="1" x="133"/>
        <item h="1" m="1" x="104"/>
        <item h="1" m="1" x="75"/>
        <item h="1" m="1" x="52"/>
        <item h="1" m="1" x="131"/>
        <item h="1" m="1" x="103"/>
        <item h="1" m="1" x="74"/>
        <item h="1" m="1" x="48"/>
        <item h="1" m="1" x="129"/>
        <item h="1" m="1" x="100"/>
        <item h="1" m="1" x="73"/>
        <item h="1" m="1" x="47"/>
        <item h="1" m="1" x="128"/>
        <item h="1" m="1" x="97"/>
        <item h="1" m="1" x="71"/>
        <item h="1" x="34"/>
        <item h="1" x="35"/>
        <item h="1" x="36"/>
        <item h="1" x="37"/>
        <item h="1" x="38"/>
        <item h="1" x="39"/>
        <item h="1" x="40"/>
        <item h="1" x="41"/>
        <item x="42"/>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3">
    <i>
      <x v="108"/>
    </i>
    <i>
      <x v="120"/>
    </i>
    <i>
      <x v="156"/>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81">
      <pivotArea dataOnly="0" labelOnly="1" outline="0" fieldPosition="0">
        <references count="1">
          <reference field="4294967294" count="1">
            <x v="0"/>
          </reference>
        </references>
      </pivotArea>
    </format>
    <format dxfId="80">
      <pivotArea dataOnly="0" labelOnly="1" outline="0" fieldPosition="0">
        <references count="1">
          <reference field="4294967294" count="1">
            <x v="1"/>
          </reference>
        </references>
      </pivotArea>
    </format>
    <format dxfId="79">
      <pivotArea outline="0" collapsedLevelsAreSubtotals="1" fieldPosition="0">
        <references count="1">
          <reference field="4294967294" count="1" selected="0">
            <x v="1"/>
          </reference>
        </references>
      </pivotArea>
    </format>
    <format dxfId="78">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B4:D7"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57">
        <item h="1" x="0"/>
        <item h="1" x="1"/>
        <item h="1" x="2"/>
        <item h="1" x="3"/>
        <item h="1" x="4"/>
        <item h="1" x="5"/>
        <item h="1" m="1" x="81"/>
        <item h="1" m="1" x="98"/>
        <item h="1" m="1" x="121"/>
        <item h="1" m="1" x="140"/>
        <item h="1" m="1" x="49"/>
        <item h="1" m="1" x="66"/>
        <item h="1" m="1" x="76"/>
        <item h="1" m="1" x="94"/>
        <item h="1" m="1" x="115"/>
        <item h="1" m="1" x="135"/>
        <item h="1" m="1" x="43"/>
        <item h="1" x="6"/>
        <item h="1" m="1" x="82"/>
        <item h="1" m="1" x="99"/>
        <item h="1" m="1" x="122"/>
        <item h="1" m="1" x="141"/>
        <item h="1" m="1" x="50"/>
        <item h="1" m="1" x="67"/>
        <item h="1" m="1" x="77"/>
        <item h="1" m="1" x="144"/>
        <item h="1" m="1" x="109"/>
        <item h="1" m="1" x="145"/>
        <item h="1" m="1" x="110"/>
        <item h="1" m="1" x="147"/>
        <item h="1" m="1" x="112"/>
        <item h="1" m="1" x="87"/>
        <item h="1" m="1" x="60"/>
        <item h="1" m="1" x="148"/>
        <item h="1" m="1" x="113"/>
        <item h="1" m="1" x="88"/>
        <item h="1" m="1" x="61"/>
        <item h="1" m="1" x="149"/>
        <item h="1" m="1" x="114"/>
        <item h="1" m="1" x="150"/>
        <item h="1" m="1" x="116"/>
        <item h="1" m="1" x="151"/>
        <item h="1" m="1" x="118"/>
        <item h="1" m="1" x="56"/>
        <item h="1" m="1" x="137"/>
        <item h="1" m="1" x="72"/>
        <item h="1" m="1" x="45"/>
        <item h="1" m="1" x="90"/>
        <item h="1" m="1" x="63"/>
        <item h="1" m="1" x="107"/>
        <item h="1" m="1" x="84"/>
        <item h="1" m="1" x="130"/>
        <item h="1" m="1" x="102"/>
        <item h="1" m="1" x="154"/>
        <item h="1" m="1" x="125"/>
        <item h="1" m="1" x="53"/>
        <item h="1" m="1" x="132"/>
        <item h="1" m="1" x="95"/>
        <item h="1" m="1" x="70"/>
        <item h="1" m="1" x="156"/>
        <item h="1" m="1" x="127"/>
        <item h="1" m="1" x="93"/>
        <item h="1" m="1" x="69"/>
        <item h="1" m="1" x="155"/>
        <item h="1" m="1" x="126"/>
        <item h="1" m="1" x="92"/>
        <item h="1" m="1" x="65"/>
        <item h="1" m="1" x="153"/>
        <item h="1" m="1" x="123"/>
        <item h="1" m="1" x="91"/>
        <item h="1" m="1" x="64"/>
        <item h="1" m="1" x="152"/>
        <item h="1" m="1" x="120"/>
        <item h="1" m="1" x="89"/>
        <item h="1" m="1" x="62"/>
        <item h="1" m="1" x="146"/>
        <item h="1" m="1" x="111"/>
        <item h="1" m="1" x="86"/>
        <item h="1" m="1" x="59"/>
        <item h="1" m="1" x="143"/>
        <item h="1" m="1" x="108"/>
        <item h="1" m="1" x="85"/>
        <item h="1" m="1" x="58"/>
        <item h="1" m="1" x="117"/>
        <item h="1" m="1" x="136"/>
        <item h="1" m="1" x="44"/>
        <item h="1" x="7"/>
        <item h="1" m="1" x="83"/>
        <item h="1" m="1" x="101"/>
        <item h="1" m="1" x="124"/>
        <item h="1" m="1" x="142"/>
        <item h="1" m="1" x="51"/>
        <item h="1" m="1" x="68"/>
        <item h="1" m="1" x="79"/>
        <item h="1" m="1" x="96"/>
        <item h="1" m="1" x="119"/>
        <item h="1" m="1" x="138"/>
        <item h="1" m="1" x="46"/>
        <item h="1" x="8"/>
        <item h="1" x="9"/>
        <item h="1" x="10"/>
        <item h="1" x="11"/>
        <item h="1" x="12"/>
        <item h="1" x="13"/>
        <item h="1" x="14"/>
        <item h="1" x="15"/>
        <item h="1" x="16"/>
        <item h="1" x="17"/>
        <item x="18"/>
        <item h="1" x="19"/>
        <item h="1" x="20"/>
        <item h="1" x="21"/>
        <item h="1" x="22"/>
        <item h="1" x="23"/>
        <item h="1" x="24"/>
        <item h="1" x="25"/>
        <item h="1" x="26"/>
        <item h="1" x="27"/>
        <item h="1" x="28"/>
        <item h="1" x="29"/>
        <item x="30"/>
        <item h="1" x="31"/>
        <item h="1" x="32"/>
        <item h="1" x="33"/>
        <item h="1" m="1" x="57"/>
        <item h="1" m="1" x="139"/>
        <item h="1" m="1" x="106"/>
        <item h="1" m="1" x="80"/>
        <item h="1" m="1" x="55"/>
        <item h="1" m="1" x="134"/>
        <item h="1" m="1" x="105"/>
        <item h="1" m="1" x="78"/>
        <item h="1" m="1" x="54"/>
        <item h="1" m="1" x="133"/>
        <item h="1" m="1" x="104"/>
        <item h="1" m="1" x="75"/>
        <item h="1" m="1" x="52"/>
        <item h="1" m="1" x="131"/>
        <item h="1" m="1" x="103"/>
        <item h="1" m="1" x="74"/>
        <item h="1" m="1" x="48"/>
        <item h="1" m="1" x="129"/>
        <item h="1" m="1" x="100"/>
        <item h="1" m="1" x="73"/>
        <item h="1" m="1" x="47"/>
        <item h="1" m="1" x="128"/>
        <item h="1" m="1" x="97"/>
        <item h="1" m="1" x="71"/>
        <item h="1" x="34"/>
        <item h="1" x="35"/>
        <item h="1" x="36"/>
        <item h="1" x="37"/>
        <item h="1" x="38"/>
        <item h="1" x="39"/>
        <item h="1" x="40"/>
        <item h="1" x="41"/>
        <item x="42"/>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3">
    <i>
      <x v="108"/>
    </i>
    <i>
      <x v="120"/>
    </i>
    <i>
      <x v="156"/>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86">
      <pivotArea outline="0" collapsedLevelsAreSubtotals="1" fieldPosition="0"/>
    </format>
    <format dxfId="85">
      <pivotArea dataOnly="0" labelOnly="1" outline="0" fieldPosition="0">
        <references count="1">
          <reference field="4294967294" count="1">
            <x v="1"/>
          </reference>
        </references>
      </pivotArea>
    </format>
    <format dxfId="84">
      <pivotArea dataOnly="0" labelOnly="1" outline="0" fieldPosition="0">
        <references count="1">
          <reference field="4294967294" count="1">
            <x v="0"/>
          </reference>
        </references>
      </pivotArea>
    </format>
    <format dxfId="83">
      <pivotArea outline="0" fieldPosition="0">
        <references count="1">
          <reference field="4294967294" count="1">
            <x v="1"/>
          </reference>
        </references>
      </pivotArea>
    </format>
    <format dxfId="82">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58">
        <item x="0"/>
        <item x="1"/>
        <item x="2"/>
        <item x="3"/>
        <item x="4"/>
        <item x="5"/>
        <item m="1" x="81"/>
        <item m="1" x="98"/>
        <item m="1" x="121"/>
        <item m="1" x="140"/>
        <item m="1" x="49"/>
        <item m="1" x="66"/>
        <item m="1" x="76"/>
        <item m="1" x="94"/>
        <item m="1" x="115"/>
        <item m="1" x="135"/>
        <item m="1" x="43"/>
        <item x="6"/>
        <item m="1" x="82"/>
        <item m="1" x="99"/>
        <item m="1" x="122"/>
        <item m="1" x="141"/>
        <item m="1" x="50"/>
        <item m="1" x="67"/>
        <item m="1" x="77"/>
        <item m="1" x="144"/>
        <item m="1" x="109"/>
        <item m="1" x="145"/>
        <item m="1" x="110"/>
        <item m="1" x="147"/>
        <item m="1" x="112"/>
        <item m="1" x="87"/>
        <item m="1" x="60"/>
        <item m="1" x="148"/>
        <item m="1" x="113"/>
        <item m="1" x="88"/>
        <item m="1" x="61"/>
        <item m="1" x="149"/>
        <item m="1" x="114"/>
        <item m="1" x="150"/>
        <item m="1" x="116"/>
        <item m="1" x="151"/>
        <item m="1" x="118"/>
        <item m="1" x="56"/>
        <item m="1" x="137"/>
        <item m="1" x="72"/>
        <item m="1" x="45"/>
        <item m="1" x="90"/>
        <item m="1" x="63"/>
        <item m="1" x="107"/>
        <item m="1" x="84"/>
        <item m="1" x="130"/>
        <item m="1" x="102"/>
        <item m="1" x="154"/>
        <item m="1" x="125"/>
        <item m="1" x="53"/>
        <item m="1" x="132"/>
        <item m="1" x="95"/>
        <item m="1" x="70"/>
        <item m="1" x="156"/>
        <item m="1" x="127"/>
        <item m="1" x="93"/>
        <item m="1" x="69"/>
        <item m="1" x="155"/>
        <item m="1" x="126"/>
        <item m="1" x="92"/>
        <item m="1" x="65"/>
        <item m="1" x="153"/>
        <item m="1" x="123"/>
        <item m="1" x="91"/>
        <item m="1" x="64"/>
        <item m="1" x="152"/>
        <item m="1" x="120"/>
        <item m="1" x="89"/>
        <item m="1" x="62"/>
        <item m="1" x="146"/>
        <item m="1" x="111"/>
        <item m="1" x="86"/>
        <item m="1" x="59"/>
        <item m="1" x="143"/>
        <item m="1" x="108"/>
        <item m="1" x="85"/>
        <item m="1" x="58"/>
        <item m="1" x="117"/>
        <item m="1" x="136"/>
        <item m="1" x="44"/>
        <item x="7"/>
        <item m="1" x="83"/>
        <item m="1" x="101"/>
        <item m="1" x="124"/>
        <item m="1" x="142"/>
        <item m="1" x="51"/>
        <item m="1" x="68"/>
        <item m="1" x="79"/>
        <item m="1" x="96"/>
        <item m="1" x="119"/>
        <item m="1" x="138"/>
        <item m="1" x="46"/>
        <item x="8"/>
        <item x="9"/>
        <item x="10"/>
        <item x="11"/>
        <item x="12"/>
        <item x="13"/>
        <item x="14"/>
        <item x="15"/>
        <item x="16"/>
        <item x="17"/>
        <item x="18"/>
        <item x="19"/>
        <item x="20"/>
        <item x="21"/>
        <item x="22"/>
        <item x="23"/>
        <item x="24"/>
        <item x="25"/>
        <item x="26"/>
        <item x="27"/>
        <item x="28"/>
        <item x="29"/>
        <item x="30"/>
        <item x="31"/>
        <item x="32"/>
        <item x="33"/>
        <item m="1" x="57"/>
        <item m="1" x="139"/>
        <item m="1" x="106"/>
        <item m="1" x="80"/>
        <item m="1" x="55"/>
        <item m="1" x="134"/>
        <item m="1" x="105"/>
        <item m="1" x="78"/>
        <item m="1" x="54"/>
        <item m="1" x="133"/>
        <item m="1" x="104"/>
        <item m="1" x="75"/>
        <item m="1" x="52"/>
        <item m="1" x="131"/>
        <item m="1" x="103"/>
        <item m="1" x="74"/>
        <item m="1" x="48"/>
        <item m="1" x="129"/>
        <item m="1" x="100"/>
        <item m="1" x="73"/>
        <item m="1" x="47"/>
        <item m="1" x="128"/>
        <item m="1" x="97"/>
        <item m="1" x="71"/>
        <item x="34"/>
        <item x="35"/>
        <item x="36"/>
        <item x="37"/>
        <item x="38"/>
        <item x="39"/>
        <item x="40"/>
        <item x="41"/>
        <item x="42"/>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39" nd="1"/>
        <i x="27" nd="1"/>
        <i x="40" nd="1"/>
        <i x="28" nd="1"/>
        <i x="42" nd="1"/>
        <i x="32" nd="1"/>
        <i x="45" nd="1"/>
        <i x="34" nd="1"/>
        <i x="47" nd="1"/>
        <i x="36" nd="1"/>
        <i x="26" nd="1"/>
        <i x="43" nd="1"/>
        <i x="33" nd="1"/>
        <i x="46" nd="1"/>
        <i x="35" nd="1"/>
        <i x="48" nd="1"/>
        <i x="37" nd="1"/>
        <i x="49" nd="1"/>
        <i x="38" nd="1"/>
        <i x="41" nd="1"/>
        <i x="29"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57">
        <i x="0"/>
        <i x="1"/>
        <i x="2"/>
        <i x="3"/>
        <i x="4"/>
        <i x="5"/>
        <i x="6"/>
        <i x="7"/>
        <i x="8"/>
        <i x="9"/>
        <i x="10"/>
        <i x="11"/>
        <i x="12"/>
        <i x="13"/>
        <i x="14"/>
        <i x="15"/>
        <i x="16"/>
        <i x="17"/>
        <i x="18" s="1"/>
        <i x="19"/>
        <i x="20"/>
        <i x="21"/>
        <i x="22"/>
        <i x="23"/>
        <i x="24"/>
        <i x="25"/>
        <i x="26"/>
        <i x="27"/>
        <i x="28"/>
        <i x="29"/>
        <i x="30" s="1"/>
        <i x="31"/>
        <i x="32"/>
        <i x="33"/>
        <i x="34"/>
        <i x="35"/>
        <i x="36"/>
        <i x="37"/>
        <i x="38"/>
        <i x="39"/>
        <i x="40"/>
        <i x="41"/>
        <i x="42" s="1"/>
        <i x="144" nd="1"/>
        <i x="109" nd="1"/>
        <i x="145" nd="1"/>
        <i x="110" nd="1"/>
        <i x="147" nd="1"/>
        <i x="112" nd="1"/>
        <i x="87" nd="1"/>
        <i x="60" nd="1"/>
        <i x="148" nd="1"/>
        <i x="113" nd="1"/>
        <i x="88" nd="1"/>
        <i x="61" nd="1"/>
        <i x="149" nd="1"/>
        <i x="114" nd="1"/>
        <i x="150" nd="1"/>
        <i x="116" nd="1"/>
        <i x="81" nd="1"/>
        <i x="98" nd="1"/>
        <i x="121" nd="1"/>
        <i x="140" nd="1"/>
        <i x="49" nd="1"/>
        <i x="66" nd="1"/>
        <i x="76" nd="1"/>
        <i x="94" nd="1"/>
        <i x="115" nd="1"/>
        <i x="135" nd="1"/>
        <i x="43" nd="1"/>
        <i x="151" nd="1"/>
        <i x="118" nd="1"/>
        <i x="82" nd="1"/>
        <i x="56" nd="1"/>
        <i x="137" nd="1"/>
        <i x="99" nd="1"/>
        <i x="72" nd="1"/>
        <i x="45" nd="1"/>
        <i x="122" nd="1"/>
        <i x="90" nd="1"/>
        <i x="63" nd="1"/>
        <i x="141" nd="1"/>
        <i x="107" nd="1"/>
        <i x="84" nd="1"/>
        <i x="50" nd="1"/>
        <i x="130" nd="1"/>
        <i x="102" nd="1"/>
        <i x="67" nd="1"/>
        <i x="154" nd="1"/>
        <i x="125" nd="1"/>
        <i x="77" nd="1"/>
        <i x="53" nd="1"/>
        <i x="132" nd="1"/>
        <i x="95" nd="1"/>
        <i x="70" nd="1"/>
        <i x="156" nd="1"/>
        <i x="127" nd="1"/>
        <i x="93" nd="1"/>
        <i x="69" nd="1"/>
        <i x="155" nd="1"/>
        <i x="126" nd="1"/>
        <i x="92" nd="1"/>
        <i x="65" nd="1"/>
        <i x="153" nd="1"/>
        <i x="123" nd="1"/>
        <i x="91" nd="1"/>
        <i x="64" nd="1"/>
        <i x="152" nd="1"/>
        <i x="120" nd="1"/>
        <i x="89" nd="1"/>
        <i x="62" nd="1"/>
        <i x="146" nd="1"/>
        <i x="111" nd="1"/>
        <i x="86" nd="1"/>
        <i x="59" nd="1"/>
        <i x="143" nd="1"/>
        <i x="108" nd="1"/>
        <i x="85" nd="1"/>
        <i x="58" nd="1"/>
        <i x="117" nd="1"/>
        <i x="136" nd="1"/>
        <i x="44" nd="1"/>
        <i x="83" nd="1"/>
        <i x="101" nd="1"/>
        <i x="124" nd="1"/>
        <i x="142" nd="1"/>
        <i x="51" nd="1"/>
        <i x="68" nd="1"/>
        <i x="79" nd="1"/>
        <i x="96" nd="1"/>
        <i x="119" nd="1"/>
        <i x="138" nd="1"/>
        <i x="46" nd="1"/>
        <i x="57" nd="1"/>
        <i x="139" nd="1"/>
        <i x="106" nd="1"/>
        <i x="80" nd="1"/>
        <i x="55" nd="1"/>
        <i x="134" nd="1"/>
        <i x="105" nd="1"/>
        <i x="78" nd="1"/>
        <i x="54" nd="1"/>
        <i x="133" nd="1"/>
        <i x="104" nd="1"/>
        <i x="75" nd="1"/>
        <i x="52" nd="1"/>
        <i x="131" nd="1"/>
        <i x="103" nd="1"/>
        <i x="74" nd="1"/>
        <i x="48" nd="1"/>
        <i x="129" nd="1"/>
        <i x="100" nd="1"/>
        <i x="73" nd="1"/>
        <i x="47" nd="1"/>
        <i x="128" nd="1"/>
        <i x="97" nd="1"/>
        <i x="7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30" columnCount="2" rowHeight="241300"/>
</slicers>
</file>

<file path=xl/tables/table1.xml><?xml version="1.0" encoding="utf-8"?>
<table xmlns="http://schemas.openxmlformats.org/spreadsheetml/2006/main" id="1" name="Table1" displayName="Table1" ref="A1:G1076" totalsRowShown="0" headerRowDxfId="74">
  <sortState ref="A2:J481">
    <sortCondition ref="B1:B480"/>
  </sortState>
  <tableColumns count="7">
    <tableColumn id="1" name="Circuit or Region" dataDxfId="73" totalsRowDxfId="72"/>
    <tableColumn id="7" name="Month - Year" dataDxfId="71" totalsRowDxfId="70"/>
    <tableColumn id="2" name="Volunteer Goal" dataDxfId="69" totalsRowDxfId="68"/>
    <tableColumn id="3" name="Certified Volunteers" dataDxfId="67" totalsRowDxfId="66"/>
    <tableColumn id="4" name="Children Under Court Supervision" dataDxfId="65" totalsRowDxfId="64"/>
    <tableColumn id="5" name="Children Appointed to GAL Program" dataDxfId="63" totalsRowDxfId="62"/>
    <tableColumn id="6" name="Children with a Volunteer" dataDxfId="61" totalsRowDxfId="6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AM36" sqref="AM36"/>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sheetProtection sheet="1" objects="1" scenarios="1" selectLockedCells="1" pivotTables="0"/>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
  <sheetViews>
    <sheetView workbookViewId="0">
      <selection activeCell="H3" sqref="H3"/>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42826</v>
      </c>
      <c r="I4" s="4">
        <v>32656</v>
      </c>
      <c r="J4" s="4">
        <v>25697</v>
      </c>
      <c r="N4" s="22">
        <v>42826</v>
      </c>
      <c r="O4" s="4">
        <v>25697</v>
      </c>
      <c r="P4" s="4">
        <v>17963</v>
      </c>
      <c r="R4" s="9" t="s">
        <v>1</v>
      </c>
    </row>
    <row r="5" spans="2:19" x14ac:dyDescent="0.25">
      <c r="B5" s="22">
        <v>42826</v>
      </c>
      <c r="C5" s="4">
        <v>10362</v>
      </c>
      <c r="D5" s="10">
        <v>10150</v>
      </c>
      <c r="H5" s="22">
        <v>43191</v>
      </c>
      <c r="I5" s="4">
        <v>31813</v>
      </c>
      <c r="J5" s="4">
        <v>25103</v>
      </c>
      <c r="N5" s="22">
        <v>43191</v>
      </c>
      <c r="O5" s="4">
        <v>25103</v>
      </c>
      <c r="P5" s="4">
        <v>17606</v>
      </c>
      <c r="R5" s="9" t="s">
        <v>40</v>
      </c>
    </row>
    <row r="6" spans="2:19" x14ac:dyDescent="0.25">
      <c r="B6" s="22">
        <v>43191</v>
      </c>
      <c r="C6" s="4">
        <v>10846</v>
      </c>
      <c r="D6" s="10">
        <v>10350</v>
      </c>
      <c r="H6" s="22">
        <v>43556</v>
      </c>
      <c r="I6" s="4">
        <v>33581</v>
      </c>
      <c r="J6" s="4">
        <v>24786</v>
      </c>
      <c r="N6" s="22">
        <v>43556</v>
      </c>
      <c r="O6" s="4">
        <v>24786</v>
      </c>
      <c r="P6" s="4">
        <v>16814</v>
      </c>
    </row>
    <row r="7" spans="2:19" x14ac:dyDescent="0.25">
      <c r="B7" s="22">
        <v>43556</v>
      </c>
      <c r="C7" s="4">
        <v>10846</v>
      </c>
      <c r="D7" s="10">
        <v>10836</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6"/>
  <sheetViews>
    <sheetView workbookViewId="0">
      <pane ySplit="1" topLeftCell="A1047" activePane="bottomLeft" state="frozen"/>
      <selection pane="bottomLeft" activeCell="G1077" sqref="G1077"/>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10846</v>
      </c>
      <c r="D527" s="4">
        <v>10309</v>
      </c>
      <c r="E527" s="4">
        <v>32431</v>
      </c>
      <c r="F527" s="4">
        <v>25423</v>
      </c>
      <c r="G527" s="4">
        <v>17513</v>
      </c>
    </row>
    <row r="528" spans="1:7" x14ac:dyDescent="0.25">
      <c r="A528" s="1" t="s">
        <v>45</v>
      </c>
      <c r="B528" s="7">
        <v>42917</v>
      </c>
      <c r="C528" s="4">
        <v>3543</v>
      </c>
      <c r="D528" s="4">
        <v>3422</v>
      </c>
      <c r="E528" s="4">
        <v>9160</v>
      </c>
      <c r="F528" s="4">
        <v>7563</v>
      </c>
      <c r="G528" s="4">
        <v>5903</v>
      </c>
    </row>
    <row r="529" spans="1:7" x14ac:dyDescent="0.25">
      <c r="A529" s="1" t="s">
        <v>43</v>
      </c>
      <c r="B529" s="7">
        <v>42917</v>
      </c>
      <c r="C529" s="4">
        <v>4558</v>
      </c>
      <c r="D529" s="4">
        <v>4348</v>
      </c>
      <c r="E529" s="4">
        <v>15017</v>
      </c>
      <c r="F529" s="4">
        <v>10898</v>
      </c>
      <c r="G529" s="4">
        <v>7748</v>
      </c>
    </row>
    <row r="530" spans="1:7" x14ac:dyDescent="0.25">
      <c r="A530" s="1" t="s">
        <v>46</v>
      </c>
      <c r="B530" s="7">
        <v>42917</v>
      </c>
      <c r="C530" s="4">
        <v>2745</v>
      </c>
      <c r="D530" s="4">
        <v>2539</v>
      </c>
      <c r="E530" s="4">
        <v>8254</v>
      </c>
      <c r="F530" s="4">
        <v>6962</v>
      </c>
      <c r="G530" s="4">
        <v>3862</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10846</v>
      </c>
      <c r="D552" s="4">
        <v>10401</v>
      </c>
      <c r="E552" s="4">
        <v>32831</v>
      </c>
      <c r="F552" s="4">
        <v>25550</v>
      </c>
      <c r="G552" s="4">
        <v>17859</v>
      </c>
    </row>
    <row r="553" spans="1:7" x14ac:dyDescent="0.25">
      <c r="A553" s="1" t="s">
        <v>45</v>
      </c>
      <c r="B553" s="7">
        <v>42948</v>
      </c>
      <c r="C553" s="4">
        <v>3543</v>
      </c>
      <c r="D553" s="4">
        <v>3474</v>
      </c>
      <c r="E553" s="4">
        <v>9199</v>
      </c>
      <c r="F553" s="4">
        <v>7557</v>
      </c>
      <c r="G553" s="4">
        <v>5933</v>
      </c>
    </row>
    <row r="554" spans="1:7" x14ac:dyDescent="0.25">
      <c r="A554" s="1" t="s">
        <v>43</v>
      </c>
      <c r="B554" s="7">
        <v>42948</v>
      </c>
      <c r="C554" s="4">
        <v>4558</v>
      </c>
      <c r="D554" s="4">
        <v>4373</v>
      </c>
      <c r="E554" s="4">
        <v>15259</v>
      </c>
      <c r="F554" s="4">
        <v>10893</v>
      </c>
      <c r="G554" s="4">
        <v>7893</v>
      </c>
    </row>
    <row r="555" spans="1:7" x14ac:dyDescent="0.25">
      <c r="A555" s="1" t="s">
        <v>46</v>
      </c>
      <c r="B555" s="7">
        <v>42948</v>
      </c>
      <c r="C555" s="4">
        <v>2745</v>
      </c>
      <c r="D555" s="4">
        <v>2554</v>
      </c>
      <c r="E555" s="4">
        <v>8373</v>
      </c>
      <c r="F555" s="4">
        <v>7100</v>
      </c>
      <c r="G555" s="4">
        <v>4033</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10846</v>
      </c>
      <c r="D577" s="4">
        <v>10251</v>
      </c>
      <c r="E577" s="4">
        <v>32759</v>
      </c>
      <c r="F577" s="4">
        <v>25590</v>
      </c>
      <c r="G577" s="4">
        <v>17658</v>
      </c>
    </row>
    <row r="578" spans="1:7" x14ac:dyDescent="0.25">
      <c r="A578" s="1" t="s">
        <v>45</v>
      </c>
      <c r="B578" s="7">
        <v>42979</v>
      </c>
      <c r="C578" s="4">
        <v>3543</v>
      </c>
      <c r="D578" s="4">
        <v>3424</v>
      </c>
      <c r="E578" s="4">
        <v>9154</v>
      </c>
      <c r="F578" s="4">
        <v>7581</v>
      </c>
      <c r="G578" s="4">
        <v>5909</v>
      </c>
    </row>
    <row r="579" spans="1:7" x14ac:dyDescent="0.25">
      <c r="A579" s="1" t="s">
        <v>43</v>
      </c>
      <c r="B579" s="7">
        <v>42979</v>
      </c>
      <c r="C579" s="4">
        <v>4558</v>
      </c>
      <c r="D579" s="4">
        <v>4279</v>
      </c>
      <c r="E579" s="4">
        <v>15223</v>
      </c>
      <c r="F579" s="4">
        <v>10903</v>
      </c>
      <c r="G579" s="4">
        <v>7755</v>
      </c>
    </row>
    <row r="580" spans="1:7" x14ac:dyDescent="0.25">
      <c r="A580" s="1" t="s">
        <v>46</v>
      </c>
      <c r="B580" s="7">
        <v>42979</v>
      </c>
      <c r="C580" s="4">
        <v>2745</v>
      </c>
      <c r="D580" s="4">
        <v>2548</v>
      </c>
      <c r="E580" s="4">
        <v>8382</v>
      </c>
      <c r="F580" s="4">
        <v>7106</v>
      </c>
      <c r="G580" s="4">
        <v>3994</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4558</v>
      </c>
      <c r="D604" s="4">
        <v>4332</v>
      </c>
      <c r="E604" s="4">
        <v>15220</v>
      </c>
      <c r="F604" s="4">
        <v>10879</v>
      </c>
      <c r="G604" s="4">
        <v>7914</v>
      </c>
    </row>
    <row r="605" spans="1:7" x14ac:dyDescent="0.25">
      <c r="A605" s="1" t="s">
        <v>46</v>
      </c>
      <c r="B605" s="7">
        <v>43009</v>
      </c>
      <c r="C605" s="4">
        <v>2745</v>
      </c>
      <c r="D605" s="4">
        <v>2611</v>
      </c>
      <c r="E605" s="4">
        <v>8322</v>
      </c>
      <c r="F605" s="4">
        <v>7104</v>
      </c>
      <c r="G605" s="4">
        <v>4082</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352</v>
      </c>
      <c r="D614" s="4">
        <v>294</v>
      </c>
      <c r="E614" s="4">
        <v>1447</v>
      </c>
      <c r="F614" s="4">
        <v>1324</v>
      </c>
      <c r="G614" s="4">
        <v>563</v>
      </c>
    </row>
    <row r="615" spans="1:7" x14ac:dyDescent="0.25">
      <c r="A615" s="1" t="s">
        <v>22</v>
      </c>
      <c r="B615" s="7">
        <v>43009</v>
      </c>
      <c r="C615" s="4">
        <v>210</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4558</v>
      </c>
      <c r="D629" s="4">
        <v>4345</v>
      </c>
      <c r="E629" s="4">
        <v>15148</v>
      </c>
      <c r="F629" s="4">
        <v>10549</v>
      </c>
      <c r="G629" s="4">
        <v>7686</v>
      </c>
    </row>
    <row r="630" spans="1:7" x14ac:dyDescent="0.25">
      <c r="A630" s="1" t="s">
        <v>46</v>
      </c>
      <c r="B630" s="7">
        <v>43040</v>
      </c>
      <c r="C630" s="4">
        <v>2745</v>
      </c>
      <c r="D630" s="4">
        <v>2607</v>
      </c>
      <c r="E630" s="4">
        <v>8111</v>
      </c>
      <c r="F630" s="4">
        <v>7012</v>
      </c>
      <c r="G630" s="4">
        <v>4065</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352</v>
      </c>
      <c r="D639" s="4">
        <v>284</v>
      </c>
      <c r="E639" s="4">
        <v>1463</v>
      </c>
      <c r="F639" s="4">
        <v>1085</v>
      </c>
      <c r="G639" s="4">
        <v>436</v>
      </c>
    </row>
    <row r="640" spans="1:7" x14ac:dyDescent="0.25">
      <c r="A640" s="1" t="s">
        <v>22</v>
      </c>
      <c r="B640" s="7">
        <v>43040</v>
      </c>
      <c r="C640" s="4">
        <v>210</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4558</v>
      </c>
      <c r="D654" s="4">
        <v>4312</v>
      </c>
      <c r="E654" s="4">
        <v>15004</v>
      </c>
      <c r="F654" s="4">
        <v>10754</v>
      </c>
      <c r="G654" s="4">
        <v>7693</v>
      </c>
    </row>
    <row r="655" spans="1:7" x14ac:dyDescent="0.25">
      <c r="A655" s="1" t="s">
        <v>46</v>
      </c>
      <c r="B655" s="7">
        <v>43070</v>
      </c>
      <c r="C655" s="4">
        <v>2745</v>
      </c>
      <c r="D655" s="4">
        <v>2616</v>
      </c>
      <c r="E655" s="4">
        <v>8111</v>
      </c>
      <c r="F655" s="4">
        <v>7022</v>
      </c>
      <c r="G655" s="4">
        <v>3999</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352</v>
      </c>
      <c r="D664" s="4">
        <v>307</v>
      </c>
      <c r="E664" s="4">
        <v>1449</v>
      </c>
      <c r="F664" s="4">
        <v>1368</v>
      </c>
      <c r="G664" s="4">
        <v>493</v>
      </c>
    </row>
    <row r="665" spans="1:7" x14ac:dyDescent="0.25">
      <c r="A665" s="1" t="s">
        <v>22</v>
      </c>
      <c r="B665" s="7">
        <v>43070</v>
      </c>
      <c r="C665" s="4">
        <v>210</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7" x14ac:dyDescent="0.25">
      <c r="A673" s="1" t="s">
        <v>31</v>
      </c>
      <c r="B673" s="7">
        <v>43070</v>
      </c>
      <c r="C673" s="4">
        <v>850</v>
      </c>
      <c r="D673" s="4">
        <v>786</v>
      </c>
      <c r="E673" s="4">
        <v>3011</v>
      </c>
      <c r="F673" s="4">
        <v>2567</v>
      </c>
      <c r="G673" s="4">
        <v>1259</v>
      </c>
    </row>
    <row r="674" spans="1:7" x14ac:dyDescent="0.25">
      <c r="A674" s="1" t="s">
        <v>32</v>
      </c>
      <c r="B674" s="7">
        <v>43070</v>
      </c>
      <c r="C674" s="4">
        <v>555</v>
      </c>
      <c r="D674" s="4">
        <v>500</v>
      </c>
      <c r="E674" s="4">
        <v>1507</v>
      </c>
      <c r="F674" s="4">
        <v>1260</v>
      </c>
      <c r="G674" s="4">
        <v>901</v>
      </c>
    </row>
    <row r="675" spans="1:7" x14ac:dyDescent="0.25">
      <c r="A675" s="1" t="s">
        <v>33</v>
      </c>
      <c r="B675" s="7">
        <v>43070</v>
      </c>
      <c r="C675" s="4">
        <v>385</v>
      </c>
      <c r="D675" s="4">
        <v>360</v>
      </c>
      <c r="E675" s="4">
        <v>987</v>
      </c>
      <c r="F675" s="4">
        <v>785</v>
      </c>
      <c r="G675" s="4">
        <v>659</v>
      </c>
    </row>
    <row r="676" spans="1:7" x14ac:dyDescent="0.25">
      <c r="A676" s="1" t="s">
        <v>34</v>
      </c>
      <c r="B676" s="7">
        <v>43070</v>
      </c>
      <c r="C676" s="4">
        <v>515</v>
      </c>
      <c r="D676" s="4">
        <v>516</v>
      </c>
      <c r="E676" s="4">
        <v>2163</v>
      </c>
      <c r="F676" s="4">
        <v>1221</v>
      </c>
      <c r="G676" s="4">
        <v>1011</v>
      </c>
    </row>
    <row r="677" spans="1:7" x14ac:dyDescent="0.25">
      <c r="A677" s="1" t="s">
        <v>1</v>
      </c>
      <c r="B677" s="7">
        <v>43101</v>
      </c>
      <c r="C677" s="4">
        <v>10846</v>
      </c>
      <c r="D677" s="4">
        <v>10478</v>
      </c>
      <c r="E677" s="4">
        <v>31942</v>
      </c>
      <c r="F677" s="4">
        <v>25280</v>
      </c>
      <c r="G677" s="4">
        <v>17691</v>
      </c>
    </row>
    <row r="678" spans="1:7" x14ac:dyDescent="0.25">
      <c r="A678" s="1" t="s">
        <v>45</v>
      </c>
      <c r="B678" s="7">
        <v>43101</v>
      </c>
      <c r="C678" s="4">
        <v>3543</v>
      </c>
      <c r="D678" s="4">
        <v>3372</v>
      </c>
      <c r="E678" s="4">
        <v>9017</v>
      </c>
      <c r="F678" s="4">
        <v>7493</v>
      </c>
      <c r="G678" s="4">
        <v>5851</v>
      </c>
    </row>
    <row r="679" spans="1:7" x14ac:dyDescent="0.25">
      <c r="A679" s="1" t="s">
        <v>43</v>
      </c>
      <c r="B679" s="7">
        <v>43101</v>
      </c>
      <c r="C679" s="4">
        <v>4558</v>
      </c>
      <c r="D679" s="4">
        <v>4472</v>
      </c>
      <c r="E679" s="4">
        <v>14995</v>
      </c>
      <c r="F679" s="4">
        <v>10801</v>
      </c>
      <c r="G679" s="4">
        <v>7816</v>
      </c>
    </row>
    <row r="680" spans="1:7" x14ac:dyDescent="0.25">
      <c r="A680" s="1" t="s">
        <v>46</v>
      </c>
      <c r="B680" s="7">
        <v>43101</v>
      </c>
      <c r="C680" s="4">
        <v>2745</v>
      </c>
      <c r="D680" s="4">
        <v>2634</v>
      </c>
      <c r="E680" s="4">
        <v>7930</v>
      </c>
      <c r="F680" s="4">
        <v>6986</v>
      </c>
      <c r="G680" s="4">
        <v>4024</v>
      </c>
    </row>
    <row r="681" spans="1:7" x14ac:dyDescent="0.25">
      <c r="A681" s="1" t="s">
        <v>14</v>
      </c>
      <c r="B681" s="7">
        <v>43101</v>
      </c>
      <c r="C681" s="4">
        <v>684</v>
      </c>
      <c r="D681" s="4">
        <v>629</v>
      </c>
      <c r="E681" s="4">
        <v>1622</v>
      </c>
      <c r="F681" s="4">
        <v>1298</v>
      </c>
      <c r="G681" s="4">
        <v>994</v>
      </c>
    </row>
    <row r="682" spans="1:7" x14ac:dyDescent="0.25">
      <c r="A682" s="1" t="s">
        <v>15</v>
      </c>
      <c r="B682" s="7">
        <v>43101</v>
      </c>
      <c r="C682" s="4">
        <v>318</v>
      </c>
      <c r="D682" s="4">
        <v>336</v>
      </c>
      <c r="E682" s="4">
        <v>433</v>
      </c>
      <c r="F682" s="4">
        <v>449</v>
      </c>
      <c r="G682" s="4">
        <v>425</v>
      </c>
    </row>
    <row r="683" spans="1:7" x14ac:dyDescent="0.25">
      <c r="A683" s="1" t="s">
        <v>16</v>
      </c>
      <c r="B683" s="7">
        <v>43101</v>
      </c>
      <c r="C683" s="4">
        <v>145</v>
      </c>
      <c r="D683" s="4">
        <v>142</v>
      </c>
      <c r="E683" s="4">
        <v>462</v>
      </c>
      <c r="F683" s="4">
        <v>459</v>
      </c>
      <c r="G683" s="4">
        <v>268</v>
      </c>
    </row>
    <row r="684" spans="1:7" x14ac:dyDescent="0.25">
      <c r="A684" s="1" t="s">
        <v>17</v>
      </c>
      <c r="B684" s="7">
        <v>43101</v>
      </c>
      <c r="C684" s="4">
        <v>565</v>
      </c>
      <c r="D684" s="4">
        <v>440</v>
      </c>
      <c r="E684" s="4">
        <v>1410</v>
      </c>
      <c r="F684" s="4">
        <v>1104</v>
      </c>
      <c r="G684" s="4">
        <v>671</v>
      </c>
    </row>
    <row r="685" spans="1:7" x14ac:dyDescent="0.25">
      <c r="A685" s="1" t="s">
        <v>18</v>
      </c>
      <c r="B685" s="7">
        <v>43101</v>
      </c>
      <c r="C685" s="4">
        <v>650</v>
      </c>
      <c r="D685" s="4">
        <v>657</v>
      </c>
      <c r="E685" s="4">
        <v>2170</v>
      </c>
      <c r="F685" s="4">
        <v>1598</v>
      </c>
      <c r="G685" s="4">
        <v>1379</v>
      </c>
    </row>
    <row r="686" spans="1:7" x14ac:dyDescent="0.25">
      <c r="A686" s="1" t="s">
        <v>19</v>
      </c>
      <c r="B686" s="7">
        <v>43101</v>
      </c>
      <c r="C686" s="4">
        <v>872</v>
      </c>
      <c r="D686" s="4">
        <v>788</v>
      </c>
      <c r="E686" s="4">
        <v>2799</v>
      </c>
      <c r="F686" s="4">
        <v>1622</v>
      </c>
      <c r="G686" s="4">
        <v>1291</v>
      </c>
    </row>
    <row r="687" spans="1:7" x14ac:dyDescent="0.25">
      <c r="A687" s="1" t="s">
        <v>20</v>
      </c>
      <c r="B687" s="7">
        <v>43101</v>
      </c>
      <c r="C687" s="4">
        <v>527</v>
      </c>
      <c r="D687" s="4">
        <v>500</v>
      </c>
      <c r="E687" s="4">
        <v>1634</v>
      </c>
      <c r="F687" s="4">
        <v>1341</v>
      </c>
      <c r="G687" s="4">
        <v>1059</v>
      </c>
    </row>
    <row r="688" spans="1:7" x14ac:dyDescent="0.25">
      <c r="A688" s="1" t="s">
        <v>21</v>
      </c>
      <c r="B688" s="7">
        <v>43101</v>
      </c>
      <c r="C688" s="4">
        <v>350</v>
      </c>
      <c r="D688" s="4">
        <v>369</v>
      </c>
      <c r="E688" s="4">
        <v>569</v>
      </c>
      <c r="F688" s="4">
        <v>532</v>
      </c>
      <c r="G688" s="4">
        <v>488</v>
      </c>
    </row>
    <row r="689" spans="1:7" x14ac:dyDescent="0.25">
      <c r="A689" s="1" t="s">
        <v>23</v>
      </c>
      <c r="B689" s="7">
        <v>43101</v>
      </c>
      <c r="C689" s="4">
        <v>352</v>
      </c>
      <c r="D689" s="4">
        <v>472</v>
      </c>
      <c r="E689" s="4">
        <v>1497</v>
      </c>
      <c r="F689" s="4">
        <v>1498</v>
      </c>
      <c r="G689" s="4">
        <v>599</v>
      </c>
    </row>
    <row r="690" spans="1:7" x14ac:dyDescent="0.25">
      <c r="A690" s="1" t="s">
        <v>22</v>
      </c>
      <c r="B690" s="7">
        <v>43101</v>
      </c>
      <c r="C690" s="4">
        <v>210</v>
      </c>
      <c r="D690" s="4">
        <v>206</v>
      </c>
      <c r="E690" s="4">
        <v>314</v>
      </c>
      <c r="F690" s="4">
        <v>311</v>
      </c>
      <c r="G690" s="4">
        <v>249</v>
      </c>
    </row>
    <row r="691" spans="1:7" x14ac:dyDescent="0.25">
      <c r="A691" s="1" t="s">
        <v>24</v>
      </c>
      <c r="B691" s="7">
        <v>43101</v>
      </c>
      <c r="C691" s="4">
        <v>800</v>
      </c>
      <c r="D691" s="4">
        <v>797</v>
      </c>
      <c r="E691" s="4">
        <v>1765</v>
      </c>
      <c r="F691" s="4">
        <v>1378</v>
      </c>
      <c r="G691" s="4">
        <v>1181</v>
      </c>
    </row>
    <row r="692" spans="1:7" x14ac:dyDescent="0.25">
      <c r="A692" s="1" t="s">
        <v>25</v>
      </c>
      <c r="B692" s="7">
        <v>43101</v>
      </c>
      <c r="C692" s="4">
        <v>800</v>
      </c>
      <c r="D692" s="4">
        <v>756</v>
      </c>
      <c r="E692" s="4">
        <v>2531</v>
      </c>
      <c r="F692" s="4">
        <v>2201</v>
      </c>
      <c r="G692" s="4">
        <v>1001</v>
      </c>
    </row>
    <row r="693" spans="1:7" x14ac:dyDescent="0.25">
      <c r="A693" s="1" t="s">
        <v>26</v>
      </c>
      <c r="B693" s="7">
        <v>43101</v>
      </c>
      <c r="C693" s="4">
        <v>456</v>
      </c>
      <c r="D693" s="4">
        <v>495</v>
      </c>
      <c r="E693" s="4">
        <v>1466</v>
      </c>
      <c r="F693" s="4">
        <v>1281</v>
      </c>
      <c r="G693" s="4">
        <v>1055</v>
      </c>
    </row>
    <row r="694" spans="1:7" x14ac:dyDescent="0.25">
      <c r="A694" s="1" t="s">
        <v>27</v>
      </c>
      <c r="B694" s="7">
        <v>43101</v>
      </c>
      <c r="C694" s="4">
        <v>798</v>
      </c>
      <c r="D694" s="4">
        <v>702</v>
      </c>
      <c r="E694" s="4">
        <v>3503</v>
      </c>
      <c r="F694" s="4">
        <v>2216</v>
      </c>
      <c r="G694" s="4">
        <v>1508</v>
      </c>
    </row>
    <row r="695" spans="1:7" x14ac:dyDescent="0.25">
      <c r="A695" s="1" t="s">
        <v>28</v>
      </c>
      <c r="B695" s="7">
        <v>43101</v>
      </c>
      <c r="C695" s="4">
        <v>304</v>
      </c>
      <c r="D695" s="4">
        <v>299</v>
      </c>
      <c r="E695" s="4">
        <v>717</v>
      </c>
      <c r="F695" s="4">
        <v>712</v>
      </c>
      <c r="G695" s="4">
        <v>567</v>
      </c>
    </row>
    <row r="696" spans="1:7" x14ac:dyDescent="0.25">
      <c r="A696" s="1" t="s">
        <v>29</v>
      </c>
      <c r="B696" s="7">
        <v>43101</v>
      </c>
      <c r="C696" s="4">
        <v>625</v>
      </c>
      <c r="D696" s="4">
        <v>632</v>
      </c>
      <c r="E696" s="4">
        <v>1378</v>
      </c>
      <c r="F696" s="4">
        <v>1325</v>
      </c>
      <c r="G696" s="4">
        <v>984</v>
      </c>
    </row>
    <row r="697" spans="1:7" x14ac:dyDescent="0.25">
      <c r="A697" s="1" t="s">
        <v>30</v>
      </c>
      <c r="B697" s="7">
        <v>43101</v>
      </c>
      <c r="C697" s="4">
        <v>85</v>
      </c>
      <c r="D697" s="4">
        <v>85</v>
      </c>
      <c r="E697" s="4">
        <v>116</v>
      </c>
      <c r="F697" s="4">
        <v>126</v>
      </c>
      <c r="G697" s="4">
        <v>76</v>
      </c>
    </row>
    <row r="698" spans="1:7" x14ac:dyDescent="0.25">
      <c r="A698" s="1" t="s">
        <v>31</v>
      </c>
      <c r="B698" s="7">
        <v>43101</v>
      </c>
      <c r="C698" s="4">
        <v>850</v>
      </c>
      <c r="D698" s="4">
        <v>792</v>
      </c>
      <c r="E698" s="4">
        <v>2925</v>
      </c>
      <c r="F698" s="4">
        <v>2536</v>
      </c>
      <c r="G698" s="4">
        <v>1268</v>
      </c>
    </row>
    <row r="699" spans="1:7" x14ac:dyDescent="0.25">
      <c r="A699" s="1" t="s">
        <v>32</v>
      </c>
      <c r="B699" s="7">
        <v>43101</v>
      </c>
      <c r="C699" s="4">
        <v>555</v>
      </c>
      <c r="D699" s="4">
        <v>502</v>
      </c>
      <c r="E699" s="4">
        <v>1466</v>
      </c>
      <c r="F699" s="4">
        <v>1235</v>
      </c>
      <c r="G699" s="4">
        <v>902</v>
      </c>
    </row>
    <row r="700" spans="1:7" x14ac:dyDescent="0.25">
      <c r="A700" s="1" t="s">
        <v>33</v>
      </c>
      <c r="B700" s="7">
        <v>43101</v>
      </c>
      <c r="C700" s="4">
        <v>385</v>
      </c>
      <c r="D700" s="4">
        <v>369</v>
      </c>
      <c r="E700" s="4">
        <v>980</v>
      </c>
      <c r="F700" s="4">
        <v>798</v>
      </c>
      <c r="G700" s="4">
        <v>695</v>
      </c>
    </row>
    <row r="701" spans="1:7" x14ac:dyDescent="0.25">
      <c r="A701" s="1" t="s">
        <v>34</v>
      </c>
      <c r="B701" s="7">
        <v>43101</v>
      </c>
      <c r="C701" s="4">
        <v>515</v>
      </c>
      <c r="D701" s="4">
        <v>510</v>
      </c>
      <c r="E701" s="4">
        <v>2185</v>
      </c>
      <c r="F701" s="4">
        <v>1260</v>
      </c>
      <c r="G701" s="4">
        <v>1031</v>
      </c>
    </row>
    <row r="702" spans="1:7" x14ac:dyDescent="0.25">
      <c r="A702" s="1" t="s">
        <v>1</v>
      </c>
      <c r="B702" s="7">
        <v>43132</v>
      </c>
      <c r="C702" s="4">
        <v>10846</v>
      </c>
      <c r="D702" s="4">
        <v>10352</v>
      </c>
      <c r="E702" s="4">
        <v>31931</v>
      </c>
      <c r="F702" s="4">
        <v>25113</v>
      </c>
      <c r="G702" s="4">
        <v>17737</v>
      </c>
    </row>
    <row r="703" spans="1:7" x14ac:dyDescent="0.25">
      <c r="A703" s="1" t="s">
        <v>45</v>
      </c>
      <c r="B703" s="7">
        <v>43132</v>
      </c>
      <c r="C703" s="4">
        <v>3543</v>
      </c>
      <c r="D703" s="4">
        <v>3371</v>
      </c>
      <c r="E703" s="4">
        <v>9011</v>
      </c>
      <c r="F703" s="4">
        <v>7501</v>
      </c>
      <c r="G703" s="4">
        <v>5911</v>
      </c>
    </row>
    <row r="704" spans="1:7" x14ac:dyDescent="0.25">
      <c r="A704" s="1" t="s">
        <v>43</v>
      </c>
      <c r="B704" s="7">
        <v>43132</v>
      </c>
      <c r="C704" s="4">
        <v>4558</v>
      </c>
      <c r="D704" s="4">
        <v>4348</v>
      </c>
      <c r="E704" s="4">
        <v>14991</v>
      </c>
      <c r="F704" s="4">
        <v>10589</v>
      </c>
      <c r="G704" s="4">
        <v>7733</v>
      </c>
    </row>
    <row r="705" spans="1:7" x14ac:dyDescent="0.25">
      <c r="A705" s="1" t="s">
        <v>46</v>
      </c>
      <c r="B705" s="7">
        <v>43132</v>
      </c>
      <c r="C705" s="4">
        <v>2745</v>
      </c>
      <c r="D705" s="4">
        <v>2633</v>
      </c>
      <c r="E705" s="4">
        <v>7929</v>
      </c>
      <c r="F705" s="4">
        <v>7023</v>
      </c>
      <c r="G705" s="4">
        <v>4093</v>
      </c>
    </row>
    <row r="706" spans="1:7" x14ac:dyDescent="0.25">
      <c r="A706" s="1" t="s">
        <v>14</v>
      </c>
      <c r="B706" s="7">
        <v>43132</v>
      </c>
      <c r="C706" s="4">
        <v>684</v>
      </c>
      <c r="D706" s="4">
        <v>621</v>
      </c>
      <c r="E706" s="4">
        <v>1669</v>
      </c>
      <c r="F706" s="4">
        <v>1328</v>
      </c>
      <c r="G706" s="4">
        <v>1033</v>
      </c>
    </row>
    <row r="707" spans="1:7" x14ac:dyDescent="0.25">
      <c r="A707" s="1" t="s">
        <v>15</v>
      </c>
      <c r="B707" s="7">
        <v>43132</v>
      </c>
      <c r="C707" s="4">
        <v>318</v>
      </c>
      <c r="D707" s="4">
        <v>338</v>
      </c>
      <c r="E707" s="4">
        <v>434</v>
      </c>
      <c r="F707" s="4">
        <v>454</v>
      </c>
      <c r="G707" s="4">
        <v>436</v>
      </c>
    </row>
    <row r="708" spans="1:7" x14ac:dyDescent="0.25">
      <c r="A708" s="1" t="s">
        <v>16</v>
      </c>
      <c r="B708" s="7">
        <v>43132</v>
      </c>
      <c r="C708" s="4">
        <v>145</v>
      </c>
      <c r="D708" s="4">
        <v>139</v>
      </c>
      <c r="E708" s="4">
        <v>447</v>
      </c>
      <c r="F708" s="4">
        <v>461</v>
      </c>
      <c r="G708" s="4">
        <v>263</v>
      </c>
    </row>
    <row r="709" spans="1:7" x14ac:dyDescent="0.25">
      <c r="A709" s="1" t="s">
        <v>17</v>
      </c>
      <c r="B709" s="7">
        <v>43132</v>
      </c>
      <c r="C709" s="4">
        <v>565</v>
      </c>
      <c r="D709" s="4">
        <v>431</v>
      </c>
      <c r="E709" s="4">
        <v>1386</v>
      </c>
      <c r="F709" s="4">
        <v>1113</v>
      </c>
      <c r="G709" s="4">
        <v>679</v>
      </c>
    </row>
    <row r="710" spans="1:7" x14ac:dyDescent="0.25">
      <c r="A710" s="1" t="s">
        <v>18</v>
      </c>
      <c r="B710" s="7">
        <v>43132</v>
      </c>
      <c r="C710" s="4">
        <v>650</v>
      </c>
      <c r="D710" s="4">
        <v>674</v>
      </c>
      <c r="E710" s="4">
        <v>2154</v>
      </c>
      <c r="F710" s="4">
        <v>1581</v>
      </c>
      <c r="G710" s="4">
        <v>1395</v>
      </c>
    </row>
    <row r="711" spans="1:7" x14ac:dyDescent="0.25">
      <c r="A711" s="1" t="s">
        <v>19</v>
      </c>
      <c r="B711" s="7">
        <v>43132</v>
      </c>
      <c r="C711" s="4">
        <v>872</v>
      </c>
      <c r="D711" s="4">
        <v>798</v>
      </c>
      <c r="E711" s="4">
        <v>2759</v>
      </c>
      <c r="F711" s="4">
        <v>1653</v>
      </c>
      <c r="G711" s="4">
        <v>1284</v>
      </c>
    </row>
    <row r="712" spans="1:7" x14ac:dyDescent="0.25">
      <c r="A712" s="1" t="s">
        <v>20</v>
      </c>
      <c r="B712" s="7">
        <v>43132</v>
      </c>
      <c r="C712" s="4">
        <v>527</v>
      </c>
      <c r="D712" s="4">
        <v>508</v>
      </c>
      <c r="E712" s="4">
        <v>1639</v>
      </c>
      <c r="F712" s="4">
        <v>1316</v>
      </c>
      <c r="G712" s="4">
        <v>1058</v>
      </c>
    </row>
    <row r="713" spans="1:7" x14ac:dyDescent="0.25">
      <c r="A713" s="1" t="s">
        <v>21</v>
      </c>
      <c r="B713" s="7">
        <v>43132</v>
      </c>
      <c r="C713" s="4">
        <v>350</v>
      </c>
      <c r="D713" s="4">
        <v>369</v>
      </c>
      <c r="E713" s="4">
        <v>561</v>
      </c>
      <c r="F713" s="4">
        <v>530</v>
      </c>
      <c r="G713" s="4">
        <v>480</v>
      </c>
    </row>
    <row r="714" spans="1:7" x14ac:dyDescent="0.25">
      <c r="A714" s="1" t="s">
        <v>23</v>
      </c>
      <c r="B714" s="7">
        <v>43132</v>
      </c>
      <c r="C714" s="4">
        <v>352</v>
      </c>
      <c r="D714" s="4">
        <v>296</v>
      </c>
      <c r="E714" s="4">
        <v>1503</v>
      </c>
      <c r="F714" s="4">
        <v>1261</v>
      </c>
      <c r="G714" s="4">
        <v>495</v>
      </c>
    </row>
    <row r="715" spans="1:7" x14ac:dyDescent="0.25">
      <c r="A715" s="1" t="s">
        <v>22</v>
      </c>
      <c r="B715" s="7">
        <v>43132</v>
      </c>
      <c r="C715" s="4">
        <v>210</v>
      </c>
      <c r="D715" s="4">
        <v>206</v>
      </c>
      <c r="E715" s="4">
        <v>305</v>
      </c>
      <c r="F715" s="4">
        <v>310</v>
      </c>
      <c r="G715" s="4">
        <v>245</v>
      </c>
    </row>
    <row r="716" spans="1:7" x14ac:dyDescent="0.25">
      <c r="A716" s="1" t="s">
        <v>24</v>
      </c>
      <c r="B716" s="7">
        <v>43132</v>
      </c>
      <c r="C716" s="4">
        <v>800</v>
      </c>
      <c r="D716" s="4">
        <v>800</v>
      </c>
      <c r="E716" s="4">
        <v>1816</v>
      </c>
      <c r="F716" s="4">
        <v>1390</v>
      </c>
      <c r="G716" s="4">
        <v>1182</v>
      </c>
    </row>
    <row r="717" spans="1:7" x14ac:dyDescent="0.25">
      <c r="A717" s="1" t="s">
        <v>25</v>
      </c>
      <c r="B717" s="7">
        <v>43132</v>
      </c>
      <c r="C717" s="4">
        <v>800</v>
      </c>
      <c r="D717" s="4">
        <v>766</v>
      </c>
      <c r="E717" s="4">
        <v>2481</v>
      </c>
      <c r="F717" s="4">
        <v>2208</v>
      </c>
      <c r="G717" s="4">
        <v>1017</v>
      </c>
    </row>
    <row r="718" spans="1:7" x14ac:dyDescent="0.25">
      <c r="A718" s="1" t="s">
        <v>26</v>
      </c>
      <c r="B718" s="7">
        <v>43132</v>
      </c>
      <c r="C718" s="4">
        <v>456</v>
      </c>
      <c r="D718" s="4">
        <v>509</v>
      </c>
      <c r="E718" s="4">
        <v>1453</v>
      </c>
      <c r="F718" s="4">
        <v>1254</v>
      </c>
      <c r="G718" s="4">
        <v>1028</v>
      </c>
    </row>
    <row r="719" spans="1:7" x14ac:dyDescent="0.25">
      <c r="A719" s="1" t="s">
        <v>27</v>
      </c>
      <c r="B719" s="7">
        <v>43132</v>
      </c>
      <c r="C719" s="4">
        <v>798</v>
      </c>
      <c r="D719" s="4">
        <v>703</v>
      </c>
      <c r="E719" s="4">
        <v>3468</v>
      </c>
      <c r="F719" s="4">
        <v>2208</v>
      </c>
      <c r="G719" s="4">
        <v>1519</v>
      </c>
    </row>
    <row r="720" spans="1:7" x14ac:dyDescent="0.25">
      <c r="A720" s="1" t="s">
        <v>28</v>
      </c>
      <c r="B720" s="7">
        <v>43132</v>
      </c>
      <c r="C720" s="4">
        <v>304</v>
      </c>
      <c r="D720" s="4">
        <v>291</v>
      </c>
      <c r="E720" s="4">
        <v>721</v>
      </c>
      <c r="F720" s="4">
        <v>718</v>
      </c>
      <c r="G720" s="4">
        <v>567</v>
      </c>
    </row>
    <row r="721" spans="1:7" x14ac:dyDescent="0.25">
      <c r="A721" s="1" t="s">
        <v>29</v>
      </c>
      <c r="B721" s="7">
        <v>43132</v>
      </c>
      <c r="C721" s="4">
        <v>625</v>
      </c>
      <c r="D721" s="4">
        <v>633</v>
      </c>
      <c r="E721" s="4">
        <v>1394</v>
      </c>
      <c r="F721" s="4">
        <v>1360</v>
      </c>
      <c r="G721" s="4">
        <v>989</v>
      </c>
    </row>
    <row r="722" spans="1:7" x14ac:dyDescent="0.25">
      <c r="A722" s="1" t="s">
        <v>30</v>
      </c>
      <c r="B722" s="7">
        <v>43132</v>
      </c>
      <c r="C722" s="4">
        <v>85</v>
      </c>
      <c r="D722" s="4">
        <v>84</v>
      </c>
      <c r="E722" s="4">
        <v>129</v>
      </c>
      <c r="F722" s="4">
        <v>130</v>
      </c>
      <c r="G722" s="4">
        <v>76</v>
      </c>
    </row>
    <row r="723" spans="1:7" x14ac:dyDescent="0.25">
      <c r="A723" s="1" t="s">
        <v>31</v>
      </c>
      <c r="B723" s="7">
        <v>43132</v>
      </c>
      <c r="C723" s="4">
        <v>850</v>
      </c>
      <c r="D723" s="4">
        <v>788</v>
      </c>
      <c r="E723" s="4">
        <v>2920</v>
      </c>
      <c r="F723" s="4">
        <v>2520</v>
      </c>
      <c r="G723" s="4">
        <v>1304</v>
      </c>
    </row>
    <row r="724" spans="1:7" x14ac:dyDescent="0.25">
      <c r="A724" s="1" t="s">
        <v>32</v>
      </c>
      <c r="B724" s="7">
        <v>43132</v>
      </c>
      <c r="C724" s="4">
        <v>555</v>
      </c>
      <c r="D724" s="4">
        <v>513</v>
      </c>
      <c r="E724" s="4">
        <v>1507</v>
      </c>
      <c r="F724" s="4">
        <v>1237</v>
      </c>
      <c r="G724" s="4">
        <v>927</v>
      </c>
    </row>
    <row r="725" spans="1:7" x14ac:dyDescent="0.25">
      <c r="A725" s="1" t="s">
        <v>33</v>
      </c>
      <c r="B725" s="7">
        <v>43132</v>
      </c>
      <c r="C725" s="4">
        <v>385</v>
      </c>
      <c r="D725" s="4">
        <v>362</v>
      </c>
      <c r="E725" s="4">
        <v>1005</v>
      </c>
      <c r="F725" s="4">
        <v>805</v>
      </c>
      <c r="G725" s="4">
        <v>707</v>
      </c>
    </row>
    <row r="726" spans="1:7" x14ac:dyDescent="0.25">
      <c r="A726" s="1" t="s">
        <v>34</v>
      </c>
      <c r="B726" s="7">
        <v>43132</v>
      </c>
      <c r="C726" s="4">
        <v>515</v>
      </c>
      <c r="D726" s="4">
        <v>523</v>
      </c>
      <c r="E726" s="4">
        <v>2180</v>
      </c>
      <c r="F726" s="4">
        <v>1276</v>
      </c>
      <c r="G726" s="4">
        <v>1053</v>
      </c>
    </row>
    <row r="727" spans="1:7" x14ac:dyDescent="0.25">
      <c r="A727" s="1" t="s">
        <v>1</v>
      </c>
      <c r="B727" s="7">
        <v>43160</v>
      </c>
      <c r="C727" s="4">
        <v>10846</v>
      </c>
      <c r="D727" s="4">
        <v>10335</v>
      </c>
      <c r="E727" s="4">
        <v>31986</v>
      </c>
      <c r="F727" s="4">
        <v>25093</v>
      </c>
      <c r="G727" s="4">
        <v>17681</v>
      </c>
    </row>
    <row r="728" spans="1:7" x14ac:dyDescent="0.25">
      <c r="A728" s="1" t="s">
        <v>45</v>
      </c>
      <c r="B728" s="7">
        <v>43160</v>
      </c>
      <c r="C728" s="4">
        <v>3543</v>
      </c>
      <c r="D728" s="4">
        <v>3368</v>
      </c>
      <c r="E728" s="4">
        <v>9069</v>
      </c>
      <c r="F728" s="4">
        <v>7597</v>
      </c>
      <c r="G728" s="4">
        <v>5941</v>
      </c>
    </row>
    <row r="729" spans="1:7" x14ac:dyDescent="0.25">
      <c r="A729" s="1" t="s">
        <v>43</v>
      </c>
      <c r="B729" s="7">
        <v>43160</v>
      </c>
      <c r="C729" s="4">
        <v>4558</v>
      </c>
      <c r="D729" s="4">
        <v>4333</v>
      </c>
      <c r="E729" s="4">
        <v>14853</v>
      </c>
      <c r="F729" s="4">
        <v>10492</v>
      </c>
      <c r="G729" s="4">
        <v>7695</v>
      </c>
    </row>
    <row r="730" spans="1:7" x14ac:dyDescent="0.25">
      <c r="A730" s="1" t="s">
        <v>46</v>
      </c>
      <c r="B730" s="7">
        <v>43160</v>
      </c>
      <c r="C730" s="4">
        <v>2745</v>
      </c>
      <c r="D730" s="4">
        <v>2634</v>
      </c>
      <c r="E730" s="4">
        <v>8064</v>
      </c>
      <c r="F730" s="4">
        <v>7004</v>
      </c>
      <c r="G730" s="4">
        <v>4045</v>
      </c>
    </row>
    <row r="731" spans="1:7" x14ac:dyDescent="0.25">
      <c r="A731" s="1" t="s">
        <v>14</v>
      </c>
      <c r="B731" s="7">
        <v>43160</v>
      </c>
      <c r="C731" s="4">
        <v>684</v>
      </c>
      <c r="D731" s="4">
        <v>616</v>
      </c>
      <c r="E731" s="4">
        <v>1692</v>
      </c>
      <c r="F731" s="4">
        <v>1387</v>
      </c>
      <c r="G731" s="4">
        <v>1067</v>
      </c>
    </row>
    <row r="732" spans="1:7" x14ac:dyDescent="0.25">
      <c r="A732" s="1" t="s">
        <v>15</v>
      </c>
      <c r="B732" s="7">
        <v>43160</v>
      </c>
      <c r="C732" s="4">
        <v>318</v>
      </c>
      <c r="D732" s="4">
        <v>342</v>
      </c>
      <c r="E732" s="4">
        <v>440</v>
      </c>
      <c r="F732" s="4">
        <v>448</v>
      </c>
      <c r="G732" s="4">
        <v>423</v>
      </c>
    </row>
    <row r="733" spans="1:7" x14ac:dyDescent="0.25">
      <c r="A733" s="1" t="s">
        <v>16</v>
      </c>
      <c r="B733" s="7">
        <v>43160</v>
      </c>
      <c r="C733" s="4">
        <v>145</v>
      </c>
      <c r="D733" s="4">
        <v>138</v>
      </c>
      <c r="E733" s="4">
        <v>453</v>
      </c>
      <c r="F733" s="4">
        <v>466</v>
      </c>
      <c r="G733" s="4">
        <v>263</v>
      </c>
    </row>
    <row r="734" spans="1:7" x14ac:dyDescent="0.25">
      <c r="A734" s="1" t="s">
        <v>17</v>
      </c>
      <c r="B734" s="7">
        <v>43160</v>
      </c>
      <c r="C734" s="4">
        <v>565</v>
      </c>
      <c r="D734" s="4">
        <v>429</v>
      </c>
      <c r="E734" s="4">
        <v>1401</v>
      </c>
      <c r="F734" s="4">
        <v>1134</v>
      </c>
      <c r="G734" s="4">
        <v>702</v>
      </c>
    </row>
    <row r="735" spans="1:7" x14ac:dyDescent="0.25">
      <c r="A735" s="1" t="s">
        <v>18</v>
      </c>
      <c r="B735" s="7">
        <v>43160</v>
      </c>
      <c r="C735" s="4">
        <v>650</v>
      </c>
      <c r="D735" s="4">
        <v>685</v>
      </c>
      <c r="E735" s="4">
        <v>2139</v>
      </c>
      <c r="F735" s="4">
        <v>1581</v>
      </c>
      <c r="G735" s="4">
        <v>1381</v>
      </c>
    </row>
    <row r="736" spans="1:7" x14ac:dyDescent="0.25">
      <c r="A736" s="1" t="s">
        <v>19</v>
      </c>
      <c r="B736" s="7">
        <v>43160</v>
      </c>
      <c r="C736" s="4">
        <v>872</v>
      </c>
      <c r="D736" s="4">
        <v>822</v>
      </c>
      <c r="E736" s="4">
        <v>2807</v>
      </c>
      <c r="F736" s="4">
        <v>1693</v>
      </c>
      <c r="G736" s="4">
        <v>1330</v>
      </c>
    </row>
    <row r="737" spans="1:7" x14ac:dyDescent="0.25">
      <c r="A737" s="1" t="s">
        <v>20</v>
      </c>
      <c r="B737" s="7">
        <v>43160</v>
      </c>
      <c r="C737" s="4">
        <v>527</v>
      </c>
      <c r="D737" s="4">
        <v>494</v>
      </c>
      <c r="E737" s="4">
        <v>1627</v>
      </c>
      <c r="F737" s="4">
        <v>1304</v>
      </c>
      <c r="G737" s="4">
        <v>1059</v>
      </c>
    </row>
    <row r="738" spans="1:7" x14ac:dyDescent="0.25">
      <c r="A738" s="1" t="s">
        <v>21</v>
      </c>
      <c r="B738" s="7">
        <v>43160</v>
      </c>
      <c r="C738" s="4">
        <v>350</v>
      </c>
      <c r="D738" s="4">
        <v>373</v>
      </c>
      <c r="E738" s="4">
        <v>578</v>
      </c>
      <c r="F738" s="4">
        <v>533</v>
      </c>
      <c r="G738" s="4">
        <v>470</v>
      </c>
    </row>
    <row r="739" spans="1:7" x14ac:dyDescent="0.25">
      <c r="A739" s="1" t="s">
        <v>23</v>
      </c>
      <c r="B739" s="7">
        <v>43160</v>
      </c>
      <c r="C739" s="4">
        <v>352</v>
      </c>
      <c r="D739" s="4">
        <v>284</v>
      </c>
      <c r="E739" s="4">
        <v>1499</v>
      </c>
      <c r="F739" s="4">
        <v>1215</v>
      </c>
      <c r="G739" s="4">
        <v>432</v>
      </c>
    </row>
    <row r="740" spans="1:7" x14ac:dyDescent="0.25">
      <c r="A740" s="1" t="s">
        <v>22</v>
      </c>
      <c r="B740" s="7">
        <v>43160</v>
      </c>
      <c r="C740" s="4">
        <v>210</v>
      </c>
      <c r="D740" s="4">
        <v>205</v>
      </c>
      <c r="E740" s="4">
        <v>290</v>
      </c>
      <c r="F740" s="4">
        <v>300</v>
      </c>
      <c r="G740" s="4">
        <v>235</v>
      </c>
    </row>
    <row r="741" spans="1:7" x14ac:dyDescent="0.25">
      <c r="A741" s="1" t="s">
        <v>24</v>
      </c>
      <c r="B741" s="7">
        <v>43160</v>
      </c>
      <c r="C741" s="4">
        <v>800</v>
      </c>
      <c r="D741" s="4">
        <v>794</v>
      </c>
      <c r="E741" s="4">
        <v>1781</v>
      </c>
      <c r="F741" s="4">
        <v>1332</v>
      </c>
      <c r="G741" s="4">
        <v>1184</v>
      </c>
    </row>
    <row r="742" spans="1:7" x14ac:dyDescent="0.25">
      <c r="A742" s="1" t="s">
        <v>25</v>
      </c>
      <c r="B742" s="7">
        <v>43160</v>
      </c>
      <c r="C742" s="4">
        <v>800</v>
      </c>
      <c r="D742" s="4">
        <v>766</v>
      </c>
      <c r="E742" s="4">
        <v>2504</v>
      </c>
      <c r="F742" s="4">
        <v>2159</v>
      </c>
      <c r="G742" s="4">
        <v>989</v>
      </c>
    </row>
    <row r="743" spans="1:7" x14ac:dyDescent="0.25">
      <c r="A743" s="1" t="s">
        <v>26</v>
      </c>
      <c r="B743" s="7">
        <v>43160</v>
      </c>
      <c r="C743" s="4">
        <v>456</v>
      </c>
      <c r="D743" s="4">
        <v>503</v>
      </c>
      <c r="E743" s="4">
        <v>1425</v>
      </c>
      <c r="F743" s="4">
        <v>1224</v>
      </c>
      <c r="G743" s="4">
        <v>1027</v>
      </c>
    </row>
    <row r="744" spans="1:7" x14ac:dyDescent="0.25">
      <c r="A744" s="1" t="s">
        <v>27</v>
      </c>
      <c r="B744" s="7">
        <v>43160</v>
      </c>
      <c r="C744" s="4">
        <v>798</v>
      </c>
      <c r="D744" s="4">
        <v>699</v>
      </c>
      <c r="E744" s="4">
        <v>3458</v>
      </c>
      <c r="F744" s="4">
        <v>2213</v>
      </c>
      <c r="G744" s="4">
        <v>1485</v>
      </c>
    </row>
    <row r="745" spans="1:7" x14ac:dyDescent="0.25">
      <c r="A745" s="1" t="s">
        <v>28</v>
      </c>
      <c r="B745" s="7">
        <v>43160</v>
      </c>
      <c r="C745" s="4">
        <v>304</v>
      </c>
      <c r="D745" s="4">
        <v>291</v>
      </c>
      <c r="E745" s="4">
        <v>739</v>
      </c>
      <c r="F745" s="4">
        <v>744</v>
      </c>
      <c r="G745" s="4">
        <v>576</v>
      </c>
    </row>
    <row r="746" spans="1:7" x14ac:dyDescent="0.25">
      <c r="A746" s="1" t="s">
        <v>29</v>
      </c>
      <c r="B746" s="7">
        <v>43160</v>
      </c>
      <c r="C746" s="4">
        <v>625</v>
      </c>
      <c r="D746" s="4">
        <v>627</v>
      </c>
      <c r="E746" s="4">
        <v>1503</v>
      </c>
      <c r="F746" s="4">
        <v>1402</v>
      </c>
      <c r="G746" s="4">
        <v>987</v>
      </c>
    </row>
    <row r="747" spans="1:7" x14ac:dyDescent="0.25">
      <c r="A747" s="1" t="s">
        <v>30</v>
      </c>
      <c r="B747" s="7">
        <v>43160</v>
      </c>
      <c r="C747" s="4">
        <v>85</v>
      </c>
      <c r="D747" s="4">
        <v>84</v>
      </c>
      <c r="E747" s="4">
        <v>120</v>
      </c>
      <c r="F747" s="4">
        <v>132</v>
      </c>
      <c r="G747" s="4">
        <v>74</v>
      </c>
    </row>
    <row r="748" spans="1:7" x14ac:dyDescent="0.25">
      <c r="A748" s="1" t="s">
        <v>31</v>
      </c>
      <c r="B748" s="7">
        <v>43160</v>
      </c>
      <c r="C748" s="4">
        <v>850</v>
      </c>
      <c r="D748" s="4">
        <v>794</v>
      </c>
      <c r="E748" s="4">
        <v>2929</v>
      </c>
      <c r="F748" s="4">
        <v>2508</v>
      </c>
      <c r="G748" s="4">
        <v>1297</v>
      </c>
    </row>
    <row r="749" spans="1:7" x14ac:dyDescent="0.25">
      <c r="A749" s="1" t="s">
        <v>32</v>
      </c>
      <c r="B749" s="7">
        <v>43160</v>
      </c>
      <c r="C749" s="4">
        <v>555</v>
      </c>
      <c r="D749" s="4">
        <v>508</v>
      </c>
      <c r="E749" s="4">
        <v>1456</v>
      </c>
      <c r="F749" s="4">
        <v>1217</v>
      </c>
      <c r="G749" s="4">
        <v>933</v>
      </c>
    </row>
    <row r="750" spans="1:7" x14ac:dyDescent="0.25">
      <c r="A750" s="1" t="s">
        <v>33</v>
      </c>
      <c r="B750" s="7">
        <v>43160</v>
      </c>
      <c r="C750" s="4">
        <v>385</v>
      </c>
      <c r="D750" s="4">
        <v>363</v>
      </c>
      <c r="E750" s="4">
        <v>1008</v>
      </c>
      <c r="F750" s="4">
        <v>803</v>
      </c>
      <c r="G750" s="4">
        <v>698</v>
      </c>
    </row>
    <row r="751" spans="1:7" x14ac:dyDescent="0.25">
      <c r="A751" s="1" t="s">
        <v>34</v>
      </c>
      <c r="B751" s="7">
        <v>43160</v>
      </c>
      <c r="C751" s="4">
        <v>515</v>
      </c>
      <c r="D751" s="4">
        <v>518</v>
      </c>
      <c r="E751" s="4">
        <v>2137</v>
      </c>
      <c r="F751" s="4">
        <v>1298</v>
      </c>
      <c r="G751" s="4">
        <v>1069</v>
      </c>
    </row>
    <row r="752" spans="1:7" x14ac:dyDescent="0.25">
      <c r="A752" s="1" t="s">
        <v>1</v>
      </c>
      <c r="B752" s="7">
        <v>43191</v>
      </c>
      <c r="C752" s="4">
        <v>10846</v>
      </c>
      <c r="D752" s="4">
        <v>10350</v>
      </c>
      <c r="E752" s="4">
        <v>31813</v>
      </c>
      <c r="F752" s="4">
        <v>25103</v>
      </c>
      <c r="G752" s="4">
        <v>17606</v>
      </c>
    </row>
    <row r="753" spans="1:7" x14ac:dyDescent="0.25">
      <c r="A753" s="1" t="s">
        <v>45</v>
      </c>
      <c r="B753" s="7">
        <v>43191</v>
      </c>
      <c r="C753" s="4">
        <v>3543</v>
      </c>
      <c r="D753" s="4">
        <v>3359</v>
      </c>
      <c r="E753" s="4">
        <v>9083</v>
      </c>
      <c r="F753" s="4">
        <v>7596</v>
      </c>
      <c r="G753" s="4">
        <v>5938</v>
      </c>
    </row>
    <row r="754" spans="1:7" x14ac:dyDescent="0.25">
      <c r="A754" s="1" t="s">
        <v>43</v>
      </c>
      <c r="B754" s="7">
        <v>43191</v>
      </c>
      <c r="C754" s="4">
        <v>4558</v>
      </c>
      <c r="D754" s="4">
        <v>4351</v>
      </c>
      <c r="E754" s="4">
        <v>14752</v>
      </c>
      <c r="F754" s="4">
        <v>10494</v>
      </c>
      <c r="G754" s="4">
        <v>7639</v>
      </c>
    </row>
    <row r="755" spans="1:7" x14ac:dyDescent="0.25">
      <c r="A755" s="1" t="s">
        <v>46</v>
      </c>
      <c r="B755" s="7">
        <v>43191</v>
      </c>
      <c r="C755" s="4">
        <v>2745</v>
      </c>
      <c r="D755" s="4">
        <v>2640</v>
      </c>
      <c r="E755" s="4">
        <v>7978</v>
      </c>
      <c r="F755" s="4">
        <v>7013</v>
      </c>
      <c r="G755" s="4">
        <v>4029</v>
      </c>
    </row>
    <row r="756" spans="1:7" x14ac:dyDescent="0.25">
      <c r="A756" s="1" t="s">
        <v>14</v>
      </c>
      <c r="B756" s="7">
        <v>43191</v>
      </c>
      <c r="C756" s="4">
        <v>684</v>
      </c>
      <c r="D756" s="4">
        <v>621</v>
      </c>
      <c r="E756" s="4">
        <v>1669</v>
      </c>
      <c r="F756" s="4">
        <v>1357</v>
      </c>
      <c r="G756" s="4">
        <v>1051</v>
      </c>
    </row>
    <row r="757" spans="1:7" x14ac:dyDescent="0.25">
      <c r="A757" s="1" t="s">
        <v>15</v>
      </c>
      <c r="B757" s="7">
        <v>43191</v>
      </c>
      <c r="C757" s="4">
        <v>318</v>
      </c>
      <c r="D757" s="4">
        <v>347</v>
      </c>
      <c r="E757" s="4">
        <v>438</v>
      </c>
      <c r="F757" s="4">
        <v>456</v>
      </c>
      <c r="G757" s="4">
        <v>439</v>
      </c>
    </row>
    <row r="758" spans="1:7" x14ac:dyDescent="0.25">
      <c r="A758" s="1" t="s">
        <v>16</v>
      </c>
      <c r="B758" s="7">
        <v>43191</v>
      </c>
      <c r="C758" s="4">
        <v>145</v>
      </c>
      <c r="D758" s="4">
        <v>141</v>
      </c>
      <c r="E758" s="4">
        <v>480</v>
      </c>
      <c r="F758" s="4">
        <v>496</v>
      </c>
      <c r="G758" s="4">
        <v>257</v>
      </c>
    </row>
    <row r="759" spans="1:7" x14ac:dyDescent="0.25">
      <c r="A759" s="1" t="s">
        <v>17</v>
      </c>
      <c r="B759" s="7">
        <v>43191</v>
      </c>
      <c r="C759" s="4">
        <v>565</v>
      </c>
      <c r="D759" s="4">
        <v>430</v>
      </c>
      <c r="E759" s="4">
        <v>1373</v>
      </c>
      <c r="F759" s="4">
        <v>1138</v>
      </c>
      <c r="G759" s="4">
        <v>701</v>
      </c>
    </row>
    <row r="760" spans="1:7" x14ac:dyDescent="0.25">
      <c r="A760" s="1" t="s">
        <v>18</v>
      </c>
      <c r="B760" s="7">
        <v>43191</v>
      </c>
      <c r="C760" s="4">
        <v>650</v>
      </c>
      <c r="D760" s="4">
        <v>663</v>
      </c>
      <c r="E760" s="4">
        <v>2177</v>
      </c>
      <c r="F760" s="4">
        <v>1578</v>
      </c>
      <c r="G760" s="4">
        <v>1374</v>
      </c>
    </row>
    <row r="761" spans="1:7" x14ac:dyDescent="0.25">
      <c r="A761" s="1" t="s">
        <v>19</v>
      </c>
      <c r="B761" s="7">
        <v>43191</v>
      </c>
      <c r="C761" s="4">
        <v>872</v>
      </c>
      <c r="D761" s="4">
        <v>819</v>
      </c>
      <c r="E761" s="4">
        <v>2794</v>
      </c>
      <c r="F761" s="4">
        <v>1688</v>
      </c>
      <c r="G761" s="4">
        <v>1339</v>
      </c>
    </row>
    <row r="762" spans="1:7" x14ac:dyDescent="0.25">
      <c r="A762" s="1" t="s">
        <v>20</v>
      </c>
      <c r="B762" s="7">
        <v>43191</v>
      </c>
      <c r="C762" s="4">
        <v>527</v>
      </c>
      <c r="D762" s="4">
        <v>507</v>
      </c>
      <c r="E762" s="4">
        <v>1636</v>
      </c>
      <c r="F762" s="4">
        <v>1312</v>
      </c>
      <c r="G762" s="4">
        <v>1062</v>
      </c>
    </row>
    <row r="763" spans="1:7" x14ac:dyDescent="0.25">
      <c r="A763" s="1" t="s">
        <v>21</v>
      </c>
      <c r="B763" s="7">
        <v>43191</v>
      </c>
      <c r="C763" s="4">
        <v>350</v>
      </c>
      <c r="D763" s="4">
        <v>360</v>
      </c>
      <c r="E763" s="4">
        <v>570</v>
      </c>
      <c r="F763" s="4">
        <v>523</v>
      </c>
      <c r="G763" s="4">
        <v>470</v>
      </c>
    </row>
    <row r="764" spans="1:7" x14ac:dyDescent="0.25">
      <c r="A764" s="1" t="s">
        <v>23</v>
      </c>
      <c r="B764" s="7">
        <v>43191</v>
      </c>
      <c r="C764" s="4">
        <v>352</v>
      </c>
      <c r="D764" s="4">
        <v>308</v>
      </c>
      <c r="E764" s="4">
        <v>1480</v>
      </c>
      <c r="F764" s="4">
        <v>1269</v>
      </c>
      <c r="G764" s="4">
        <v>471</v>
      </c>
    </row>
    <row r="765" spans="1:7" x14ac:dyDescent="0.25">
      <c r="A765" s="1" t="s">
        <v>22</v>
      </c>
      <c r="B765" s="7">
        <v>43191</v>
      </c>
      <c r="C765" s="4">
        <v>210</v>
      </c>
      <c r="D765" s="4">
        <v>205</v>
      </c>
      <c r="E765" s="4">
        <v>282</v>
      </c>
      <c r="F765" s="4">
        <v>290</v>
      </c>
      <c r="G765" s="4">
        <v>228</v>
      </c>
    </row>
    <row r="766" spans="1:7" x14ac:dyDescent="0.25">
      <c r="A766" s="1" t="s">
        <v>24</v>
      </c>
      <c r="B766" s="7">
        <v>43191</v>
      </c>
      <c r="C766" s="4">
        <v>800</v>
      </c>
      <c r="D766" s="4">
        <v>794</v>
      </c>
      <c r="E766" s="4">
        <v>1747</v>
      </c>
      <c r="F766" s="4">
        <v>1306</v>
      </c>
      <c r="G766" s="4">
        <v>1149</v>
      </c>
    </row>
    <row r="767" spans="1:7" x14ac:dyDescent="0.25">
      <c r="A767" s="1" t="s">
        <v>25</v>
      </c>
      <c r="B767" s="7">
        <v>43191</v>
      </c>
      <c r="C767" s="4">
        <v>800</v>
      </c>
      <c r="D767" s="4">
        <v>774</v>
      </c>
      <c r="E767" s="4">
        <v>2426</v>
      </c>
      <c r="F767" s="4">
        <v>2153</v>
      </c>
      <c r="G767" s="4">
        <v>988</v>
      </c>
    </row>
    <row r="768" spans="1:7" x14ac:dyDescent="0.25">
      <c r="A768" s="1" t="s">
        <v>26</v>
      </c>
      <c r="B768" s="7">
        <v>43191</v>
      </c>
      <c r="C768" s="4">
        <v>456</v>
      </c>
      <c r="D768" s="4">
        <v>510</v>
      </c>
      <c r="E768" s="4">
        <v>1438</v>
      </c>
      <c r="F768" s="4">
        <v>1230</v>
      </c>
      <c r="G768" s="4">
        <v>1022</v>
      </c>
    </row>
    <row r="769" spans="1:7" x14ac:dyDescent="0.25">
      <c r="A769" s="1" t="s">
        <v>27</v>
      </c>
      <c r="B769" s="7">
        <v>43191</v>
      </c>
      <c r="C769" s="4">
        <v>798</v>
      </c>
      <c r="D769" s="4">
        <v>694</v>
      </c>
      <c r="E769" s="4">
        <v>3427</v>
      </c>
      <c r="F769" s="4">
        <v>2179</v>
      </c>
      <c r="G769" s="4">
        <v>1428</v>
      </c>
    </row>
    <row r="770" spans="1:7" x14ac:dyDescent="0.25">
      <c r="A770" s="1" t="s">
        <v>28</v>
      </c>
      <c r="B770" s="7">
        <v>43191</v>
      </c>
      <c r="C770" s="4">
        <v>304</v>
      </c>
      <c r="D770" s="4">
        <v>290</v>
      </c>
      <c r="E770" s="4">
        <v>740</v>
      </c>
      <c r="F770" s="4">
        <v>736</v>
      </c>
      <c r="G770" s="4">
        <v>584</v>
      </c>
    </row>
    <row r="771" spans="1:7" x14ac:dyDescent="0.25">
      <c r="A771" s="1" t="s">
        <v>29</v>
      </c>
      <c r="B771" s="7">
        <v>43191</v>
      </c>
      <c r="C771" s="4">
        <v>625</v>
      </c>
      <c r="D771" s="4">
        <v>627</v>
      </c>
      <c r="E771" s="4">
        <v>1532</v>
      </c>
      <c r="F771" s="4">
        <v>1460</v>
      </c>
      <c r="G771" s="4">
        <v>1019</v>
      </c>
    </row>
    <row r="772" spans="1:7" x14ac:dyDescent="0.25">
      <c r="A772" s="1" t="s">
        <v>30</v>
      </c>
      <c r="B772" s="7">
        <v>43191</v>
      </c>
      <c r="C772" s="4">
        <v>85</v>
      </c>
      <c r="D772" s="4">
        <v>84</v>
      </c>
      <c r="E772" s="4">
        <v>115</v>
      </c>
      <c r="F772" s="4">
        <v>122</v>
      </c>
      <c r="G772" s="4">
        <v>69</v>
      </c>
    </row>
    <row r="773" spans="1:7" x14ac:dyDescent="0.25">
      <c r="A773" s="1" t="s">
        <v>31</v>
      </c>
      <c r="B773" s="7">
        <v>43191</v>
      </c>
      <c r="C773" s="4">
        <v>850</v>
      </c>
      <c r="D773" s="4">
        <v>789</v>
      </c>
      <c r="E773" s="4">
        <v>2886</v>
      </c>
      <c r="F773" s="4">
        <v>2492</v>
      </c>
      <c r="G773" s="4">
        <v>1296</v>
      </c>
    </row>
    <row r="774" spans="1:7" x14ac:dyDescent="0.25">
      <c r="A774" s="1" t="s">
        <v>32</v>
      </c>
      <c r="B774" s="7">
        <v>43191</v>
      </c>
      <c r="C774" s="4">
        <v>555</v>
      </c>
      <c r="D774" s="4">
        <v>517</v>
      </c>
      <c r="E774" s="4">
        <v>1434</v>
      </c>
      <c r="F774" s="4">
        <v>1200</v>
      </c>
      <c r="G774" s="4">
        <v>924</v>
      </c>
    </row>
    <row r="775" spans="1:7" x14ac:dyDescent="0.25">
      <c r="A775" s="1" t="s">
        <v>33</v>
      </c>
      <c r="B775" s="7">
        <v>43191</v>
      </c>
      <c r="C775" s="4">
        <v>385</v>
      </c>
      <c r="D775" s="4">
        <v>366</v>
      </c>
      <c r="E775" s="4">
        <v>1019</v>
      </c>
      <c r="F775" s="4">
        <v>786</v>
      </c>
      <c r="G775" s="4">
        <v>657</v>
      </c>
    </row>
    <row r="776" spans="1:7" x14ac:dyDescent="0.25">
      <c r="A776" s="1" t="s">
        <v>34</v>
      </c>
      <c r="B776" s="7">
        <v>43191</v>
      </c>
      <c r="C776" s="4">
        <v>515</v>
      </c>
      <c r="D776" s="4">
        <v>504</v>
      </c>
      <c r="E776" s="4">
        <v>2150</v>
      </c>
      <c r="F776" s="4">
        <v>1332</v>
      </c>
      <c r="G776" s="4">
        <v>1078</v>
      </c>
    </row>
    <row r="777" spans="1:7" x14ac:dyDescent="0.25">
      <c r="A777" s="1" t="s">
        <v>1</v>
      </c>
      <c r="B777" s="7">
        <v>43221</v>
      </c>
      <c r="C777" s="4">
        <v>10846</v>
      </c>
      <c r="D777" s="4">
        <v>10380</v>
      </c>
      <c r="E777" s="4">
        <v>31857</v>
      </c>
      <c r="F777" s="4">
        <v>25277</v>
      </c>
      <c r="G777" s="4">
        <v>17674</v>
      </c>
    </row>
    <row r="778" spans="1:7" x14ac:dyDescent="0.25">
      <c r="A778" s="1" t="s">
        <v>45</v>
      </c>
      <c r="B778" s="7">
        <v>43221</v>
      </c>
      <c r="C778" s="4">
        <v>3543</v>
      </c>
      <c r="D778" s="4">
        <v>3358</v>
      </c>
      <c r="E778" s="4">
        <v>9131</v>
      </c>
      <c r="F778" s="4">
        <v>7606</v>
      </c>
      <c r="G778" s="4">
        <v>5952</v>
      </c>
    </row>
    <row r="779" spans="1:7" x14ac:dyDescent="0.25">
      <c r="A779" s="1" t="s">
        <v>43</v>
      </c>
      <c r="B779" s="7">
        <v>43221</v>
      </c>
      <c r="C779" s="4">
        <v>4558</v>
      </c>
      <c r="D779" s="4">
        <v>4368</v>
      </c>
      <c r="E779" s="4">
        <v>14729</v>
      </c>
      <c r="F779" s="4">
        <v>10506</v>
      </c>
      <c r="G779" s="4">
        <v>7579</v>
      </c>
    </row>
    <row r="780" spans="1:7" x14ac:dyDescent="0.25">
      <c r="A780" s="1" t="s">
        <v>46</v>
      </c>
      <c r="B780" s="7">
        <v>43221</v>
      </c>
      <c r="C780" s="4">
        <v>2745</v>
      </c>
      <c r="D780" s="4">
        <v>2654</v>
      </c>
      <c r="E780" s="4">
        <v>7997</v>
      </c>
      <c r="F780" s="4">
        <v>7165</v>
      </c>
      <c r="G780" s="4">
        <v>4143</v>
      </c>
    </row>
    <row r="781" spans="1:7" x14ac:dyDescent="0.25">
      <c r="A781" s="1" t="s">
        <v>14</v>
      </c>
      <c r="B781" s="7">
        <v>43221</v>
      </c>
      <c r="C781" s="4">
        <v>684</v>
      </c>
      <c r="D781" s="4">
        <v>622</v>
      </c>
      <c r="E781" s="4">
        <v>1689</v>
      </c>
      <c r="F781" s="4">
        <v>1375</v>
      </c>
      <c r="G781" s="4">
        <v>1037</v>
      </c>
    </row>
    <row r="782" spans="1:7" x14ac:dyDescent="0.25">
      <c r="A782" s="1" t="s">
        <v>15</v>
      </c>
      <c r="B782" s="7">
        <v>43221</v>
      </c>
      <c r="C782" s="4">
        <v>318</v>
      </c>
      <c r="D782" s="4">
        <v>342</v>
      </c>
      <c r="E782" s="4">
        <v>443</v>
      </c>
      <c r="F782" s="4">
        <v>444</v>
      </c>
      <c r="G782" s="4">
        <v>427</v>
      </c>
    </row>
    <row r="783" spans="1:7" x14ac:dyDescent="0.25">
      <c r="A783" s="1" t="s">
        <v>16</v>
      </c>
      <c r="B783" s="7">
        <v>43221</v>
      </c>
      <c r="C783" s="4">
        <v>145</v>
      </c>
      <c r="D783" s="4">
        <v>139</v>
      </c>
      <c r="E783" s="4">
        <v>494</v>
      </c>
      <c r="F783" s="4">
        <v>494</v>
      </c>
      <c r="G783" s="4">
        <v>293</v>
      </c>
    </row>
    <row r="784" spans="1:7" x14ac:dyDescent="0.25">
      <c r="A784" s="1" t="s">
        <v>17</v>
      </c>
      <c r="B784" s="7">
        <v>43221</v>
      </c>
      <c r="C784" s="4">
        <v>565</v>
      </c>
      <c r="D784" s="4">
        <v>435</v>
      </c>
      <c r="E784" s="4">
        <v>1400</v>
      </c>
      <c r="F784" s="4">
        <v>1108</v>
      </c>
      <c r="G784" s="4">
        <v>698</v>
      </c>
    </row>
    <row r="785" spans="1:7" x14ac:dyDescent="0.25">
      <c r="A785" s="1" t="s">
        <v>18</v>
      </c>
      <c r="B785" s="7">
        <v>43221</v>
      </c>
      <c r="C785" s="4">
        <v>650</v>
      </c>
      <c r="D785" s="4">
        <v>664</v>
      </c>
      <c r="E785" s="4">
        <v>2172</v>
      </c>
      <c r="F785" s="4">
        <v>1591</v>
      </c>
      <c r="G785" s="4">
        <v>1359</v>
      </c>
    </row>
    <row r="786" spans="1:7" x14ac:dyDescent="0.25">
      <c r="A786" s="1" t="s">
        <v>19</v>
      </c>
      <c r="B786" s="7">
        <v>43221</v>
      </c>
      <c r="C786" s="4">
        <v>872</v>
      </c>
      <c r="D786" s="4">
        <v>813</v>
      </c>
      <c r="E786" s="4">
        <v>2826</v>
      </c>
      <c r="F786" s="4">
        <v>1713</v>
      </c>
      <c r="G786" s="4">
        <v>1342</v>
      </c>
    </row>
    <row r="787" spans="1:7" x14ac:dyDescent="0.25">
      <c r="A787" s="1" t="s">
        <v>20</v>
      </c>
      <c r="B787" s="7">
        <v>43221</v>
      </c>
      <c r="C787" s="4">
        <v>527</v>
      </c>
      <c r="D787" s="4">
        <v>505</v>
      </c>
      <c r="E787" s="4">
        <v>1643</v>
      </c>
      <c r="F787" s="4">
        <v>1346</v>
      </c>
      <c r="G787" s="4">
        <v>1103</v>
      </c>
    </row>
    <row r="788" spans="1:7" x14ac:dyDescent="0.25">
      <c r="A788" s="1" t="s">
        <v>21</v>
      </c>
      <c r="B788" s="7">
        <v>43221</v>
      </c>
      <c r="C788" s="4">
        <v>350</v>
      </c>
      <c r="D788" s="4">
        <v>365</v>
      </c>
      <c r="E788" s="4">
        <v>566</v>
      </c>
      <c r="F788" s="4">
        <v>514</v>
      </c>
      <c r="G788" s="4">
        <v>457</v>
      </c>
    </row>
    <row r="789" spans="1:7" x14ac:dyDescent="0.25">
      <c r="A789" s="1" t="s">
        <v>23</v>
      </c>
      <c r="B789" s="7">
        <v>43221</v>
      </c>
      <c r="C789" s="4">
        <v>352</v>
      </c>
      <c r="D789" s="4">
        <v>323</v>
      </c>
      <c r="E789" s="4">
        <v>1489</v>
      </c>
      <c r="F789" s="4">
        <v>1245</v>
      </c>
      <c r="G789" s="4">
        <v>459</v>
      </c>
    </row>
    <row r="790" spans="1:7" x14ac:dyDescent="0.25">
      <c r="A790" s="1" t="s">
        <v>22</v>
      </c>
      <c r="B790" s="7">
        <v>43221</v>
      </c>
      <c r="C790" s="4">
        <v>210</v>
      </c>
      <c r="D790" s="4">
        <v>205</v>
      </c>
      <c r="E790" s="4">
        <v>280</v>
      </c>
      <c r="F790" s="4">
        <v>297</v>
      </c>
      <c r="G790" s="4">
        <v>226</v>
      </c>
    </row>
    <row r="791" spans="1:7" x14ac:dyDescent="0.25">
      <c r="A791" s="1" t="s">
        <v>24</v>
      </c>
      <c r="B791" s="7">
        <v>43221</v>
      </c>
      <c r="C791" s="4">
        <v>800</v>
      </c>
      <c r="D791" s="4">
        <v>797</v>
      </c>
      <c r="E791" s="4">
        <v>1726</v>
      </c>
      <c r="F791" s="4">
        <v>1303</v>
      </c>
      <c r="G791" s="4">
        <v>1132</v>
      </c>
    </row>
    <row r="792" spans="1:7" x14ac:dyDescent="0.25">
      <c r="A792" s="1" t="s">
        <v>25</v>
      </c>
      <c r="B792" s="7">
        <v>43221</v>
      </c>
      <c r="C792" s="4">
        <v>800</v>
      </c>
      <c r="D792" s="4">
        <v>771</v>
      </c>
      <c r="E792" s="4">
        <v>2404</v>
      </c>
      <c r="F792" s="4">
        <v>2153</v>
      </c>
      <c r="G792" s="4">
        <v>1004</v>
      </c>
    </row>
    <row r="793" spans="1:7" x14ac:dyDescent="0.25">
      <c r="A793" s="1" t="s">
        <v>26</v>
      </c>
      <c r="B793" s="7">
        <v>43221</v>
      </c>
      <c r="C793" s="4">
        <v>456</v>
      </c>
      <c r="D793" s="4">
        <v>514</v>
      </c>
      <c r="E793" s="4">
        <v>1456</v>
      </c>
      <c r="F793" s="4">
        <v>1240</v>
      </c>
      <c r="G793" s="4">
        <v>1048</v>
      </c>
    </row>
    <row r="794" spans="1:7" x14ac:dyDescent="0.25">
      <c r="A794" s="1" t="s">
        <v>27</v>
      </c>
      <c r="B794" s="7">
        <v>43221</v>
      </c>
      <c r="C794" s="4">
        <v>798</v>
      </c>
      <c r="D794" s="4">
        <v>692</v>
      </c>
      <c r="E794" s="4">
        <v>3360</v>
      </c>
      <c r="F794" s="4">
        <v>2180</v>
      </c>
      <c r="G794" s="4">
        <v>1397</v>
      </c>
    </row>
    <row r="795" spans="1:7" x14ac:dyDescent="0.25">
      <c r="A795" s="1" t="s">
        <v>28</v>
      </c>
      <c r="B795" s="7">
        <v>43221</v>
      </c>
      <c r="C795" s="4">
        <v>304</v>
      </c>
      <c r="D795" s="4">
        <v>286</v>
      </c>
      <c r="E795" s="4">
        <v>724</v>
      </c>
      <c r="F795" s="4">
        <v>734</v>
      </c>
      <c r="G795" s="4">
        <v>578</v>
      </c>
    </row>
    <row r="796" spans="1:7" x14ac:dyDescent="0.25">
      <c r="A796" s="1" t="s">
        <v>29</v>
      </c>
      <c r="B796" s="7">
        <v>43221</v>
      </c>
      <c r="C796" s="4">
        <v>625</v>
      </c>
      <c r="D796" s="4">
        <v>634</v>
      </c>
      <c r="E796" s="4">
        <v>1533</v>
      </c>
      <c r="F796" s="4">
        <v>1510</v>
      </c>
      <c r="G796" s="4">
        <v>1033</v>
      </c>
    </row>
    <row r="797" spans="1:7" x14ac:dyDescent="0.25">
      <c r="A797" s="1" t="s">
        <v>30</v>
      </c>
      <c r="B797" s="7">
        <v>43221</v>
      </c>
      <c r="C797" s="4">
        <v>85</v>
      </c>
      <c r="D797" s="4">
        <v>83</v>
      </c>
      <c r="E797" s="4">
        <v>115</v>
      </c>
      <c r="F797" s="4">
        <v>118</v>
      </c>
      <c r="G797" s="4">
        <v>67</v>
      </c>
    </row>
    <row r="798" spans="1:7" x14ac:dyDescent="0.25">
      <c r="A798" s="1" t="s">
        <v>31</v>
      </c>
      <c r="B798" s="7">
        <v>43221</v>
      </c>
      <c r="C798" s="4">
        <v>850</v>
      </c>
      <c r="D798" s="4">
        <v>790</v>
      </c>
      <c r="E798" s="4">
        <v>2907</v>
      </c>
      <c r="F798" s="4">
        <v>2593</v>
      </c>
      <c r="G798" s="4">
        <v>1347</v>
      </c>
    </row>
    <row r="799" spans="1:7" x14ac:dyDescent="0.25">
      <c r="A799" s="1" t="s">
        <v>32</v>
      </c>
      <c r="B799" s="7">
        <v>43221</v>
      </c>
      <c r="C799" s="4">
        <v>555</v>
      </c>
      <c r="D799" s="4">
        <v>515</v>
      </c>
      <c r="E799" s="4">
        <v>1460</v>
      </c>
      <c r="F799" s="4">
        <v>1213</v>
      </c>
      <c r="G799" s="4">
        <v>926</v>
      </c>
    </row>
    <row r="800" spans="1:7" x14ac:dyDescent="0.25">
      <c r="A800" s="1" t="s">
        <v>33</v>
      </c>
      <c r="B800" s="7">
        <v>43221</v>
      </c>
      <c r="C800" s="4">
        <v>385</v>
      </c>
      <c r="D800" s="4">
        <v>376</v>
      </c>
      <c r="E800" s="4">
        <v>1038</v>
      </c>
      <c r="F800" s="4">
        <v>791</v>
      </c>
      <c r="G800" s="4">
        <v>692</v>
      </c>
    </row>
    <row r="801" spans="1:7" x14ac:dyDescent="0.25">
      <c r="A801" s="1" t="s">
        <v>34</v>
      </c>
      <c r="B801" s="7">
        <v>43221</v>
      </c>
      <c r="C801" s="4">
        <v>515</v>
      </c>
      <c r="D801" s="4">
        <v>509</v>
      </c>
      <c r="E801" s="4">
        <v>2132</v>
      </c>
      <c r="F801" s="4">
        <v>1315</v>
      </c>
      <c r="G801" s="4">
        <v>1049</v>
      </c>
    </row>
    <row r="802" spans="1:7" x14ac:dyDescent="0.25">
      <c r="A802" s="1" t="s">
        <v>1</v>
      </c>
      <c r="B802" s="7">
        <v>43252</v>
      </c>
      <c r="C802" s="4">
        <v>10846</v>
      </c>
      <c r="D802" s="4">
        <v>10386</v>
      </c>
      <c r="E802" s="4">
        <v>31523</v>
      </c>
      <c r="F802" s="4">
        <v>25306</v>
      </c>
      <c r="G802" s="4">
        <v>17568</v>
      </c>
    </row>
    <row r="803" spans="1:7" x14ac:dyDescent="0.25">
      <c r="A803" s="1" t="s">
        <v>45</v>
      </c>
      <c r="B803" s="7">
        <v>43252</v>
      </c>
      <c r="C803" s="4">
        <v>3543</v>
      </c>
      <c r="D803" s="4">
        <v>3334</v>
      </c>
      <c r="E803" s="4">
        <v>9143</v>
      </c>
      <c r="F803" s="4">
        <v>7682</v>
      </c>
      <c r="G803" s="4">
        <v>5967</v>
      </c>
    </row>
    <row r="804" spans="1:7" x14ac:dyDescent="0.25">
      <c r="A804" s="1" t="s">
        <v>43</v>
      </c>
      <c r="B804" s="7">
        <v>43252</v>
      </c>
      <c r="C804" s="4">
        <v>4558</v>
      </c>
      <c r="D804" s="4">
        <v>4412</v>
      </c>
      <c r="E804" s="4">
        <v>14506</v>
      </c>
      <c r="F804" s="4">
        <v>10582</v>
      </c>
      <c r="G804" s="4">
        <v>7583</v>
      </c>
    </row>
    <row r="805" spans="1:7" x14ac:dyDescent="0.25">
      <c r="A805" s="1" t="s">
        <v>46</v>
      </c>
      <c r="B805" s="7">
        <v>43252</v>
      </c>
      <c r="C805" s="4">
        <v>2745</v>
      </c>
      <c r="D805" s="4">
        <v>2640</v>
      </c>
      <c r="E805" s="4">
        <v>7874</v>
      </c>
      <c r="F805" s="4">
        <v>7042</v>
      </c>
      <c r="G805" s="4">
        <v>4018</v>
      </c>
    </row>
    <row r="806" spans="1:7" x14ac:dyDescent="0.25">
      <c r="A806" s="1" t="s">
        <v>14</v>
      </c>
      <c r="B806" s="7">
        <v>43252</v>
      </c>
      <c r="C806" s="4">
        <v>684</v>
      </c>
      <c r="D806" s="4">
        <v>628</v>
      </c>
      <c r="E806" s="4">
        <v>1765</v>
      </c>
      <c r="F806" s="4">
        <v>1440</v>
      </c>
      <c r="G806" s="4">
        <v>1085</v>
      </c>
    </row>
    <row r="807" spans="1:7" x14ac:dyDescent="0.25">
      <c r="A807" s="1" t="s">
        <v>15</v>
      </c>
      <c r="B807" s="7">
        <v>43252</v>
      </c>
      <c r="C807" s="4">
        <v>318</v>
      </c>
      <c r="D807" s="4">
        <v>337</v>
      </c>
      <c r="E807" s="4">
        <v>448</v>
      </c>
      <c r="F807" s="4">
        <v>455</v>
      </c>
      <c r="G807" s="4">
        <v>445</v>
      </c>
    </row>
    <row r="808" spans="1:7" x14ac:dyDescent="0.25">
      <c r="A808" s="1" t="s">
        <v>16</v>
      </c>
      <c r="B808" s="7">
        <v>43252</v>
      </c>
      <c r="C808" s="4">
        <v>145</v>
      </c>
      <c r="D808" s="4">
        <v>137</v>
      </c>
      <c r="E808" s="4">
        <v>478</v>
      </c>
      <c r="F808" s="4">
        <v>496</v>
      </c>
      <c r="G808" s="4">
        <v>290</v>
      </c>
    </row>
    <row r="809" spans="1:7" x14ac:dyDescent="0.25">
      <c r="A809" s="1" t="s">
        <v>17</v>
      </c>
      <c r="B809" s="7">
        <v>43252</v>
      </c>
      <c r="C809" s="4">
        <v>565</v>
      </c>
      <c r="D809" s="4">
        <v>426</v>
      </c>
      <c r="E809" s="4">
        <v>1403</v>
      </c>
      <c r="F809" s="4">
        <v>1111</v>
      </c>
      <c r="G809" s="4">
        <v>713</v>
      </c>
    </row>
    <row r="810" spans="1:7" x14ac:dyDescent="0.25">
      <c r="A810" s="1" t="s">
        <v>18</v>
      </c>
      <c r="B810" s="7">
        <v>43252</v>
      </c>
      <c r="C810" s="4">
        <v>650</v>
      </c>
      <c r="D810" s="4">
        <v>643</v>
      </c>
      <c r="E810" s="4">
        <v>2174</v>
      </c>
      <c r="F810" s="4">
        <v>1587</v>
      </c>
      <c r="G810" s="4">
        <v>1342</v>
      </c>
    </row>
    <row r="811" spans="1:7" x14ac:dyDescent="0.25">
      <c r="A811" s="1" t="s">
        <v>19</v>
      </c>
      <c r="B811" s="7">
        <v>43252</v>
      </c>
      <c r="C811" s="4">
        <v>872</v>
      </c>
      <c r="D811" s="4">
        <v>813</v>
      </c>
      <c r="E811" s="4">
        <v>2827</v>
      </c>
      <c r="F811" s="4">
        <v>1780</v>
      </c>
      <c r="G811" s="4">
        <v>1357</v>
      </c>
    </row>
    <row r="812" spans="1:7" x14ac:dyDescent="0.25">
      <c r="A812" s="1" t="s">
        <v>20</v>
      </c>
      <c r="B812" s="7">
        <v>43252</v>
      </c>
      <c r="C812" s="4">
        <v>527</v>
      </c>
      <c r="D812" s="4">
        <v>504</v>
      </c>
      <c r="E812" s="4">
        <v>1600</v>
      </c>
      <c r="F812" s="4">
        <v>1338</v>
      </c>
      <c r="G812" s="4">
        <v>1057</v>
      </c>
    </row>
    <row r="813" spans="1:7" x14ac:dyDescent="0.25">
      <c r="A813" s="1" t="s">
        <v>21</v>
      </c>
      <c r="B813" s="7">
        <v>43252</v>
      </c>
      <c r="C813" s="4">
        <v>350</v>
      </c>
      <c r="D813" s="4">
        <v>369</v>
      </c>
      <c r="E813" s="4">
        <v>570</v>
      </c>
      <c r="F813" s="4">
        <v>535</v>
      </c>
      <c r="G813" s="4">
        <v>462</v>
      </c>
    </row>
    <row r="814" spans="1:7" x14ac:dyDescent="0.25">
      <c r="A814" s="1" t="s">
        <v>23</v>
      </c>
      <c r="B814" s="7">
        <v>43252</v>
      </c>
      <c r="C814" s="4">
        <v>352</v>
      </c>
      <c r="D814" s="4">
        <v>334</v>
      </c>
      <c r="E814" s="4">
        <v>1467</v>
      </c>
      <c r="F814" s="4">
        <v>1286</v>
      </c>
      <c r="G814" s="4">
        <v>498</v>
      </c>
    </row>
    <row r="815" spans="1:7" x14ac:dyDescent="0.25">
      <c r="A815" s="1" t="s">
        <v>22</v>
      </c>
      <c r="B815" s="7">
        <v>43252</v>
      </c>
      <c r="C815" s="4">
        <v>210</v>
      </c>
      <c r="D815" s="4">
        <v>205</v>
      </c>
      <c r="E815" s="4">
        <v>277</v>
      </c>
      <c r="F815" s="4">
        <v>292</v>
      </c>
      <c r="G815" s="4">
        <v>211</v>
      </c>
    </row>
    <row r="816" spans="1:7" x14ac:dyDescent="0.25">
      <c r="A816" s="1" t="s">
        <v>24</v>
      </c>
      <c r="B816" s="7">
        <v>43252</v>
      </c>
      <c r="C816" s="4">
        <v>800</v>
      </c>
      <c r="D816" s="4">
        <v>804</v>
      </c>
      <c r="E816" s="4">
        <v>1687</v>
      </c>
      <c r="F816" s="4">
        <v>1320</v>
      </c>
      <c r="G816" s="4">
        <v>1149</v>
      </c>
    </row>
    <row r="817" spans="1:7" x14ac:dyDescent="0.25">
      <c r="A817" s="1" t="s">
        <v>25</v>
      </c>
      <c r="B817" s="7">
        <v>43252</v>
      </c>
      <c r="C817" s="4">
        <v>800</v>
      </c>
      <c r="D817" s="4">
        <v>775</v>
      </c>
      <c r="E817" s="4">
        <v>2339</v>
      </c>
      <c r="F817" s="4">
        <v>2065</v>
      </c>
      <c r="G817" s="4">
        <v>960</v>
      </c>
    </row>
    <row r="818" spans="1:7" x14ac:dyDescent="0.25">
      <c r="A818" s="1" t="s">
        <v>26</v>
      </c>
      <c r="B818" s="7">
        <v>43252</v>
      </c>
      <c r="C818" s="4">
        <v>456</v>
      </c>
      <c r="D818" s="4">
        <v>521</v>
      </c>
      <c r="E818" s="4">
        <v>1432</v>
      </c>
      <c r="F818" s="4">
        <v>1215</v>
      </c>
      <c r="G818" s="4">
        <v>1038</v>
      </c>
    </row>
    <row r="819" spans="1:7" x14ac:dyDescent="0.25">
      <c r="A819" s="1" t="s">
        <v>27</v>
      </c>
      <c r="B819" s="7">
        <v>43252</v>
      </c>
      <c r="C819" s="4">
        <v>798</v>
      </c>
      <c r="D819" s="4">
        <v>694</v>
      </c>
      <c r="E819" s="4">
        <v>3319</v>
      </c>
      <c r="F819" s="4">
        <v>2195</v>
      </c>
      <c r="G819" s="4">
        <v>1391</v>
      </c>
    </row>
    <row r="820" spans="1:7" x14ac:dyDescent="0.25">
      <c r="A820" s="1" t="s">
        <v>28</v>
      </c>
      <c r="B820" s="7">
        <v>43252</v>
      </c>
      <c r="C820" s="4">
        <v>304</v>
      </c>
      <c r="D820" s="4">
        <v>290</v>
      </c>
      <c r="E820" s="4">
        <v>705</v>
      </c>
      <c r="F820" s="4">
        <v>720</v>
      </c>
      <c r="G820" s="4">
        <v>573</v>
      </c>
    </row>
    <row r="821" spans="1:7" x14ac:dyDescent="0.25">
      <c r="A821" s="1" t="s">
        <v>29</v>
      </c>
      <c r="B821" s="7">
        <v>43252</v>
      </c>
      <c r="C821" s="4">
        <v>625</v>
      </c>
      <c r="D821" s="4">
        <v>614</v>
      </c>
      <c r="E821" s="4">
        <v>1516</v>
      </c>
      <c r="F821" s="4">
        <v>1477</v>
      </c>
      <c r="G821" s="4">
        <v>987</v>
      </c>
    </row>
    <row r="822" spans="1:7" x14ac:dyDescent="0.25">
      <c r="A822" s="1" t="s">
        <v>30</v>
      </c>
      <c r="B822" s="7">
        <v>43252</v>
      </c>
      <c r="C822" s="4">
        <v>85</v>
      </c>
      <c r="D822" s="4">
        <v>83</v>
      </c>
      <c r="E822" s="4">
        <v>115</v>
      </c>
      <c r="F822" s="4">
        <v>117</v>
      </c>
      <c r="G822" s="4">
        <v>64</v>
      </c>
    </row>
    <row r="823" spans="1:7" x14ac:dyDescent="0.25">
      <c r="A823" s="1" t="s">
        <v>31</v>
      </c>
      <c r="B823" s="7">
        <v>43252</v>
      </c>
      <c r="C823" s="4">
        <v>850</v>
      </c>
      <c r="D823" s="4">
        <v>797</v>
      </c>
      <c r="E823" s="4">
        <v>2853</v>
      </c>
      <c r="F823" s="4">
        <v>2568</v>
      </c>
      <c r="G823" s="4">
        <v>1308</v>
      </c>
    </row>
    <row r="824" spans="1:7" x14ac:dyDescent="0.25">
      <c r="A824" s="1" t="s">
        <v>32</v>
      </c>
      <c r="B824" s="7">
        <v>43252</v>
      </c>
      <c r="C824" s="4">
        <v>555</v>
      </c>
      <c r="D824" s="4">
        <v>521</v>
      </c>
      <c r="E824" s="4">
        <v>1365</v>
      </c>
      <c r="F824" s="4">
        <v>1174</v>
      </c>
      <c r="G824" s="4">
        <v>895</v>
      </c>
    </row>
    <row r="825" spans="1:7" x14ac:dyDescent="0.25">
      <c r="A825" s="1" t="s">
        <v>33</v>
      </c>
      <c r="B825" s="7">
        <v>43252</v>
      </c>
      <c r="C825" s="4">
        <v>385</v>
      </c>
      <c r="D825" s="4">
        <v>371</v>
      </c>
      <c r="E825" s="4">
        <v>1051</v>
      </c>
      <c r="F825" s="4">
        <v>815</v>
      </c>
      <c r="G825" s="4">
        <v>699</v>
      </c>
    </row>
    <row r="826" spans="1:7" x14ac:dyDescent="0.25">
      <c r="A826" s="1" t="s">
        <v>34</v>
      </c>
      <c r="B826" s="7">
        <v>43252</v>
      </c>
      <c r="C826" s="4">
        <v>515</v>
      </c>
      <c r="D826" s="4">
        <v>520</v>
      </c>
      <c r="E826" s="4">
        <v>2132</v>
      </c>
      <c r="F826" s="4">
        <v>1320</v>
      </c>
      <c r="G826" s="4">
        <v>1044</v>
      </c>
    </row>
    <row r="827" spans="1:7" x14ac:dyDescent="0.25">
      <c r="A827" s="1" t="s">
        <v>1</v>
      </c>
      <c r="B827" s="7">
        <v>43282</v>
      </c>
      <c r="C827" s="4">
        <v>10846</v>
      </c>
      <c r="D827" s="4">
        <v>10100</v>
      </c>
      <c r="E827" s="4">
        <v>33952</v>
      </c>
      <c r="F827" s="4">
        <v>25273</v>
      </c>
      <c r="G827" s="4">
        <v>17522</v>
      </c>
    </row>
    <row r="828" spans="1:7" x14ac:dyDescent="0.25">
      <c r="A828" s="1" t="s">
        <v>45</v>
      </c>
      <c r="B828" s="7">
        <v>43282</v>
      </c>
      <c r="C828" s="4">
        <v>3543</v>
      </c>
      <c r="D828" s="4">
        <v>3285</v>
      </c>
      <c r="E828" s="4">
        <v>10174</v>
      </c>
      <c r="F828" s="4">
        <v>7780</v>
      </c>
      <c r="G828" s="4">
        <v>6013</v>
      </c>
    </row>
    <row r="829" spans="1:7" x14ac:dyDescent="0.25">
      <c r="A829" s="1" t="s">
        <v>43</v>
      </c>
      <c r="B829" s="7">
        <v>43282</v>
      </c>
      <c r="C829" s="4">
        <v>4558</v>
      </c>
      <c r="D829" s="4">
        <v>4380</v>
      </c>
      <c r="E829" s="4">
        <v>15573</v>
      </c>
      <c r="F829" s="4">
        <v>10572</v>
      </c>
      <c r="G829" s="4">
        <v>7545</v>
      </c>
    </row>
    <row r="830" spans="1:7" x14ac:dyDescent="0.25">
      <c r="A830" s="1" t="s">
        <v>46</v>
      </c>
      <c r="B830" s="7">
        <v>43282</v>
      </c>
      <c r="C830" s="4">
        <v>2745</v>
      </c>
      <c r="D830" s="4">
        <v>2435</v>
      </c>
      <c r="E830" s="4">
        <v>8205</v>
      </c>
      <c r="F830" s="4">
        <v>6921</v>
      </c>
      <c r="G830" s="4">
        <v>3964</v>
      </c>
    </row>
    <row r="831" spans="1:7" x14ac:dyDescent="0.25">
      <c r="A831" s="1" t="s">
        <v>14</v>
      </c>
      <c r="B831" s="7">
        <v>43282</v>
      </c>
      <c r="C831" s="4">
        <v>684</v>
      </c>
      <c r="D831" s="4">
        <v>631</v>
      </c>
      <c r="E831" s="4">
        <v>2130</v>
      </c>
      <c r="F831" s="4">
        <v>1443</v>
      </c>
      <c r="G831" s="4">
        <v>1080</v>
      </c>
    </row>
    <row r="832" spans="1:7" x14ac:dyDescent="0.25">
      <c r="A832" s="1" t="s">
        <v>15</v>
      </c>
      <c r="B832" s="7">
        <v>43282</v>
      </c>
      <c r="C832" s="4">
        <v>318</v>
      </c>
      <c r="D832" s="4">
        <v>305</v>
      </c>
      <c r="E832" s="4">
        <v>520</v>
      </c>
      <c r="F832" s="4">
        <v>490</v>
      </c>
      <c r="G832" s="4">
        <v>473</v>
      </c>
    </row>
    <row r="833" spans="1:7" x14ac:dyDescent="0.25">
      <c r="A833" s="1" t="s">
        <v>16</v>
      </c>
      <c r="B833" s="7">
        <v>43282</v>
      </c>
      <c r="C833" s="4">
        <v>145</v>
      </c>
      <c r="D833" s="4">
        <v>130</v>
      </c>
      <c r="E833" s="4">
        <v>476</v>
      </c>
      <c r="F833" s="4">
        <v>484</v>
      </c>
      <c r="G833" s="4">
        <v>302</v>
      </c>
    </row>
    <row r="834" spans="1:7" x14ac:dyDescent="0.25">
      <c r="A834" s="1" t="s">
        <v>17</v>
      </c>
      <c r="B834" s="7">
        <v>43282</v>
      </c>
      <c r="C834" s="4">
        <v>565</v>
      </c>
      <c r="D834" s="4">
        <v>440</v>
      </c>
      <c r="E834" s="4">
        <v>1552</v>
      </c>
      <c r="F834" s="4">
        <v>1135</v>
      </c>
      <c r="G834" s="4">
        <v>737</v>
      </c>
    </row>
    <row r="835" spans="1:7" x14ac:dyDescent="0.25">
      <c r="A835" s="1" t="s">
        <v>18</v>
      </c>
      <c r="B835" s="7">
        <v>43282</v>
      </c>
      <c r="C835" s="4">
        <v>650</v>
      </c>
      <c r="D835" s="4">
        <v>624</v>
      </c>
      <c r="E835" s="4">
        <v>2251</v>
      </c>
      <c r="F835" s="4">
        <v>1603</v>
      </c>
      <c r="G835" s="4">
        <v>1337</v>
      </c>
    </row>
    <row r="836" spans="1:7" x14ac:dyDescent="0.25">
      <c r="A836" s="1" t="s">
        <v>19</v>
      </c>
      <c r="B836" s="7">
        <v>43282</v>
      </c>
      <c r="C836" s="4">
        <v>872</v>
      </c>
      <c r="D836" s="4">
        <v>819</v>
      </c>
      <c r="E836" s="4">
        <v>3016</v>
      </c>
      <c r="F836" s="4">
        <v>1777</v>
      </c>
      <c r="G836" s="4">
        <v>1344</v>
      </c>
    </row>
    <row r="837" spans="1:7" x14ac:dyDescent="0.25">
      <c r="A837" s="1" t="s">
        <v>20</v>
      </c>
      <c r="B837" s="7">
        <v>43282</v>
      </c>
      <c r="C837" s="4">
        <v>527</v>
      </c>
      <c r="D837" s="4">
        <v>513</v>
      </c>
      <c r="E837" s="4">
        <v>1921</v>
      </c>
      <c r="F837" s="4">
        <v>1362</v>
      </c>
      <c r="G837" s="4">
        <v>1039</v>
      </c>
    </row>
    <row r="838" spans="1:7" x14ac:dyDescent="0.25">
      <c r="A838" s="1" t="s">
        <v>21</v>
      </c>
      <c r="B838" s="7">
        <v>43282</v>
      </c>
      <c r="C838" s="4">
        <v>350</v>
      </c>
      <c r="D838" s="4">
        <v>351</v>
      </c>
      <c r="E838" s="4">
        <v>581</v>
      </c>
      <c r="F838" s="4">
        <v>540</v>
      </c>
      <c r="G838" s="4">
        <v>474</v>
      </c>
    </row>
    <row r="839" spans="1:7" x14ac:dyDescent="0.25">
      <c r="A839" s="1" t="s">
        <v>23</v>
      </c>
      <c r="B839" s="7">
        <v>43282</v>
      </c>
      <c r="C839" s="4">
        <v>352</v>
      </c>
      <c r="D839" s="4">
        <v>348</v>
      </c>
      <c r="E839" s="4">
        <v>1578</v>
      </c>
      <c r="F839" s="4">
        <v>1282</v>
      </c>
      <c r="G839" s="4">
        <v>488</v>
      </c>
    </row>
    <row r="840" spans="1:7" x14ac:dyDescent="0.25">
      <c r="A840" s="1" t="s">
        <v>22</v>
      </c>
      <c r="B840" s="7">
        <v>43282</v>
      </c>
      <c r="C840" s="4">
        <v>210</v>
      </c>
      <c r="D840" s="4">
        <v>208</v>
      </c>
      <c r="E840" s="4">
        <v>309</v>
      </c>
      <c r="F840" s="4">
        <v>287</v>
      </c>
      <c r="G840" s="4">
        <v>207</v>
      </c>
    </row>
    <row r="841" spans="1:7" x14ac:dyDescent="0.25">
      <c r="A841" s="1" t="s">
        <v>24</v>
      </c>
      <c r="B841" s="7">
        <v>43282</v>
      </c>
      <c r="C841" s="4">
        <v>800</v>
      </c>
      <c r="D841" s="4">
        <v>783</v>
      </c>
      <c r="E841" s="4">
        <v>1840</v>
      </c>
      <c r="F841" s="4">
        <v>1321</v>
      </c>
      <c r="G841" s="4">
        <v>1101</v>
      </c>
    </row>
    <row r="842" spans="1:7" x14ac:dyDescent="0.25">
      <c r="A842" s="1" t="s">
        <v>25</v>
      </c>
      <c r="B842" s="7">
        <v>43282</v>
      </c>
      <c r="C842" s="4">
        <v>800</v>
      </c>
      <c r="D842" s="4">
        <v>778</v>
      </c>
      <c r="E842" s="4">
        <v>2453</v>
      </c>
      <c r="F842" s="4">
        <v>2085</v>
      </c>
      <c r="G842" s="4">
        <v>967</v>
      </c>
    </row>
    <row r="843" spans="1:7" x14ac:dyDescent="0.25">
      <c r="A843" s="1" t="s">
        <v>26</v>
      </c>
      <c r="B843" s="7">
        <v>43282</v>
      </c>
      <c r="C843" s="4">
        <v>456</v>
      </c>
      <c r="D843" s="4">
        <v>506</v>
      </c>
      <c r="E843" s="4">
        <v>1413</v>
      </c>
      <c r="F843" s="4">
        <v>1233</v>
      </c>
      <c r="G843" s="4">
        <v>1032</v>
      </c>
    </row>
    <row r="844" spans="1:7" x14ac:dyDescent="0.25">
      <c r="A844" s="1" t="s">
        <v>27</v>
      </c>
      <c r="B844" s="7">
        <v>43282</v>
      </c>
      <c r="C844" s="4">
        <v>798</v>
      </c>
      <c r="D844" s="4">
        <v>690</v>
      </c>
      <c r="E844" s="4">
        <v>3393</v>
      </c>
      <c r="F844" s="4">
        <v>2194</v>
      </c>
      <c r="G844" s="4">
        <v>1422</v>
      </c>
    </row>
    <row r="845" spans="1:7" x14ac:dyDescent="0.25">
      <c r="A845" s="1" t="s">
        <v>28</v>
      </c>
      <c r="B845" s="7">
        <v>43282</v>
      </c>
      <c r="C845" s="4">
        <v>304</v>
      </c>
      <c r="D845" s="4">
        <v>291</v>
      </c>
      <c r="E845" s="4">
        <v>743</v>
      </c>
      <c r="F845" s="4">
        <v>723</v>
      </c>
      <c r="G845" s="4">
        <v>571</v>
      </c>
    </row>
    <row r="846" spans="1:7" x14ac:dyDescent="0.25">
      <c r="A846" s="1" t="s">
        <v>29</v>
      </c>
      <c r="B846" s="7">
        <v>43282</v>
      </c>
      <c r="C846" s="4">
        <v>625</v>
      </c>
      <c r="D846" s="4">
        <v>579</v>
      </c>
      <c r="E846" s="4">
        <v>1604</v>
      </c>
      <c r="F846" s="4">
        <v>1486</v>
      </c>
      <c r="G846" s="4">
        <v>1002</v>
      </c>
    </row>
    <row r="847" spans="1:7" x14ac:dyDescent="0.25">
      <c r="A847" s="1" t="s">
        <v>30</v>
      </c>
      <c r="B847" s="7">
        <v>43282</v>
      </c>
      <c r="C847" s="4">
        <v>85</v>
      </c>
      <c r="D847" s="4">
        <v>81</v>
      </c>
      <c r="E847" s="4">
        <v>129</v>
      </c>
      <c r="F847" s="4">
        <v>118</v>
      </c>
      <c r="G847" s="4">
        <v>67</v>
      </c>
    </row>
    <row r="848" spans="1:7" x14ac:dyDescent="0.25">
      <c r="A848" s="1" t="s">
        <v>31</v>
      </c>
      <c r="B848" s="7">
        <v>43282</v>
      </c>
      <c r="C848" s="4">
        <v>850</v>
      </c>
      <c r="D848" s="4">
        <v>650</v>
      </c>
      <c r="E848" s="4">
        <v>2887</v>
      </c>
      <c r="F848" s="4">
        <v>2427</v>
      </c>
      <c r="G848" s="4">
        <v>1231</v>
      </c>
    </row>
    <row r="849" spans="1:14" x14ac:dyDescent="0.25">
      <c r="A849" s="1" t="s">
        <v>32</v>
      </c>
      <c r="B849" s="7">
        <v>43282</v>
      </c>
      <c r="C849" s="4">
        <v>555</v>
      </c>
      <c r="D849" s="4">
        <v>531</v>
      </c>
      <c r="E849" s="4">
        <v>1569</v>
      </c>
      <c r="F849" s="4">
        <v>1151</v>
      </c>
      <c r="G849" s="4">
        <v>871</v>
      </c>
    </row>
    <row r="850" spans="1:14" x14ac:dyDescent="0.25">
      <c r="A850" s="1" t="s">
        <v>33</v>
      </c>
      <c r="B850" s="7">
        <v>43282</v>
      </c>
      <c r="C850" s="4">
        <v>385</v>
      </c>
      <c r="D850" s="4">
        <v>347</v>
      </c>
      <c r="E850" s="4">
        <v>1132</v>
      </c>
      <c r="F850" s="4">
        <v>805</v>
      </c>
      <c r="G850" s="4">
        <v>697</v>
      </c>
    </row>
    <row r="851" spans="1:14" x14ac:dyDescent="0.25">
      <c r="A851" s="1" t="s">
        <v>34</v>
      </c>
      <c r="B851" s="7">
        <v>43282</v>
      </c>
      <c r="C851" s="4">
        <v>515</v>
      </c>
      <c r="D851" s="4">
        <v>495</v>
      </c>
      <c r="E851" s="4">
        <v>2455</v>
      </c>
      <c r="F851" s="4">
        <v>1327</v>
      </c>
      <c r="G851" s="4">
        <v>1080</v>
      </c>
    </row>
    <row r="852" spans="1:14" x14ac:dyDescent="0.25">
      <c r="A852" s="1" t="s">
        <v>1</v>
      </c>
      <c r="B852" s="7">
        <v>43313</v>
      </c>
      <c r="C852" s="4">
        <v>10846</v>
      </c>
      <c r="D852" s="4">
        <v>9842</v>
      </c>
      <c r="E852" s="4">
        <v>33930</v>
      </c>
      <c r="F852" s="4">
        <v>25353</v>
      </c>
      <c r="G852" s="4">
        <v>17720</v>
      </c>
    </row>
    <row r="853" spans="1:14" x14ac:dyDescent="0.25">
      <c r="A853" s="1" t="s">
        <v>45</v>
      </c>
      <c r="B853" s="7">
        <v>43313</v>
      </c>
      <c r="C853" s="4">
        <v>3543</v>
      </c>
      <c r="D853" s="4">
        <v>3195</v>
      </c>
      <c r="E853" s="4">
        <v>10225</v>
      </c>
      <c r="F853" s="4">
        <v>7846</v>
      </c>
      <c r="G853" s="4">
        <v>6107</v>
      </c>
    </row>
    <row r="854" spans="1:14" x14ac:dyDescent="0.25">
      <c r="A854" s="1" t="s">
        <v>43</v>
      </c>
      <c r="B854" s="7">
        <v>43313</v>
      </c>
      <c r="C854" s="4">
        <v>4558</v>
      </c>
      <c r="D854" s="4">
        <v>4320</v>
      </c>
      <c r="E854" s="4">
        <v>15658</v>
      </c>
      <c r="F854" s="4">
        <v>10635</v>
      </c>
      <c r="G854" s="4">
        <v>7584</v>
      </c>
    </row>
    <row r="855" spans="1:14" x14ac:dyDescent="0.25">
      <c r="A855" s="1" t="s">
        <v>46</v>
      </c>
      <c r="B855" s="7">
        <v>43313</v>
      </c>
      <c r="C855" s="4">
        <v>2745</v>
      </c>
      <c r="D855" s="4">
        <v>2327</v>
      </c>
      <c r="E855" s="4">
        <v>8047</v>
      </c>
      <c r="F855" s="4">
        <v>6872</v>
      </c>
      <c r="G855" s="4">
        <v>4029</v>
      </c>
      <c r="N855" s="4"/>
    </row>
    <row r="856" spans="1:14" x14ac:dyDescent="0.25">
      <c r="A856" s="1" t="s">
        <v>14</v>
      </c>
      <c r="B856" s="7">
        <v>43313</v>
      </c>
      <c r="C856" s="4">
        <v>684</v>
      </c>
      <c r="D856" s="4">
        <v>622</v>
      </c>
      <c r="E856" s="4">
        <v>2168</v>
      </c>
      <c r="F856" s="4">
        <v>1471</v>
      </c>
      <c r="G856" s="4">
        <v>1107</v>
      </c>
    </row>
    <row r="857" spans="1:14" x14ac:dyDescent="0.25">
      <c r="A857" s="1" t="s">
        <v>15</v>
      </c>
      <c r="B857" s="7">
        <v>43313</v>
      </c>
      <c r="C857" s="4">
        <v>318</v>
      </c>
      <c r="D857" s="4">
        <v>291</v>
      </c>
      <c r="E857" s="4">
        <v>526</v>
      </c>
      <c r="F857" s="4">
        <v>490</v>
      </c>
      <c r="G857" s="4">
        <v>468</v>
      </c>
    </row>
    <row r="858" spans="1:14" x14ac:dyDescent="0.25">
      <c r="A858" s="1" t="s">
        <v>16</v>
      </c>
      <c r="B858" s="7">
        <v>43313</v>
      </c>
      <c r="C858" s="4">
        <v>145</v>
      </c>
      <c r="D858" s="4">
        <v>129</v>
      </c>
      <c r="E858" s="4">
        <v>458</v>
      </c>
      <c r="F858" s="4">
        <v>469</v>
      </c>
      <c r="G858" s="4">
        <v>311</v>
      </c>
    </row>
    <row r="859" spans="1:14" x14ac:dyDescent="0.25">
      <c r="A859" s="1" t="s">
        <v>17</v>
      </c>
      <c r="B859" s="7">
        <v>43313</v>
      </c>
      <c r="C859" s="4">
        <v>565</v>
      </c>
      <c r="D859" s="4">
        <v>456</v>
      </c>
      <c r="E859" s="4">
        <v>1490</v>
      </c>
      <c r="F859" s="4">
        <v>1133</v>
      </c>
      <c r="G859" s="4">
        <v>754</v>
      </c>
    </row>
    <row r="860" spans="1:14" x14ac:dyDescent="0.25">
      <c r="A860" s="1" t="s">
        <v>18</v>
      </c>
      <c r="B860" s="7">
        <v>43313</v>
      </c>
      <c r="C860" s="4">
        <v>650</v>
      </c>
      <c r="D860" s="4">
        <v>546</v>
      </c>
      <c r="E860" s="4">
        <v>2283</v>
      </c>
      <c r="F860" s="4">
        <v>1601</v>
      </c>
      <c r="G860" s="4">
        <v>1336</v>
      </c>
    </row>
    <row r="861" spans="1:14" x14ac:dyDescent="0.25">
      <c r="A861" s="1" t="s">
        <v>19</v>
      </c>
      <c r="B861" s="7">
        <v>43313</v>
      </c>
      <c r="C861" s="4">
        <v>872</v>
      </c>
      <c r="D861" s="4">
        <v>821</v>
      </c>
      <c r="E861" s="4">
        <v>3013</v>
      </c>
      <c r="F861" s="4">
        <v>1776</v>
      </c>
      <c r="G861" s="4">
        <v>1374</v>
      </c>
    </row>
    <row r="862" spans="1:14" x14ac:dyDescent="0.25">
      <c r="A862" s="1" t="s">
        <v>20</v>
      </c>
      <c r="B862" s="7">
        <v>43313</v>
      </c>
      <c r="C862" s="4">
        <v>527</v>
      </c>
      <c r="D862" s="4">
        <v>518</v>
      </c>
      <c r="E862" s="4">
        <v>1937</v>
      </c>
      <c r="F862" s="4">
        <v>1409</v>
      </c>
      <c r="G862" s="4">
        <v>1085</v>
      </c>
    </row>
    <row r="863" spans="1:14" x14ac:dyDescent="0.25">
      <c r="A863" s="1" t="s">
        <v>21</v>
      </c>
      <c r="B863" s="7">
        <v>43313</v>
      </c>
      <c r="C863" s="4">
        <v>350</v>
      </c>
      <c r="D863" s="4">
        <v>346</v>
      </c>
      <c r="E863" s="4">
        <v>615</v>
      </c>
      <c r="F863" s="4">
        <v>563</v>
      </c>
      <c r="G863" s="4">
        <v>469</v>
      </c>
    </row>
    <row r="864" spans="1:14" x14ac:dyDescent="0.25">
      <c r="A864" s="1" t="s">
        <v>23</v>
      </c>
      <c r="B864" s="7">
        <v>43313</v>
      </c>
      <c r="C864" s="4">
        <v>352</v>
      </c>
      <c r="D864" s="4">
        <v>398</v>
      </c>
      <c r="E864" s="4">
        <v>1620</v>
      </c>
      <c r="F864" s="4">
        <v>1258</v>
      </c>
      <c r="G864" s="4">
        <v>432</v>
      </c>
    </row>
    <row r="865" spans="1:7" x14ac:dyDescent="0.25">
      <c r="A865" s="1" t="s">
        <v>22</v>
      </c>
      <c r="B865" s="7">
        <v>43313</v>
      </c>
      <c r="C865" s="4">
        <v>210</v>
      </c>
      <c r="D865" s="4">
        <v>205</v>
      </c>
      <c r="E865" s="4">
        <v>328</v>
      </c>
      <c r="F865" s="4">
        <v>299</v>
      </c>
      <c r="G865" s="4">
        <v>207</v>
      </c>
    </row>
    <row r="866" spans="1:7" x14ac:dyDescent="0.25">
      <c r="A866" s="1" t="s">
        <v>24</v>
      </c>
      <c r="B866" s="7">
        <v>43313</v>
      </c>
      <c r="C866" s="4">
        <v>800</v>
      </c>
      <c r="D866" s="4">
        <v>668</v>
      </c>
      <c r="E866" s="4">
        <v>1895</v>
      </c>
      <c r="F866" s="4">
        <v>1333</v>
      </c>
      <c r="G866" s="4">
        <v>1117</v>
      </c>
    </row>
    <row r="867" spans="1:7" x14ac:dyDescent="0.25">
      <c r="A867" s="1" t="s">
        <v>25</v>
      </c>
      <c r="B867" s="7">
        <v>43313</v>
      </c>
      <c r="C867" s="4">
        <v>800</v>
      </c>
      <c r="D867" s="4">
        <v>727</v>
      </c>
      <c r="E867" s="4">
        <v>2434</v>
      </c>
      <c r="F867" s="4">
        <v>2064</v>
      </c>
      <c r="G867" s="4">
        <v>944</v>
      </c>
    </row>
    <row r="868" spans="1:7" x14ac:dyDescent="0.25">
      <c r="A868" s="1" t="s">
        <v>26</v>
      </c>
      <c r="B868" s="7">
        <v>43313</v>
      </c>
      <c r="C868" s="4">
        <v>456</v>
      </c>
      <c r="D868" s="4">
        <v>502</v>
      </c>
      <c r="E868" s="4">
        <v>1426</v>
      </c>
      <c r="F868" s="4">
        <v>1255</v>
      </c>
      <c r="G868" s="4">
        <v>1041</v>
      </c>
    </row>
    <row r="869" spans="1:7" x14ac:dyDescent="0.25">
      <c r="A869" s="1" t="s">
        <v>27</v>
      </c>
      <c r="B869" s="7">
        <v>43313</v>
      </c>
      <c r="C869" s="4">
        <v>798</v>
      </c>
      <c r="D869" s="4">
        <v>691</v>
      </c>
      <c r="E869" s="4">
        <v>3365</v>
      </c>
      <c r="F869" s="4">
        <v>2187</v>
      </c>
      <c r="G869" s="4">
        <v>1405</v>
      </c>
    </row>
    <row r="870" spans="1:7" x14ac:dyDescent="0.25">
      <c r="A870" s="1" t="s">
        <v>28</v>
      </c>
      <c r="B870" s="7">
        <v>43313</v>
      </c>
      <c r="C870" s="4">
        <v>304</v>
      </c>
      <c r="D870" s="4">
        <v>287</v>
      </c>
      <c r="E870" s="4">
        <v>748</v>
      </c>
      <c r="F870" s="4">
        <v>710</v>
      </c>
      <c r="G870" s="4">
        <v>577</v>
      </c>
    </row>
    <row r="871" spans="1:7" x14ac:dyDescent="0.25">
      <c r="A871" s="1" t="s">
        <v>29</v>
      </c>
      <c r="B871" s="7">
        <v>43313</v>
      </c>
      <c r="C871" s="4">
        <v>625</v>
      </c>
      <c r="D871" s="4">
        <v>550</v>
      </c>
      <c r="E871" s="4">
        <v>1558</v>
      </c>
      <c r="F871" s="4">
        <v>1451</v>
      </c>
      <c r="G871" s="4">
        <v>997</v>
      </c>
    </row>
    <row r="872" spans="1:7" x14ac:dyDescent="0.25">
      <c r="A872" s="1" t="s">
        <v>30</v>
      </c>
      <c r="B872" s="7">
        <v>43313</v>
      </c>
      <c r="C872" s="4">
        <v>85</v>
      </c>
      <c r="D872" s="4">
        <v>56</v>
      </c>
      <c r="E872" s="4">
        <v>123</v>
      </c>
      <c r="F872" s="4">
        <v>109</v>
      </c>
      <c r="G872" s="4">
        <v>68</v>
      </c>
    </row>
    <row r="873" spans="1:7" x14ac:dyDescent="0.25">
      <c r="A873" s="1" t="s">
        <v>31</v>
      </c>
      <c r="B873" s="7">
        <v>43313</v>
      </c>
      <c r="C873" s="4">
        <v>850</v>
      </c>
      <c r="D873" s="4">
        <v>657</v>
      </c>
      <c r="E873" s="4">
        <v>2844</v>
      </c>
      <c r="F873" s="4">
        <v>2431</v>
      </c>
      <c r="G873" s="4">
        <v>1320</v>
      </c>
    </row>
    <row r="874" spans="1:7" x14ac:dyDescent="0.25">
      <c r="A874" s="1" t="s">
        <v>32</v>
      </c>
      <c r="B874" s="7">
        <v>43313</v>
      </c>
      <c r="C874" s="4">
        <v>555</v>
      </c>
      <c r="D874" s="4">
        <v>545</v>
      </c>
      <c r="E874" s="4">
        <v>1529</v>
      </c>
      <c r="F874" s="4">
        <v>1175</v>
      </c>
      <c r="G874" s="4">
        <v>911</v>
      </c>
    </row>
    <row r="875" spans="1:7" x14ac:dyDescent="0.25">
      <c r="A875" s="1" t="s">
        <v>33</v>
      </c>
      <c r="B875" s="7">
        <v>43313</v>
      </c>
      <c r="C875" s="4">
        <v>385</v>
      </c>
      <c r="D875" s="4">
        <v>337</v>
      </c>
      <c r="E875" s="4">
        <v>1088</v>
      </c>
      <c r="F875" s="4">
        <v>817</v>
      </c>
      <c r="G875" s="4">
        <v>700</v>
      </c>
    </row>
    <row r="876" spans="1:7" x14ac:dyDescent="0.25">
      <c r="A876" s="1" t="s">
        <v>34</v>
      </c>
      <c r="B876" s="7">
        <v>43313</v>
      </c>
      <c r="C876" s="4">
        <v>515</v>
      </c>
      <c r="D876" s="4">
        <v>490</v>
      </c>
      <c r="E876" s="4">
        <v>2482</v>
      </c>
      <c r="F876" s="4">
        <v>1352</v>
      </c>
      <c r="G876" s="4">
        <v>1097</v>
      </c>
    </row>
    <row r="877" spans="1:7" x14ac:dyDescent="0.25">
      <c r="A877" s="1" t="s">
        <v>1</v>
      </c>
      <c r="B877" s="7">
        <v>43344</v>
      </c>
      <c r="C877" s="4">
        <v>10846</v>
      </c>
      <c r="D877" s="4">
        <v>9908</v>
      </c>
      <c r="E877" s="4">
        <v>34245</v>
      </c>
      <c r="F877" s="4">
        <v>25254</v>
      </c>
      <c r="G877" s="4">
        <v>17553</v>
      </c>
    </row>
    <row r="878" spans="1:7" x14ac:dyDescent="0.25">
      <c r="A878" s="1" t="s">
        <v>45</v>
      </c>
      <c r="B878" s="7">
        <v>43344</v>
      </c>
      <c r="C878" s="4">
        <v>3543</v>
      </c>
      <c r="D878" s="4">
        <v>3226</v>
      </c>
      <c r="E878" s="4">
        <v>10393</v>
      </c>
      <c r="F878" s="4">
        <v>7880</v>
      </c>
      <c r="G878" s="4">
        <v>6098</v>
      </c>
    </row>
    <row r="879" spans="1:7" x14ac:dyDescent="0.25">
      <c r="A879" s="1" t="s">
        <v>43</v>
      </c>
      <c r="B879" s="7">
        <v>43344</v>
      </c>
      <c r="C879" s="4">
        <v>4558</v>
      </c>
      <c r="D879" s="4">
        <v>4350</v>
      </c>
      <c r="E879" s="4">
        <v>15831</v>
      </c>
      <c r="F879" s="4">
        <v>10545</v>
      </c>
      <c r="G879" s="4">
        <v>7505</v>
      </c>
    </row>
    <row r="880" spans="1:7" x14ac:dyDescent="0.25">
      <c r="A880" s="1" t="s">
        <v>46</v>
      </c>
      <c r="B880" s="7">
        <v>43344</v>
      </c>
      <c r="C880" s="4">
        <v>2745</v>
      </c>
      <c r="D880" s="4">
        <v>2332</v>
      </c>
      <c r="E880" s="4">
        <v>8021</v>
      </c>
      <c r="F880" s="4">
        <v>6829</v>
      </c>
      <c r="G880" s="4">
        <v>3950</v>
      </c>
    </row>
    <row r="881" spans="1:7" x14ac:dyDescent="0.25">
      <c r="A881" s="1" t="s">
        <v>14</v>
      </c>
      <c r="B881" s="7">
        <v>43344</v>
      </c>
      <c r="C881" s="4">
        <v>684</v>
      </c>
      <c r="D881" s="4">
        <v>639</v>
      </c>
      <c r="E881" s="4">
        <v>2150</v>
      </c>
      <c r="F881" s="4">
        <v>1440</v>
      </c>
      <c r="G881" s="4">
        <v>1103</v>
      </c>
    </row>
    <row r="882" spans="1:7" x14ac:dyDescent="0.25">
      <c r="A882" s="1" t="s">
        <v>15</v>
      </c>
      <c r="B882" s="7">
        <v>43344</v>
      </c>
      <c r="C882" s="4">
        <v>318</v>
      </c>
      <c r="D882" s="4">
        <v>291</v>
      </c>
      <c r="E882" s="4">
        <v>518</v>
      </c>
      <c r="F882" s="4">
        <v>493</v>
      </c>
      <c r="G882" s="4">
        <v>469</v>
      </c>
    </row>
    <row r="883" spans="1:7" x14ac:dyDescent="0.25">
      <c r="A883" s="1" t="s">
        <v>16</v>
      </c>
      <c r="B883" s="7">
        <v>43344</v>
      </c>
      <c r="C883" s="4">
        <v>145</v>
      </c>
      <c r="D883" s="4">
        <v>131</v>
      </c>
      <c r="E883" s="4">
        <v>460</v>
      </c>
      <c r="F883" s="4">
        <v>452</v>
      </c>
      <c r="G883" s="4">
        <v>298</v>
      </c>
    </row>
    <row r="884" spans="1:7" x14ac:dyDescent="0.25">
      <c r="A884" s="1" t="s">
        <v>17</v>
      </c>
      <c r="B884" s="7">
        <v>43344</v>
      </c>
      <c r="C884" s="4">
        <v>565</v>
      </c>
      <c r="D884" s="4">
        <v>467</v>
      </c>
      <c r="E884" s="4">
        <v>1600</v>
      </c>
      <c r="F884" s="4">
        <v>1157</v>
      </c>
      <c r="G884" s="4">
        <v>752</v>
      </c>
    </row>
    <row r="885" spans="1:7" x14ac:dyDescent="0.25">
      <c r="A885" s="1" t="s">
        <v>18</v>
      </c>
      <c r="B885" s="7">
        <v>43344</v>
      </c>
      <c r="C885" s="4">
        <v>650</v>
      </c>
      <c r="D885" s="4">
        <v>548</v>
      </c>
      <c r="E885" s="4">
        <v>2334</v>
      </c>
      <c r="F885" s="4">
        <v>1579</v>
      </c>
      <c r="G885" s="4">
        <v>1334</v>
      </c>
    </row>
    <row r="886" spans="1:7" x14ac:dyDescent="0.25">
      <c r="A886" s="1" t="s">
        <v>19</v>
      </c>
      <c r="B886" s="7">
        <v>43344</v>
      </c>
      <c r="C886" s="4">
        <v>872</v>
      </c>
      <c r="D886" s="4">
        <v>836</v>
      </c>
      <c r="E886" s="4">
        <v>3038</v>
      </c>
      <c r="F886" s="4">
        <v>1793</v>
      </c>
      <c r="G886" s="4">
        <v>1365</v>
      </c>
    </row>
    <row r="887" spans="1:7" x14ac:dyDescent="0.25">
      <c r="A887" s="1" t="s">
        <v>20</v>
      </c>
      <c r="B887" s="7">
        <v>43344</v>
      </c>
      <c r="C887" s="4">
        <v>527</v>
      </c>
      <c r="D887" s="4">
        <v>537</v>
      </c>
      <c r="E887" s="4">
        <v>1951</v>
      </c>
      <c r="F887" s="4">
        <v>1469</v>
      </c>
      <c r="G887" s="4">
        <v>1090</v>
      </c>
    </row>
    <row r="888" spans="1:7" x14ac:dyDescent="0.25">
      <c r="A888" s="1" t="s">
        <v>21</v>
      </c>
      <c r="B888" s="7">
        <v>43344</v>
      </c>
      <c r="C888" s="4">
        <v>350</v>
      </c>
      <c r="D888" s="4">
        <v>355</v>
      </c>
      <c r="E888" s="4">
        <v>635</v>
      </c>
      <c r="F888" s="4">
        <v>579</v>
      </c>
      <c r="G888" s="4">
        <v>476</v>
      </c>
    </row>
    <row r="889" spans="1:7" x14ac:dyDescent="0.25">
      <c r="A889" s="1" t="s">
        <v>23</v>
      </c>
      <c r="B889" s="7">
        <v>43344</v>
      </c>
      <c r="C889" s="4">
        <v>352</v>
      </c>
      <c r="D889" s="4">
        <v>354</v>
      </c>
      <c r="E889" s="4">
        <v>1676</v>
      </c>
      <c r="F889" s="4">
        <v>1056</v>
      </c>
      <c r="G889" s="4">
        <v>381</v>
      </c>
    </row>
    <row r="890" spans="1:7" x14ac:dyDescent="0.25">
      <c r="A890" s="1" t="s">
        <v>22</v>
      </c>
      <c r="B890" s="7">
        <v>43344</v>
      </c>
      <c r="C890" s="4">
        <v>210</v>
      </c>
      <c r="D890" s="4">
        <v>203</v>
      </c>
      <c r="E890" s="4">
        <v>326</v>
      </c>
      <c r="F890" s="4">
        <v>304</v>
      </c>
      <c r="G890" s="4">
        <v>212</v>
      </c>
    </row>
    <row r="891" spans="1:7" x14ac:dyDescent="0.25">
      <c r="A891" s="1" t="s">
        <v>24</v>
      </c>
      <c r="B891" s="7">
        <v>43344</v>
      </c>
      <c r="C891" s="4">
        <v>800</v>
      </c>
      <c r="D891" s="4">
        <v>684</v>
      </c>
      <c r="E891" s="4">
        <v>1924</v>
      </c>
      <c r="F891" s="4">
        <v>1370</v>
      </c>
      <c r="G891" s="4">
        <v>1149</v>
      </c>
    </row>
    <row r="892" spans="1:7" x14ac:dyDescent="0.25">
      <c r="A892" s="1" t="s">
        <v>25</v>
      </c>
      <c r="B892" s="7">
        <v>43344</v>
      </c>
      <c r="C892" s="4">
        <v>800</v>
      </c>
      <c r="D892" s="4">
        <v>704</v>
      </c>
      <c r="E892" s="4">
        <v>2391</v>
      </c>
      <c r="F892" s="4">
        <v>2038</v>
      </c>
      <c r="G892" s="4">
        <v>907</v>
      </c>
    </row>
    <row r="893" spans="1:7" x14ac:dyDescent="0.25">
      <c r="A893" s="1" t="s">
        <v>26</v>
      </c>
      <c r="B893" s="7">
        <v>43344</v>
      </c>
      <c r="C893" s="4">
        <v>456</v>
      </c>
      <c r="D893" s="4">
        <v>511</v>
      </c>
      <c r="E893" s="4">
        <v>1423</v>
      </c>
      <c r="F893" s="4">
        <v>1279</v>
      </c>
      <c r="G893" s="4">
        <v>1048</v>
      </c>
    </row>
    <row r="894" spans="1:7" x14ac:dyDescent="0.25">
      <c r="A894" s="1" t="s">
        <v>27</v>
      </c>
      <c r="B894" s="7">
        <v>43344</v>
      </c>
      <c r="C894" s="4">
        <v>798</v>
      </c>
      <c r="D894" s="4">
        <v>710</v>
      </c>
      <c r="E894" s="4">
        <v>3399</v>
      </c>
      <c r="F894" s="4">
        <v>2194</v>
      </c>
      <c r="G894" s="4">
        <v>1377</v>
      </c>
    </row>
    <row r="895" spans="1:7" x14ac:dyDescent="0.25">
      <c r="A895" s="1" t="s">
        <v>28</v>
      </c>
      <c r="B895" s="7">
        <v>43344</v>
      </c>
      <c r="C895" s="4">
        <v>304</v>
      </c>
      <c r="D895" s="4">
        <v>258</v>
      </c>
      <c r="E895" s="4">
        <v>745</v>
      </c>
      <c r="F895" s="4">
        <v>711</v>
      </c>
      <c r="G895" s="4">
        <v>576</v>
      </c>
    </row>
    <row r="896" spans="1:7" x14ac:dyDescent="0.25">
      <c r="A896" s="1" t="s">
        <v>29</v>
      </c>
      <c r="B896" s="7">
        <v>43344</v>
      </c>
      <c r="C896" s="4">
        <v>625</v>
      </c>
      <c r="D896" s="4">
        <v>563</v>
      </c>
      <c r="E896" s="4">
        <v>1577</v>
      </c>
      <c r="F896" s="4">
        <v>1431</v>
      </c>
      <c r="G896" s="4">
        <v>999</v>
      </c>
    </row>
    <row r="897" spans="1:7" x14ac:dyDescent="0.25">
      <c r="A897" s="1" t="s">
        <v>30</v>
      </c>
      <c r="B897" s="7">
        <v>43344</v>
      </c>
      <c r="C897" s="4">
        <v>85</v>
      </c>
      <c r="D897" s="4">
        <v>56</v>
      </c>
      <c r="E897" s="4">
        <v>139</v>
      </c>
      <c r="F897" s="4">
        <v>115</v>
      </c>
      <c r="G897" s="4">
        <v>69</v>
      </c>
    </row>
    <row r="898" spans="1:7" x14ac:dyDescent="0.25">
      <c r="A898" s="1" t="s">
        <v>31</v>
      </c>
      <c r="B898" s="7">
        <v>43344</v>
      </c>
      <c r="C898" s="4">
        <v>850</v>
      </c>
      <c r="D898" s="4">
        <v>665</v>
      </c>
      <c r="E898" s="4">
        <v>2831</v>
      </c>
      <c r="F898" s="4">
        <v>2408</v>
      </c>
      <c r="G898" s="4">
        <v>1275</v>
      </c>
    </row>
    <row r="899" spans="1:7" x14ac:dyDescent="0.25">
      <c r="A899" s="1" t="s">
        <v>32</v>
      </c>
      <c r="B899" s="7">
        <v>43344</v>
      </c>
      <c r="C899" s="4">
        <v>555</v>
      </c>
      <c r="D899" s="4">
        <v>546</v>
      </c>
      <c r="E899" s="4">
        <v>1519</v>
      </c>
      <c r="F899" s="4">
        <v>1153</v>
      </c>
      <c r="G899" s="4">
        <v>861</v>
      </c>
    </row>
    <row r="900" spans="1:7" x14ac:dyDescent="0.25">
      <c r="A900" s="1" t="s">
        <v>33</v>
      </c>
      <c r="B900" s="7">
        <v>43344</v>
      </c>
      <c r="C900" s="4">
        <v>385</v>
      </c>
      <c r="D900" s="4">
        <v>344</v>
      </c>
      <c r="E900" s="4">
        <v>1083</v>
      </c>
      <c r="F900" s="4">
        <v>837</v>
      </c>
      <c r="G900" s="4">
        <v>700</v>
      </c>
    </row>
    <row r="901" spans="1:7" x14ac:dyDescent="0.25">
      <c r="A901" s="1" t="s">
        <v>34</v>
      </c>
      <c r="B901" s="7">
        <v>43344</v>
      </c>
      <c r="C901" s="4">
        <v>515</v>
      </c>
      <c r="D901" s="4">
        <v>506</v>
      </c>
      <c r="E901" s="4">
        <v>2526</v>
      </c>
      <c r="F901" s="4">
        <v>1396</v>
      </c>
      <c r="G901" s="4">
        <v>1112</v>
      </c>
    </row>
    <row r="902" spans="1:7" x14ac:dyDescent="0.25">
      <c r="A902" s="1" t="s">
        <v>1</v>
      </c>
      <c r="B902" s="7">
        <v>43374</v>
      </c>
      <c r="C902" s="4">
        <v>10846</v>
      </c>
      <c r="D902" s="4">
        <v>10075</v>
      </c>
      <c r="E902" s="4">
        <v>34145</v>
      </c>
      <c r="F902" s="4">
        <v>25458</v>
      </c>
      <c r="G902" s="4">
        <v>17667</v>
      </c>
    </row>
    <row r="903" spans="1:7" x14ac:dyDescent="0.25">
      <c r="A903" s="1" t="s">
        <v>45</v>
      </c>
      <c r="B903" s="7">
        <v>43374</v>
      </c>
      <c r="C903" s="4">
        <v>3543</v>
      </c>
      <c r="D903" s="4">
        <v>3308</v>
      </c>
      <c r="E903" s="4">
        <v>10548</v>
      </c>
      <c r="F903" s="4">
        <v>7893</v>
      </c>
      <c r="G903" s="4">
        <v>6069</v>
      </c>
    </row>
    <row r="904" spans="1:7" x14ac:dyDescent="0.25">
      <c r="A904" s="1" t="s">
        <v>43</v>
      </c>
      <c r="B904" s="7">
        <v>43374</v>
      </c>
      <c r="C904" s="4">
        <v>4558</v>
      </c>
      <c r="D904" s="4">
        <v>4395</v>
      </c>
      <c r="E904" s="4">
        <v>15849</v>
      </c>
      <c r="F904" s="4">
        <v>10888</v>
      </c>
      <c r="G904" s="4">
        <v>7622</v>
      </c>
    </row>
    <row r="905" spans="1:7" x14ac:dyDescent="0.25">
      <c r="A905" s="1" t="s">
        <v>46</v>
      </c>
      <c r="B905" s="7">
        <v>43374</v>
      </c>
      <c r="C905" s="4">
        <v>2745</v>
      </c>
      <c r="D905" s="4">
        <v>2372</v>
      </c>
      <c r="E905" s="4">
        <v>7748</v>
      </c>
      <c r="F905" s="4">
        <v>6677</v>
      </c>
      <c r="G905" s="4">
        <v>3976</v>
      </c>
    </row>
    <row r="906" spans="1:7" x14ac:dyDescent="0.25">
      <c r="A906" s="1" t="s">
        <v>14</v>
      </c>
      <c r="B906" s="7">
        <v>43374</v>
      </c>
      <c r="C906" s="4">
        <v>684</v>
      </c>
      <c r="D906" s="4">
        <v>642</v>
      </c>
      <c r="E906" s="4">
        <v>2174</v>
      </c>
      <c r="F906" s="4">
        <v>1431</v>
      </c>
      <c r="G906" s="4">
        <v>1074</v>
      </c>
    </row>
    <row r="907" spans="1:7" x14ac:dyDescent="0.25">
      <c r="A907" s="1" t="s">
        <v>15</v>
      </c>
      <c r="B907" s="7">
        <v>43374</v>
      </c>
      <c r="C907" s="4">
        <v>318</v>
      </c>
      <c r="D907" s="4">
        <v>313</v>
      </c>
      <c r="E907" s="4">
        <v>521</v>
      </c>
      <c r="F907" s="4">
        <v>505</v>
      </c>
      <c r="G907" s="4">
        <v>465</v>
      </c>
    </row>
    <row r="908" spans="1:7" x14ac:dyDescent="0.25">
      <c r="A908" s="1" t="s">
        <v>16</v>
      </c>
      <c r="B908" s="7">
        <v>43374</v>
      </c>
      <c r="C908" s="4">
        <v>145</v>
      </c>
      <c r="D908" s="4">
        <v>134</v>
      </c>
      <c r="E908" s="4">
        <v>479</v>
      </c>
      <c r="F908" s="4">
        <v>449</v>
      </c>
      <c r="G908" s="4">
        <v>288</v>
      </c>
    </row>
    <row r="909" spans="1:7" x14ac:dyDescent="0.25">
      <c r="A909" s="1" t="s">
        <v>17</v>
      </c>
      <c r="B909" s="7">
        <v>43374</v>
      </c>
      <c r="C909" s="4">
        <v>565</v>
      </c>
      <c r="D909" s="4">
        <v>483</v>
      </c>
      <c r="E909" s="4">
        <v>1667</v>
      </c>
      <c r="F909" s="4">
        <v>1157</v>
      </c>
      <c r="G909" s="4">
        <v>757</v>
      </c>
    </row>
    <row r="910" spans="1:7" x14ac:dyDescent="0.25">
      <c r="A910" s="1" t="s">
        <v>18</v>
      </c>
      <c r="B910" s="7">
        <v>43374</v>
      </c>
      <c r="C910" s="4">
        <v>650</v>
      </c>
      <c r="D910" s="4">
        <v>558</v>
      </c>
      <c r="E910" s="4">
        <v>2356</v>
      </c>
      <c r="F910" s="4">
        <v>1586</v>
      </c>
      <c r="G910" s="4">
        <v>1337</v>
      </c>
    </row>
    <row r="911" spans="1:7" x14ac:dyDescent="0.25">
      <c r="A911" s="1" t="s">
        <v>19</v>
      </c>
      <c r="B911" s="7">
        <v>43374</v>
      </c>
      <c r="C911" s="4">
        <v>872</v>
      </c>
      <c r="D911" s="4">
        <v>859</v>
      </c>
      <c r="E911" s="4">
        <v>3068</v>
      </c>
      <c r="F911" s="4">
        <v>1823</v>
      </c>
      <c r="G911" s="4">
        <v>1436</v>
      </c>
    </row>
    <row r="912" spans="1:7" x14ac:dyDescent="0.25">
      <c r="A912" s="1" t="s">
        <v>20</v>
      </c>
      <c r="B912" s="7">
        <v>43374</v>
      </c>
      <c r="C912" s="4">
        <v>527</v>
      </c>
      <c r="D912" s="4">
        <v>551</v>
      </c>
      <c r="E912" s="4">
        <v>1967</v>
      </c>
      <c r="F912" s="4">
        <v>1501</v>
      </c>
      <c r="G912" s="4">
        <v>1120</v>
      </c>
    </row>
    <row r="913" spans="1:7" x14ac:dyDescent="0.25">
      <c r="A913" s="1" t="s">
        <v>21</v>
      </c>
      <c r="B913" s="7">
        <v>43374</v>
      </c>
      <c r="C913" s="4">
        <v>350</v>
      </c>
      <c r="D913" s="4">
        <v>369</v>
      </c>
      <c r="E913" s="4">
        <v>647</v>
      </c>
      <c r="F913" s="4">
        <v>547</v>
      </c>
      <c r="G913" s="4">
        <v>462</v>
      </c>
    </row>
    <row r="914" spans="1:7" x14ac:dyDescent="0.25">
      <c r="A914" s="1" t="s">
        <v>23</v>
      </c>
      <c r="B914" s="7">
        <v>43374</v>
      </c>
      <c r="C914" s="4">
        <v>352</v>
      </c>
      <c r="D914" s="4">
        <v>300</v>
      </c>
      <c r="E914" s="4">
        <v>1685</v>
      </c>
      <c r="F914" s="4">
        <v>1347</v>
      </c>
      <c r="G914" s="4">
        <v>376</v>
      </c>
    </row>
    <row r="915" spans="1:7" x14ac:dyDescent="0.25">
      <c r="A915" s="1" t="s">
        <v>22</v>
      </c>
      <c r="B915" s="7">
        <v>43374</v>
      </c>
      <c r="C915" s="4">
        <v>210</v>
      </c>
      <c r="D915" s="4">
        <v>204</v>
      </c>
      <c r="E915" s="4">
        <v>325</v>
      </c>
      <c r="F915" s="4">
        <v>310</v>
      </c>
      <c r="G915" s="4">
        <v>214</v>
      </c>
    </row>
    <row r="916" spans="1:7" x14ac:dyDescent="0.25">
      <c r="A916" s="1" t="s">
        <v>24</v>
      </c>
      <c r="B916" s="7">
        <v>43374</v>
      </c>
      <c r="C916" s="4">
        <v>800</v>
      </c>
      <c r="D916" s="4">
        <v>701</v>
      </c>
      <c r="E916" s="4">
        <v>1895</v>
      </c>
      <c r="F916" s="4">
        <v>1371</v>
      </c>
      <c r="G916" s="4">
        <v>1146</v>
      </c>
    </row>
    <row r="917" spans="1:7" x14ac:dyDescent="0.25">
      <c r="A917" s="1" t="s">
        <v>25</v>
      </c>
      <c r="B917" s="7">
        <v>43374</v>
      </c>
      <c r="C917" s="4">
        <v>800</v>
      </c>
      <c r="D917" s="4">
        <v>707</v>
      </c>
      <c r="E917" s="4">
        <v>2312</v>
      </c>
      <c r="F917" s="4">
        <v>2010</v>
      </c>
      <c r="G917" s="4">
        <v>890</v>
      </c>
    </row>
    <row r="918" spans="1:7" x14ac:dyDescent="0.25">
      <c r="A918" s="1" t="s">
        <v>26</v>
      </c>
      <c r="B918" s="7">
        <v>43374</v>
      </c>
      <c r="C918" s="4">
        <v>456</v>
      </c>
      <c r="D918" s="4">
        <v>515</v>
      </c>
      <c r="E918" s="4">
        <v>1420</v>
      </c>
      <c r="F918" s="4">
        <v>1267</v>
      </c>
      <c r="G918" s="4">
        <v>1049</v>
      </c>
    </row>
    <row r="919" spans="1:7" x14ac:dyDescent="0.25">
      <c r="A919" s="1" t="s">
        <v>27</v>
      </c>
      <c r="B919" s="7">
        <v>43374</v>
      </c>
      <c r="C919" s="4">
        <v>798</v>
      </c>
      <c r="D919" s="4">
        <v>728</v>
      </c>
      <c r="E919" s="4">
        <v>3411</v>
      </c>
      <c r="F919" s="4">
        <v>2231</v>
      </c>
      <c r="G919" s="4">
        <v>1395</v>
      </c>
    </row>
    <row r="920" spans="1:7" x14ac:dyDescent="0.25">
      <c r="A920" s="1" t="s">
        <v>28</v>
      </c>
      <c r="B920" s="7">
        <v>43374</v>
      </c>
      <c r="C920" s="4">
        <v>304</v>
      </c>
      <c r="D920" s="4">
        <v>258</v>
      </c>
      <c r="E920" s="4">
        <v>737</v>
      </c>
      <c r="F920" s="4">
        <v>717</v>
      </c>
      <c r="G920" s="4">
        <v>566</v>
      </c>
    </row>
    <row r="921" spans="1:7" x14ac:dyDescent="0.25">
      <c r="A921" s="1" t="s">
        <v>29</v>
      </c>
      <c r="B921" s="7">
        <v>43374</v>
      </c>
      <c r="C921" s="4">
        <v>625</v>
      </c>
      <c r="D921" s="4">
        <v>576</v>
      </c>
      <c r="E921" s="4">
        <v>1555</v>
      </c>
      <c r="F921" s="4">
        <v>1425</v>
      </c>
      <c r="G921" s="4">
        <v>1015</v>
      </c>
    </row>
    <row r="922" spans="1:7" x14ac:dyDescent="0.25">
      <c r="A922" s="1" t="s">
        <v>30</v>
      </c>
      <c r="B922" s="7">
        <v>43374</v>
      </c>
      <c r="C922" s="4">
        <v>85</v>
      </c>
      <c r="D922" s="4">
        <v>57</v>
      </c>
      <c r="E922" s="4">
        <v>123</v>
      </c>
      <c r="F922" s="4">
        <v>117</v>
      </c>
      <c r="G922" s="4">
        <v>70</v>
      </c>
    </row>
    <row r="923" spans="1:7" x14ac:dyDescent="0.25">
      <c r="A923" s="1" t="s">
        <v>31</v>
      </c>
      <c r="B923" s="7">
        <v>43374</v>
      </c>
      <c r="C923" s="4">
        <v>850</v>
      </c>
      <c r="D923" s="4">
        <v>685</v>
      </c>
      <c r="E923" s="4">
        <v>2713</v>
      </c>
      <c r="F923" s="4">
        <v>2322</v>
      </c>
      <c r="G923" s="4">
        <v>1313</v>
      </c>
    </row>
    <row r="924" spans="1:7" x14ac:dyDescent="0.25">
      <c r="A924" s="1" t="s">
        <v>32</v>
      </c>
      <c r="B924" s="7">
        <v>43374</v>
      </c>
      <c r="C924" s="4">
        <v>555</v>
      </c>
      <c r="D924" s="4">
        <v>562</v>
      </c>
      <c r="E924" s="4">
        <v>1504</v>
      </c>
      <c r="F924" s="4">
        <v>1154</v>
      </c>
      <c r="G924" s="4">
        <v>862</v>
      </c>
    </row>
    <row r="925" spans="1:7" x14ac:dyDescent="0.25">
      <c r="A925" s="1" t="s">
        <v>33</v>
      </c>
      <c r="B925" s="7">
        <v>43374</v>
      </c>
      <c r="C925" s="4">
        <v>385</v>
      </c>
      <c r="D925" s="4">
        <v>347</v>
      </c>
      <c r="E925" s="4">
        <v>1045</v>
      </c>
      <c r="F925" s="4">
        <v>803</v>
      </c>
      <c r="G925" s="4">
        <v>688</v>
      </c>
    </row>
    <row r="926" spans="1:7" x14ac:dyDescent="0.25">
      <c r="A926" s="1" t="s">
        <v>34</v>
      </c>
      <c r="B926" s="7">
        <v>43374</v>
      </c>
      <c r="C926" s="4">
        <v>515</v>
      </c>
      <c r="D926" s="4">
        <v>526</v>
      </c>
      <c r="E926" s="4">
        <v>2541</v>
      </c>
      <c r="F926" s="4">
        <v>1385</v>
      </c>
      <c r="G926" s="4">
        <v>1144</v>
      </c>
    </row>
    <row r="927" spans="1:7" x14ac:dyDescent="0.25">
      <c r="A927" s="1" t="s">
        <v>1</v>
      </c>
      <c r="B927" s="7">
        <v>43405</v>
      </c>
      <c r="C927" s="4">
        <v>10846</v>
      </c>
      <c r="D927" s="4">
        <v>10313</v>
      </c>
      <c r="E927" s="4">
        <v>33962</v>
      </c>
      <c r="F927" s="4">
        <v>25407</v>
      </c>
      <c r="G927" s="4">
        <v>17580</v>
      </c>
    </row>
    <row r="928" spans="1:7" x14ac:dyDescent="0.25">
      <c r="A928" s="1" t="s">
        <v>45</v>
      </c>
      <c r="B928" s="7">
        <v>43405</v>
      </c>
      <c r="C928" s="4">
        <v>3543</v>
      </c>
      <c r="D928" s="4">
        <v>3389</v>
      </c>
      <c r="E928" s="4">
        <v>10686</v>
      </c>
      <c r="F928" s="4">
        <v>7860</v>
      </c>
      <c r="G928" s="4">
        <v>6042</v>
      </c>
    </row>
    <row r="929" spans="1:7" x14ac:dyDescent="0.25">
      <c r="A929" s="1" t="s">
        <v>43</v>
      </c>
      <c r="B929" s="7">
        <v>43405</v>
      </c>
      <c r="C929" s="4">
        <v>4558</v>
      </c>
      <c r="D929" s="4">
        <v>4513</v>
      </c>
      <c r="E929" s="4">
        <v>15618</v>
      </c>
      <c r="F929" s="4">
        <v>10939</v>
      </c>
      <c r="G929" s="4">
        <v>7642</v>
      </c>
    </row>
    <row r="930" spans="1:7" x14ac:dyDescent="0.25">
      <c r="A930" s="1" t="s">
        <v>46</v>
      </c>
      <c r="B930" s="7">
        <v>43405</v>
      </c>
      <c r="C930" s="4">
        <v>2745</v>
      </c>
      <c r="D930" s="4">
        <v>2411</v>
      </c>
      <c r="E930" s="4">
        <v>7658</v>
      </c>
      <c r="F930" s="4">
        <v>6608</v>
      </c>
      <c r="G930" s="4">
        <v>3896</v>
      </c>
    </row>
    <row r="931" spans="1:7" x14ac:dyDescent="0.25">
      <c r="A931" s="1" t="s">
        <v>14</v>
      </c>
      <c r="B931" s="7">
        <v>43405</v>
      </c>
      <c r="C931" s="4">
        <v>684</v>
      </c>
      <c r="D931" s="4">
        <v>667</v>
      </c>
      <c r="E931" s="4">
        <v>2156</v>
      </c>
      <c r="F931" s="4">
        <v>1399</v>
      </c>
      <c r="G931" s="4">
        <v>1060</v>
      </c>
    </row>
    <row r="932" spans="1:7" x14ac:dyDescent="0.25">
      <c r="A932" s="1" t="s">
        <v>15</v>
      </c>
      <c r="B932" s="7">
        <v>43405</v>
      </c>
      <c r="C932" s="4">
        <v>318</v>
      </c>
      <c r="D932" s="4">
        <v>326</v>
      </c>
      <c r="E932" s="4">
        <v>525</v>
      </c>
      <c r="F932" s="4">
        <v>504</v>
      </c>
      <c r="G932" s="4">
        <v>460</v>
      </c>
    </row>
    <row r="933" spans="1:7" x14ac:dyDescent="0.25">
      <c r="A933" s="1" t="s">
        <v>16</v>
      </c>
      <c r="B933" s="7">
        <v>43405</v>
      </c>
      <c r="C933" s="4">
        <v>145</v>
      </c>
      <c r="D933" s="4">
        <v>138</v>
      </c>
      <c r="E933" s="4">
        <v>486</v>
      </c>
      <c r="F933" s="4">
        <v>443</v>
      </c>
      <c r="G933" s="4">
        <v>268</v>
      </c>
    </row>
    <row r="934" spans="1:7" x14ac:dyDescent="0.25">
      <c r="A934" s="1" t="s">
        <v>17</v>
      </c>
      <c r="B934" s="7">
        <v>43405</v>
      </c>
      <c r="C934" s="4">
        <v>565</v>
      </c>
      <c r="D934" s="4">
        <v>491</v>
      </c>
      <c r="E934" s="4">
        <v>1772</v>
      </c>
      <c r="F934" s="4">
        <v>1140</v>
      </c>
      <c r="G934" s="4">
        <v>758</v>
      </c>
    </row>
    <row r="935" spans="1:7" x14ac:dyDescent="0.25">
      <c r="A935" s="1" t="s">
        <v>18</v>
      </c>
      <c r="B935" s="7">
        <v>43405</v>
      </c>
      <c r="C935" s="4">
        <v>650</v>
      </c>
      <c r="D935" s="4">
        <v>571</v>
      </c>
      <c r="E935" s="4">
        <v>2393</v>
      </c>
      <c r="F935" s="4">
        <v>1604</v>
      </c>
      <c r="G935" s="4">
        <v>1364</v>
      </c>
    </row>
    <row r="936" spans="1:7" x14ac:dyDescent="0.25">
      <c r="A936" s="1" t="s">
        <v>19</v>
      </c>
      <c r="B936" s="7">
        <v>43405</v>
      </c>
      <c r="C936" s="4">
        <v>872</v>
      </c>
      <c r="D936" s="4">
        <v>887</v>
      </c>
      <c r="E936" s="4">
        <v>3026</v>
      </c>
      <c r="F936" s="4">
        <v>1813</v>
      </c>
      <c r="G936" s="4">
        <v>1436</v>
      </c>
    </row>
    <row r="937" spans="1:7" x14ac:dyDescent="0.25">
      <c r="A937" s="1" t="s">
        <v>20</v>
      </c>
      <c r="B937" s="7">
        <v>43405</v>
      </c>
      <c r="C937" s="4">
        <v>527</v>
      </c>
      <c r="D937" s="4">
        <v>561</v>
      </c>
      <c r="E937" s="4">
        <v>1944</v>
      </c>
      <c r="F937" s="4">
        <v>1519</v>
      </c>
      <c r="G937" s="4">
        <v>1131</v>
      </c>
    </row>
    <row r="938" spans="1:7" x14ac:dyDescent="0.25">
      <c r="A938" s="1" t="s">
        <v>21</v>
      </c>
      <c r="B938" s="7">
        <v>43405</v>
      </c>
      <c r="C938" s="4">
        <v>350</v>
      </c>
      <c r="D938" s="4">
        <v>377</v>
      </c>
      <c r="E938" s="4">
        <v>676</v>
      </c>
      <c r="F938" s="4">
        <v>532</v>
      </c>
      <c r="G938" s="4">
        <v>444</v>
      </c>
    </row>
    <row r="939" spans="1:7" x14ac:dyDescent="0.25">
      <c r="A939" s="1" t="s">
        <v>23</v>
      </c>
      <c r="B939" s="7">
        <v>43405</v>
      </c>
      <c r="C939" s="4">
        <v>352</v>
      </c>
      <c r="D939" s="4">
        <v>306</v>
      </c>
      <c r="E939" s="4">
        <v>1669</v>
      </c>
      <c r="F939" s="4">
        <v>1435</v>
      </c>
      <c r="G939" s="4">
        <v>440</v>
      </c>
    </row>
    <row r="940" spans="1:7" x14ac:dyDescent="0.25">
      <c r="A940" s="1" t="s">
        <v>22</v>
      </c>
      <c r="B940" s="7">
        <v>43405</v>
      </c>
      <c r="C940" s="4">
        <v>210</v>
      </c>
      <c r="D940" s="4">
        <v>208</v>
      </c>
      <c r="E940" s="4">
        <v>331</v>
      </c>
      <c r="F940" s="4">
        <v>308</v>
      </c>
      <c r="G940" s="4">
        <v>207</v>
      </c>
    </row>
    <row r="941" spans="1:7" x14ac:dyDescent="0.25">
      <c r="A941" s="1" t="s">
        <v>24</v>
      </c>
      <c r="B941" s="7">
        <v>43405</v>
      </c>
      <c r="C941" s="4">
        <v>800</v>
      </c>
      <c r="D941" s="4">
        <v>715</v>
      </c>
      <c r="E941" s="4">
        <v>1849</v>
      </c>
      <c r="F941" s="4">
        <v>1377</v>
      </c>
      <c r="G941" s="4">
        <v>1158</v>
      </c>
    </row>
    <row r="942" spans="1:7" x14ac:dyDescent="0.25">
      <c r="A942" s="1" t="s">
        <v>25</v>
      </c>
      <c r="B942" s="7">
        <v>43405</v>
      </c>
      <c r="C942" s="4">
        <v>800</v>
      </c>
      <c r="D942" s="4">
        <v>716</v>
      </c>
      <c r="E942" s="4">
        <v>2255</v>
      </c>
      <c r="F942" s="4">
        <v>1996</v>
      </c>
      <c r="G942" s="4">
        <v>889</v>
      </c>
    </row>
    <row r="943" spans="1:7" x14ac:dyDescent="0.25">
      <c r="A943" s="1" t="s">
        <v>26</v>
      </c>
      <c r="B943" s="7">
        <v>43405</v>
      </c>
      <c r="C943" s="4">
        <v>456</v>
      </c>
      <c r="D943" s="4">
        <v>527</v>
      </c>
      <c r="E943" s="4">
        <v>1410</v>
      </c>
      <c r="F943" s="4">
        <v>1246</v>
      </c>
      <c r="G943" s="4">
        <v>1055</v>
      </c>
    </row>
    <row r="944" spans="1:7" x14ac:dyDescent="0.25">
      <c r="A944" s="1" t="s">
        <v>27</v>
      </c>
      <c r="B944" s="7">
        <v>43405</v>
      </c>
      <c r="C944" s="4">
        <v>798</v>
      </c>
      <c r="D944" s="4">
        <v>745</v>
      </c>
      <c r="E944" s="4">
        <v>3349</v>
      </c>
      <c r="F944" s="4">
        <v>2213</v>
      </c>
      <c r="G944" s="4">
        <v>1343</v>
      </c>
    </row>
    <row r="945" spans="1:14" x14ac:dyDescent="0.25">
      <c r="A945" s="1" t="s">
        <v>28</v>
      </c>
      <c r="B945" s="7">
        <v>43405</v>
      </c>
      <c r="C945" s="4">
        <v>304</v>
      </c>
      <c r="D945" s="4">
        <v>258</v>
      </c>
      <c r="E945" s="4">
        <v>734</v>
      </c>
      <c r="F945" s="4">
        <v>719</v>
      </c>
      <c r="G945" s="4">
        <v>557</v>
      </c>
    </row>
    <row r="946" spans="1:14" x14ac:dyDescent="0.25">
      <c r="A946" s="1" t="s">
        <v>29</v>
      </c>
      <c r="B946" s="7">
        <v>43405</v>
      </c>
      <c r="C946" s="4">
        <v>625</v>
      </c>
      <c r="D946" s="4">
        <v>586</v>
      </c>
      <c r="E946" s="4">
        <v>1537</v>
      </c>
      <c r="F946" s="4">
        <v>1436</v>
      </c>
      <c r="G946" s="4">
        <v>1013</v>
      </c>
    </row>
    <row r="947" spans="1:14" x14ac:dyDescent="0.25">
      <c r="A947" s="1" t="s">
        <v>30</v>
      </c>
      <c r="B947" s="7">
        <v>43405</v>
      </c>
      <c r="C947" s="4">
        <v>85</v>
      </c>
      <c r="D947" s="4">
        <v>57</v>
      </c>
      <c r="E947" s="4">
        <v>126</v>
      </c>
      <c r="F947" s="4">
        <v>122</v>
      </c>
      <c r="G947" s="4">
        <v>70</v>
      </c>
    </row>
    <row r="948" spans="1:14" x14ac:dyDescent="0.25">
      <c r="A948" s="1" t="s">
        <v>31</v>
      </c>
      <c r="B948" s="7">
        <v>43405</v>
      </c>
      <c r="C948" s="4">
        <v>850</v>
      </c>
      <c r="D948" s="4">
        <v>702</v>
      </c>
      <c r="E948" s="4">
        <v>2678</v>
      </c>
      <c r="F948" s="4">
        <v>2268</v>
      </c>
      <c r="G948" s="4">
        <v>1243</v>
      </c>
    </row>
    <row r="949" spans="1:14" x14ac:dyDescent="0.25">
      <c r="A949" s="1" t="s">
        <v>32</v>
      </c>
      <c r="B949" s="7">
        <v>43405</v>
      </c>
      <c r="C949" s="4">
        <v>555</v>
      </c>
      <c r="D949" s="4">
        <v>572</v>
      </c>
      <c r="E949" s="4">
        <v>1503</v>
      </c>
      <c r="F949" s="4">
        <v>1175</v>
      </c>
      <c r="G949" s="4">
        <v>868</v>
      </c>
    </row>
    <row r="950" spans="1:14" x14ac:dyDescent="0.25">
      <c r="A950" s="1" t="s">
        <v>33</v>
      </c>
      <c r="B950" s="7">
        <v>43405</v>
      </c>
      <c r="C950" s="4">
        <v>385</v>
      </c>
      <c r="D950" s="4">
        <v>350</v>
      </c>
      <c r="E950" s="4">
        <v>1062</v>
      </c>
      <c r="F950" s="4">
        <v>786</v>
      </c>
      <c r="G950" s="4">
        <v>681</v>
      </c>
    </row>
    <row r="951" spans="1:14" x14ac:dyDescent="0.25">
      <c r="A951" s="1" t="s">
        <v>34</v>
      </c>
      <c r="B951" s="7">
        <v>43405</v>
      </c>
      <c r="C951" s="4">
        <v>515</v>
      </c>
      <c r="D951" s="4">
        <v>553</v>
      </c>
      <c r="E951" s="4">
        <v>2481</v>
      </c>
      <c r="F951" s="4">
        <v>1372</v>
      </c>
      <c r="G951" s="4">
        <v>1135</v>
      </c>
    </row>
    <row r="952" spans="1:14" x14ac:dyDescent="0.25">
      <c r="A952" s="1" t="s">
        <v>1</v>
      </c>
      <c r="B952" s="7">
        <v>43435</v>
      </c>
      <c r="C952" s="4">
        <v>10846</v>
      </c>
      <c r="D952" s="4">
        <v>10398</v>
      </c>
      <c r="E952" s="4">
        <v>33689</v>
      </c>
      <c r="F952" s="4">
        <v>25142</v>
      </c>
      <c r="G952" s="4">
        <v>17078</v>
      </c>
    </row>
    <row r="953" spans="1:14" x14ac:dyDescent="0.25">
      <c r="A953" s="1" t="s">
        <v>45</v>
      </c>
      <c r="B953" s="7">
        <v>43435</v>
      </c>
      <c r="C953" s="4">
        <v>3543</v>
      </c>
      <c r="D953" s="4">
        <v>3414</v>
      </c>
      <c r="E953" s="4">
        <v>10572</v>
      </c>
      <c r="F953" s="4">
        <v>7785</v>
      </c>
      <c r="G953" s="4">
        <v>5890</v>
      </c>
    </row>
    <row r="954" spans="1:14" x14ac:dyDescent="0.25">
      <c r="A954" s="1" t="s">
        <v>43</v>
      </c>
      <c r="B954" s="7">
        <v>43435</v>
      </c>
      <c r="C954" s="4">
        <v>4558</v>
      </c>
      <c r="D954" s="4">
        <v>4541</v>
      </c>
      <c r="E954" s="4">
        <v>15602</v>
      </c>
      <c r="F954" s="4">
        <v>10834</v>
      </c>
      <c r="G954" s="4">
        <v>7392</v>
      </c>
    </row>
    <row r="955" spans="1:14" x14ac:dyDescent="0.25">
      <c r="A955" s="1" t="s">
        <v>46</v>
      </c>
      <c r="B955" s="7">
        <v>43435</v>
      </c>
      <c r="C955" s="4">
        <v>2745</v>
      </c>
      <c r="D955" s="4">
        <v>2443</v>
      </c>
      <c r="E955" s="4">
        <v>7515</v>
      </c>
      <c r="F955" s="4">
        <v>6523</v>
      </c>
      <c r="G955" s="4">
        <v>3796</v>
      </c>
    </row>
    <row r="956" spans="1:14" x14ac:dyDescent="0.25">
      <c r="A956" s="1" t="s">
        <v>14</v>
      </c>
      <c r="B956" s="7">
        <v>43435</v>
      </c>
      <c r="C956" s="4">
        <v>684</v>
      </c>
      <c r="D956" s="4">
        <v>672</v>
      </c>
      <c r="E956" s="4">
        <v>2139</v>
      </c>
      <c r="F956" s="4">
        <v>1366</v>
      </c>
      <c r="G956" s="4">
        <v>1033</v>
      </c>
      <c r="N956" s="4"/>
    </row>
    <row r="957" spans="1:14" x14ac:dyDescent="0.25">
      <c r="A957" s="1" t="s">
        <v>15</v>
      </c>
      <c r="B957" s="7">
        <v>43435</v>
      </c>
      <c r="C957" s="4">
        <v>318</v>
      </c>
      <c r="D957" s="4">
        <v>328</v>
      </c>
      <c r="E957" s="4">
        <v>541</v>
      </c>
      <c r="F957" s="4">
        <v>521</v>
      </c>
      <c r="G957" s="4">
        <v>454</v>
      </c>
    </row>
    <row r="958" spans="1:14" x14ac:dyDescent="0.25">
      <c r="A958" s="1" t="s">
        <v>16</v>
      </c>
      <c r="B958" s="7">
        <v>43435</v>
      </c>
      <c r="C958" s="4">
        <v>145</v>
      </c>
      <c r="D958" s="4">
        <v>142</v>
      </c>
      <c r="E958" s="4">
        <v>498</v>
      </c>
      <c r="F958" s="4">
        <v>449</v>
      </c>
      <c r="G958" s="4">
        <v>264</v>
      </c>
    </row>
    <row r="959" spans="1:14" x14ac:dyDescent="0.25">
      <c r="A959" s="1" t="s">
        <v>17</v>
      </c>
      <c r="B959" s="7">
        <v>43435</v>
      </c>
      <c r="C959" s="4">
        <v>565</v>
      </c>
      <c r="D959" s="4">
        <v>499</v>
      </c>
      <c r="E959" s="4">
        <v>1758</v>
      </c>
      <c r="F959" s="4">
        <v>1118</v>
      </c>
      <c r="G959" s="4">
        <v>712</v>
      </c>
    </row>
    <row r="960" spans="1:14" x14ac:dyDescent="0.25">
      <c r="A960" s="1" t="s">
        <v>18</v>
      </c>
      <c r="B960" s="7">
        <v>43435</v>
      </c>
      <c r="C960" s="4">
        <v>650</v>
      </c>
      <c r="D960" s="4">
        <v>578</v>
      </c>
      <c r="E960" s="4">
        <v>2344</v>
      </c>
      <c r="F960" s="4">
        <v>1611</v>
      </c>
      <c r="G960" s="4">
        <v>1348</v>
      </c>
    </row>
    <row r="961" spans="1:7" x14ac:dyDescent="0.25">
      <c r="A961" s="1" t="s">
        <v>19</v>
      </c>
      <c r="B961" s="7">
        <v>43435</v>
      </c>
      <c r="C961" s="4">
        <v>872</v>
      </c>
      <c r="D961" s="4">
        <v>904</v>
      </c>
      <c r="E961" s="4">
        <v>3009</v>
      </c>
      <c r="F961" s="4">
        <v>1802</v>
      </c>
      <c r="G961" s="4">
        <v>1386</v>
      </c>
    </row>
    <row r="962" spans="1:7" x14ac:dyDescent="0.25">
      <c r="A962" s="1" t="s">
        <v>20</v>
      </c>
      <c r="B962" s="7">
        <v>43435</v>
      </c>
      <c r="C962" s="4">
        <v>527</v>
      </c>
      <c r="D962" s="4">
        <v>561</v>
      </c>
      <c r="E962" s="4">
        <v>1928</v>
      </c>
      <c r="F962" s="4">
        <v>1509</v>
      </c>
      <c r="G962" s="4">
        <v>1114</v>
      </c>
    </row>
    <row r="963" spans="1:7" x14ac:dyDescent="0.25">
      <c r="A963" s="1" t="s">
        <v>21</v>
      </c>
      <c r="B963" s="7">
        <v>43435</v>
      </c>
      <c r="C963" s="4">
        <v>350</v>
      </c>
      <c r="D963" s="4">
        <v>377</v>
      </c>
      <c r="E963" s="4">
        <v>643</v>
      </c>
      <c r="F963" s="4">
        <v>510</v>
      </c>
      <c r="G963" s="4">
        <v>429</v>
      </c>
    </row>
    <row r="964" spans="1:7" x14ac:dyDescent="0.25">
      <c r="A964" s="1" t="s">
        <v>23</v>
      </c>
      <c r="B964" s="7">
        <v>43435</v>
      </c>
      <c r="C964" s="4">
        <v>352</v>
      </c>
      <c r="D964" s="4">
        <v>307</v>
      </c>
      <c r="E964" s="4">
        <v>1691</v>
      </c>
      <c r="F964" s="4">
        <v>1405</v>
      </c>
      <c r="G964" s="4">
        <v>358</v>
      </c>
    </row>
    <row r="965" spans="1:7" x14ac:dyDescent="0.25">
      <c r="A965" s="1" t="s">
        <v>22</v>
      </c>
      <c r="B965" s="7">
        <v>43435</v>
      </c>
      <c r="C965" s="4">
        <v>210</v>
      </c>
      <c r="D965" s="4">
        <v>208</v>
      </c>
      <c r="E965" s="4">
        <v>322</v>
      </c>
      <c r="F965" s="4">
        <v>308</v>
      </c>
      <c r="G965" s="4">
        <v>191</v>
      </c>
    </row>
    <row r="966" spans="1:7" x14ac:dyDescent="0.25">
      <c r="A966" s="1" t="s">
        <v>24</v>
      </c>
      <c r="B966" s="7">
        <v>43435</v>
      </c>
      <c r="C966" s="4">
        <v>800</v>
      </c>
      <c r="D966" s="4">
        <v>719</v>
      </c>
      <c r="E966" s="4">
        <v>1891</v>
      </c>
      <c r="F966" s="4">
        <v>1361</v>
      </c>
      <c r="G966" s="4">
        <v>1141</v>
      </c>
    </row>
    <row r="967" spans="1:7" x14ac:dyDescent="0.25">
      <c r="A967" s="1" t="s">
        <v>25</v>
      </c>
      <c r="B967" s="7">
        <v>43435</v>
      </c>
      <c r="C967" s="4">
        <v>800</v>
      </c>
      <c r="D967" s="4">
        <v>735</v>
      </c>
      <c r="E967" s="4">
        <v>2189</v>
      </c>
      <c r="F967" s="4">
        <v>1932</v>
      </c>
      <c r="G967" s="4">
        <v>833</v>
      </c>
    </row>
    <row r="968" spans="1:7" x14ac:dyDescent="0.25">
      <c r="A968" s="1" t="s">
        <v>26</v>
      </c>
      <c r="B968" s="7">
        <v>43435</v>
      </c>
      <c r="C968" s="4">
        <v>456</v>
      </c>
      <c r="D968" s="4">
        <v>529</v>
      </c>
      <c r="E968" s="4">
        <v>1359</v>
      </c>
      <c r="F968" s="4">
        <v>1219</v>
      </c>
      <c r="G968" s="4">
        <v>1036</v>
      </c>
    </row>
    <row r="969" spans="1:7" x14ac:dyDescent="0.25">
      <c r="A969" s="1" t="s">
        <v>27</v>
      </c>
      <c r="B969" s="7">
        <v>43435</v>
      </c>
      <c r="C969" s="4">
        <v>798</v>
      </c>
      <c r="D969" s="4">
        <v>748</v>
      </c>
      <c r="E969" s="4">
        <v>3364</v>
      </c>
      <c r="F969" s="4">
        <v>2218</v>
      </c>
      <c r="G969" s="4">
        <v>1329</v>
      </c>
    </row>
    <row r="970" spans="1:7" x14ac:dyDescent="0.25">
      <c r="A970" s="1" t="s">
        <v>28</v>
      </c>
      <c r="B970" s="7">
        <v>43435</v>
      </c>
      <c r="C970" s="4">
        <v>304</v>
      </c>
      <c r="D970" s="4">
        <v>257</v>
      </c>
      <c r="E970" s="4">
        <v>721</v>
      </c>
      <c r="F970" s="4">
        <v>701</v>
      </c>
      <c r="G970" s="4">
        <v>536</v>
      </c>
    </row>
    <row r="971" spans="1:7" x14ac:dyDescent="0.25">
      <c r="A971" s="1" t="s">
        <v>29</v>
      </c>
      <c r="B971" s="7">
        <v>43435</v>
      </c>
      <c r="C971" s="4">
        <v>625</v>
      </c>
      <c r="D971" s="4">
        <v>591</v>
      </c>
      <c r="E971" s="4">
        <v>1580</v>
      </c>
      <c r="F971" s="4">
        <v>1463</v>
      </c>
      <c r="G971" s="4">
        <v>991</v>
      </c>
    </row>
    <row r="972" spans="1:7" x14ac:dyDescent="0.25">
      <c r="A972" s="1" t="s">
        <v>30</v>
      </c>
      <c r="B972" s="7">
        <v>43435</v>
      </c>
      <c r="C972" s="4">
        <v>85</v>
      </c>
      <c r="D972" s="4">
        <v>57</v>
      </c>
      <c r="E972" s="4">
        <v>143</v>
      </c>
      <c r="F972" s="4">
        <v>121</v>
      </c>
      <c r="G972" s="4">
        <v>68</v>
      </c>
    </row>
    <row r="973" spans="1:7" x14ac:dyDescent="0.25">
      <c r="A973" s="1" t="s">
        <v>31</v>
      </c>
      <c r="B973" s="7">
        <v>43435</v>
      </c>
      <c r="C973" s="4">
        <v>850</v>
      </c>
      <c r="D973" s="4">
        <v>709</v>
      </c>
      <c r="E973" s="4">
        <v>2588</v>
      </c>
      <c r="F973" s="4">
        <v>2219</v>
      </c>
      <c r="G973" s="4">
        <v>1233</v>
      </c>
    </row>
    <row r="974" spans="1:7" x14ac:dyDescent="0.25">
      <c r="A974" s="1" t="s">
        <v>32</v>
      </c>
      <c r="B974" s="7">
        <v>43435</v>
      </c>
      <c r="C974" s="4">
        <v>555</v>
      </c>
      <c r="D974" s="4">
        <v>574</v>
      </c>
      <c r="E974" s="4">
        <v>1514</v>
      </c>
      <c r="F974" s="4">
        <v>1177</v>
      </c>
      <c r="G974" s="4">
        <v>823</v>
      </c>
    </row>
    <row r="975" spans="1:7" x14ac:dyDescent="0.25">
      <c r="A975" s="1" t="s">
        <v>33</v>
      </c>
      <c r="B975" s="7">
        <v>43435</v>
      </c>
      <c r="C975" s="4">
        <v>385</v>
      </c>
      <c r="D975" s="4">
        <v>351</v>
      </c>
      <c r="E975" s="4">
        <v>1015</v>
      </c>
      <c r="F975" s="4">
        <v>788</v>
      </c>
      <c r="G975" s="4">
        <v>671</v>
      </c>
    </row>
    <row r="976" spans="1:7" x14ac:dyDescent="0.25">
      <c r="A976" s="1" t="s">
        <v>34</v>
      </c>
      <c r="B976" s="7">
        <v>43435</v>
      </c>
      <c r="C976" s="4">
        <v>515</v>
      </c>
      <c r="D976" s="4">
        <v>552</v>
      </c>
      <c r="E976" s="4">
        <v>2452</v>
      </c>
      <c r="F976" s="4">
        <v>1344</v>
      </c>
      <c r="G976" s="4">
        <v>1128</v>
      </c>
    </row>
    <row r="977" spans="1:7" x14ac:dyDescent="0.25">
      <c r="A977" s="1" t="s">
        <v>1</v>
      </c>
      <c r="B977" s="7">
        <v>43466</v>
      </c>
      <c r="C977" s="4">
        <v>10846</v>
      </c>
      <c r="D977" s="4">
        <v>10548</v>
      </c>
      <c r="E977" s="4">
        <v>33916</v>
      </c>
      <c r="F977" s="4">
        <v>24944</v>
      </c>
      <c r="G977" s="4">
        <v>17030</v>
      </c>
    </row>
    <row r="978" spans="1:7" x14ac:dyDescent="0.25">
      <c r="A978" s="1" t="s">
        <v>45</v>
      </c>
      <c r="B978" s="7">
        <v>43466</v>
      </c>
      <c r="C978" s="4">
        <v>3543</v>
      </c>
      <c r="D978" s="4">
        <v>3449</v>
      </c>
      <c r="E978" s="4">
        <v>10761</v>
      </c>
      <c r="F978" s="4">
        <v>7777</v>
      </c>
      <c r="G978" s="4">
        <v>5871</v>
      </c>
    </row>
    <row r="979" spans="1:7" x14ac:dyDescent="0.25">
      <c r="A979" s="1" t="s">
        <v>43</v>
      </c>
      <c r="B979" s="7">
        <v>43466</v>
      </c>
      <c r="C979" s="4">
        <v>4558</v>
      </c>
      <c r="D979" s="4">
        <v>4616</v>
      </c>
      <c r="E979" s="4">
        <v>15670</v>
      </c>
      <c r="F979" s="4">
        <v>10752</v>
      </c>
      <c r="G979" s="4">
        <v>7444</v>
      </c>
    </row>
    <row r="980" spans="1:7" x14ac:dyDescent="0.25">
      <c r="A980" s="1" t="s">
        <v>46</v>
      </c>
      <c r="B980" s="7">
        <v>43466</v>
      </c>
      <c r="C980" s="4">
        <v>2745</v>
      </c>
      <c r="D980" s="4">
        <v>2483</v>
      </c>
      <c r="E980" s="4">
        <v>7485</v>
      </c>
      <c r="F980" s="4">
        <v>6415</v>
      </c>
      <c r="G980" s="4">
        <v>3715</v>
      </c>
    </row>
    <row r="981" spans="1:7" x14ac:dyDescent="0.25">
      <c r="A981" s="1" t="s">
        <v>14</v>
      </c>
      <c r="B981" s="7">
        <v>43466</v>
      </c>
      <c r="C981" s="4">
        <v>684</v>
      </c>
      <c r="D981" s="4">
        <v>682</v>
      </c>
      <c r="E981" s="4">
        <v>2181</v>
      </c>
      <c r="F981" s="4">
        <v>1397</v>
      </c>
      <c r="G981" s="4">
        <v>1033</v>
      </c>
    </row>
    <row r="982" spans="1:7" x14ac:dyDescent="0.25">
      <c r="A982" s="1" t="s">
        <v>15</v>
      </c>
      <c r="B982" s="7">
        <v>43466</v>
      </c>
      <c r="C982" s="4">
        <v>318</v>
      </c>
      <c r="D982" s="4">
        <v>333</v>
      </c>
      <c r="E982" s="4">
        <v>540</v>
      </c>
      <c r="F982" s="4">
        <v>508</v>
      </c>
      <c r="G982" s="4">
        <v>473</v>
      </c>
    </row>
    <row r="983" spans="1:7" x14ac:dyDescent="0.25">
      <c r="A983" s="1" t="s">
        <v>16</v>
      </c>
      <c r="B983" s="7">
        <v>43466</v>
      </c>
      <c r="C983" s="4">
        <v>145</v>
      </c>
      <c r="D983" s="4">
        <v>145</v>
      </c>
      <c r="E983" s="4">
        <v>509</v>
      </c>
      <c r="F983" s="4">
        <v>439</v>
      </c>
      <c r="G983" s="4">
        <v>260</v>
      </c>
    </row>
    <row r="984" spans="1:7" x14ac:dyDescent="0.25">
      <c r="A984" s="1" t="s">
        <v>17</v>
      </c>
      <c r="B984" s="7">
        <v>43466</v>
      </c>
      <c r="C984" s="4">
        <v>565</v>
      </c>
      <c r="D984" s="4">
        <v>508</v>
      </c>
      <c r="E984" s="4">
        <v>1875</v>
      </c>
      <c r="F984" s="4">
        <v>1102</v>
      </c>
      <c r="G984" s="4">
        <v>699</v>
      </c>
    </row>
    <row r="985" spans="1:7" x14ac:dyDescent="0.25">
      <c r="A985" s="1" t="s">
        <v>18</v>
      </c>
      <c r="B985" s="7">
        <v>43466</v>
      </c>
      <c r="C985" s="4">
        <v>650</v>
      </c>
      <c r="D985" s="4">
        <v>581</v>
      </c>
      <c r="E985" s="4">
        <v>2328</v>
      </c>
      <c r="F985" s="4">
        <v>1600</v>
      </c>
      <c r="G985" s="4">
        <v>1334</v>
      </c>
    </row>
    <row r="986" spans="1:7" x14ac:dyDescent="0.25">
      <c r="A986" s="1" t="s">
        <v>19</v>
      </c>
      <c r="B986" s="7">
        <v>43466</v>
      </c>
      <c r="C986" s="4">
        <v>872</v>
      </c>
      <c r="D986" s="4">
        <v>911</v>
      </c>
      <c r="E986" s="4">
        <v>3007</v>
      </c>
      <c r="F986" s="4">
        <v>1780</v>
      </c>
      <c r="G986" s="4">
        <v>1382</v>
      </c>
    </row>
    <row r="987" spans="1:7" x14ac:dyDescent="0.25">
      <c r="A987" s="1" t="s">
        <v>20</v>
      </c>
      <c r="B987" s="7">
        <v>43466</v>
      </c>
      <c r="C987" s="4">
        <v>527</v>
      </c>
      <c r="D987" s="4">
        <v>572</v>
      </c>
      <c r="E987" s="4">
        <v>1957</v>
      </c>
      <c r="F987" s="4">
        <v>1539</v>
      </c>
      <c r="G987" s="4">
        <v>1132</v>
      </c>
    </row>
    <row r="988" spans="1:7" x14ac:dyDescent="0.25">
      <c r="A988" s="1" t="s">
        <v>21</v>
      </c>
      <c r="B988" s="7">
        <v>43466</v>
      </c>
      <c r="C988" s="4">
        <v>350</v>
      </c>
      <c r="D988" s="4">
        <v>375</v>
      </c>
      <c r="E988" s="4">
        <v>639</v>
      </c>
      <c r="F988" s="4">
        <v>506</v>
      </c>
      <c r="G988" s="4">
        <v>428</v>
      </c>
    </row>
    <row r="989" spans="1:7" x14ac:dyDescent="0.25">
      <c r="A989" s="1" t="s">
        <v>23</v>
      </c>
      <c r="B989" s="7">
        <v>43466</v>
      </c>
      <c r="C989" s="4">
        <v>352</v>
      </c>
      <c r="D989" s="4">
        <v>310</v>
      </c>
      <c r="E989" s="4">
        <v>1744</v>
      </c>
      <c r="F989" s="4">
        <v>1456</v>
      </c>
      <c r="G989" s="4">
        <v>436</v>
      </c>
    </row>
    <row r="990" spans="1:7" x14ac:dyDescent="0.25">
      <c r="A990" s="1" t="s">
        <v>22</v>
      </c>
      <c r="B990" s="7">
        <v>43466</v>
      </c>
      <c r="C990" s="4">
        <v>210</v>
      </c>
      <c r="D990" s="4">
        <v>214</v>
      </c>
      <c r="E990" s="4">
        <v>321</v>
      </c>
      <c r="F990" s="4">
        <v>309</v>
      </c>
      <c r="G990" s="4">
        <v>198</v>
      </c>
    </row>
    <row r="991" spans="1:7" x14ac:dyDescent="0.25">
      <c r="A991" s="1" t="s">
        <v>24</v>
      </c>
      <c r="B991" s="7">
        <v>43466</v>
      </c>
      <c r="C991" s="4">
        <v>800</v>
      </c>
      <c r="D991" s="4">
        <v>734</v>
      </c>
      <c r="E991" s="4">
        <v>1938</v>
      </c>
      <c r="F991" s="4">
        <v>1373</v>
      </c>
      <c r="G991" s="4">
        <v>1137</v>
      </c>
    </row>
    <row r="992" spans="1:7" x14ac:dyDescent="0.25">
      <c r="A992" s="1" t="s">
        <v>25</v>
      </c>
      <c r="B992" s="7">
        <v>43466</v>
      </c>
      <c r="C992" s="4">
        <v>800</v>
      </c>
      <c r="D992" s="4">
        <v>749</v>
      </c>
      <c r="E992" s="4">
        <v>2127</v>
      </c>
      <c r="F992" s="4">
        <v>1881</v>
      </c>
      <c r="G992" s="4">
        <v>764</v>
      </c>
    </row>
    <row r="993" spans="1:7" x14ac:dyDescent="0.25">
      <c r="A993" s="1" t="s">
        <v>26</v>
      </c>
      <c r="B993" s="7">
        <v>43466</v>
      </c>
      <c r="C993" s="4">
        <v>456</v>
      </c>
      <c r="D993" s="4">
        <v>538</v>
      </c>
      <c r="E993" s="4">
        <v>1327</v>
      </c>
      <c r="F993" s="4">
        <v>1142</v>
      </c>
      <c r="G993" s="4">
        <v>983</v>
      </c>
    </row>
    <row r="994" spans="1:7" x14ac:dyDescent="0.25">
      <c r="A994" s="1" t="s">
        <v>27</v>
      </c>
      <c r="B994" s="7">
        <v>43466</v>
      </c>
      <c r="C994" s="4">
        <v>798</v>
      </c>
      <c r="D994" s="4">
        <v>763</v>
      </c>
      <c r="E994" s="4">
        <v>3320</v>
      </c>
      <c r="F994" s="4">
        <v>2162</v>
      </c>
      <c r="G994" s="4">
        <v>1342</v>
      </c>
    </row>
    <row r="995" spans="1:7" x14ac:dyDescent="0.25">
      <c r="A995" s="1" t="s">
        <v>28</v>
      </c>
      <c r="B995" s="7">
        <v>43466</v>
      </c>
      <c r="C995" s="4">
        <v>304</v>
      </c>
      <c r="D995" s="4">
        <v>253</v>
      </c>
      <c r="E995" s="4">
        <v>732</v>
      </c>
      <c r="F995" s="4">
        <v>686</v>
      </c>
      <c r="G995" s="4">
        <v>512</v>
      </c>
    </row>
    <row r="996" spans="1:7" x14ac:dyDescent="0.25">
      <c r="A996" s="1" t="s">
        <v>29</v>
      </c>
      <c r="B996" s="7">
        <v>43466</v>
      </c>
      <c r="C996" s="4">
        <v>625</v>
      </c>
      <c r="D996" s="4">
        <v>583</v>
      </c>
      <c r="E996" s="4">
        <v>1595</v>
      </c>
      <c r="F996" s="4">
        <v>1434</v>
      </c>
      <c r="G996" s="4">
        <v>997</v>
      </c>
    </row>
    <row r="997" spans="1:7" x14ac:dyDescent="0.25">
      <c r="A997" s="1" t="s">
        <v>30</v>
      </c>
      <c r="B997" s="7">
        <v>43466</v>
      </c>
      <c r="C997" s="4">
        <v>85</v>
      </c>
      <c r="D997" s="4">
        <v>57</v>
      </c>
      <c r="E997" s="4">
        <v>132</v>
      </c>
      <c r="F997" s="4">
        <v>130</v>
      </c>
      <c r="G997" s="4">
        <v>66</v>
      </c>
    </row>
    <row r="998" spans="1:7" x14ac:dyDescent="0.25">
      <c r="A998" s="1" t="s">
        <v>31</v>
      </c>
      <c r="B998" s="7">
        <v>43466</v>
      </c>
      <c r="C998" s="4">
        <v>850</v>
      </c>
      <c r="D998" s="4">
        <v>733</v>
      </c>
      <c r="E998" s="4">
        <v>2566</v>
      </c>
      <c r="F998" s="4">
        <v>2148</v>
      </c>
      <c r="G998" s="4">
        <v>1202</v>
      </c>
    </row>
    <row r="999" spans="1:7" x14ac:dyDescent="0.25">
      <c r="A999" s="1" t="s">
        <v>32</v>
      </c>
      <c r="B999" s="7">
        <v>43466</v>
      </c>
      <c r="C999" s="4">
        <v>555</v>
      </c>
      <c r="D999" s="4">
        <v>581</v>
      </c>
      <c r="E999" s="4">
        <v>1555</v>
      </c>
      <c r="F999" s="4">
        <v>1214</v>
      </c>
      <c r="G999" s="4">
        <v>887</v>
      </c>
    </row>
    <row r="1000" spans="1:7" x14ac:dyDescent="0.25">
      <c r="A1000" s="1" t="s">
        <v>33</v>
      </c>
      <c r="B1000" s="7">
        <v>43466</v>
      </c>
      <c r="C1000" s="4">
        <v>385</v>
      </c>
      <c r="D1000" s="4">
        <v>361</v>
      </c>
      <c r="E1000" s="4">
        <v>1065</v>
      </c>
      <c r="F1000" s="4">
        <v>822</v>
      </c>
      <c r="G1000" s="4">
        <v>686</v>
      </c>
    </row>
    <row r="1001" spans="1:7" x14ac:dyDescent="0.25">
      <c r="A1001" s="1" t="s">
        <v>34</v>
      </c>
      <c r="B1001" s="7">
        <v>43466</v>
      </c>
      <c r="C1001" s="4">
        <v>515</v>
      </c>
      <c r="D1001" s="4">
        <v>565</v>
      </c>
      <c r="E1001" s="4">
        <v>2458</v>
      </c>
      <c r="F1001" s="4">
        <v>1316</v>
      </c>
      <c r="G1001" s="4">
        <v>1079</v>
      </c>
    </row>
    <row r="1002" spans="1:7" x14ac:dyDescent="0.25">
      <c r="A1002" s="1" t="s">
        <v>1</v>
      </c>
      <c r="B1002" s="7">
        <v>43497</v>
      </c>
      <c r="C1002" s="4">
        <v>10846</v>
      </c>
      <c r="D1002" s="4">
        <v>10741</v>
      </c>
      <c r="E1002" s="4">
        <v>33853</v>
      </c>
      <c r="F1002" s="4">
        <v>24833</v>
      </c>
      <c r="G1002" s="4">
        <v>17048</v>
      </c>
    </row>
    <row r="1003" spans="1:7" x14ac:dyDescent="0.25">
      <c r="A1003" s="1" t="s">
        <v>45</v>
      </c>
      <c r="B1003" s="7">
        <v>43497</v>
      </c>
      <c r="C1003" s="4">
        <v>3543</v>
      </c>
      <c r="D1003" s="4">
        <v>3531</v>
      </c>
      <c r="E1003" s="4">
        <v>10807</v>
      </c>
      <c r="F1003" s="4">
        <v>7748</v>
      </c>
      <c r="G1003" s="4">
        <v>5841</v>
      </c>
    </row>
    <row r="1004" spans="1:7" x14ac:dyDescent="0.25">
      <c r="A1004" s="1" t="s">
        <v>43</v>
      </c>
      <c r="B1004" s="7">
        <v>43497</v>
      </c>
      <c r="C1004" s="4">
        <v>4558</v>
      </c>
      <c r="D1004" s="4">
        <v>4703</v>
      </c>
      <c r="E1004" s="4">
        <v>15661</v>
      </c>
      <c r="F1004" s="4">
        <v>10727</v>
      </c>
      <c r="G1004" s="4">
        <v>7504</v>
      </c>
    </row>
    <row r="1005" spans="1:7" x14ac:dyDescent="0.25">
      <c r="A1005" s="1" t="s">
        <v>46</v>
      </c>
      <c r="B1005" s="7">
        <v>43497</v>
      </c>
      <c r="C1005" s="4">
        <v>2745</v>
      </c>
      <c r="D1005" s="4">
        <v>2507</v>
      </c>
      <c r="E1005" s="4">
        <v>7385</v>
      </c>
      <c r="F1005" s="4">
        <v>6358</v>
      </c>
      <c r="G1005" s="4">
        <v>3703</v>
      </c>
    </row>
    <row r="1006" spans="1:7" x14ac:dyDescent="0.25">
      <c r="A1006" s="1" t="s">
        <v>14</v>
      </c>
      <c r="B1006" s="7">
        <v>43497</v>
      </c>
      <c r="C1006" s="4">
        <v>684</v>
      </c>
      <c r="D1006" s="4">
        <v>702</v>
      </c>
      <c r="E1006" s="4">
        <v>2187</v>
      </c>
      <c r="F1006" s="4">
        <v>1403</v>
      </c>
      <c r="G1006" s="4">
        <v>1038</v>
      </c>
    </row>
    <row r="1007" spans="1:7" x14ac:dyDescent="0.25">
      <c r="A1007" s="1" t="s">
        <v>15</v>
      </c>
      <c r="B1007" s="7">
        <v>43497</v>
      </c>
      <c r="C1007" s="4">
        <v>318</v>
      </c>
      <c r="D1007" s="4">
        <v>340</v>
      </c>
      <c r="E1007" s="4">
        <v>554</v>
      </c>
      <c r="F1007" s="4">
        <v>521</v>
      </c>
      <c r="G1007" s="4">
        <v>473</v>
      </c>
    </row>
    <row r="1008" spans="1:7" x14ac:dyDescent="0.25">
      <c r="A1008" s="1" t="s">
        <v>16</v>
      </c>
      <c r="B1008" s="7">
        <v>43497</v>
      </c>
      <c r="C1008" s="4">
        <v>145</v>
      </c>
      <c r="D1008" s="4">
        <v>141</v>
      </c>
      <c r="E1008" s="4">
        <v>518</v>
      </c>
      <c r="F1008" s="4">
        <v>432</v>
      </c>
      <c r="G1008" s="4">
        <v>274</v>
      </c>
    </row>
    <row r="1009" spans="1:7" x14ac:dyDescent="0.25">
      <c r="A1009" s="1" t="s">
        <v>17</v>
      </c>
      <c r="B1009" s="7">
        <v>43497</v>
      </c>
      <c r="C1009" s="4">
        <v>565</v>
      </c>
      <c r="D1009" s="4">
        <v>517</v>
      </c>
      <c r="E1009" s="4">
        <v>1849</v>
      </c>
      <c r="F1009" s="4">
        <v>1039</v>
      </c>
      <c r="G1009" s="4">
        <v>654</v>
      </c>
    </row>
    <row r="1010" spans="1:7" x14ac:dyDescent="0.25">
      <c r="A1010" s="1" t="s">
        <v>18</v>
      </c>
      <c r="B1010" s="7">
        <v>43497</v>
      </c>
      <c r="C1010" s="4">
        <v>650</v>
      </c>
      <c r="D1010" s="4">
        <v>601</v>
      </c>
      <c r="E1010" s="4">
        <v>2338</v>
      </c>
      <c r="F1010" s="4">
        <v>1613</v>
      </c>
      <c r="G1010" s="4">
        <v>1336</v>
      </c>
    </row>
    <row r="1011" spans="1:7" x14ac:dyDescent="0.25">
      <c r="A1011" s="1" t="s">
        <v>19</v>
      </c>
      <c r="B1011" s="7">
        <v>43497</v>
      </c>
      <c r="C1011" s="4">
        <v>872</v>
      </c>
      <c r="D1011" s="4">
        <v>935</v>
      </c>
      <c r="E1011" s="4">
        <v>3032</v>
      </c>
      <c r="F1011" s="4">
        <v>1793</v>
      </c>
      <c r="G1011" s="4">
        <v>1420</v>
      </c>
    </row>
    <row r="1012" spans="1:7" x14ac:dyDescent="0.25">
      <c r="A1012" s="1" t="s">
        <v>20</v>
      </c>
      <c r="B1012" s="7">
        <v>43497</v>
      </c>
      <c r="C1012" s="4">
        <v>527</v>
      </c>
      <c r="D1012" s="4">
        <v>587</v>
      </c>
      <c r="E1012" s="4">
        <v>2006</v>
      </c>
      <c r="F1012" s="4">
        <v>1535</v>
      </c>
      <c r="G1012" s="4">
        <v>1115</v>
      </c>
    </row>
    <row r="1013" spans="1:7" x14ac:dyDescent="0.25">
      <c r="A1013" s="1" t="s">
        <v>21</v>
      </c>
      <c r="B1013" s="7">
        <v>43497</v>
      </c>
      <c r="C1013" s="4">
        <v>350</v>
      </c>
      <c r="D1013" s="4">
        <v>390</v>
      </c>
      <c r="E1013" s="4">
        <v>619</v>
      </c>
      <c r="F1013" s="4">
        <v>508</v>
      </c>
      <c r="G1013" s="4">
        <v>431</v>
      </c>
    </row>
    <row r="1014" spans="1:7" x14ac:dyDescent="0.25">
      <c r="A1014" s="1" t="s">
        <v>23</v>
      </c>
      <c r="B1014" s="7">
        <v>43497</v>
      </c>
      <c r="C1014" s="4">
        <v>352</v>
      </c>
      <c r="D1014" s="4">
        <v>322</v>
      </c>
      <c r="E1014" s="4">
        <v>1738</v>
      </c>
      <c r="F1014" s="4">
        <v>1403</v>
      </c>
      <c r="G1014" s="4">
        <v>398</v>
      </c>
    </row>
    <row r="1015" spans="1:7" x14ac:dyDescent="0.25">
      <c r="A1015" s="1" t="s">
        <v>22</v>
      </c>
      <c r="B1015" s="7">
        <v>43497</v>
      </c>
      <c r="C1015" s="4">
        <v>210</v>
      </c>
      <c r="D1015" s="4">
        <v>219</v>
      </c>
      <c r="E1015" s="4">
        <v>326</v>
      </c>
      <c r="F1015" s="4">
        <v>316</v>
      </c>
      <c r="G1015" s="4">
        <v>203</v>
      </c>
    </row>
    <row r="1016" spans="1:7" x14ac:dyDescent="0.25">
      <c r="A1016" s="1" t="s">
        <v>24</v>
      </c>
      <c r="B1016" s="7">
        <v>43497</v>
      </c>
      <c r="C1016" s="4">
        <v>800</v>
      </c>
      <c r="D1016" s="4">
        <v>753</v>
      </c>
      <c r="E1016" s="4">
        <v>1963</v>
      </c>
      <c r="F1016" s="4">
        <v>1390</v>
      </c>
      <c r="G1016" s="4">
        <v>1130</v>
      </c>
    </row>
    <row r="1017" spans="1:7" x14ac:dyDescent="0.25">
      <c r="A1017" s="1" t="s">
        <v>25</v>
      </c>
      <c r="B1017" s="7">
        <v>43497</v>
      </c>
      <c r="C1017" s="4">
        <v>800</v>
      </c>
      <c r="D1017" s="4">
        <v>732</v>
      </c>
      <c r="E1017" s="4">
        <v>2122</v>
      </c>
      <c r="F1017" s="4">
        <v>1850</v>
      </c>
      <c r="G1017" s="4">
        <v>740</v>
      </c>
    </row>
    <row r="1018" spans="1:7" x14ac:dyDescent="0.25">
      <c r="A1018" s="1" t="s">
        <v>26</v>
      </c>
      <c r="B1018" s="7">
        <v>43497</v>
      </c>
      <c r="C1018" s="4">
        <v>456</v>
      </c>
      <c r="D1018" s="4">
        <v>550</v>
      </c>
      <c r="E1018" s="4">
        <v>1352</v>
      </c>
      <c r="F1018" s="4">
        <v>1134</v>
      </c>
      <c r="G1018" s="4">
        <v>984</v>
      </c>
    </row>
    <row r="1019" spans="1:7" x14ac:dyDescent="0.25">
      <c r="A1019" s="1" t="s">
        <v>27</v>
      </c>
      <c r="B1019" s="7">
        <v>43497</v>
      </c>
      <c r="C1019" s="4">
        <v>798</v>
      </c>
      <c r="D1019" s="4">
        <v>787</v>
      </c>
      <c r="E1019" s="4">
        <v>3313</v>
      </c>
      <c r="F1019" s="4">
        <v>2165</v>
      </c>
      <c r="G1019" s="4">
        <v>1381</v>
      </c>
    </row>
    <row r="1020" spans="1:7" x14ac:dyDescent="0.25">
      <c r="A1020" s="1" t="s">
        <v>28</v>
      </c>
      <c r="B1020" s="7">
        <v>43497</v>
      </c>
      <c r="C1020" s="4">
        <v>304</v>
      </c>
      <c r="D1020" s="4">
        <v>253</v>
      </c>
      <c r="E1020" s="4">
        <v>736</v>
      </c>
      <c r="F1020" s="4">
        <v>697</v>
      </c>
      <c r="G1020" s="4">
        <v>520</v>
      </c>
    </row>
    <row r="1021" spans="1:7" x14ac:dyDescent="0.25">
      <c r="A1021" s="1" t="s">
        <v>29</v>
      </c>
      <c r="B1021" s="7">
        <v>43497</v>
      </c>
      <c r="C1021" s="4">
        <v>625</v>
      </c>
      <c r="D1021" s="4">
        <v>596</v>
      </c>
      <c r="E1021" s="4">
        <v>1612</v>
      </c>
      <c r="F1021" s="4">
        <v>1444</v>
      </c>
      <c r="G1021" s="4">
        <v>997</v>
      </c>
    </row>
    <row r="1022" spans="1:7" x14ac:dyDescent="0.25">
      <c r="A1022" s="1" t="s">
        <v>30</v>
      </c>
      <c r="B1022" s="7">
        <v>43497</v>
      </c>
      <c r="C1022" s="4">
        <v>85</v>
      </c>
      <c r="D1022" s="4">
        <v>58</v>
      </c>
      <c r="E1022" s="4">
        <v>155</v>
      </c>
      <c r="F1022" s="4">
        <v>132</v>
      </c>
      <c r="G1022" s="4">
        <v>68</v>
      </c>
    </row>
    <row r="1023" spans="1:7" x14ac:dyDescent="0.25">
      <c r="A1023" s="1" t="s">
        <v>31</v>
      </c>
      <c r="B1023" s="7">
        <v>43497</v>
      </c>
      <c r="C1023" s="4">
        <v>850</v>
      </c>
      <c r="D1023" s="4">
        <v>753</v>
      </c>
      <c r="E1023" s="4">
        <v>2465</v>
      </c>
      <c r="F1023" s="4">
        <v>2097</v>
      </c>
      <c r="G1023" s="4">
        <v>1209</v>
      </c>
    </row>
    <row r="1024" spans="1:7" x14ac:dyDescent="0.25">
      <c r="A1024" s="1" t="s">
        <v>32</v>
      </c>
      <c r="B1024" s="7">
        <v>43497</v>
      </c>
      <c r="C1024" s="4">
        <v>555</v>
      </c>
      <c r="D1024" s="4">
        <v>558</v>
      </c>
      <c r="E1024" s="4">
        <v>1510</v>
      </c>
      <c r="F1024" s="4">
        <v>1208</v>
      </c>
      <c r="G1024" s="4">
        <v>895</v>
      </c>
    </row>
    <row r="1025" spans="1:7" x14ac:dyDescent="0.25">
      <c r="A1025" s="1" t="s">
        <v>33</v>
      </c>
      <c r="B1025" s="7">
        <v>43497</v>
      </c>
      <c r="C1025" s="4">
        <v>385</v>
      </c>
      <c r="D1025" s="4">
        <v>368</v>
      </c>
      <c r="E1025" s="4">
        <v>1031</v>
      </c>
      <c r="F1025" s="4">
        <v>835</v>
      </c>
      <c r="G1025" s="4">
        <v>689</v>
      </c>
    </row>
    <row r="1026" spans="1:7" x14ac:dyDescent="0.25">
      <c r="A1026" s="1" t="s">
        <v>34</v>
      </c>
      <c r="B1026" s="7">
        <v>43497</v>
      </c>
      <c r="C1026" s="4">
        <v>515</v>
      </c>
      <c r="D1026" s="4">
        <v>579</v>
      </c>
      <c r="E1026" s="4">
        <v>2427</v>
      </c>
      <c r="F1026" s="4">
        <v>1318</v>
      </c>
      <c r="G1026" s="4">
        <v>1093</v>
      </c>
    </row>
    <row r="1027" spans="1:7" x14ac:dyDescent="0.25">
      <c r="A1027" s="1" t="s">
        <v>1</v>
      </c>
      <c r="B1027" s="7">
        <v>43525</v>
      </c>
      <c r="C1027" s="4">
        <v>10846</v>
      </c>
      <c r="D1027" s="4">
        <v>10866</v>
      </c>
      <c r="E1027" s="4">
        <v>33974</v>
      </c>
      <c r="F1027" s="4">
        <v>24970</v>
      </c>
      <c r="G1027" s="4">
        <v>17027</v>
      </c>
    </row>
    <row r="1028" spans="1:7" x14ac:dyDescent="0.25">
      <c r="A1028" s="1" t="s">
        <v>45</v>
      </c>
      <c r="B1028" s="7">
        <v>43525</v>
      </c>
      <c r="C1028" s="4">
        <v>3543</v>
      </c>
      <c r="D1028" s="4">
        <v>3559</v>
      </c>
      <c r="E1028" s="4">
        <v>10936</v>
      </c>
      <c r="F1028" s="4">
        <v>7686</v>
      </c>
      <c r="G1028" s="4">
        <v>5691</v>
      </c>
    </row>
    <row r="1029" spans="1:7" x14ac:dyDescent="0.25">
      <c r="A1029" s="1" t="s">
        <v>43</v>
      </c>
      <c r="B1029" s="7">
        <v>43525</v>
      </c>
      <c r="C1029" s="4">
        <v>4558</v>
      </c>
      <c r="D1029" s="4">
        <v>4762</v>
      </c>
      <c r="E1029" s="4">
        <v>15658</v>
      </c>
      <c r="F1029" s="4">
        <v>10886</v>
      </c>
      <c r="G1029" s="4">
        <v>7628</v>
      </c>
    </row>
    <row r="1030" spans="1:7" x14ac:dyDescent="0.25">
      <c r="A1030" s="1" t="s">
        <v>46</v>
      </c>
      <c r="B1030" s="7">
        <v>43525</v>
      </c>
      <c r="C1030" s="4">
        <v>2745</v>
      </c>
      <c r="D1030" s="4">
        <v>2545</v>
      </c>
      <c r="E1030" s="4">
        <v>7380</v>
      </c>
      <c r="F1030" s="4">
        <v>6398</v>
      </c>
      <c r="G1030" s="4">
        <v>3708</v>
      </c>
    </row>
    <row r="1031" spans="1:7" x14ac:dyDescent="0.25">
      <c r="A1031" s="1" t="s">
        <v>14</v>
      </c>
      <c r="B1031" s="7">
        <v>43525</v>
      </c>
      <c r="C1031" s="4">
        <v>684</v>
      </c>
      <c r="D1031" s="4">
        <v>699</v>
      </c>
      <c r="E1031" s="4">
        <v>2223</v>
      </c>
      <c r="F1031" s="4">
        <v>1375</v>
      </c>
      <c r="G1031" s="4">
        <v>1001</v>
      </c>
    </row>
    <row r="1032" spans="1:7" x14ac:dyDescent="0.25">
      <c r="A1032" s="1" t="s">
        <v>15</v>
      </c>
      <c r="B1032" s="7">
        <v>43525</v>
      </c>
      <c r="C1032" s="4">
        <v>318</v>
      </c>
      <c r="D1032" s="4">
        <v>352</v>
      </c>
      <c r="E1032" s="4">
        <v>596</v>
      </c>
      <c r="F1032" s="4">
        <v>536</v>
      </c>
      <c r="G1032" s="4">
        <v>484</v>
      </c>
    </row>
    <row r="1033" spans="1:7" x14ac:dyDescent="0.25">
      <c r="A1033" s="1" t="s">
        <v>16</v>
      </c>
      <c r="B1033" s="7">
        <v>43525</v>
      </c>
      <c r="C1033" s="4">
        <v>145</v>
      </c>
      <c r="D1033" s="4">
        <v>148</v>
      </c>
      <c r="E1033" s="4">
        <v>503</v>
      </c>
      <c r="F1033" s="4">
        <v>398</v>
      </c>
      <c r="G1033" s="4">
        <v>225</v>
      </c>
    </row>
    <row r="1034" spans="1:7" x14ac:dyDescent="0.25">
      <c r="A1034" s="1" t="s">
        <v>17</v>
      </c>
      <c r="B1034" s="7">
        <v>43525</v>
      </c>
      <c r="C1034" s="4">
        <v>565</v>
      </c>
      <c r="D1034" s="4">
        <v>514</v>
      </c>
      <c r="E1034" s="4">
        <v>1890</v>
      </c>
      <c r="F1034" s="4">
        <v>1033</v>
      </c>
      <c r="G1034" s="4">
        <v>644</v>
      </c>
    </row>
    <row r="1035" spans="1:7" x14ac:dyDescent="0.25">
      <c r="A1035" s="1" t="s">
        <v>18</v>
      </c>
      <c r="B1035" s="7">
        <v>43525</v>
      </c>
      <c r="C1035" s="4">
        <v>650</v>
      </c>
      <c r="D1035" s="4">
        <v>607</v>
      </c>
      <c r="E1035" s="4">
        <v>2349</v>
      </c>
      <c r="F1035" s="4">
        <v>1597</v>
      </c>
      <c r="G1035" s="4">
        <v>1315</v>
      </c>
    </row>
    <row r="1036" spans="1:7" x14ac:dyDescent="0.25">
      <c r="A1036" s="1" t="s">
        <v>19</v>
      </c>
      <c r="B1036" s="7">
        <v>43525</v>
      </c>
      <c r="C1036" s="4">
        <v>872</v>
      </c>
      <c r="D1036" s="4">
        <v>943</v>
      </c>
      <c r="E1036" s="4">
        <v>3087</v>
      </c>
      <c r="F1036" s="4">
        <v>1864</v>
      </c>
      <c r="G1036" s="4">
        <v>1443</v>
      </c>
    </row>
    <row r="1037" spans="1:7" x14ac:dyDescent="0.25">
      <c r="A1037" s="1" t="s">
        <v>20</v>
      </c>
      <c r="B1037" s="7">
        <v>43525</v>
      </c>
      <c r="C1037" s="4">
        <v>527</v>
      </c>
      <c r="D1037" s="4">
        <v>582</v>
      </c>
      <c r="E1037" s="4">
        <v>2017</v>
      </c>
      <c r="F1037" s="4">
        <v>1543</v>
      </c>
      <c r="G1037" s="4">
        <v>1098</v>
      </c>
    </row>
    <row r="1038" spans="1:7" x14ac:dyDescent="0.25">
      <c r="A1038" s="1" t="s">
        <v>21</v>
      </c>
      <c r="B1038" s="7">
        <v>43525</v>
      </c>
      <c r="C1038" s="4">
        <v>350</v>
      </c>
      <c r="D1038" s="4">
        <v>396</v>
      </c>
      <c r="E1038" s="4">
        <v>619</v>
      </c>
      <c r="F1038" s="4">
        <v>502</v>
      </c>
      <c r="G1038" s="4">
        <v>414</v>
      </c>
    </row>
    <row r="1039" spans="1:7" x14ac:dyDescent="0.25">
      <c r="A1039" s="1" t="s">
        <v>23</v>
      </c>
      <c r="B1039" s="7">
        <v>43525</v>
      </c>
      <c r="C1039" s="4">
        <v>352</v>
      </c>
      <c r="D1039" s="4">
        <v>336</v>
      </c>
      <c r="E1039" s="4">
        <v>1723</v>
      </c>
      <c r="F1039" s="4">
        <v>1516</v>
      </c>
      <c r="G1039" s="4">
        <v>485</v>
      </c>
    </row>
    <row r="1040" spans="1:7" x14ac:dyDescent="0.25">
      <c r="A1040" s="1" t="s">
        <v>22</v>
      </c>
      <c r="B1040" s="7">
        <v>43525</v>
      </c>
      <c r="C1040" s="4">
        <v>210</v>
      </c>
      <c r="D1040" s="4">
        <v>204</v>
      </c>
      <c r="E1040" s="4">
        <v>317</v>
      </c>
      <c r="F1040" s="4">
        <v>314</v>
      </c>
      <c r="G1040" s="4">
        <v>197</v>
      </c>
    </row>
    <row r="1041" spans="1:14" x14ac:dyDescent="0.25">
      <c r="A1041" s="1" t="s">
        <v>24</v>
      </c>
      <c r="B1041" s="7">
        <v>43525</v>
      </c>
      <c r="C1041" s="4">
        <v>800</v>
      </c>
      <c r="D1041" s="4">
        <v>760</v>
      </c>
      <c r="E1041" s="4">
        <v>1964</v>
      </c>
      <c r="F1041" s="4">
        <v>1339</v>
      </c>
      <c r="G1041" s="4">
        <v>1098</v>
      </c>
    </row>
    <row r="1042" spans="1:14" x14ac:dyDescent="0.25">
      <c r="A1042" s="1" t="s">
        <v>25</v>
      </c>
      <c r="B1042" s="7">
        <v>43525</v>
      </c>
      <c r="C1042" s="4">
        <v>800</v>
      </c>
      <c r="D1042" s="4">
        <v>746</v>
      </c>
      <c r="E1042" s="4">
        <v>2094</v>
      </c>
      <c r="F1042" s="4">
        <v>1840</v>
      </c>
      <c r="G1042" s="4">
        <v>761</v>
      </c>
    </row>
    <row r="1043" spans="1:14" x14ac:dyDescent="0.25">
      <c r="A1043" s="1" t="s">
        <v>26</v>
      </c>
      <c r="B1043" s="7">
        <v>43525</v>
      </c>
      <c r="C1043" s="4">
        <v>456</v>
      </c>
      <c r="D1043" s="4">
        <v>559</v>
      </c>
      <c r="E1043" s="4">
        <v>1355</v>
      </c>
      <c r="F1043" s="4">
        <v>1154</v>
      </c>
      <c r="G1043" s="4">
        <v>982</v>
      </c>
    </row>
    <row r="1044" spans="1:14" x14ac:dyDescent="0.25">
      <c r="A1044" s="1" t="s">
        <v>27</v>
      </c>
      <c r="B1044" s="7">
        <v>43525</v>
      </c>
      <c r="C1044" s="4">
        <v>798</v>
      </c>
      <c r="D1044" s="4">
        <v>802</v>
      </c>
      <c r="E1044" s="4">
        <v>3326</v>
      </c>
      <c r="F1044" s="4">
        <v>2198</v>
      </c>
      <c r="G1044" s="4">
        <v>1415</v>
      </c>
    </row>
    <row r="1045" spans="1:14" x14ac:dyDescent="0.25">
      <c r="A1045" s="1" t="s">
        <v>28</v>
      </c>
      <c r="B1045" s="7">
        <v>43525</v>
      </c>
      <c r="C1045" s="4">
        <v>304</v>
      </c>
      <c r="D1045" s="4">
        <v>261</v>
      </c>
      <c r="E1045" s="4">
        <v>739</v>
      </c>
      <c r="F1045" s="4">
        <v>702</v>
      </c>
      <c r="G1045" s="4">
        <v>510</v>
      </c>
    </row>
    <row r="1046" spans="1:14" x14ac:dyDescent="0.25">
      <c r="A1046" s="1" t="s">
        <v>29</v>
      </c>
      <c r="B1046" s="7">
        <v>43525</v>
      </c>
      <c r="C1046" s="4">
        <v>625</v>
      </c>
      <c r="D1046" s="4">
        <v>601</v>
      </c>
      <c r="E1046" s="4">
        <v>1668</v>
      </c>
      <c r="F1046" s="4">
        <v>1497</v>
      </c>
      <c r="G1046" s="4">
        <v>1004</v>
      </c>
    </row>
    <row r="1047" spans="1:14" x14ac:dyDescent="0.25">
      <c r="A1047" s="1" t="s">
        <v>30</v>
      </c>
      <c r="B1047" s="7">
        <v>43525</v>
      </c>
      <c r="C1047" s="4">
        <v>85</v>
      </c>
      <c r="D1047" s="4">
        <v>58</v>
      </c>
      <c r="E1047" s="4">
        <v>162</v>
      </c>
      <c r="F1047" s="4">
        <v>130</v>
      </c>
      <c r="G1047" s="4">
        <v>62</v>
      </c>
    </row>
    <row r="1048" spans="1:14" x14ac:dyDescent="0.25">
      <c r="A1048" s="1" t="s">
        <v>31</v>
      </c>
      <c r="B1048" s="7">
        <v>43525</v>
      </c>
      <c r="C1048" s="4">
        <v>850</v>
      </c>
      <c r="D1048" s="4">
        <v>771</v>
      </c>
      <c r="E1048" s="4">
        <v>2409</v>
      </c>
      <c r="F1048" s="4">
        <v>2082</v>
      </c>
      <c r="G1048" s="4">
        <v>1184</v>
      </c>
    </row>
    <row r="1049" spans="1:14" x14ac:dyDescent="0.25">
      <c r="A1049" s="1" t="s">
        <v>32</v>
      </c>
      <c r="B1049" s="7">
        <v>43525</v>
      </c>
      <c r="C1049" s="4">
        <v>555</v>
      </c>
      <c r="D1049" s="4">
        <v>571</v>
      </c>
      <c r="E1049" s="4">
        <v>1495</v>
      </c>
      <c r="F1049" s="4">
        <v>1200</v>
      </c>
      <c r="G1049" s="4">
        <v>908</v>
      </c>
    </row>
    <row r="1050" spans="1:14" x14ac:dyDescent="0.25">
      <c r="A1050" s="1" t="s">
        <v>33</v>
      </c>
      <c r="B1050" s="7">
        <v>43525</v>
      </c>
      <c r="C1050" s="4">
        <v>385</v>
      </c>
      <c r="D1050" s="4">
        <v>369</v>
      </c>
      <c r="E1050" s="4">
        <v>1047</v>
      </c>
      <c r="F1050" s="4">
        <v>849</v>
      </c>
      <c r="G1050" s="4">
        <v>697</v>
      </c>
    </row>
    <row r="1051" spans="1:14" x14ac:dyDescent="0.25">
      <c r="A1051" s="1" t="s">
        <v>34</v>
      </c>
      <c r="B1051" s="7">
        <v>43525</v>
      </c>
      <c r="C1051" s="4">
        <v>515</v>
      </c>
      <c r="D1051" s="4">
        <v>587</v>
      </c>
      <c r="E1051" s="4">
        <v>2391</v>
      </c>
      <c r="F1051" s="4">
        <v>1301</v>
      </c>
      <c r="G1051" s="4">
        <v>1100</v>
      </c>
    </row>
    <row r="1052" spans="1:14" x14ac:dyDescent="0.25">
      <c r="A1052" s="1" t="s">
        <v>1</v>
      </c>
      <c r="B1052" s="7">
        <v>43556</v>
      </c>
      <c r="C1052" s="4">
        <v>10846</v>
      </c>
      <c r="D1052" s="4">
        <v>10836</v>
      </c>
      <c r="E1052" s="4">
        <v>33581</v>
      </c>
      <c r="F1052" s="4">
        <v>24786</v>
      </c>
      <c r="G1052" s="4">
        <v>16814</v>
      </c>
    </row>
    <row r="1053" spans="1:14" x14ac:dyDescent="0.25">
      <c r="A1053" s="1" t="s">
        <v>45</v>
      </c>
      <c r="B1053" s="7">
        <v>43556</v>
      </c>
      <c r="C1053" s="4">
        <v>3543</v>
      </c>
      <c r="D1053" s="4">
        <v>3587</v>
      </c>
      <c r="E1053" s="4">
        <v>10503</v>
      </c>
      <c r="F1053" s="4">
        <v>7562</v>
      </c>
      <c r="G1053" s="4">
        <v>5650</v>
      </c>
    </row>
    <row r="1054" spans="1:14" x14ac:dyDescent="0.25">
      <c r="A1054" s="1" t="s">
        <v>43</v>
      </c>
      <c r="B1054" s="7">
        <v>43556</v>
      </c>
      <c r="C1054" s="4">
        <v>4558</v>
      </c>
      <c r="D1054" s="4">
        <v>4691</v>
      </c>
      <c r="E1054" s="4">
        <v>15724</v>
      </c>
      <c r="F1054" s="4">
        <v>10908</v>
      </c>
      <c r="G1054" s="4">
        <v>7458</v>
      </c>
    </row>
    <row r="1055" spans="1:14" x14ac:dyDescent="0.25">
      <c r="A1055" s="1" t="s">
        <v>46</v>
      </c>
      <c r="B1055" s="7">
        <v>43556</v>
      </c>
      <c r="C1055" s="4">
        <v>2745</v>
      </c>
      <c r="D1055" s="4">
        <v>2558</v>
      </c>
      <c r="E1055" s="4">
        <v>7354</v>
      </c>
      <c r="F1055" s="4">
        <v>6316</v>
      </c>
      <c r="G1055" s="4">
        <v>3706</v>
      </c>
    </row>
    <row r="1056" spans="1:14" x14ac:dyDescent="0.25">
      <c r="A1056" s="1" t="s">
        <v>14</v>
      </c>
      <c r="B1056" s="7">
        <v>43556</v>
      </c>
      <c r="C1056" s="4">
        <v>684</v>
      </c>
      <c r="D1056" s="4">
        <v>693</v>
      </c>
      <c r="E1056" s="4">
        <v>2261</v>
      </c>
      <c r="F1056" s="4">
        <v>1394</v>
      </c>
      <c r="G1056" s="4">
        <v>991</v>
      </c>
      <c r="I1056" s="20">
        <v>1</v>
      </c>
      <c r="J1056">
        <v>991</v>
      </c>
      <c r="M1056" t="s">
        <v>1</v>
      </c>
      <c r="N1056" s="4">
        <f>SUM(J1056:J1076)</f>
        <v>16814</v>
      </c>
    </row>
    <row r="1057" spans="1:15" x14ac:dyDescent="0.25">
      <c r="A1057" s="1" t="s">
        <v>15</v>
      </c>
      <c r="B1057" s="7">
        <v>43556</v>
      </c>
      <c r="C1057" s="4">
        <v>318</v>
      </c>
      <c r="D1057" s="4">
        <v>367</v>
      </c>
      <c r="E1057" s="4">
        <v>611</v>
      </c>
      <c r="F1057" s="4">
        <v>547</v>
      </c>
      <c r="G1057" s="4">
        <v>492</v>
      </c>
      <c r="I1057" s="20">
        <v>2</v>
      </c>
      <c r="J1057">
        <v>492</v>
      </c>
      <c r="M1057" t="s">
        <v>47</v>
      </c>
      <c r="N1057">
        <f>J1056+J1057+J1058+J1059+J1060+J1062+J1063+J1070</f>
        <v>5650</v>
      </c>
    </row>
    <row r="1058" spans="1:15" x14ac:dyDescent="0.25">
      <c r="A1058" s="1" t="s">
        <v>16</v>
      </c>
      <c r="B1058" s="7">
        <v>43556</v>
      </c>
      <c r="C1058" s="4">
        <v>145</v>
      </c>
      <c r="D1058" s="4">
        <v>151</v>
      </c>
      <c r="E1058" s="4">
        <v>399</v>
      </c>
      <c r="F1058" s="4">
        <v>377</v>
      </c>
      <c r="G1058" s="4">
        <v>228</v>
      </c>
      <c r="I1058" s="20">
        <v>3</v>
      </c>
      <c r="J1058">
        <v>228</v>
      </c>
      <c r="M1058" t="s">
        <v>44</v>
      </c>
      <c r="N1058">
        <f>J1061+J1064+J1065+J1066+J1068+J1069+J1074+J1076</f>
        <v>7458</v>
      </c>
    </row>
    <row r="1059" spans="1:15" x14ac:dyDescent="0.25">
      <c r="A1059" s="1" t="s">
        <v>17</v>
      </c>
      <c r="B1059" s="7">
        <v>43556</v>
      </c>
      <c r="C1059" s="4">
        <v>565</v>
      </c>
      <c r="D1059" s="4">
        <v>518</v>
      </c>
      <c r="E1059" s="4">
        <v>1597</v>
      </c>
      <c r="F1059" s="4">
        <v>1009</v>
      </c>
      <c r="G1059" s="4">
        <v>639</v>
      </c>
      <c r="I1059" s="20">
        <v>4</v>
      </c>
      <c r="J1059">
        <v>639</v>
      </c>
      <c r="M1059" t="s">
        <v>48</v>
      </c>
      <c r="N1059">
        <f>J1067+J1071+J1072+J1073+J1075</f>
        <v>3706</v>
      </c>
      <c r="O1059">
        <f>SUM(N1057:N1059)</f>
        <v>16814</v>
      </c>
    </row>
    <row r="1060" spans="1:15" x14ac:dyDescent="0.25">
      <c r="A1060" s="1" t="s">
        <v>18</v>
      </c>
      <c r="B1060" s="7">
        <v>43556</v>
      </c>
      <c r="C1060" s="4">
        <v>650</v>
      </c>
      <c r="D1060" s="4">
        <v>616</v>
      </c>
      <c r="E1060" s="4">
        <v>2403</v>
      </c>
      <c r="F1060" s="4">
        <v>1560</v>
      </c>
      <c r="G1060" s="4">
        <v>1323</v>
      </c>
      <c r="I1060" s="20">
        <v>5</v>
      </c>
      <c r="J1060">
        <v>1323</v>
      </c>
    </row>
    <row r="1061" spans="1:15" x14ac:dyDescent="0.25">
      <c r="A1061" s="1" t="s">
        <v>19</v>
      </c>
      <c r="B1061" s="7">
        <v>43556</v>
      </c>
      <c r="C1061" s="4">
        <v>872</v>
      </c>
      <c r="D1061" s="4">
        <v>941</v>
      </c>
      <c r="E1061" s="4">
        <v>3187</v>
      </c>
      <c r="F1061" s="4">
        <v>1890</v>
      </c>
      <c r="G1061" s="4">
        <v>1409</v>
      </c>
      <c r="I1061" s="20">
        <v>6</v>
      </c>
      <c r="J1061">
        <v>1409</v>
      </c>
    </row>
    <row r="1062" spans="1:15" x14ac:dyDescent="0.25">
      <c r="A1062" s="1" t="s">
        <v>20</v>
      </c>
      <c r="B1062" s="7">
        <v>43556</v>
      </c>
      <c r="C1062" s="4">
        <v>527</v>
      </c>
      <c r="D1062" s="4">
        <v>578</v>
      </c>
      <c r="E1062" s="4">
        <v>1987</v>
      </c>
      <c r="F1062" s="4">
        <v>1498</v>
      </c>
      <c r="G1062" s="4">
        <v>1052</v>
      </c>
      <c r="I1062" s="20">
        <v>7</v>
      </c>
      <c r="J1062">
        <v>1052</v>
      </c>
      <c r="M1062" t="s">
        <v>50</v>
      </c>
      <c r="N1062">
        <v>370</v>
      </c>
    </row>
    <row r="1063" spans="1:15" x14ac:dyDescent="0.25">
      <c r="A1063" s="1" t="s">
        <v>21</v>
      </c>
      <c r="B1063" s="7">
        <v>43556</v>
      </c>
      <c r="C1063" s="4">
        <v>350</v>
      </c>
      <c r="D1063" s="4">
        <v>401</v>
      </c>
      <c r="E1063" s="4">
        <v>514</v>
      </c>
      <c r="F1063" s="4">
        <v>493</v>
      </c>
      <c r="G1063" s="4">
        <v>420</v>
      </c>
      <c r="I1063" s="20">
        <v>8</v>
      </c>
      <c r="J1063">
        <v>420</v>
      </c>
    </row>
    <row r="1064" spans="1:15" x14ac:dyDescent="0.25">
      <c r="A1064" s="1" t="s">
        <v>23</v>
      </c>
      <c r="B1064" s="7">
        <v>43556</v>
      </c>
      <c r="C1064" s="4">
        <v>352</v>
      </c>
      <c r="D1064" s="4">
        <v>291</v>
      </c>
      <c r="E1064" s="4">
        <v>1742</v>
      </c>
      <c r="F1064" s="4">
        <v>1499</v>
      </c>
      <c r="G1064" s="4">
        <v>462</v>
      </c>
      <c r="I1064" s="20" t="s">
        <v>41</v>
      </c>
      <c r="J1064">
        <v>462</v>
      </c>
    </row>
    <row r="1065" spans="1:15" x14ac:dyDescent="0.25">
      <c r="A1065" s="1" t="s">
        <v>22</v>
      </c>
      <c r="B1065" s="7">
        <v>43556</v>
      </c>
      <c r="C1065" s="4">
        <v>210</v>
      </c>
      <c r="D1065" s="4">
        <v>189</v>
      </c>
      <c r="E1065" s="4">
        <v>316</v>
      </c>
      <c r="F1065" s="4">
        <v>317</v>
      </c>
      <c r="G1065" s="4">
        <v>196</v>
      </c>
      <c r="I1065" s="20" t="s">
        <v>42</v>
      </c>
      <c r="J1065">
        <v>196</v>
      </c>
    </row>
    <row r="1066" spans="1:15" x14ac:dyDescent="0.25">
      <c r="A1066" s="1" t="s">
        <v>24</v>
      </c>
      <c r="B1066" s="7">
        <v>43556</v>
      </c>
      <c r="C1066" s="4">
        <v>800</v>
      </c>
      <c r="D1066" s="4">
        <v>772</v>
      </c>
      <c r="E1066" s="4">
        <v>1985</v>
      </c>
      <c r="F1066" s="4">
        <v>1331</v>
      </c>
      <c r="G1066" s="4">
        <v>1095</v>
      </c>
      <c r="I1066" s="20">
        <v>10</v>
      </c>
      <c r="J1066">
        <v>1095</v>
      </c>
    </row>
    <row r="1067" spans="1:15" x14ac:dyDescent="0.25">
      <c r="A1067" s="1" t="s">
        <v>25</v>
      </c>
      <c r="B1067" s="7">
        <v>43556</v>
      </c>
      <c r="C1067" s="4">
        <v>800</v>
      </c>
      <c r="D1067" s="4">
        <v>739</v>
      </c>
      <c r="E1067" s="4">
        <v>2082</v>
      </c>
      <c r="F1067" s="4">
        <v>1786</v>
      </c>
      <c r="G1067" s="4">
        <v>741</v>
      </c>
      <c r="I1067" s="20">
        <v>11</v>
      </c>
      <c r="J1067">
        <v>741</v>
      </c>
    </row>
    <row r="1068" spans="1:15" x14ac:dyDescent="0.25">
      <c r="A1068" s="1" t="s">
        <v>26</v>
      </c>
      <c r="B1068" s="7">
        <v>43556</v>
      </c>
      <c r="C1068" s="4">
        <v>456</v>
      </c>
      <c r="D1068" s="4">
        <v>562</v>
      </c>
      <c r="E1068" s="4">
        <v>1295</v>
      </c>
      <c r="F1068" s="4">
        <v>1138</v>
      </c>
      <c r="G1068" s="4">
        <v>951</v>
      </c>
      <c r="I1068" s="20">
        <v>12</v>
      </c>
      <c r="J1068">
        <v>951</v>
      </c>
    </row>
    <row r="1069" spans="1:15" x14ac:dyDescent="0.25">
      <c r="A1069" s="1" t="s">
        <v>27</v>
      </c>
      <c r="B1069" s="7">
        <v>43556</v>
      </c>
      <c r="C1069" s="4">
        <v>798</v>
      </c>
      <c r="D1069" s="4">
        <v>800</v>
      </c>
      <c r="E1069" s="4">
        <v>3366</v>
      </c>
      <c r="F1069" s="4">
        <v>2197</v>
      </c>
      <c r="G1069" s="4">
        <v>1373</v>
      </c>
      <c r="I1069" s="20">
        <v>13</v>
      </c>
      <c r="J1069">
        <v>1373</v>
      </c>
    </row>
    <row r="1070" spans="1:15" x14ac:dyDescent="0.25">
      <c r="A1070" s="1" t="s">
        <v>28</v>
      </c>
      <c r="B1070" s="7">
        <v>43556</v>
      </c>
      <c r="C1070" s="4">
        <v>304</v>
      </c>
      <c r="D1070" s="4">
        <v>263</v>
      </c>
      <c r="E1070" s="4">
        <v>731</v>
      </c>
      <c r="F1070" s="4">
        <v>684</v>
      </c>
      <c r="G1070" s="4">
        <v>505</v>
      </c>
      <c r="I1070" s="20">
        <v>14</v>
      </c>
      <c r="J1070">
        <v>505</v>
      </c>
    </row>
    <row r="1071" spans="1:15" x14ac:dyDescent="0.25">
      <c r="A1071" s="1" t="s">
        <v>29</v>
      </c>
      <c r="B1071" s="7">
        <v>43556</v>
      </c>
      <c r="C1071" s="4">
        <v>625</v>
      </c>
      <c r="D1071" s="4">
        <v>611</v>
      </c>
      <c r="E1071" s="4">
        <v>1696</v>
      </c>
      <c r="F1071" s="4">
        <v>1528</v>
      </c>
      <c r="G1071" s="4">
        <v>982</v>
      </c>
      <c r="I1071" s="20">
        <v>15</v>
      </c>
      <c r="J1071">
        <v>982</v>
      </c>
    </row>
    <row r="1072" spans="1:15" x14ac:dyDescent="0.25">
      <c r="A1072" s="1" t="s">
        <v>30</v>
      </c>
      <c r="B1072" s="7">
        <v>43556</v>
      </c>
      <c r="C1072" s="4">
        <v>85</v>
      </c>
      <c r="D1072" s="4">
        <v>57</v>
      </c>
      <c r="E1072" s="4">
        <v>150</v>
      </c>
      <c r="F1072" s="4">
        <v>134</v>
      </c>
      <c r="G1072" s="4">
        <v>56</v>
      </c>
      <c r="I1072" s="20">
        <v>16</v>
      </c>
      <c r="J1072">
        <v>56</v>
      </c>
    </row>
    <row r="1073" spans="1:10" x14ac:dyDescent="0.25">
      <c r="A1073" s="1" t="s">
        <v>31</v>
      </c>
      <c r="B1073" s="7">
        <v>43556</v>
      </c>
      <c r="C1073" s="4">
        <v>850</v>
      </c>
      <c r="D1073" s="4">
        <v>775</v>
      </c>
      <c r="E1073" s="4">
        <v>2369</v>
      </c>
      <c r="F1073" s="4">
        <v>2026</v>
      </c>
      <c r="G1073" s="4">
        <v>1215</v>
      </c>
      <c r="I1073" s="20">
        <v>17</v>
      </c>
      <c r="J1073">
        <v>1215</v>
      </c>
    </row>
    <row r="1074" spans="1:10" x14ac:dyDescent="0.25">
      <c r="A1074" s="1" t="s">
        <v>32</v>
      </c>
      <c r="B1074" s="7">
        <v>43556</v>
      </c>
      <c r="C1074" s="4">
        <v>555</v>
      </c>
      <c r="D1074" s="4">
        <v>548</v>
      </c>
      <c r="E1074" s="4">
        <v>1507</v>
      </c>
      <c r="F1074" s="4">
        <v>1246</v>
      </c>
      <c r="G1074" s="4">
        <v>906</v>
      </c>
      <c r="I1074" s="20">
        <v>18</v>
      </c>
      <c r="J1074">
        <v>906</v>
      </c>
    </row>
    <row r="1075" spans="1:10" x14ac:dyDescent="0.25">
      <c r="A1075" s="1" t="s">
        <v>33</v>
      </c>
      <c r="B1075" s="7">
        <v>43556</v>
      </c>
      <c r="C1075" s="4">
        <v>385</v>
      </c>
      <c r="D1075" s="4">
        <v>376</v>
      </c>
      <c r="E1075" s="4">
        <v>1057</v>
      </c>
      <c r="F1075" s="4">
        <v>842</v>
      </c>
      <c r="G1075" s="4">
        <v>712</v>
      </c>
      <c r="I1075" s="20">
        <v>19</v>
      </c>
      <c r="J1075">
        <v>712</v>
      </c>
    </row>
    <row r="1076" spans="1:10" x14ac:dyDescent="0.25">
      <c r="A1076" s="1" t="s">
        <v>34</v>
      </c>
      <c r="B1076" s="7">
        <v>43556</v>
      </c>
      <c r="C1076" s="4">
        <v>515</v>
      </c>
      <c r="D1076" s="4">
        <v>588</v>
      </c>
      <c r="E1076" s="4">
        <v>2326</v>
      </c>
      <c r="F1076" s="4">
        <v>1290</v>
      </c>
      <c r="G1076" s="4">
        <v>1066</v>
      </c>
      <c r="I1076" s="20">
        <v>20</v>
      </c>
      <c r="J1076">
        <v>1066</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 Orchowski</cp:lastModifiedBy>
  <cp:lastPrinted>2019-02-25T19:27:19Z</cp:lastPrinted>
  <dcterms:created xsi:type="dcterms:W3CDTF">2014-09-22T12:25:58Z</dcterms:created>
  <dcterms:modified xsi:type="dcterms:W3CDTF">2019-05-14T13:14:06Z</dcterms:modified>
</cp:coreProperties>
</file>